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l\Desktop\deleteme\"/>
    </mc:Choice>
  </mc:AlternateContent>
  <xr:revisionPtr revIDLastSave="0" documentId="13_ncr:1_{2C5CC45A-690F-499F-98DA-B2678FB59098}" xr6:coauthVersionLast="44" xr6:coauthVersionMax="44" xr10:uidLastSave="{00000000-0000-0000-0000-000000000000}"/>
  <bookViews>
    <workbookView xWindow="-120" yWindow="-120" windowWidth="29040" windowHeight="17640" xr2:uid="{C617F6EA-1D67-4570-B7C8-FD33F74D9686}"/>
  </bookViews>
  <sheets>
    <sheet name="Sheet1" sheetId="1" r:id="rId1"/>
  </sheets>
  <definedNames>
    <definedName name="_xlnm._FilterDatabase" localSheetId="0" hidden="1">Sheet1!$A$9:$H$8084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375" i="1" l="1"/>
  <c r="O7375" i="1" s="1"/>
  <c r="N7376" i="1"/>
  <c r="O7376" i="1" s="1"/>
  <c r="Q7376" i="1"/>
  <c r="R7376" i="1" s="1"/>
  <c r="N7377" i="1"/>
  <c r="O7377" i="1" s="1"/>
  <c r="N7378" i="1"/>
  <c r="O7378" i="1" s="1"/>
  <c r="Q7378" i="1"/>
  <c r="R7378" i="1" s="1"/>
  <c r="N7379" i="1"/>
  <c r="O7379" i="1" s="1"/>
  <c r="N7380" i="1"/>
  <c r="O7380" i="1" s="1"/>
  <c r="Q7380" i="1"/>
  <c r="R7380" i="1" s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374" i="1"/>
  <c r="Q7374" i="1" s="1"/>
  <c r="R7374" i="1" s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Q7241" i="1"/>
  <c r="R7241" i="1" s="1"/>
  <c r="Q7244" i="1"/>
  <c r="R7244" i="1" s="1"/>
  <c r="Q7248" i="1"/>
  <c r="R7248" i="1" s="1"/>
  <c r="Q7252" i="1"/>
  <c r="R7252" i="1" s="1"/>
  <c r="Q7253" i="1"/>
  <c r="R7253" i="1" s="1"/>
  <c r="Q7256" i="1"/>
  <c r="R7256" i="1" s="1"/>
  <c r="Q7260" i="1"/>
  <c r="R7260" i="1" s="1"/>
  <c r="Q7261" i="1"/>
  <c r="Q7264" i="1"/>
  <c r="Q7268" i="1"/>
  <c r="R7268" i="1" s="1"/>
  <c r="Q7272" i="1"/>
  <c r="R7272" i="1" s="1"/>
  <c r="Q7276" i="1"/>
  <c r="R7276" i="1" s="1"/>
  <c r="Q7280" i="1"/>
  <c r="R7280" i="1" s="1"/>
  <c r="Q7284" i="1"/>
  <c r="R7284" i="1" s="1"/>
  <c r="Q7288" i="1"/>
  <c r="F7067" i="1"/>
  <c r="N7238" i="1"/>
  <c r="N7239" i="1"/>
  <c r="O7239" i="1" s="1"/>
  <c r="N7240" i="1"/>
  <c r="O7240" i="1" s="1"/>
  <c r="P7240" i="1" s="1"/>
  <c r="U7240" i="1" s="1"/>
  <c r="N7241" i="1"/>
  <c r="O7241" i="1"/>
  <c r="N7242" i="1"/>
  <c r="O7242" i="1" s="1"/>
  <c r="N7243" i="1"/>
  <c r="N7244" i="1"/>
  <c r="O7244" i="1" s="1"/>
  <c r="P7244" i="1" s="1"/>
  <c r="U7244" i="1" s="1"/>
  <c r="N7245" i="1"/>
  <c r="Q7245" i="1" s="1"/>
  <c r="R7245" i="1" s="1"/>
  <c r="N7246" i="1"/>
  <c r="O7246" i="1" s="1"/>
  <c r="N7247" i="1"/>
  <c r="O7247" i="1" s="1"/>
  <c r="N7248" i="1"/>
  <c r="O7248" i="1" s="1"/>
  <c r="P7248" i="1" s="1"/>
  <c r="U7248" i="1" s="1"/>
  <c r="N7249" i="1"/>
  <c r="N7250" i="1"/>
  <c r="O7250" i="1" s="1"/>
  <c r="N7251" i="1"/>
  <c r="O7251" i="1" s="1"/>
  <c r="N7252" i="1"/>
  <c r="O7252" i="1"/>
  <c r="P7252" i="1" s="1"/>
  <c r="N7253" i="1"/>
  <c r="O7253" i="1"/>
  <c r="S7253" i="1" s="1"/>
  <c r="P7253" i="1"/>
  <c r="U7253" i="1" s="1"/>
  <c r="N7254" i="1"/>
  <c r="O7254" i="1" s="1"/>
  <c r="N7255" i="1"/>
  <c r="O7255" i="1" s="1"/>
  <c r="N7256" i="1"/>
  <c r="O7256" i="1" s="1"/>
  <c r="P7256" i="1" s="1"/>
  <c r="N7257" i="1"/>
  <c r="N7258" i="1"/>
  <c r="O7258" i="1" s="1"/>
  <c r="N7259" i="1"/>
  <c r="O7259" i="1" s="1"/>
  <c r="N7260" i="1"/>
  <c r="O7260" i="1"/>
  <c r="P7260" i="1" s="1"/>
  <c r="N7261" i="1"/>
  <c r="O7261" i="1"/>
  <c r="S7261" i="1" s="1"/>
  <c r="P7261" i="1"/>
  <c r="T7261" i="1" s="1"/>
  <c r="R7261" i="1"/>
  <c r="N7262" i="1"/>
  <c r="O7262" i="1" s="1"/>
  <c r="N7263" i="1"/>
  <c r="N7264" i="1"/>
  <c r="O7264" i="1"/>
  <c r="P7264" i="1" s="1"/>
  <c r="R7264" i="1"/>
  <c r="N7265" i="1"/>
  <c r="Q7265" i="1" s="1"/>
  <c r="R7265" i="1" s="1"/>
  <c r="N7266" i="1"/>
  <c r="N7267" i="1"/>
  <c r="O7267" i="1" s="1"/>
  <c r="N7268" i="1"/>
  <c r="O7268" i="1" s="1"/>
  <c r="P7268" i="1" s="1"/>
  <c r="U7268" i="1" s="1"/>
  <c r="N7269" i="1"/>
  <c r="O7269" i="1" s="1"/>
  <c r="N7270" i="1"/>
  <c r="O7270" i="1" s="1"/>
  <c r="N7271" i="1"/>
  <c r="O7271" i="1" s="1"/>
  <c r="N7272" i="1"/>
  <c r="O7272" i="1" s="1"/>
  <c r="P7272" i="1" s="1"/>
  <c r="N7273" i="1"/>
  <c r="N7274" i="1"/>
  <c r="O7274" i="1" s="1"/>
  <c r="N7275" i="1"/>
  <c r="O7275" i="1" s="1"/>
  <c r="N7276" i="1"/>
  <c r="O7276" i="1" s="1"/>
  <c r="P7276" i="1" s="1"/>
  <c r="N7277" i="1"/>
  <c r="N7278" i="1"/>
  <c r="O7278" i="1" s="1"/>
  <c r="N7279" i="1"/>
  <c r="O7279" i="1" s="1"/>
  <c r="N7280" i="1"/>
  <c r="O7280" i="1" s="1"/>
  <c r="P7280" i="1" s="1"/>
  <c r="N7281" i="1"/>
  <c r="N7282" i="1"/>
  <c r="O7282" i="1" s="1"/>
  <c r="N7283" i="1"/>
  <c r="O7283" i="1" s="1"/>
  <c r="N7284" i="1"/>
  <c r="O7284" i="1" s="1"/>
  <c r="N7285" i="1"/>
  <c r="N7286" i="1"/>
  <c r="O7286" i="1" s="1"/>
  <c r="N7287" i="1"/>
  <c r="N7288" i="1"/>
  <c r="O7288" i="1"/>
  <c r="R7288" i="1"/>
  <c r="N7289" i="1"/>
  <c r="O7289" i="1" s="1"/>
  <c r="O7237" i="1"/>
  <c r="N7237" i="1"/>
  <c r="Q7237" i="1" s="1"/>
  <c r="F5462" i="1"/>
  <c r="N6849" i="1"/>
  <c r="O6849" i="1" s="1"/>
  <c r="R6849" i="1"/>
  <c r="F2966" i="1" s="1"/>
  <c r="N6850" i="1"/>
  <c r="O6850" i="1" s="1"/>
  <c r="P6850" i="1" s="1"/>
  <c r="R6850" i="1"/>
  <c r="N6851" i="1"/>
  <c r="O6851" i="1" s="1"/>
  <c r="R6851" i="1"/>
  <c r="F2968" i="1" s="1"/>
  <c r="N6852" i="1"/>
  <c r="O6852" i="1"/>
  <c r="P6852" i="1" s="1"/>
  <c r="R6852" i="1"/>
  <c r="N6853" i="1"/>
  <c r="O6853" i="1" s="1"/>
  <c r="R6853" i="1"/>
  <c r="F2970" i="1" s="1"/>
  <c r="N6854" i="1"/>
  <c r="O6854" i="1"/>
  <c r="P6854" i="1" s="1"/>
  <c r="R6854" i="1"/>
  <c r="N6855" i="1"/>
  <c r="O6855" i="1" s="1"/>
  <c r="R6855" i="1"/>
  <c r="F2972" i="1" s="1"/>
  <c r="N6856" i="1"/>
  <c r="O6856" i="1" s="1"/>
  <c r="P6856" i="1" s="1"/>
  <c r="R6856" i="1"/>
  <c r="N6857" i="1"/>
  <c r="O6857" i="1" s="1"/>
  <c r="R6857" i="1"/>
  <c r="F2974" i="1" s="1"/>
  <c r="N6858" i="1"/>
  <c r="O6858" i="1" s="1"/>
  <c r="P6858" i="1" s="1"/>
  <c r="R6858" i="1"/>
  <c r="N6859" i="1"/>
  <c r="O6859" i="1" s="1"/>
  <c r="R6859" i="1"/>
  <c r="F2976" i="1" s="1"/>
  <c r="N6860" i="1"/>
  <c r="O6860" i="1" s="1"/>
  <c r="P6860" i="1" s="1"/>
  <c r="R6860" i="1"/>
  <c r="F5452" i="1" s="1"/>
  <c r="N6861" i="1"/>
  <c r="O6861" i="1" s="1"/>
  <c r="R6861" i="1"/>
  <c r="F5453" i="1" s="1"/>
  <c r="N6862" i="1"/>
  <c r="O6862" i="1"/>
  <c r="P6862" i="1" s="1"/>
  <c r="R6862" i="1"/>
  <c r="N6863" i="1"/>
  <c r="O6863" i="1" s="1"/>
  <c r="R6863" i="1"/>
  <c r="F5455" i="1" s="1"/>
  <c r="N6864" i="1"/>
  <c r="O6864" i="1"/>
  <c r="P6864" i="1" s="1"/>
  <c r="R6864" i="1"/>
  <c r="N6865" i="1"/>
  <c r="O6865" i="1" s="1"/>
  <c r="R6865" i="1"/>
  <c r="F5457" i="1" s="1"/>
  <c r="N6866" i="1"/>
  <c r="O6866" i="1" s="1"/>
  <c r="P6866" i="1" s="1"/>
  <c r="R6866" i="1"/>
  <c r="N6867" i="1"/>
  <c r="O6867" i="1" s="1"/>
  <c r="R6867" i="1"/>
  <c r="F5459" i="1" s="1"/>
  <c r="N6868" i="1"/>
  <c r="O6868" i="1" s="1"/>
  <c r="P6868" i="1" s="1"/>
  <c r="R6868" i="1"/>
  <c r="N6869" i="1"/>
  <c r="O6869" i="1" s="1"/>
  <c r="R6869" i="1"/>
  <c r="F5461" i="1" s="1"/>
  <c r="N6870" i="1"/>
  <c r="O6870" i="1"/>
  <c r="P6870" i="1" s="1"/>
  <c r="R6870" i="1"/>
  <c r="F2967" i="1"/>
  <c r="F2969" i="1"/>
  <c r="F2971" i="1"/>
  <c r="F2973" i="1"/>
  <c r="F2975" i="1"/>
  <c r="F5454" i="1"/>
  <c r="F5456" i="1"/>
  <c r="F5458" i="1"/>
  <c r="F5460" i="1"/>
  <c r="F2965" i="1"/>
  <c r="R6848" i="1"/>
  <c r="N6848" i="1"/>
  <c r="F11" i="1"/>
  <c r="F12" i="1"/>
  <c r="F13" i="1"/>
  <c r="F14" i="1"/>
  <c r="F15" i="1"/>
  <c r="F16" i="1"/>
  <c r="F17" i="1"/>
  <c r="F18" i="1"/>
  <c r="F19" i="1"/>
  <c r="F20" i="1"/>
  <c r="F10" i="1"/>
  <c r="Q6827" i="1"/>
  <c r="N6827" i="1"/>
  <c r="O6827" i="1" s="1"/>
  <c r="P6827" i="1" s="1"/>
  <c r="N6828" i="1"/>
  <c r="O6828" i="1" s="1"/>
  <c r="P6828" i="1" s="1"/>
  <c r="N6829" i="1"/>
  <c r="O6829" i="1"/>
  <c r="P6829" i="1" s="1"/>
  <c r="N6830" i="1"/>
  <c r="O6830" i="1" s="1"/>
  <c r="P6830" i="1" s="1"/>
  <c r="N6831" i="1"/>
  <c r="O6831" i="1" s="1"/>
  <c r="P6831" i="1" s="1"/>
  <c r="N6832" i="1"/>
  <c r="O6832" i="1" s="1"/>
  <c r="P6832" i="1" s="1"/>
  <c r="N6833" i="1"/>
  <c r="O6833" i="1" s="1"/>
  <c r="P6833" i="1" s="1"/>
  <c r="N6834" i="1"/>
  <c r="O6834" i="1" s="1"/>
  <c r="P6834" i="1" s="1"/>
  <c r="N6835" i="1"/>
  <c r="O6835" i="1" s="1"/>
  <c r="P6835" i="1" s="1"/>
  <c r="N6836" i="1"/>
  <c r="O6836" i="1" s="1"/>
  <c r="P6836" i="1" s="1"/>
  <c r="N6826" i="1"/>
  <c r="O6826" i="1" s="1"/>
  <c r="N6696" i="1"/>
  <c r="O6696" i="1" s="1"/>
  <c r="P6696" i="1" s="1"/>
  <c r="Q6696" i="1" s="1"/>
  <c r="N6697" i="1"/>
  <c r="O6697" i="1" s="1"/>
  <c r="P6697" i="1" s="1"/>
  <c r="Q6697" i="1" s="1"/>
  <c r="N6698" i="1"/>
  <c r="O6698" i="1" s="1"/>
  <c r="P6698" i="1" s="1"/>
  <c r="Q6698" i="1" s="1"/>
  <c r="N6699" i="1"/>
  <c r="O6699" i="1" s="1"/>
  <c r="P6699" i="1" s="1"/>
  <c r="Q6699" i="1" s="1"/>
  <c r="N6700" i="1"/>
  <c r="O6700" i="1" s="1"/>
  <c r="P6700" i="1" s="1"/>
  <c r="Q6700" i="1" s="1"/>
  <c r="N6701" i="1"/>
  <c r="O6701" i="1" s="1"/>
  <c r="P6701" i="1" s="1"/>
  <c r="Q6701" i="1" s="1"/>
  <c r="N6702" i="1"/>
  <c r="O6702" i="1" s="1"/>
  <c r="P6702" i="1" s="1"/>
  <c r="Q6702" i="1" s="1"/>
  <c r="N6703" i="1"/>
  <c r="O6703" i="1" s="1"/>
  <c r="P6703" i="1" s="1"/>
  <c r="Q6703" i="1" s="1"/>
  <c r="N6704" i="1"/>
  <c r="O6704" i="1" s="1"/>
  <c r="P6704" i="1" s="1"/>
  <c r="Q6704" i="1" s="1"/>
  <c r="N6705" i="1"/>
  <c r="O6705" i="1" s="1"/>
  <c r="P6705" i="1" s="1"/>
  <c r="Q6705" i="1" s="1"/>
  <c r="N6706" i="1"/>
  <c r="O6706" i="1" s="1"/>
  <c r="P6706" i="1" s="1"/>
  <c r="Q6706" i="1" s="1"/>
  <c r="N6707" i="1"/>
  <c r="O6707" i="1" s="1"/>
  <c r="P6707" i="1" s="1"/>
  <c r="Q6707" i="1" s="1"/>
  <c r="N6708" i="1"/>
  <c r="O6708" i="1" s="1"/>
  <c r="P6708" i="1" s="1"/>
  <c r="Q6708" i="1" s="1"/>
  <c r="N6709" i="1"/>
  <c r="O6709" i="1" s="1"/>
  <c r="P6709" i="1" s="1"/>
  <c r="Q6709" i="1" s="1"/>
  <c r="Q6695" i="1"/>
  <c r="N6695" i="1"/>
  <c r="O6695" i="1" s="1"/>
  <c r="P6695" i="1" s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54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37" i="1"/>
  <c r="O6633" i="1"/>
  <c r="P6633" i="1" s="1"/>
  <c r="O6634" i="1"/>
  <c r="P6634" i="1"/>
  <c r="O6635" i="1"/>
  <c r="P6635" i="1"/>
  <c r="Q6635" i="1" s="1"/>
  <c r="R6635" i="1" s="1"/>
  <c r="O6636" i="1"/>
  <c r="P6636" i="1" s="1"/>
  <c r="O6637" i="1"/>
  <c r="P6637" i="1" s="1"/>
  <c r="O6638" i="1"/>
  <c r="P6638" i="1"/>
  <c r="S6638" i="1" s="1"/>
  <c r="Q6638" i="1"/>
  <c r="R6638" i="1" s="1"/>
  <c r="O6639" i="1"/>
  <c r="P6639" i="1" s="1"/>
  <c r="Q6639" i="1" s="1"/>
  <c r="R6639" i="1" s="1"/>
  <c r="O6640" i="1"/>
  <c r="P6640" i="1" s="1"/>
  <c r="O6641" i="1"/>
  <c r="P6641" i="1" s="1"/>
  <c r="O6642" i="1"/>
  <c r="P6642" i="1" s="1"/>
  <c r="O6643" i="1"/>
  <c r="P6643" i="1" s="1"/>
  <c r="Q6643" i="1" s="1"/>
  <c r="R6643" i="1" s="1"/>
  <c r="O6644" i="1"/>
  <c r="P6644" i="1" s="1"/>
  <c r="O6645" i="1"/>
  <c r="P6645" i="1" s="1"/>
  <c r="O6646" i="1"/>
  <c r="P6646" i="1" s="1"/>
  <c r="O6647" i="1"/>
  <c r="P6647" i="1"/>
  <c r="Q6647" i="1" s="1"/>
  <c r="R6647" i="1" s="1"/>
  <c r="O6648" i="1"/>
  <c r="P6648" i="1" s="1"/>
  <c r="O6649" i="1"/>
  <c r="P6649" i="1" s="1"/>
  <c r="O6650" i="1"/>
  <c r="P6650" i="1"/>
  <c r="O6651" i="1"/>
  <c r="P6651" i="1"/>
  <c r="Q6651" i="1" s="1"/>
  <c r="R6651" i="1" s="1"/>
  <c r="O6652" i="1"/>
  <c r="P6652" i="1" s="1"/>
  <c r="O6653" i="1"/>
  <c r="P6653" i="1" s="1"/>
  <c r="O6654" i="1"/>
  <c r="P6654" i="1"/>
  <c r="S6654" i="1" s="1"/>
  <c r="Q6654" i="1"/>
  <c r="R6654" i="1" s="1"/>
  <c r="O6655" i="1"/>
  <c r="P6655" i="1" s="1"/>
  <c r="Q6655" i="1" s="1"/>
  <c r="R6655" i="1" s="1"/>
  <c r="O6656" i="1"/>
  <c r="P6656" i="1" s="1"/>
  <c r="O6657" i="1"/>
  <c r="P6657" i="1" s="1"/>
  <c r="O6658" i="1"/>
  <c r="P6658" i="1" s="1"/>
  <c r="O6659" i="1"/>
  <c r="P6659" i="1" s="1"/>
  <c r="Q6659" i="1" s="1"/>
  <c r="R6659" i="1" s="1"/>
  <c r="O6660" i="1"/>
  <c r="P6660" i="1" s="1"/>
  <c r="O6661" i="1"/>
  <c r="P6661" i="1" s="1"/>
  <c r="O6662" i="1"/>
  <c r="P6662" i="1" s="1"/>
  <c r="O6663" i="1"/>
  <c r="P6663" i="1"/>
  <c r="Q6663" i="1" s="1"/>
  <c r="R6663" i="1" s="1"/>
  <c r="O6664" i="1"/>
  <c r="P6664" i="1" s="1"/>
  <c r="O6665" i="1"/>
  <c r="P6665" i="1"/>
  <c r="S6665" i="1" s="1"/>
  <c r="Q6665" i="1"/>
  <c r="R6665" i="1" s="1"/>
  <c r="O6666" i="1"/>
  <c r="P6666" i="1"/>
  <c r="S6666" i="1" s="1"/>
  <c r="Q6666" i="1"/>
  <c r="R6666" i="1" s="1"/>
  <c r="O6631" i="1"/>
  <c r="P6631" i="1" s="1"/>
  <c r="Q6631" i="1" s="1"/>
  <c r="R6631" i="1" s="1"/>
  <c r="O6632" i="1"/>
  <c r="P6632" i="1" s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58" i="1"/>
  <c r="N6412" i="1"/>
  <c r="O6412" i="1" s="1"/>
  <c r="R6412" i="1"/>
  <c r="N6413" i="1"/>
  <c r="O6413" i="1" s="1"/>
  <c r="N6414" i="1"/>
  <c r="R6414" i="1" s="1"/>
  <c r="N6415" i="1"/>
  <c r="R6415" i="1" s="1"/>
  <c r="O6415" i="1"/>
  <c r="N6416" i="1"/>
  <c r="N6417" i="1"/>
  <c r="O6417" i="1" s="1"/>
  <c r="N6418" i="1"/>
  <c r="R6418" i="1" s="1"/>
  <c r="O6418" i="1"/>
  <c r="P6418" i="1" s="1"/>
  <c r="U6418" i="1" s="1"/>
  <c r="N6419" i="1"/>
  <c r="R6419" i="1" s="1"/>
  <c r="N6420" i="1"/>
  <c r="O6420" i="1" s="1"/>
  <c r="R6420" i="1"/>
  <c r="N6421" i="1"/>
  <c r="O6421" i="1" s="1"/>
  <c r="N6422" i="1"/>
  <c r="N6423" i="1"/>
  <c r="R6423" i="1" s="1"/>
  <c r="O6423" i="1"/>
  <c r="N6424" i="1"/>
  <c r="R6424" i="1" s="1"/>
  <c r="O6424" i="1"/>
  <c r="N6425" i="1"/>
  <c r="O6425" i="1" s="1"/>
  <c r="N6426" i="1"/>
  <c r="R6426" i="1" s="1"/>
  <c r="N6427" i="1"/>
  <c r="R6427" i="1" s="1"/>
  <c r="O6427" i="1"/>
  <c r="N6428" i="1"/>
  <c r="R6428" i="1" s="1"/>
  <c r="O6428" i="1"/>
  <c r="N6429" i="1"/>
  <c r="O6429" i="1" s="1"/>
  <c r="N6430" i="1"/>
  <c r="R6430" i="1" s="1"/>
  <c r="N6431" i="1"/>
  <c r="R6431" i="1" s="1"/>
  <c r="O6431" i="1"/>
  <c r="N6432" i="1"/>
  <c r="O6432" i="1"/>
  <c r="P6432" i="1"/>
  <c r="U6432" i="1" s="1"/>
  <c r="R6432" i="1"/>
  <c r="N6433" i="1"/>
  <c r="O6433" i="1" s="1"/>
  <c r="N6434" i="1"/>
  <c r="R6434" i="1" s="1"/>
  <c r="O6434" i="1"/>
  <c r="P6434" i="1" s="1"/>
  <c r="U6434" i="1" s="1"/>
  <c r="N6435" i="1"/>
  <c r="R6435" i="1" s="1"/>
  <c r="N6436" i="1"/>
  <c r="O6436" i="1" s="1"/>
  <c r="R6436" i="1"/>
  <c r="N6437" i="1"/>
  <c r="O6437" i="1" s="1"/>
  <c r="N6438" i="1"/>
  <c r="R6438" i="1" s="1"/>
  <c r="O6438" i="1"/>
  <c r="P6438" i="1" s="1"/>
  <c r="U6438" i="1" s="1"/>
  <c r="N6439" i="1"/>
  <c r="R6439" i="1" s="1"/>
  <c r="N6440" i="1"/>
  <c r="O6440" i="1" s="1"/>
  <c r="R6440" i="1"/>
  <c r="N6441" i="1"/>
  <c r="O6441" i="1" s="1"/>
  <c r="N6442" i="1"/>
  <c r="R6442" i="1" s="1"/>
  <c r="O6442" i="1"/>
  <c r="P6442" i="1" s="1"/>
  <c r="U6442" i="1" s="1"/>
  <c r="N6443" i="1"/>
  <c r="R6411" i="1"/>
  <c r="N6411" i="1"/>
  <c r="F5341" i="1"/>
  <c r="F5342" i="1"/>
  <c r="F5343" i="1"/>
  <c r="F5344" i="1"/>
  <c r="F5345" i="1"/>
  <c r="F5346" i="1"/>
  <c r="F5347" i="1"/>
  <c r="F5348" i="1"/>
  <c r="F5349" i="1"/>
  <c r="F5350" i="1"/>
  <c r="F5351" i="1"/>
  <c r="F5340" i="1"/>
  <c r="N6315" i="1"/>
  <c r="O6315" i="1" s="1"/>
  <c r="R6315" i="1"/>
  <c r="N6316" i="1"/>
  <c r="O6316" i="1" s="1"/>
  <c r="N6317" i="1"/>
  <c r="R6317" i="1" s="1"/>
  <c r="N6318" i="1"/>
  <c r="R6318" i="1" s="1"/>
  <c r="O6318" i="1"/>
  <c r="N6319" i="1"/>
  <c r="N6320" i="1"/>
  <c r="O6320" i="1" s="1"/>
  <c r="N6321" i="1"/>
  <c r="R6321" i="1" s="1"/>
  <c r="O6321" i="1"/>
  <c r="P6321" i="1" s="1"/>
  <c r="U6321" i="1" s="1"/>
  <c r="N6322" i="1"/>
  <c r="O6322" i="1" s="1"/>
  <c r="R6322" i="1"/>
  <c r="N6323" i="1"/>
  <c r="O6323" i="1" s="1"/>
  <c r="R6323" i="1"/>
  <c r="N6324" i="1"/>
  <c r="O6324" i="1" s="1"/>
  <c r="N6325" i="1"/>
  <c r="R6325" i="1" s="1"/>
  <c r="T6314" i="1"/>
  <c r="R6314" i="1"/>
  <c r="N6314" i="1"/>
  <c r="O6314" i="1" s="1"/>
  <c r="N6171" i="1"/>
  <c r="O6171" i="1" s="1"/>
  <c r="R6171" i="1"/>
  <c r="N6172" i="1"/>
  <c r="O6172" i="1" s="1"/>
  <c r="N6173" i="1"/>
  <c r="R6173" i="1" s="1"/>
  <c r="N6174" i="1"/>
  <c r="R6174" i="1" s="1"/>
  <c r="O6174" i="1"/>
  <c r="N6175" i="1"/>
  <c r="N6176" i="1"/>
  <c r="O6176" i="1" s="1"/>
  <c r="N6177" i="1"/>
  <c r="R6177" i="1" s="1"/>
  <c r="O6177" i="1"/>
  <c r="P6177" i="1" s="1"/>
  <c r="N6178" i="1"/>
  <c r="O6178" i="1" s="1"/>
  <c r="R6178" i="1"/>
  <c r="N6179" i="1"/>
  <c r="O6179" i="1" s="1"/>
  <c r="R6179" i="1"/>
  <c r="N6180" i="1"/>
  <c r="O6180" i="1" s="1"/>
  <c r="N6181" i="1"/>
  <c r="R6181" i="1" s="1"/>
  <c r="N6182" i="1"/>
  <c r="R6182" i="1" s="1"/>
  <c r="O6182" i="1"/>
  <c r="N6183" i="1"/>
  <c r="O6183" i="1" s="1"/>
  <c r="R6183" i="1"/>
  <c r="N6184" i="1"/>
  <c r="O6184" i="1" s="1"/>
  <c r="N6185" i="1"/>
  <c r="R6185" i="1" s="1"/>
  <c r="O6185" i="1"/>
  <c r="P6185" i="1" s="1"/>
  <c r="N6186" i="1"/>
  <c r="N6187" i="1"/>
  <c r="N6188" i="1"/>
  <c r="O6188" i="1" s="1"/>
  <c r="N6189" i="1"/>
  <c r="R6189" i="1" s="1"/>
  <c r="O6189" i="1"/>
  <c r="P6189" i="1" s="1"/>
  <c r="U6189" i="1" s="1"/>
  <c r="N6190" i="1"/>
  <c r="O6190" i="1" s="1"/>
  <c r="R6190" i="1"/>
  <c r="N6191" i="1"/>
  <c r="O6191" i="1" s="1"/>
  <c r="R6191" i="1"/>
  <c r="N6192" i="1"/>
  <c r="O6192" i="1" s="1"/>
  <c r="N6193" i="1"/>
  <c r="R6193" i="1" s="1"/>
  <c r="N6170" i="1"/>
  <c r="O6170" i="1" s="1"/>
  <c r="N6157" i="1"/>
  <c r="O6157" i="1" s="1"/>
  <c r="N6158" i="1"/>
  <c r="O6158" i="1" s="1"/>
  <c r="N6159" i="1"/>
  <c r="O6159" i="1"/>
  <c r="P6159" i="1" s="1"/>
  <c r="N6160" i="1"/>
  <c r="O6160" i="1"/>
  <c r="R6160" i="1" s="1"/>
  <c r="N6161" i="1"/>
  <c r="O6161" i="1" s="1"/>
  <c r="N6162" i="1"/>
  <c r="O6162" i="1" s="1"/>
  <c r="N6163" i="1"/>
  <c r="O6163" i="1" s="1"/>
  <c r="P6163" i="1" s="1"/>
  <c r="N6164" i="1"/>
  <c r="O6164" i="1" s="1"/>
  <c r="N6165" i="1"/>
  <c r="O6165" i="1" s="1"/>
  <c r="N6166" i="1"/>
  <c r="O6166" i="1" s="1"/>
  <c r="N6167" i="1"/>
  <c r="O6167" i="1"/>
  <c r="P6167" i="1" s="1"/>
  <c r="N6168" i="1"/>
  <c r="O6168" i="1"/>
  <c r="N6169" i="1"/>
  <c r="O6169" i="1" s="1"/>
  <c r="N6156" i="1"/>
  <c r="O6156" i="1" s="1"/>
  <c r="N6089" i="1"/>
  <c r="O6089" i="1" s="1"/>
  <c r="N6090" i="1"/>
  <c r="O6090" i="1" s="1"/>
  <c r="P6090" i="1" s="1"/>
  <c r="R6090" i="1" s="1"/>
  <c r="N6091" i="1"/>
  <c r="O6091" i="1" s="1"/>
  <c r="N6092" i="1"/>
  <c r="O6092" i="1"/>
  <c r="P6092" i="1" s="1"/>
  <c r="N6093" i="1"/>
  <c r="O6093" i="1" s="1"/>
  <c r="N6094" i="1"/>
  <c r="N6095" i="1"/>
  <c r="O6095" i="1" s="1"/>
  <c r="N6096" i="1"/>
  <c r="O6096" i="1"/>
  <c r="P6096" i="1" s="1"/>
  <c r="N6097" i="1"/>
  <c r="O6097" i="1" s="1"/>
  <c r="N6098" i="1"/>
  <c r="N6099" i="1"/>
  <c r="O6099" i="1" s="1"/>
  <c r="N6100" i="1"/>
  <c r="O6100" i="1"/>
  <c r="P6100" i="1" s="1"/>
  <c r="R6100" i="1" s="1"/>
  <c r="N6101" i="1"/>
  <c r="O6101" i="1" s="1"/>
  <c r="N6102" i="1"/>
  <c r="N6103" i="1"/>
  <c r="O6103" i="1" s="1"/>
  <c r="N6104" i="1"/>
  <c r="O6104" i="1"/>
  <c r="P6104" i="1" s="1"/>
  <c r="R6104" i="1" s="1"/>
  <c r="N6105" i="1"/>
  <c r="O6105" i="1" s="1"/>
  <c r="N6106" i="1"/>
  <c r="N6107" i="1"/>
  <c r="O6107" i="1" s="1"/>
  <c r="N6108" i="1"/>
  <c r="O6108" i="1"/>
  <c r="P6108" i="1" s="1"/>
  <c r="R6108" i="1" s="1"/>
  <c r="N6109" i="1"/>
  <c r="O6109" i="1" s="1"/>
  <c r="N6110" i="1"/>
  <c r="N6111" i="1"/>
  <c r="O6111" i="1" s="1"/>
  <c r="N6088" i="1"/>
  <c r="O6088" i="1" s="1"/>
  <c r="N5849" i="1"/>
  <c r="O5849" i="1" s="1"/>
  <c r="N5850" i="1"/>
  <c r="O5850" i="1"/>
  <c r="P5850" i="1" s="1"/>
  <c r="R5850" i="1" s="1"/>
  <c r="N5851" i="1"/>
  <c r="O5851" i="1" s="1"/>
  <c r="N5852" i="1"/>
  <c r="N5853" i="1"/>
  <c r="O5853" i="1" s="1"/>
  <c r="N5854" i="1"/>
  <c r="O5854" i="1"/>
  <c r="P5854" i="1" s="1"/>
  <c r="R5854" i="1" s="1"/>
  <c r="N5855" i="1"/>
  <c r="O5855" i="1" s="1"/>
  <c r="N5856" i="1"/>
  <c r="O5856" i="1" s="1"/>
  <c r="P5856" i="1" s="1"/>
  <c r="R5856" i="1" s="1"/>
  <c r="N5857" i="1"/>
  <c r="O5857" i="1" s="1"/>
  <c r="N5858" i="1"/>
  <c r="O5858" i="1"/>
  <c r="P5858" i="1" s="1"/>
  <c r="R5858" i="1" s="1"/>
  <c r="N5859" i="1"/>
  <c r="O5859" i="1" s="1"/>
  <c r="N5860" i="1"/>
  <c r="N5861" i="1"/>
  <c r="O5861" i="1" s="1"/>
  <c r="N5862" i="1"/>
  <c r="O5862" i="1" s="1"/>
  <c r="P5862" i="1" s="1"/>
  <c r="R5862" i="1" s="1"/>
  <c r="N5863" i="1"/>
  <c r="O5863" i="1" s="1"/>
  <c r="N5864" i="1"/>
  <c r="O5864" i="1" s="1"/>
  <c r="P5864" i="1" s="1"/>
  <c r="R5864" i="1" s="1"/>
  <c r="N5865" i="1"/>
  <c r="O5865" i="1" s="1"/>
  <c r="N5866" i="1"/>
  <c r="Q5866" i="1" s="1"/>
  <c r="O5866" i="1"/>
  <c r="P5866" i="1" s="1"/>
  <c r="R5866" i="1" s="1"/>
  <c r="N5867" i="1"/>
  <c r="O5867" i="1" s="1"/>
  <c r="N5868" i="1"/>
  <c r="O5868" i="1"/>
  <c r="P5868" i="1" s="1"/>
  <c r="R5868" i="1" s="1"/>
  <c r="N5869" i="1"/>
  <c r="O5869" i="1" s="1"/>
  <c r="N5870" i="1"/>
  <c r="O5870" i="1" s="1"/>
  <c r="P5870" i="1" s="1"/>
  <c r="R5870" i="1" s="1"/>
  <c r="N5871" i="1"/>
  <c r="O5871" i="1" s="1"/>
  <c r="N5872" i="1"/>
  <c r="O5872" i="1" s="1"/>
  <c r="P5872" i="1" s="1"/>
  <c r="R5872" i="1" s="1"/>
  <c r="N5873" i="1"/>
  <c r="O5873" i="1" s="1"/>
  <c r="N5874" i="1"/>
  <c r="N5875" i="1"/>
  <c r="O5875" i="1" s="1"/>
  <c r="N5848" i="1"/>
  <c r="O5718" i="1"/>
  <c r="P5718" i="1" s="1"/>
  <c r="Q5718" i="1" s="1"/>
  <c r="R5718" i="1" s="1"/>
  <c r="O5719" i="1"/>
  <c r="P5719" i="1" s="1"/>
  <c r="Q5719" i="1" s="1"/>
  <c r="R5719" i="1" s="1"/>
  <c r="O5720" i="1"/>
  <c r="P5720" i="1" s="1"/>
  <c r="Q5720" i="1" s="1"/>
  <c r="R5720" i="1" s="1"/>
  <c r="O5721" i="1"/>
  <c r="P5721" i="1" s="1"/>
  <c r="Q5721" i="1" s="1"/>
  <c r="R5721" i="1" s="1"/>
  <c r="O5722" i="1"/>
  <c r="P5722" i="1" s="1"/>
  <c r="Q5722" i="1" s="1"/>
  <c r="R5722" i="1" s="1"/>
  <c r="O5723" i="1"/>
  <c r="P5723" i="1" s="1"/>
  <c r="Q5723" i="1" s="1"/>
  <c r="R5723" i="1" s="1"/>
  <c r="O5724" i="1"/>
  <c r="P5724" i="1" s="1"/>
  <c r="Q5724" i="1" s="1"/>
  <c r="R5724" i="1" s="1"/>
  <c r="O5725" i="1"/>
  <c r="P5725" i="1" s="1"/>
  <c r="Q5725" i="1" s="1"/>
  <c r="R5725" i="1" s="1"/>
  <c r="O5726" i="1"/>
  <c r="P5726" i="1" s="1"/>
  <c r="Q5726" i="1" s="1"/>
  <c r="R5726" i="1" s="1"/>
  <c r="O5717" i="1"/>
  <c r="P5717" i="1" s="1"/>
  <c r="Q5717" i="1" s="1"/>
  <c r="R5717" i="1" s="1"/>
  <c r="O5860" i="1" l="1"/>
  <c r="P5860" i="1" s="1"/>
  <c r="R5860" i="1" s="1"/>
  <c r="Q6102" i="1"/>
  <c r="O6102" i="1"/>
  <c r="P6102" i="1" s="1"/>
  <c r="R6102" i="1" s="1"/>
  <c r="O6186" i="1"/>
  <c r="R6186" i="1"/>
  <c r="O6319" i="1"/>
  <c r="P6319" i="1" s="1"/>
  <c r="U6319" i="1" s="1"/>
  <c r="R6319" i="1"/>
  <c r="P6427" i="1"/>
  <c r="U6427" i="1" s="1"/>
  <c r="Q5868" i="1"/>
  <c r="Q5854" i="1"/>
  <c r="O6098" i="1"/>
  <c r="P6098" i="1" s="1"/>
  <c r="R6098" i="1" s="1"/>
  <c r="R6156" i="1"/>
  <c r="P6178" i="1"/>
  <c r="O6175" i="1"/>
  <c r="T6175" i="1" s="1"/>
  <c r="R6175" i="1"/>
  <c r="P6318" i="1"/>
  <c r="U6318" i="1" s="1"/>
  <c r="T6318" i="1"/>
  <c r="R6443" i="1"/>
  <c r="O6443" i="1"/>
  <c r="P6424" i="1"/>
  <c r="U6424" i="1" s="1"/>
  <c r="T6424" i="1"/>
  <c r="R6422" i="1"/>
  <c r="O6422" i="1"/>
  <c r="P6422" i="1" s="1"/>
  <c r="U6422" i="1" s="1"/>
  <c r="T6422" i="1"/>
  <c r="S6650" i="1"/>
  <c r="Q6650" i="1"/>
  <c r="R6650" i="1" s="1"/>
  <c r="R6827" i="1"/>
  <c r="U6827" i="1"/>
  <c r="O7285" i="1"/>
  <c r="P7285" i="1" s="1"/>
  <c r="U7285" i="1" s="1"/>
  <c r="Q7285" i="1"/>
  <c r="R7285" i="1" s="1"/>
  <c r="O7266" i="1"/>
  <c r="Q7266" i="1"/>
  <c r="R7266" i="1" s="1"/>
  <c r="Q7257" i="1"/>
  <c r="R7257" i="1" s="1"/>
  <c r="O7257" i="1"/>
  <c r="S7241" i="1"/>
  <c r="P7241" i="1"/>
  <c r="T7241" i="1" s="1"/>
  <c r="O7238" i="1"/>
  <c r="Q7238" i="1"/>
  <c r="R7238" i="1" s="1"/>
  <c r="R6168" i="1"/>
  <c r="P6168" i="1"/>
  <c r="Q6168" i="1" s="1"/>
  <c r="U6168" i="1" s="1"/>
  <c r="T6322" i="1"/>
  <c r="P6322" i="1"/>
  <c r="U6322" i="1" s="1"/>
  <c r="S6420" i="1"/>
  <c r="T6420" i="1"/>
  <c r="P6420" i="1"/>
  <c r="U6420" i="1" s="1"/>
  <c r="Q5870" i="1"/>
  <c r="Q5862" i="1"/>
  <c r="Q5856" i="1"/>
  <c r="O6110" i="1"/>
  <c r="P6110" i="1" s="1"/>
  <c r="R6110" i="1" s="1"/>
  <c r="Q6094" i="1"/>
  <c r="O6094" i="1"/>
  <c r="P6094" i="1" s="1"/>
  <c r="R6094" i="1" s="1"/>
  <c r="R6164" i="1"/>
  <c r="P6164" i="1"/>
  <c r="Q6164" i="1" s="1"/>
  <c r="U6164" i="1" s="1"/>
  <c r="S6182" i="1"/>
  <c r="P6182" i="1"/>
  <c r="U6182" i="1" s="1"/>
  <c r="P6174" i="1"/>
  <c r="S6440" i="1"/>
  <c r="P6440" i="1"/>
  <c r="U6440" i="1" s="1"/>
  <c r="P6431" i="1"/>
  <c r="U6431" i="1" s="1"/>
  <c r="S6428" i="1"/>
  <c r="P6428" i="1"/>
  <c r="U6428" i="1" s="1"/>
  <c r="S6662" i="1"/>
  <c r="Q6662" i="1"/>
  <c r="R6662" i="1" s="1"/>
  <c r="S6658" i="1"/>
  <c r="Q6658" i="1"/>
  <c r="R6658" i="1" s="1"/>
  <c r="S6634" i="1"/>
  <c r="Q6634" i="1"/>
  <c r="R6634" i="1" s="1"/>
  <c r="O7281" i="1"/>
  <c r="Q7281" i="1"/>
  <c r="R7281" i="1" s="1"/>
  <c r="O7263" i="1"/>
  <c r="Q7263" i="1"/>
  <c r="R7263" i="1" s="1"/>
  <c r="Q7249" i="1"/>
  <c r="R7249" i="1" s="1"/>
  <c r="O7249" i="1"/>
  <c r="Q7240" i="1"/>
  <c r="R7240" i="1" s="1"/>
  <c r="S6436" i="1"/>
  <c r="P6436" i="1"/>
  <c r="U6436" i="1" s="1"/>
  <c r="P6415" i="1"/>
  <c r="U6415" i="1" s="1"/>
  <c r="O7273" i="1"/>
  <c r="P7273" i="1" s="1"/>
  <c r="U7273" i="1" s="1"/>
  <c r="Q7273" i="1"/>
  <c r="R7273" i="1" s="1"/>
  <c r="O5874" i="1"/>
  <c r="P5874" i="1" s="1"/>
  <c r="R5874" i="1" s="1"/>
  <c r="Q5872" i="1"/>
  <c r="Q5864" i="1"/>
  <c r="Q5852" i="1"/>
  <c r="O5852" i="1"/>
  <c r="P5852" i="1" s="1"/>
  <c r="R5852" i="1" s="1"/>
  <c r="O6106" i="1"/>
  <c r="P6106" i="1" s="1"/>
  <c r="R6106" i="1" s="1"/>
  <c r="S6190" i="1"/>
  <c r="P6190" i="1"/>
  <c r="U6190" i="1" s="1"/>
  <c r="O6187" i="1"/>
  <c r="R6187" i="1"/>
  <c r="S6423" i="1"/>
  <c r="P6423" i="1"/>
  <c r="U6423" i="1" s="1"/>
  <c r="O6416" i="1"/>
  <c r="R6416" i="1"/>
  <c r="Q6632" i="1"/>
  <c r="R6632" i="1" s="1"/>
  <c r="S6632" i="1"/>
  <c r="S6646" i="1"/>
  <c r="Q6646" i="1"/>
  <c r="R6646" i="1" s="1"/>
  <c r="S6642" i="1"/>
  <c r="Q6642" i="1"/>
  <c r="R6642" i="1" s="1"/>
  <c r="O7287" i="1"/>
  <c r="S7287" i="1" s="1"/>
  <c r="Q7287" i="1"/>
  <c r="R7287" i="1" s="1"/>
  <c r="O7277" i="1"/>
  <c r="Q7277" i="1"/>
  <c r="R7277" i="1" s="1"/>
  <c r="O7243" i="1"/>
  <c r="Q7243" i="1"/>
  <c r="R7243" i="1" s="1"/>
  <c r="Q6104" i="1"/>
  <c r="Q6096" i="1"/>
  <c r="P6160" i="1"/>
  <c r="Q6160" i="1" s="1"/>
  <c r="U6160" i="1" s="1"/>
  <c r="S6432" i="1"/>
  <c r="Q7283" i="1"/>
  <c r="R7283" i="1" s="1"/>
  <c r="Q7279" i="1"/>
  <c r="R7279" i="1" s="1"/>
  <c r="Q7275" i="1"/>
  <c r="R7275" i="1" s="1"/>
  <c r="Q7271" i="1"/>
  <c r="R7271" i="1" s="1"/>
  <c r="Q7267" i="1"/>
  <c r="R7267" i="1" s="1"/>
  <c r="Q7259" i="1"/>
  <c r="R7259" i="1" s="1"/>
  <c r="Q7255" i="1"/>
  <c r="R7255" i="1" s="1"/>
  <c r="Q7251" i="1"/>
  <c r="R7251" i="1" s="1"/>
  <c r="Q7247" i="1"/>
  <c r="R7247" i="1" s="1"/>
  <c r="Q7239" i="1"/>
  <c r="R7239" i="1" s="1"/>
  <c r="Q6090" i="1"/>
  <c r="O6193" i="1"/>
  <c r="P6193" i="1" s="1"/>
  <c r="U6193" i="1" s="1"/>
  <c r="O6181" i="1"/>
  <c r="P6181" i="1" s="1"/>
  <c r="U6181" i="1" s="1"/>
  <c r="O6173" i="1"/>
  <c r="P6173" i="1" s="1"/>
  <c r="U6173" i="1" s="1"/>
  <c r="O6325" i="1"/>
  <c r="P6325" i="1" s="1"/>
  <c r="U6325" i="1" s="1"/>
  <c r="O6317" i="1"/>
  <c r="P6317" i="1" s="1"/>
  <c r="U6317" i="1" s="1"/>
  <c r="O6435" i="1"/>
  <c r="O6430" i="1"/>
  <c r="P6430" i="1" s="1"/>
  <c r="U6430" i="1" s="1"/>
  <c r="T6427" i="1"/>
  <c r="T6423" i="1"/>
  <c r="O6419" i="1"/>
  <c r="T6415" i="1"/>
  <c r="O6414" i="1"/>
  <c r="P6414" i="1" s="1"/>
  <c r="U6414" i="1" s="1"/>
  <c r="S6631" i="1"/>
  <c r="O7265" i="1"/>
  <c r="O7245" i="1"/>
  <c r="Q7286" i="1"/>
  <c r="R7286" i="1" s="1"/>
  <c r="Q7282" i="1"/>
  <c r="R7282" i="1" s="1"/>
  <c r="Q7278" i="1"/>
  <c r="R7278" i="1" s="1"/>
  <c r="Q7274" i="1"/>
  <c r="R7274" i="1" s="1"/>
  <c r="Q7270" i="1"/>
  <c r="R7270" i="1" s="1"/>
  <c r="Q7262" i="1"/>
  <c r="R7262" i="1" s="1"/>
  <c r="Q7258" i="1"/>
  <c r="R7258" i="1" s="1"/>
  <c r="Q7254" i="1"/>
  <c r="R7254" i="1" s="1"/>
  <c r="Q7250" i="1"/>
  <c r="R7250" i="1" s="1"/>
  <c r="Q7246" i="1"/>
  <c r="R7246" i="1" s="1"/>
  <c r="Q7242" i="1"/>
  <c r="R7242" i="1" s="1"/>
  <c r="Q7379" i="1"/>
  <c r="R7379" i="1" s="1"/>
  <c r="Q7377" i="1"/>
  <c r="R7377" i="1" s="1"/>
  <c r="Q7375" i="1"/>
  <c r="R7375" i="1" s="1"/>
  <c r="Q5858" i="1"/>
  <c r="Q5850" i="1"/>
  <c r="Q6108" i="1"/>
  <c r="Q6100" i="1"/>
  <c r="Q6092" i="1"/>
  <c r="R6170" i="1"/>
  <c r="S7237" i="1"/>
  <c r="Q7289" i="1"/>
  <c r="R7289" i="1" s="1"/>
  <c r="Q7269" i="1"/>
  <c r="R7269" i="1" s="1"/>
  <c r="O7411" i="1"/>
  <c r="S7411" i="1" s="1"/>
  <c r="O7408" i="1"/>
  <c r="S7408" i="1"/>
  <c r="O7405" i="1"/>
  <c r="S7405" i="1" s="1"/>
  <c r="O7402" i="1"/>
  <c r="S7402" i="1"/>
  <c r="O7398" i="1"/>
  <c r="S7398" i="1" s="1"/>
  <c r="O7395" i="1"/>
  <c r="S7395" i="1" s="1"/>
  <c r="O7391" i="1"/>
  <c r="S7391" i="1" s="1"/>
  <c r="O7388" i="1"/>
  <c r="S7388" i="1" s="1"/>
  <c r="O7385" i="1"/>
  <c r="S7385" i="1" s="1"/>
  <c r="P7376" i="1"/>
  <c r="U7376" i="1" s="1"/>
  <c r="T7376" i="1"/>
  <c r="P7377" i="1"/>
  <c r="U7377" i="1" s="1"/>
  <c r="O7410" i="1"/>
  <c r="S7410" i="1"/>
  <c r="O7407" i="1"/>
  <c r="S7407" i="1" s="1"/>
  <c r="O7404" i="1"/>
  <c r="S7404" i="1" s="1"/>
  <c r="O7401" i="1"/>
  <c r="S7401" i="1" s="1"/>
  <c r="O7399" i="1"/>
  <c r="S7399" i="1" s="1"/>
  <c r="O7396" i="1"/>
  <c r="S7396" i="1" s="1"/>
  <c r="O7393" i="1"/>
  <c r="S7393" i="1"/>
  <c r="O7390" i="1"/>
  <c r="S7390" i="1" s="1"/>
  <c r="O7387" i="1"/>
  <c r="S7387" i="1"/>
  <c r="O7384" i="1"/>
  <c r="S7384" i="1" s="1"/>
  <c r="O7382" i="1"/>
  <c r="S7382" i="1" s="1"/>
  <c r="P7378" i="1"/>
  <c r="U7378" i="1" s="1"/>
  <c r="O7409" i="1"/>
  <c r="S7409" i="1" s="1"/>
  <c r="O7406" i="1"/>
  <c r="S7406" i="1" s="1"/>
  <c r="O7403" i="1"/>
  <c r="S7403" i="1"/>
  <c r="O7400" i="1"/>
  <c r="S7400" i="1" s="1"/>
  <c r="O7397" i="1"/>
  <c r="S7397" i="1"/>
  <c r="O7394" i="1"/>
  <c r="S7394" i="1" s="1"/>
  <c r="O7392" i="1"/>
  <c r="S7392" i="1" s="1"/>
  <c r="O7389" i="1"/>
  <c r="S7389" i="1" s="1"/>
  <c r="O7386" i="1"/>
  <c r="S7386" i="1" s="1"/>
  <c r="O7383" i="1"/>
  <c r="S7383" i="1" s="1"/>
  <c r="O7381" i="1"/>
  <c r="S7381" i="1"/>
  <c r="P7380" i="1"/>
  <c r="U7380" i="1" s="1"/>
  <c r="Q7411" i="1"/>
  <c r="R7411" i="1" s="1"/>
  <c r="Q7410" i="1"/>
  <c r="R7410" i="1" s="1"/>
  <c r="Q7409" i="1"/>
  <c r="R7409" i="1" s="1"/>
  <c r="Q7408" i="1"/>
  <c r="R7408" i="1" s="1"/>
  <c r="Q7407" i="1"/>
  <c r="R7407" i="1" s="1"/>
  <c r="Q7406" i="1"/>
  <c r="R7406" i="1" s="1"/>
  <c r="Q7405" i="1"/>
  <c r="R7405" i="1" s="1"/>
  <c r="Q7404" i="1"/>
  <c r="R7404" i="1" s="1"/>
  <c r="Q7403" i="1"/>
  <c r="R7403" i="1" s="1"/>
  <c r="Q7402" i="1"/>
  <c r="R7402" i="1" s="1"/>
  <c r="Q7401" i="1"/>
  <c r="R7401" i="1" s="1"/>
  <c r="Q7400" i="1"/>
  <c r="R7400" i="1" s="1"/>
  <c r="Q7399" i="1"/>
  <c r="R7399" i="1" s="1"/>
  <c r="Q7398" i="1"/>
  <c r="R7398" i="1" s="1"/>
  <c r="Q7397" i="1"/>
  <c r="R7397" i="1" s="1"/>
  <c r="Q7396" i="1"/>
  <c r="R7396" i="1" s="1"/>
  <c r="Q7395" i="1"/>
  <c r="R7395" i="1" s="1"/>
  <c r="Q7394" i="1"/>
  <c r="R7394" i="1" s="1"/>
  <c r="Q7393" i="1"/>
  <c r="R7393" i="1" s="1"/>
  <c r="Q7392" i="1"/>
  <c r="R7392" i="1" s="1"/>
  <c r="Q7391" i="1"/>
  <c r="R7391" i="1" s="1"/>
  <c r="Q7390" i="1"/>
  <c r="R7390" i="1" s="1"/>
  <c r="Q7389" i="1"/>
  <c r="R7389" i="1" s="1"/>
  <c r="Q7388" i="1"/>
  <c r="R7388" i="1" s="1"/>
  <c r="Q7387" i="1"/>
  <c r="R7387" i="1" s="1"/>
  <c r="Q7386" i="1"/>
  <c r="R7386" i="1" s="1"/>
  <c r="Q7385" i="1"/>
  <c r="R7385" i="1" s="1"/>
  <c r="Q7384" i="1"/>
  <c r="R7384" i="1" s="1"/>
  <c r="Q7383" i="1"/>
  <c r="R7383" i="1" s="1"/>
  <c r="Q7382" i="1"/>
  <c r="R7382" i="1" s="1"/>
  <c r="Q7381" i="1"/>
  <c r="R7381" i="1" s="1"/>
  <c r="P7379" i="1"/>
  <c r="U7379" i="1" s="1"/>
  <c r="P7375" i="1"/>
  <c r="U7375" i="1" s="1"/>
  <c r="S7380" i="1"/>
  <c r="S7379" i="1"/>
  <c r="S7378" i="1"/>
  <c r="S7377" i="1"/>
  <c r="S7376" i="1"/>
  <c r="S7375" i="1"/>
  <c r="O7374" i="1"/>
  <c r="S7374" i="1" s="1"/>
  <c r="S7289" i="1"/>
  <c r="P7284" i="1"/>
  <c r="U7284" i="1" s="1"/>
  <c r="S7284" i="1"/>
  <c r="S7274" i="1"/>
  <c r="P7274" i="1"/>
  <c r="U7274" i="1" s="1"/>
  <c r="U7264" i="1"/>
  <c r="T7264" i="1"/>
  <c r="S7258" i="1"/>
  <c r="P7258" i="1"/>
  <c r="U7258" i="1" s="1"/>
  <c r="S7242" i="1"/>
  <c r="P7242" i="1"/>
  <c r="U7242" i="1" s="1"/>
  <c r="S7286" i="1"/>
  <c r="P7286" i="1"/>
  <c r="U7286" i="1" s="1"/>
  <c r="S7285" i="1"/>
  <c r="T7285" i="1"/>
  <c r="P7279" i="1"/>
  <c r="U7279" i="1" s="1"/>
  <c r="P7277" i="1"/>
  <c r="U7277" i="1" s="1"/>
  <c r="S7277" i="1"/>
  <c r="S7270" i="1"/>
  <c r="P7270" i="1"/>
  <c r="U7270" i="1" s="1"/>
  <c r="S7262" i="1"/>
  <c r="P7262" i="1"/>
  <c r="U7262" i="1" s="1"/>
  <c r="P7255" i="1"/>
  <c r="U7255" i="1" s="1"/>
  <c r="U7252" i="1"/>
  <c r="T7252" i="1"/>
  <c r="S7246" i="1"/>
  <c r="P7246" i="1"/>
  <c r="U7246" i="1" s="1"/>
  <c r="T7239" i="1"/>
  <c r="P7239" i="1"/>
  <c r="U7239" i="1" s="1"/>
  <c r="P7283" i="1"/>
  <c r="U7283" i="1" s="1"/>
  <c r="T7267" i="1"/>
  <c r="P7267" i="1"/>
  <c r="U7267" i="1" s="1"/>
  <c r="S7282" i="1"/>
  <c r="P7282" i="1"/>
  <c r="U7282" i="1" s="1"/>
  <c r="U7280" i="1"/>
  <c r="T7280" i="1"/>
  <c r="P7275" i="1"/>
  <c r="U7275" i="1" s="1"/>
  <c r="S7266" i="1"/>
  <c r="P7266" i="1"/>
  <c r="U7266" i="1" s="1"/>
  <c r="P7259" i="1"/>
  <c r="U7259" i="1" s="1"/>
  <c r="U7256" i="1"/>
  <c r="T7256" i="1"/>
  <c r="S7250" i="1"/>
  <c r="P7250" i="1"/>
  <c r="U7250" i="1" s="1"/>
  <c r="P7243" i="1"/>
  <c r="U7243" i="1" s="1"/>
  <c r="P7281" i="1"/>
  <c r="U7281" i="1" s="1"/>
  <c r="S7281" i="1"/>
  <c r="U7272" i="1"/>
  <c r="T7272" i="1"/>
  <c r="P7251" i="1"/>
  <c r="U7251" i="1" s="1"/>
  <c r="S7283" i="1"/>
  <c r="P7289" i="1"/>
  <c r="U7289" i="1" s="1"/>
  <c r="P7288" i="1"/>
  <c r="U7288" i="1" s="1"/>
  <c r="S7288" i="1"/>
  <c r="P7287" i="1"/>
  <c r="U7287" i="1" s="1"/>
  <c r="S7278" i="1"/>
  <c r="P7278" i="1"/>
  <c r="U7278" i="1" s="1"/>
  <c r="U7276" i="1"/>
  <c r="T7276" i="1"/>
  <c r="P7271" i="1"/>
  <c r="U7271" i="1" s="1"/>
  <c r="P7269" i="1"/>
  <c r="U7269" i="1" s="1"/>
  <c r="S7269" i="1"/>
  <c r="T7263" i="1"/>
  <c r="P7263" i="1"/>
  <c r="U7263" i="1" s="1"/>
  <c r="U7260" i="1"/>
  <c r="T7260" i="1"/>
  <c r="S7254" i="1"/>
  <c r="T7254" i="1"/>
  <c r="P7254" i="1"/>
  <c r="U7254" i="1" s="1"/>
  <c r="P7247" i="1"/>
  <c r="U7247" i="1" s="1"/>
  <c r="S7238" i="1"/>
  <c r="T7238" i="1"/>
  <c r="P7238" i="1"/>
  <c r="U7238" i="1" s="1"/>
  <c r="S7267" i="1"/>
  <c r="U7261" i="1"/>
  <c r="S7247" i="1"/>
  <c r="T7244" i="1"/>
  <c r="U7241" i="1"/>
  <c r="T7240" i="1"/>
  <c r="S7280" i="1"/>
  <c r="S7276" i="1"/>
  <c r="S7272" i="1"/>
  <c r="S7268" i="1"/>
  <c r="S7264" i="1"/>
  <c r="S7260" i="1"/>
  <c r="S7256" i="1"/>
  <c r="T7253" i="1"/>
  <c r="S7252" i="1"/>
  <c r="S7248" i="1"/>
  <c r="S7244" i="1"/>
  <c r="S7240" i="1"/>
  <c r="T7268" i="1"/>
  <c r="S7259" i="1"/>
  <c r="S7255" i="1"/>
  <c r="S7251" i="1"/>
  <c r="T7248" i="1"/>
  <c r="S7279" i="1"/>
  <c r="S7275" i="1"/>
  <c r="S7271" i="1"/>
  <c r="S7263" i="1"/>
  <c r="S7243" i="1"/>
  <c r="S7239" i="1"/>
  <c r="P7237" i="1"/>
  <c r="U7237" i="1" s="1"/>
  <c r="S6869" i="1"/>
  <c r="P6869" i="1"/>
  <c r="T6869" i="1" s="1"/>
  <c r="S6861" i="1"/>
  <c r="T6861" i="1"/>
  <c r="P6861" i="1"/>
  <c r="S6853" i="1"/>
  <c r="P6853" i="1"/>
  <c r="T6853" i="1" s="1"/>
  <c r="S6863" i="1"/>
  <c r="P6863" i="1"/>
  <c r="T6863" i="1" s="1"/>
  <c r="S6867" i="1"/>
  <c r="P6867" i="1"/>
  <c r="T6867" i="1" s="1"/>
  <c r="S6859" i="1"/>
  <c r="P6859" i="1"/>
  <c r="T6859" i="1" s="1"/>
  <c r="S6851" i="1"/>
  <c r="T6851" i="1"/>
  <c r="P6851" i="1"/>
  <c r="S6855" i="1"/>
  <c r="P6855" i="1"/>
  <c r="T6855" i="1" s="1"/>
  <c r="S6865" i="1"/>
  <c r="P6865" i="1"/>
  <c r="T6865" i="1" s="1"/>
  <c r="S6857" i="1"/>
  <c r="T6857" i="1"/>
  <c r="P6857" i="1"/>
  <c r="S6849" i="1"/>
  <c r="P6849" i="1"/>
  <c r="T6849" i="1" s="1"/>
  <c r="T6868" i="1"/>
  <c r="T6864" i="1"/>
  <c r="T6862" i="1"/>
  <c r="T6858" i="1"/>
  <c r="T6854" i="1"/>
  <c r="S6870" i="1"/>
  <c r="S6868" i="1"/>
  <c r="S6866" i="1"/>
  <c r="S6864" i="1"/>
  <c r="S6862" i="1"/>
  <c r="S6860" i="1"/>
  <c r="S6858" i="1"/>
  <c r="S6856" i="1"/>
  <c r="S6854" i="1"/>
  <c r="S6852" i="1"/>
  <c r="S6850" i="1"/>
  <c r="T6866" i="1"/>
  <c r="T6860" i="1"/>
  <c r="T6856" i="1"/>
  <c r="T6852" i="1"/>
  <c r="T6870" i="1"/>
  <c r="T6850" i="1"/>
  <c r="O6848" i="1"/>
  <c r="S6826" i="1"/>
  <c r="Q6836" i="1"/>
  <c r="Q6829" i="1"/>
  <c r="Q6835" i="1"/>
  <c r="T6835" i="1"/>
  <c r="Q6832" i="1"/>
  <c r="Q6834" i="1"/>
  <c r="T6834" i="1"/>
  <c r="Q6831" i="1"/>
  <c r="Q6828" i="1"/>
  <c r="Q6833" i="1"/>
  <c r="Q6830" i="1"/>
  <c r="T6830" i="1"/>
  <c r="S6834" i="1"/>
  <c r="S6830" i="1"/>
  <c r="S6833" i="1"/>
  <c r="S6829" i="1"/>
  <c r="S6835" i="1"/>
  <c r="S6831" i="1"/>
  <c r="S6827" i="1"/>
  <c r="S6836" i="1"/>
  <c r="S6832" i="1"/>
  <c r="S6828" i="1"/>
  <c r="P6826" i="1"/>
  <c r="S6664" i="1"/>
  <c r="Q6664" i="1"/>
  <c r="R6664" i="1" s="1"/>
  <c r="S6653" i="1"/>
  <c r="Q6653" i="1"/>
  <c r="R6653" i="1" s="1"/>
  <c r="S6648" i="1"/>
  <c r="Q6648" i="1"/>
  <c r="R6648" i="1" s="1"/>
  <c r="S6637" i="1"/>
  <c r="Q6637" i="1"/>
  <c r="R6637" i="1" s="1"/>
  <c r="S6657" i="1"/>
  <c r="Q6657" i="1"/>
  <c r="R6657" i="1" s="1"/>
  <c r="S6652" i="1"/>
  <c r="Q6652" i="1"/>
  <c r="R6652" i="1" s="1"/>
  <c r="S6641" i="1"/>
  <c r="Q6641" i="1"/>
  <c r="R6641" i="1" s="1"/>
  <c r="Q6636" i="1"/>
  <c r="R6636" i="1" s="1"/>
  <c r="S6636" i="1"/>
  <c r="S6661" i="1"/>
  <c r="Q6661" i="1"/>
  <c r="R6661" i="1" s="1"/>
  <c r="S6656" i="1"/>
  <c r="Q6656" i="1"/>
  <c r="R6656" i="1" s="1"/>
  <c r="S6645" i="1"/>
  <c r="Q6645" i="1"/>
  <c r="R6645" i="1" s="1"/>
  <c r="Q6640" i="1"/>
  <c r="R6640" i="1" s="1"/>
  <c r="S6640" i="1"/>
  <c r="S6660" i="1"/>
  <c r="Q6660" i="1"/>
  <c r="R6660" i="1" s="1"/>
  <c r="S6649" i="1"/>
  <c r="Q6649" i="1"/>
  <c r="R6649" i="1" s="1"/>
  <c r="S6644" i="1"/>
  <c r="Q6644" i="1"/>
  <c r="R6644" i="1" s="1"/>
  <c r="S6633" i="1"/>
  <c r="Q6633" i="1"/>
  <c r="R6633" i="1" s="1"/>
  <c r="S6655" i="1"/>
  <c r="S6651" i="1"/>
  <c r="S6643" i="1"/>
  <c r="S6635" i="1"/>
  <c r="S6663" i="1"/>
  <c r="S6659" i="1"/>
  <c r="S6647" i="1"/>
  <c r="S6639" i="1"/>
  <c r="P6443" i="1"/>
  <c r="U6443" i="1" s="1"/>
  <c r="O6439" i="1"/>
  <c r="O6426" i="1"/>
  <c r="P6426" i="1" s="1"/>
  <c r="U6426" i="1" s="1"/>
  <c r="P6441" i="1"/>
  <c r="U6441" i="1" s="1"/>
  <c r="P6413" i="1"/>
  <c r="U6413" i="1" s="1"/>
  <c r="P6433" i="1"/>
  <c r="U6433" i="1" s="1"/>
  <c r="P6421" i="1"/>
  <c r="U6421" i="1" s="1"/>
  <c r="P6429" i="1"/>
  <c r="U6429" i="1" s="1"/>
  <c r="P6425" i="1"/>
  <c r="U6425" i="1" s="1"/>
  <c r="S6425" i="1"/>
  <c r="P6437" i="1"/>
  <c r="U6437" i="1" s="1"/>
  <c r="P6417" i="1"/>
  <c r="U6417" i="1" s="1"/>
  <c r="S6417" i="1"/>
  <c r="S6412" i="1"/>
  <c r="P6412" i="1"/>
  <c r="U6412" i="1" s="1"/>
  <c r="T6438" i="1"/>
  <c r="T6434" i="1"/>
  <c r="T6418" i="1"/>
  <c r="T6443" i="1"/>
  <c r="R6441" i="1"/>
  <c r="S6438" i="1"/>
  <c r="R6437" i="1"/>
  <c r="S6434" i="1"/>
  <c r="R6433" i="1"/>
  <c r="T6431" i="1"/>
  <c r="R6429" i="1"/>
  <c r="T6440" i="1"/>
  <c r="T6432" i="1"/>
  <c r="T6428" i="1"/>
  <c r="T6412" i="1"/>
  <c r="T6442" i="1"/>
  <c r="T6430" i="1"/>
  <c r="T6414" i="1"/>
  <c r="S6442" i="1"/>
  <c r="S6430" i="1"/>
  <c r="S6426" i="1"/>
  <c r="R6425" i="1"/>
  <c r="S6422" i="1"/>
  <c r="R6421" i="1"/>
  <c r="S6418" i="1"/>
  <c r="R6417" i="1"/>
  <c r="S6414" i="1"/>
  <c r="R6413" i="1"/>
  <c r="T6436" i="1"/>
  <c r="T6441" i="1"/>
  <c r="T6437" i="1"/>
  <c r="T6433" i="1"/>
  <c r="T6429" i="1"/>
  <c r="T6425" i="1"/>
  <c r="T6421" i="1"/>
  <c r="T6417" i="1"/>
  <c r="T6413" i="1"/>
  <c r="O6411" i="1"/>
  <c r="P6316" i="1"/>
  <c r="U6316" i="1" s="1"/>
  <c r="S6316" i="1"/>
  <c r="P6324" i="1"/>
  <c r="U6324" i="1" s="1"/>
  <c r="P6323" i="1"/>
  <c r="U6323" i="1" s="1"/>
  <c r="P6320" i="1"/>
  <c r="U6320" i="1" s="1"/>
  <c r="P6315" i="1"/>
  <c r="U6315" i="1" s="1"/>
  <c r="T6325" i="1"/>
  <c r="S6325" i="1"/>
  <c r="R6324" i="1"/>
  <c r="S6321" i="1"/>
  <c r="R6320" i="1"/>
  <c r="R6316" i="1"/>
  <c r="T6323" i="1"/>
  <c r="T6315" i="1"/>
  <c r="T6321" i="1"/>
  <c r="T6324" i="1"/>
  <c r="T6320" i="1"/>
  <c r="T6316" i="1"/>
  <c r="P6314" i="1"/>
  <c r="U6314" i="1" s="1"/>
  <c r="P6184" i="1"/>
  <c r="U6184" i="1" s="1"/>
  <c r="T6192" i="1"/>
  <c r="P6192" i="1"/>
  <c r="U6192" i="1" s="1"/>
  <c r="S6192" i="1"/>
  <c r="T6187" i="1"/>
  <c r="P6187" i="1"/>
  <c r="U6187" i="1" s="1"/>
  <c r="P6180" i="1"/>
  <c r="U6180" i="1" s="1"/>
  <c r="S6180" i="1"/>
  <c r="U6177" i="1"/>
  <c r="T6177" i="1"/>
  <c r="P6175" i="1"/>
  <c r="U6175" i="1" s="1"/>
  <c r="T6172" i="1"/>
  <c r="P6172" i="1"/>
  <c r="U6172" i="1" s="1"/>
  <c r="S6172" i="1"/>
  <c r="U6185" i="1"/>
  <c r="T6185" i="1"/>
  <c r="P6183" i="1"/>
  <c r="U6183" i="1" s="1"/>
  <c r="P6191" i="1"/>
  <c r="U6191" i="1" s="1"/>
  <c r="P6188" i="1"/>
  <c r="U6188" i="1" s="1"/>
  <c r="S6179" i="1"/>
  <c r="P6179" i="1"/>
  <c r="U6179" i="1" s="1"/>
  <c r="P6176" i="1"/>
  <c r="U6176" i="1" s="1"/>
  <c r="P6171" i="1"/>
  <c r="U6171" i="1" s="1"/>
  <c r="T6193" i="1"/>
  <c r="T6173" i="1"/>
  <c r="S6189" i="1"/>
  <c r="R6188" i="1"/>
  <c r="S6185" i="1"/>
  <c r="R6184" i="1"/>
  <c r="T6182" i="1"/>
  <c r="S6181" i="1"/>
  <c r="R6180" i="1"/>
  <c r="S6177" i="1"/>
  <c r="R6176" i="1"/>
  <c r="S6173" i="1"/>
  <c r="R6172" i="1"/>
  <c r="T6189" i="1"/>
  <c r="T6181" i="1"/>
  <c r="R6192" i="1"/>
  <c r="T6190" i="1"/>
  <c r="P6170" i="1"/>
  <c r="P6166" i="1"/>
  <c r="T6166" i="1" s="1"/>
  <c r="R6166" i="1"/>
  <c r="R6161" i="1"/>
  <c r="P6161" i="1"/>
  <c r="T6161" i="1" s="1"/>
  <c r="Q6159" i="1"/>
  <c r="R6165" i="1"/>
  <c r="P6165" i="1"/>
  <c r="T6165" i="1" s="1"/>
  <c r="Q6163" i="1"/>
  <c r="Q6167" i="1"/>
  <c r="U6167" i="1" s="1"/>
  <c r="P6158" i="1"/>
  <c r="R6158" i="1"/>
  <c r="R6169" i="1"/>
  <c r="P6169" i="1"/>
  <c r="R6162" i="1"/>
  <c r="P6162" i="1"/>
  <c r="T6162" i="1"/>
  <c r="R6157" i="1"/>
  <c r="P6157" i="1"/>
  <c r="T6160" i="1"/>
  <c r="S6168" i="1"/>
  <c r="R6163" i="1"/>
  <c r="S6160" i="1"/>
  <c r="T6164" i="1"/>
  <c r="R6167" i="1"/>
  <c r="S6164" i="1"/>
  <c r="R6159" i="1"/>
  <c r="T6167" i="1"/>
  <c r="T6163" i="1"/>
  <c r="T6159" i="1"/>
  <c r="P6156" i="1"/>
  <c r="Q6099" i="1"/>
  <c r="P6099" i="1"/>
  <c r="R6099" i="1" s="1"/>
  <c r="S6096" i="1"/>
  <c r="R6096" i="1"/>
  <c r="P6091" i="1"/>
  <c r="R6091" i="1" s="1"/>
  <c r="Q6091" i="1"/>
  <c r="P6109" i="1"/>
  <c r="R6109" i="1" s="1"/>
  <c r="Q6109" i="1"/>
  <c r="Q6101" i="1"/>
  <c r="P6101" i="1"/>
  <c r="R6101" i="1" s="1"/>
  <c r="P6093" i="1"/>
  <c r="R6093" i="1" s="1"/>
  <c r="Q6093" i="1"/>
  <c r="P6111" i="1"/>
  <c r="R6111" i="1" s="1"/>
  <c r="Q6111" i="1"/>
  <c r="P6095" i="1"/>
  <c r="R6095" i="1" s="1"/>
  <c r="Q6095" i="1"/>
  <c r="R6092" i="1"/>
  <c r="S6092" i="1"/>
  <c r="P6107" i="1"/>
  <c r="R6107" i="1" s="1"/>
  <c r="Q6107" i="1"/>
  <c r="Q6103" i="1"/>
  <c r="P6103" i="1"/>
  <c r="R6103" i="1" s="1"/>
  <c r="P6105" i="1"/>
  <c r="R6105" i="1" s="1"/>
  <c r="Q6105" i="1"/>
  <c r="Q6097" i="1"/>
  <c r="P6097" i="1"/>
  <c r="R6097" i="1" s="1"/>
  <c r="P6089" i="1"/>
  <c r="R6089" i="1" s="1"/>
  <c r="Q6089" i="1"/>
  <c r="S6110" i="1"/>
  <c r="S6108" i="1"/>
  <c r="S6102" i="1"/>
  <c r="S6094" i="1"/>
  <c r="S6090" i="1"/>
  <c r="S6104" i="1"/>
  <c r="S6098" i="1"/>
  <c r="S6100" i="1"/>
  <c r="P6088" i="1"/>
  <c r="R6088" i="1" s="1"/>
  <c r="Q6088" i="1"/>
  <c r="O5848" i="1"/>
  <c r="P5875" i="1"/>
  <c r="R5875" i="1" s="1"/>
  <c r="Q5875" i="1"/>
  <c r="P5867" i="1"/>
  <c r="R5867" i="1" s="1"/>
  <c r="Q5867" i="1"/>
  <c r="Q5859" i="1"/>
  <c r="P5859" i="1"/>
  <c r="R5859" i="1" s="1"/>
  <c r="Q5851" i="1"/>
  <c r="P5851" i="1"/>
  <c r="R5851" i="1" s="1"/>
  <c r="P5861" i="1"/>
  <c r="R5861" i="1" s="1"/>
  <c r="Q5861" i="1"/>
  <c r="S5853" i="1"/>
  <c r="P5853" i="1"/>
  <c r="R5853" i="1" s="1"/>
  <c r="Q5853" i="1"/>
  <c r="P5871" i="1"/>
  <c r="R5871" i="1" s="1"/>
  <c r="Q5871" i="1"/>
  <c r="P5863" i="1"/>
  <c r="R5863" i="1" s="1"/>
  <c r="Q5863" i="1"/>
  <c r="P5855" i="1"/>
  <c r="R5855" i="1" s="1"/>
  <c r="Q5855" i="1"/>
  <c r="P5869" i="1"/>
  <c r="R5869" i="1" s="1"/>
  <c r="Q5869" i="1"/>
  <c r="P5873" i="1"/>
  <c r="R5873" i="1" s="1"/>
  <c r="Q5873" i="1"/>
  <c r="Q5865" i="1"/>
  <c r="P5865" i="1"/>
  <c r="R5865" i="1" s="1"/>
  <c r="P5857" i="1"/>
  <c r="R5857" i="1" s="1"/>
  <c r="Q5857" i="1"/>
  <c r="S5849" i="1"/>
  <c r="P5849" i="1"/>
  <c r="R5849" i="1" s="1"/>
  <c r="Q5849" i="1"/>
  <c r="S5874" i="1"/>
  <c r="S5868" i="1"/>
  <c r="S5862" i="1"/>
  <c r="S5856" i="1"/>
  <c r="S5852" i="1"/>
  <c r="S5870" i="1"/>
  <c r="S5866" i="1"/>
  <c r="S5860" i="1"/>
  <c r="S5854" i="1"/>
  <c r="S5850" i="1"/>
  <c r="S5872" i="1"/>
  <c r="S5864" i="1"/>
  <c r="S5858" i="1"/>
  <c r="N7663" i="1"/>
  <c r="O7663" i="1" s="1"/>
  <c r="N7664" i="1"/>
  <c r="O7664" i="1" s="1"/>
  <c r="P7664" i="1" s="1"/>
  <c r="S7664" i="1" s="1"/>
  <c r="N7665" i="1"/>
  <c r="O7665" i="1" s="1"/>
  <c r="N7666" i="1"/>
  <c r="O7666" i="1" s="1"/>
  <c r="P7666" i="1" s="1"/>
  <c r="S7666" i="1" s="1"/>
  <c r="N7667" i="1"/>
  <c r="O7667" i="1" s="1"/>
  <c r="N7668" i="1"/>
  <c r="N7669" i="1"/>
  <c r="O7669" i="1" s="1"/>
  <c r="N7670" i="1"/>
  <c r="O7670" i="1" s="1"/>
  <c r="P7670" i="1" s="1"/>
  <c r="S7670" i="1" s="1"/>
  <c r="N7671" i="1"/>
  <c r="O7671" i="1" s="1"/>
  <c r="N7672" i="1"/>
  <c r="O7672" i="1" s="1"/>
  <c r="P7672" i="1" s="1"/>
  <c r="S7672" i="1" s="1"/>
  <c r="N7673" i="1"/>
  <c r="O7673" i="1" s="1"/>
  <c r="N7674" i="1"/>
  <c r="O7674" i="1" s="1"/>
  <c r="P7674" i="1" s="1"/>
  <c r="S7674" i="1" s="1"/>
  <c r="N7675" i="1"/>
  <c r="O7675" i="1" s="1"/>
  <c r="N7676" i="1"/>
  <c r="N7677" i="1"/>
  <c r="O7677" i="1" s="1"/>
  <c r="N7678" i="1"/>
  <c r="O7678" i="1" s="1"/>
  <c r="P7678" i="1" s="1"/>
  <c r="S7678" i="1" s="1"/>
  <c r="N7679" i="1"/>
  <c r="O7679" i="1" s="1"/>
  <c r="N7680" i="1"/>
  <c r="O7680" i="1" s="1"/>
  <c r="P7680" i="1" s="1"/>
  <c r="S7680" i="1" s="1"/>
  <c r="N7681" i="1"/>
  <c r="O7681" i="1" s="1"/>
  <c r="N7682" i="1"/>
  <c r="O7682" i="1" s="1"/>
  <c r="P7682" i="1" s="1"/>
  <c r="S7682" i="1" s="1"/>
  <c r="N7683" i="1"/>
  <c r="O7683" i="1" s="1"/>
  <c r="N7662" i="1"/>
  <c r="O7662" i="1" s="1"/>
  <c r="O7835" i="1"/>
  <c r="P7835" i="1" s="1"/>
  <c r="O7836" i="1"/>
  <c r="P7836" i="1" s="1"/>
  <c r="Q7836" i="1" s="1"/>
  <c r="S7836" i="1" s="1"/>
  <c r="O7837" i="1"/>
  <c r="P7837" i="1" s="1"/>
  <c r="O7838" i="1"/>
  <c r="P7838" i="1" s="1"/>
  <c r="Q7838" i="1" s="1"/>
  <c r="S7838" i="1" s="1"/>
  <c r="O7839" i="1"/>
  <c r="P7839" i="1" s="1"/>
  <c r="O7840" i="1"/>
  <c r="O7841" i="1"/>
  <c r="P7841" i="1" s="1"/>
  <c r="O7842" i="1"/>
  <c r="P7842" i="1" s="1"/>
  <c r="Q7842" i="1" s="1"/>
  <c r="S7842" i="1" s="1"/>
  <c r="O7843" i="1"/>
  <c r="P7843" i="1" s="1"/>
  <c r="O7844" i="1"/>
  <c r="P7844" i="1" s="1"/>
  <c r="Q7844" i="1" s="1"/>
  <c r="S7844" i="1" s="1"/>
  <c r="O7834" i="1"/>
  <c r="P7834" i="1" s="1"/>
  <c r="O7859" i="1"/>
  <c r="P7859" i="1" s="1"/>
  <c r="O7860" i="1"/>
  <c r="P7860" i="1" s="1"/>
  <c r="Q7860" i="1" s="1"/>
  <c r="O7861" i="1"/>
  <c r="P7861" i="1" s="1"/>
  <c r="O7862" i="1"/>
  <c r="P7862" i="1" s="1"/>
  <c r="Q7862" i="1" s="1"/>
  <c r="O7863" i="1"/>
  <c r="P7863" i="1" s="1"/>
  <c r="O7864" i="1"/>
  <c r="O7865" i="1"/>
  <c r="P7865" i="1" s="1"/>
  <c r="O7866" i="1"/>
  <c r="P7866" i="1" s="1"/>
  <c r="Q7866" i="1" s="1"/>
  <c r="S7866" i="1" s="1"/>
  <c r="O7867" i="1"/>
  <c r="P7867" i="1" s="1"/>
  <c r="O7868" i="1"/>
  <c r="P7868" i="1" s="1"/>
  <c r="Q7868" i="1" s="1"/>
  <c r="S7868" i="1" s="1"/>
  <c r="O7869" i="1"/>
  <c r="P7869" i="1" s="1"/>
  <c r="O7870" i="1"/>
  <c r="P7870" i="1" s="1"/>
  <c r="Q7870" i="1" s="1"/>
  <c r="S7870" i="1" s="1"/>
  <c r="O7871" i="1"/>
  <c r="P7871" i="1" s="1"/>
  <c r="O7872" i="1"/>
  <c r="O7873" i="1"/>
  <c r="P7873" i="1" s="1"/>
  <c r="O7874" i="1"/>
  <c r="P7874" i="1" s="1"/>
  <c r="Q7874" i="1" s="1"/>
  <c r="S7874" i="1" s="1"/>
  <c r="O7875" i="1"/>
  <c r="P7875" i="1" s="1"/>
  <c r="O7876" i="1"/>
  <c r="P7876" i="1" s="1"/>
  <c r="Q7876" i="1" s="1"/>
  <c r="S7876" i="1" s="1"/>
  <c r="O7877" i="1"/>
  <c r="P7877" i="1" s="1"/>
  <c r="O7878" i="1"/>
  <c r="P7878" i="1" s="1"/>
  <c r="Q7878" i="1" s="1"/>
  <c r="S7878" i="1" s="1"/>
  <c r="O7879" i="1"/>
  <c r="P7879" i="1" s="1"/>
  <c r="O7880" i="1"/>
  <c r="O7881" i="1"/>
  <c r="P7881" i="1" s="1"/>
  <c r="O7882" i="1"/>
  <c r="P7882" i="1" s="1"/>
  <c r="Q7882" i="1" s="1"/>
  <c r="S7882" i="1" s="1"/>
  <c r="O7883" i="1"/>
  <c r="P7883" i="1" s="1"/>
  <c r="O7884" i="1"/>
  <c r="P7884" i="1" s="1"/>
  <c r="Q7884" i="1" s="1"/>
  <c r="S7884" i="1" s="1"/>
  <c r="O7885" i="1"/>
  <c r="P7885" i="1" s="1"/>
  <c r="O7886" i="1"/>
  <c r="P7886" i="1" s="1"/>
  <c r="Q7886" i="1" s="1"/>
  <c r="S7886" i="1" s="1"/>
  <c r="O7887" i="1"/>
  <c r="P7887" i="1" s="1"/>
  <c r="O7888" i="1"/>
  <c r="O7889" i="1"/>
  <c r="P7889" i="1" s="1"/>
  <c r="O7890" i="1"/>
  <c r="P7890" i="1" s="1"/>
  <c r="Q7890" i="1" s="1"/>
  <c r="S7890" i="1" s="1"/>
  <c r="O7891" i="1"/>
  <c r="P7891" i="1" s="1"/>
  <c r="O7892" i="1"/>
  <c r="P7892" i="1" s="1"/>
  <c r="Q7892" i="1" s="1"/>
  <c r="S7892" i="1" s="1"/>
  <c r="O7893" i="1"/>
  <c r="P7893" i="1" s="1"/>
  <c r="O7894" i="1"/>
  <c r="P7894" i="1" s="1"/>
  <c r="Q7894" i="1" s="1"/>
  <c r="S7894" i="1" s="1"/>
  <c r="O7895" i="1"/>
  <c r="P7895" i="1" s="1"/>
  <c r="O7858" i="1"/>
  <c r="P7858" i="1" s="1"/>
  <c r="O7994" i="1"/>
  <c r="P7994" i="1" s="1"/>
  <c r="O7995" i="1"/>
  <c r="O7996" i="1"/>
  <c r="P7996" i="1" s="1"/>
  <c r="O7997" i="1"/>
  <c r="O7998" i="1"/>
  <c r="P7998" i="1" s="1"/>
  <c r="O7999" i="1"/>
  <c r="O8000" i="1"/>
  <c r="P8000" i="1" s="1"/>
  <c r="O8001" i="1"/>
  <c r="O8002" i="1"/>
  <c r="P8002" i="1" s="1"/>
  <c r="O8003" i="1"/>
  <c r="O8004" i="1"/>
  <c r="P8004" i="1" s="1"/>
  <c r="O8005" i="1"/>
  <c r="O8006" i="1"/>
  <c r="P8006" i="1" s="1"/>
  <c r="O8007" i="1"/>
  <c r="O8008" i="1"/>
  <c r="P8008" i="1" s="1"/>
  <c r="O8009" i="1"/>
  <c r="O8010" i="1"/>
  <c r="P8010" i="1" s="1"/>
  <c r="O8011" i="1"/>
  <c r="O8012" i="1"/>
  <c r="P8012" i="1" s="1"/>
  <c r="O8013" i="1"/>
  <c r="O8014" i="1"/>
  <c r="P8014" i="1" s="1"/>
  <c r="O8015" i="1"/>
  <c r="O8016" i="1"/>
  <c r="P8016" i="1" s="1"/>
  <c r="O8017" i="1"/>
  <c r="O8018" i="1"/>
  <c r="P8018" i="1" s="1"/>
  <c r="O8019" i="1"/>
  <c r="O8020" i="1"/>
  <c r="P8020" i="1" s="1"/>
  <c r="O8021" i="1"/>
  <c r="O8022" i="1"/>
  <c r="P8022" i="1" s="1"/>
  <c r="O8023" i="1"/>
  <c r="O8024" i="1"/>
  <c r="P8024" i="1" s="1"/>
  <c r="O8025" i="1"/>
  <c r="O8026" i="1"/>
  <c r="P8026" i="1" s="1"/>
  <c r="O8027" i="1"/>
  <c r="O8028" i="1"/>
  <c r="P8028" i="1" s="1"/>
  <c r="O8029" i="1"/>
  <c r="O8030" i="1"/>
  <c r="P8030" i="1" s="1"/>
  <c r="O8031" i="1"/>
  <c r="O8032" i="1"/>
  <c r="P8032" i="1" s="1"/>
  <c r="O8033" i="1"/>
  <c r="O8034" i="1"/>
  <c r="P8034" i="1" s="1"/>
  <c r="O8035" i="1"/>
  <c r="O8036" i="1"/>
  <c r="P8036" i="1" s="1"/>
  <c r="O7993" i="1"/>
  <c r="P7993" i="1" s="1"/>
  <c r="O5486" i="1"/>
  <c r="P5486" i="1" s="1"/>
  <c r="Q5486" i="1" s="1"/>
  <c r="R5486" i="1" s="1"/>
  <c r="O5487" i="1"/>
  <c r="P5487" i="1" s="1"/>
  <c r="Q5487" i="1" s="1"/>
  <c r="R5487" i="1" s="1"/>
  <c r="O5488" i="1"/>
  <c r="P5488" i="1" s="1"/>
  <c r="Q5488" i="1" s="1"/>
  <c r="R5488" i="1" s="1"/>
  <c r="O5489" i="1"/>
  <c r="P5489" i="1" s="1"/>
  <c r="Q5489" i="1" s="1"/>
  <c r="R5489" i="1" s="1"/>
  <c r="O5490" i="1"/>
  <c r="P5490" i="1" s="1"/>
  <c r="Q5490" i="1" s="1"/>
  <c r="R5490" i="1" s="1"/>
  <c r="O5491" i="1"/>
  <c r="P5491" i="1" s="1"/>
  <c r="Q5491" i="1" s="1"/>
  <c r="R5491" i="1" s="1"/>
  <c r="O5492" i="1"/>
  <c r="P5492" i="1" s="1"/>
  <c r="Q5492" i="1" s="1"/>
  <c r="R5492" i="1" s="1"/>
  <c r="O5493" i="1"/>
  <c r="P5493" i="1" s="1"/>
  <c r="Q5493" i="1" s="1"/>
  <c r="R5493" i="1" s="1"/>
  <c r="O5494" i="1"/>
  <c r="P5494" i="1" s="1"/>
  <c r="Q5494" i="1" s="1"/>
  <c r="R5494" i="1" s="1"/>
  <c r="O5495" i="1"/>
  <c r="P5495" i="1" s="1"/>
  <c r="Q5495" i="1" s="1"/>
  <c r="R5495" i="1" s="1"/>
  <c r="O5485" i="1"/>
  <c r="P5485" i="1" s="1"/>
  <c r="Q5485" i="1" s="1"/>
  <c r="R5485" i="1" s="1"/>
  <c r="O5030" i="1"/>
  <c r="P5030" i="1" s="1"/>
  <c r="O5031" i="1"/>
  <c r="O5029" i="1"/>
  <c r="P5029" i="1" s="1"/>
  <c r="S5029" i="1" s="1"/>
  <c r="O4818" i="1"/>
  <c r="P4818" i="1" s="1"/>
  <c r="O4819" i="1"/>
  <c r="P4819" i="1" s="1"/>
  <c r="O4820" i="1"/>
  <c r="P4820" i="1" s="1"/>
  <c r="O4821" i="1"/>
  <c r="P4821" i="1" s="1"/>
  <c r="O4822" i="1"/>
  <c r="P4822" i="1" s="1"/>
  <c r="O4823" i="1"/>
  <c r="P4823" i="1" s="1"/>
  <c r="O4824" i="1"/>
  <c r="P4824" i="1" s="1"/>
  <c r="O4825" i="1"/>
  <c r="P4825" i="1" s="1"/>
  <c r="O4826" i="1"/>
  <c r="P4826" i="1" s="1"/>
  <c r="O4827" i="1"/>
  <c r="P4827" i="1" s="1"/>
  <c r="O4828" i="1"/>
  <c r="P4828" i="1" s="1"/>
  <c r="O4829" i="1"/>
  <c r="P4829" i="1" s="1"/>
  <c r="O4830" i="1"/>
  <c r="P4830" i="1" s="1"/>
  <c r="O4831" i="1"/>
  <c r="P4831" i="1" s="1"/>
  <c r="O4832" i="1"/>
  <c r="P4832" i="1" s="1"/>
  <c r="O4833" i="1"/>
  <c r="P4833" i="1" s="1"/>
  <c r="O4834" i="1"/>
  <c r="P4834" i="1" s="1"/>
  <c r="O4835" i="1"/>
  <c r="P4835" i="1" s="1"/>
  <c r="O4817" i="1"/>
  <c r="P4817" i="1" s="1"/>
  <c r="O3907" i="1"/>
  <c r="P3907" i="1" s="1"/>
  <c r="O3908" i="1"/>
  <c r="P3908" i="1" s="1"/>
  <c r="Q3908" i="1" s="1"/>
  <c r="R3908" i="1" s="1"/>
  <c r="O3909" i="1"/>
  <c r="P3909" i="1" s="1"/>
  <c r="O3910" i="1"/>
  <c r="P3910" i="1" s="1"/>
  <c r="Q3910" i="1" s="1"/>
  <c r="R3910" i="1" s="1"/>
  <c r="O3911" i="1"/>
  <c r="P3911" i="1" s="1"/>
  <c r="O3912" i="1"/>
  <c r="P3912" i="1" s="1"/>
  <c r="Q3912" i="1" s="1"/>
  <c r="R3912" i="1" s="1"/>
  <c r="O3913" i="1"/>
  <c r="P3913" i="1" s="1"/>
  <c r="O3914" i="1"/>
  <c r="P3914" i="1" s="1"/>
  <c r="Q3914" i="1" s="1"/>
  <c r="R3914" i="1" s="1"/>
  <c r="O3915" i="1"/>
  <c r="P3915" i="1" s="1"/>
  <c r="O3916" i="1"/>
  <c r="P3916" i="1" s="1"/>
  <c r="Q3916" i="1" s="1"/>
  <c r="R3916" i="1" s="1"/>
  <c r="O3917" i="1"/>
  <c r="P3917" i="1" s="1"/>
  <c r="O3918" i="1"/>
  <c r="P3918" i="1" s="1"/>
  <c r="Q3918" i="1" s="1"/>
  <c r="R3918" i="1" s="1"/>
  <c r="O3919" i="1"/>
  <c r="P3919" i="1" s="1"/>
  <c r="O3920" i="1"/>
  <c r="P3920" i="1" s="1"/>
  <c r="Q3920" i="1" s="1"/>
  <c r="R3920" i="1" s="1"/>
  <c r="O3921" i="1"/>
  <c r="P3921" i="1" s="1"/>
  <c r="O3922" i="1"/>
  <c r="P3922" i="1" s="1"/>
  <c r="Q3922" i="1" s="1"/>
  <c r="R3922" i="1" s="1"/>
  <c r="O3923" i="1"/>
  <c r="P3923" i="1" s="1"/>
  <c r="O3924" i="1"/>
  <c r="P3924" i="1" s="1"/>
  <c r="Q3924" i="1" s="1"/>
  <c r="R3924" i="1" s="1"/>
  <c r="O3925" i="1"/>
  <c r="P3925" i="1" s="1"/>
  <c r="O3926" i="1"/>
  <c r="P3926" i="1" s="1"/>
  <c r="Q3926" i="1" s="1"/>
  <c r="R3926" i="1" s="1"/>
  <c r="O3927" i="1"/>
  <c r="P3927" i="1" s="1"/>
  <c r="O3928" i="1"/>
  <c r="P3928" i="1" s="1"/>
  <c r="Q3928" i="1" s="1"/>
  <c r="R3928" i="1" s="1"/>
  <c r="O3929" i="1"/>
  <c r="P3929" i="1" s="1"/>
  <c r="O3930" i="1"/>
  <c r="P3930" i="1" s="1"/>
  <c r="Q3930" i="1" s="1"/>
  <c r="R3930" i="1" s="1"/>
  <c r="O3931" i="1"/>
  <c r="P3931" i="1" s="1"/>
  <c r="O3932" i="1"/>
  <c r="P3932" i="1" s="1"/>
  <c r="Q3932" i="1" s="1"/>
  <c r="R3932" i="1" s="1"/>
  <c r="O3933" i="1"/>
  <c r="P3933" i="1" s="1"/>
  <c r="O3934" i="1"/>
  <c r="P3934" i="1" s="1"/>
  <c r="Q3934" i="1" s="1"/>
  <c r="R3934" i="1" s="1"/>
  <c r="O3935" i="1"/>
  <c r="P3935" i="1" s="1"/>
  <c r="O3936" i="1"/>
  <c r="P3936" i="1" s="1"/>
  <c r="Q3936" i="1" s="1"/>
  <c r="R3936" i="1" s="1"/>
  <c r="O3937" i="1"/>
  <c r="P3937" i="1" s="1"/>
  <c r="O3906" i="1"/>
  <c r="P3906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882" i="1"/>
  <c r="P3882" i="1" s="1"/>
  <c r="O1636" i="1"/>
  <c r="P1636" i="1" s="1"/>
  <c r="O1637" i="1"/>
  <c r="P1637" i="1" s="1"/>
  <c r="Q1637" i="1" s="1"/>
  <c r="R1637" i="1" s="1"/>
  <c r="O1638" i="1"/>
  <c r="P1638" i="1" s="1"/>
  <c r="O1639" i="1"/>
  <c r="P1639" i="1" s="1"/>
  <c r="Q1639" i="1" s="1"/>
  <c r="O1640" i="1"/>
  <c r="P1640" i="1" s="1"/>
  <c r="O1641" i="1"/>
  <c r="P1641" i="1" s="1"/>
  <c r="Q1641" i="1" s="1"/>
  <c r="R1641" i="1" s="1"/>
  <c r="O1642" i="1"/>
  <c r="P1642" i="1" s="1"/>
  <c r="O1643" i="1"/>
  <c r="P1643" i="1" s="1"/>
  <c r="Q1643" i="1" s="1"/>
  <c r="R1643" i="1" s="1"/>
  <c r="O1644" i="1"/>
  <c r="P1644" i="1" s="1"/>
  <c r="O1645" i="1"/>
  <c r="P1645" i="1" s="1"/>
  <c r="Q1645" i="1" s="1"/>
  <c r="R1645" i="1" s="1"/>
  <c r="O1646" i="1"/>
  <c r="P1646" i="1" s="1"/>
  <c r="O1647" i="1"/>
  <c r="P1647" i="1" s="1"/>
  <c r="Q1647" i="1" s="1"/>
  <c r="R1647" i="1" s="1"/>
  <c r="O1648" i="1"/>
  <c r="P1648" i="1" s="1"/>
  <c r="O1649" i="1"/>
  <c r="P1649" i="1" s="1"/>
  <c r="Q1649" i="1" s="1"/>
  <c r="R1649" i="1" s="1"/>
  <c r="O1650" i="1"/>
  <c r="P1650" i="1" s="1"/>
  <c r="O1651" i="1"/>
  <c r="P1651" i="1" s="1"/>
  <c r="Q1651" i="1" s="1"/>
  <c r="R1651" i="1" s="1"/>
  <c r="O1652" i="1"/>
  <c r="P1652" i="1" s="1"/>
  <c r="O1635" i="1"/>
  <c r="P1635" i="1" s="1"/>
  <c r="O1505" i="1"/>
  <c r="P1505" i="1" s="1"/>
  <c r="O1506" i="1"/>
  <c r="P1506" i="1" s="1"/>
  <c r="O1507" i="1"/>
  <c r="P1507" i="1" s="1"/>
  <c r="Q1507" i="1" s="1"/>
  <c r="S1507" i="1" s="1"/>
  <c r="O1508" i="1"/>
  <c r="P1508" i="1" s="1"/>
  <c r="O1509" i="1"/>
  <c r="P1509" i="1" s="1"/>
  <c r="Q1509" i="1" s="1"/>
  <c r="S1509" i="1" s="1"/>
  <c r="O1510" i="1"/>
  <c r="P1510" i="1" s="1"/>
  <c r="O1511" i="1"/>
  <c r="P1511" i="1" s="1"/>
  <c r="Q1511" i="1" s="1"/>
  <c r="S1511" i="1" s="1"/>
  <c r="O1504" i="1"/>
  <c r="P1504" i="1" s="1"/>
  <c r="B5" i="1"/>
  <c r="B4" i="1"/>
  <c r="O1021" i="1"/>
  <c r="P1021" i="1" s="1"/>
  <c r="O1022" i="1"/>
  <c r="P1022" i="1" s="1"/>
  <c r="Q1022" i="1" s="1"/>
  <c r="R1022" i="1" s="1"/>
  <c r="O1023" i="1"/>
  <c r="P1023" i="1" s="1"/>
  <c r="O1024" i="1"/>
  <c r="P1024" i="1" s="1"/>
  <c r="Q1024" i="1" s="1"/>
  <c r="O1025" i="1"/>
  <c r="P1025" i="1" s="1"/>
  <c r="O1026" i="1"/>
  <c r="P1026" i="1" s="1"/>
  <c r="Q1026" i="1" s="1"/>
  <c r="R1026" i="1" s="1"/>
  <c r="O1027" i="1"/>
  <c r="P1027" i="1" s="1"/>
  <c r="O1028" i="1"/>
  <c r="P1028" i="1" s="1"/>
  <c r="Q1028" i="1" s="1"/>
  <c r="R1028" i="1" s="1"/>
  <c r="O1029" i="1"/>
  <c r="P1029" i="1" s="1"/>
  <c r="O1030" i="1"/>
  <c r="P1030" i="1" s="1"/>
  <c r="Q1030" i="1" s="1"/>
  <c r="R1030" i="1" s="1"/>
  <c r="O1031" i="1"/>
  <c r="P1031" i="1" s="1"/>
  <c r="O1032" i="1"/>
  <c r="P1032" i="1" s="1"/>
  <c r="Q1032" i="1" s="1"/>
  <c r="R1032" i="1" s="1"/>
  <c r="O1033" i="1"/>
  <c r="P1033" i="1" s="1"/>
  <c r="O1034" i="1"/>
  <c r="O1035" i="1"/>
  <c r="P1035" i="1" s="1"/>
  <c r="O1036" i="1"/>
  <c r="P1036" i="1" s="1"/>
  <c r="Q1036" i="1" s="1"/>
  <c r="R1036" i="1" s="1"/>
  <c r="O1037" i="1"/>
  <c r="P1037" i="1" s="1"/>
  <c r="O1038" i="1"/>
  <c r="P1038" i="1" s="1"/>
  <c r="Q1038" i="1" s="1"/>
  <c r="O1039" i="1"/>
  <c r="P1039" i="1" s="1"/>
  <c r="O1040" i="1"/>
  <c r="P1040" i="1" s="1"/>
  <c r="Q1040" i="1" s="1"/>
  <c r="R1040" i="1" s="1"/>
  <c r="O1041" i="1"/>
  <c r="P1041" i="1" s="1"/>
  <c r="O1042" i="1"/>
  <c r="O1043" i="1"/>
  <c r="P1043" i="1" s="1"/>
  <c r="O1020" i="1"/>
  <c r="P1020" i="1" s="1"/>
  <c r="O1019" i="1"/>
  <c r="P1019" i="1" s="1"/>
  <c r="O1002" i="1"/>
  <c r="P1002" i="1" s="1"/>
  <c r="O999" i="1"/>
  <c r="P999" i="1" s="1"/>
  <c r="Q999" i="1" s="1"/>
  <c r="O1000" i="1"/>
  <c r="P1000" i="1" s="1"/>
  <c r="Q1000" i="1" s="1"/>
  <c r="O1001" i="1"/>
  <c r="P1001" i="1" s="1"/>
  <c r="Q1001" i="1" s="1"/>
  <c r="R1001" i="1" s="1"/>
  <c r="U1001" i="1" s="1"/>
  <c r="O1003" i="1"/>
  <c r="P1003" i="1" s="1"/>
  <c r="Q1003" i="1" s="1"/>
  <c r="U1003" i="1" s="1"/>
  <c r="O1004" i="1"/>
  <c r="P1004" i="1" s="1"/>
  <c r="Q1004" i="1" s="1"/>
  <c r="U1004" i="1" s="1"/>
  <c r="O1005" i="1"/>
  <c r="P1005" i="1" s="1"/>
  <c r="Q1005" i="1" s="1"/>
  <c r="U1005" i="1" s="1"/>
  <c r="O1006" i="1"/>
  <c r="O1007" i="1"/>
  <c r="P1007" i="1" s="1"/>
  <c r="Q1007" i="1" s="1"/>
  <c r="U1007" i="1" s="1"/>
  <c r="O1008" i="1"/>
  <c r="P1008" i="1" s="1"/>
  <c r="Q1008" i="1" s="1"/>
  <c r="O1009" i="1"/>
  <c r="P1009" i="1" s="1"/>
  <c r="Q1009" i="1" s="1"/>
  <c r="O1010" i="1"/>
  <c r="P1010" i="1" s="1"/>
  <c r="Q1010" i="1" s="1"/>
  <c r="O1011" i="1"/>
  <c r="P1011" i="1" s="1"/>
  <c r="Q1011" i="1" s="1"/>
  <c r="U1011" i="1" s="1"/>
  <c r="O1012" i="1"/>
  <c r="P1012" i="1" s="1"/>
  <c r="Q1012" i="1" s="1"/>
  <c r="U1012" i="1" s="1"/>
  <c r="O1013" i="1"/>
  <c r="P1013" i="1" s="1"/>
  <c r="Q1013" i="1" s="1"/>
  <c r="U1013" i="1" s="1"/>
  <c r="O1014" i="1"/>
  <c r="P1014" i="1" s="1"/>
  <c r="O1015" i="1"/>
  <c r="P1015" i="1" s="1"/>
  <c r="Q1015" i="1" s="1"/>
  <c r="U1015" i="1" s="1"/>
  <c r="O1016" i="1"/>
  <c r="P1016" i="1" s="1"/>
  <c r="O1017" i="1"/>
  <c r="P1017" i="1" s="1"/>
  <c r="Q1017" i="1" s="1"/>
  <c r="U1017" i="1" s="1"/>
  <c r="O1018" i="1"/>
  <c r="P1018" i="1" s="1"/>
  <c r="O998" i="1"/>
  <c r="P998" i="1" s="1"/>
  <c r="Q998" i="1" s="1"/>
  <c r="O982" i="1"/>
  <c r="P982" i="1" s="1"/>
  <c r="O983" i="1"/>
  <c r="P983" i="1" s="1"/>
  <c r="Q983" i="1" s="1"/>
  <c r="R983" i="1" s="1"/>
  <c r="O984" i="1"/>
  <c r="P984" i="1" s="1"/>
  <c r="O985" i="1"/>
  <c r="P985" i="1" s="1"/>
  <c r="Q985" i="1" s="1"/>
  <c r="R985" i="1" s="1"/>
  <c r="O986" i="1"/>
  <c r="P986" i="1" s="1"/>
  <c r="O987" i="1"/>
  <c r="P987" i="1" s="1"/>
  <c r="Q987" i="1" s="1"/>
  <c r="O988" i="1"/>
  <c r="P988" i="1" s="1"/>
  <c r="O989" i="1"/>
  <c r="P989" i="1" s="1"/>
  <c r="Q989" i="1" s="1"/>
  <c r="R989" i="1" s="1"/>
  <c r="O990" i="1"/>
  <c r="P990" i="1" s="1"/>
  <c r="O991" i="1"/>
  <c r="P991" i="1" s="1"/>
  <c r="Q991" i="1" s="1"/>
  <c r="R991" i="1" s="1"/>
  <c r="O992" i="1"/>
  <c r="P992" i="1" s="1"/>
  <c r="O993" i="1"/>
  <c r="P993" i="1" s="1"/>
  <c r="Q993" i="1" s="1"/>
  <c r="R993" i="1" s="1"/>
  <c r="O994" i="1"/>
  <c r="P994" i="1" s="1"/>
  <c r="O995" i="1"/>
  <c r="P995" i="1" s="1"/>
  <c r="Q995" i="1" s="1"/>
  <c r="R995" i="1" s="1"/>
  <c r="O996" i="1"/>
  <c r="P996" i="1" s="1"/>
  <c r="O997" i="1"/>
  <c r="P997" i="1" s="1"/>
  <c r="Q997" i="1" s="1"/>
  <c r="R997" i="1" s="1"/>
  <c r="O981" i="1"/>
  <c r="P981" i="1" s="1"/>
  <c r="Q981" i="1" s="1"/>
  <c r="R981" i="1" s="1"/>
  <c r="O4544" i="1"/>
  <c r="P4544" i="1" s="1"/>
  <c r="Q4544" i="1" s="1"/>
  <c r="R4544" i="1" s="1"/>
  <c r="O4545" i="1"/>
  <c r="P4545" i="1" s="1"/>
  <c r="Q4545" i="1" s="1"/>
  <c r="R4545" i="1" s="1"/>
  <c r="O4546" i="1"/>
  <c r="P4546" i="1" s="1"/>
  <c r="Q4546" i="1" s="1"/>
  <c r="R4546" i="1" s="1"/>
  <c r="O4547" i="1"/>
  <c r="P4547" i="1" s="1"/>
  <c r="Q4547" i="1" s="1"/>
  <c r="R4547" i="1" s="1"/>
  <c r="O4548" i="1"/>
  <c r="P4548" i="1" s="1"/>
  <c r="Q4548" i="1" s="1"/>
  <c r="R4548" i="1" s="1"/>
  <c r="O4549" i="1"/>
  <c r="P4549" i="1" s="1"/>
  <c r="Q4549" i="1" s="1"/>
  <c r="R4549" i="1" s="1"/>
  <c r="O4550" i="1"/>
  <c r="P4550" i="1" s="1"/>
  <c r="Q4550" i="1" s="1"/>
  <c r="R4550" i="1" s="1"/>
  <c r="O4551" i="1"/>
  <c r="P4551" i="1" s="1"/>
  <c r="Q4551" i="1" s="1"/>
  <c r="R4551" i="1" s="1"/>
  <c r="O4552" i="1"/>
  <c r="P4552" i="1" s="1"/>
  <c r="Q4552" i="1" s="1"/>
  <c r="R4552" i="1" s="1"/>
  <c r="O4553" i="1"/>
  <c r="P4553" i="1" s="1"/>
  <c r="Q4553" i="1" s="1"/>
  <c r="R4553" i="1" s="1"/>
  <c r="O4543" i="1"/>
  <c r="P4543" i="1" s="1"/>
  <c r="Q4543" i="1" s="1"/>
  <c r="R4543" i="1" s="1"/>
  <c r="O4502" i="1"/>
  <c r="P4502" i="1" s="1"/>
  <c r="Q4502" i="1" s="1"/>
  <c r="O4503" i="1"/>
  <c r="P4503" i="1" s="1"/>
  <c r="Q4503" i="1" s="1"/>
  <c r="O4504" i="1"/>
  <c r="P4504" i="1" s="1"/>
  <c r="Q4504" i="1" s="1"/>
  <c r="O4505" i="1"/>
  <c r="P4505" i="1" s="1"/>
  <c r="Q4505" i="1" s="1"/>
  <c r="O4506" i="1"/>
  <c r="P4506" i="1" s="1"/>
  <c r="Q4506" i="1" s="1"/>
  <c r="O4507" i="1"/>
  <c r="P4507" i="1" s="1"/>
  <c r="Q4507" i="1" s="1"/>
  <c r="O4508" i="1"/>
  <c r="P4508" i="1" s="1"/>
  <c r="Q4508" i="1" s="1"/>
  <c r="O4509" i="1"/>
  <c r="P4509" i="1" s="1"/>
  <c r="Q4509" i="1" s="1"/>
  <c r="O4510" i="1"/>
  <c r="P4510" i="1" s="1"/>
  <c r="Q4510" i="1" s="1"/>
  <c r="O4511" i="1"/>
  <c r="P4511" i="1" s="1"/>
  <c r="Q4511" i="1" s="1"/>
  <c r="O4512" i="1"/>
  <c r="P4512" i="1" s="1"/>
  <c r="Q4512" i="1" s="1"/>
  <c r="O4513" i="1"/>
  <c r="P4513" i="1" s="1"/>
  <c r="Q4513" i="1" s="1"/>
  <c r="O4514" i="1"/>
  <c r="P4514" i="1" s="1"/>
  <c r="Q4514" i="1" s="1"/>
  <c r="O4515" i="1"/>
  <c r="P4515" i="1" s="1"/>
  <c r="Q4515" i="1" s="1"/>
  <c r="O4516" i="1"/>
  <c r="P4516" i="1" s="1"/>
  <c r="Q4516" i="1" s="1"/>
  <c r="O4456" i="1"/>
  <c r="P4456" i="1" s="1"/>
  <c r="O4455" i="1"/>
  <c r="P4455" i="1" s="1"/>
  <c r="O4454" i="1"/>
  <c r="P4454" i="1" s="1"/>
  <c r="O4453" i="1"/>
  <c r="P4453" i="1" s="1"/>
  <c r="O4452" i="1"/>
  <c r="P4452" i="1" s="1"/>
  <c r="O4451" i="1"/>
  <c r="P4451" i="1" s="1"/>
  <c r="O4450" i="1"/>
  <c r="P4450" i="1" s="1"/>
  <c r="O4449" i="1"/>
  <c r="P4449" i="1" s="1"/>
  <c r="O4448" i="1"/>
  <c r="P4448" i="1" s="1"/>
  <c r="O4447" i="1"/>
  <c r="P4447" i="1" s="1"/>
  <c r="O4446" i="1"/>
  <c r="P4446" i="1" s="1"/>
  <c r="O4445" i="1"/>
  <c r="P4445" i="1" s="1"/>
  <c r="O4444" i="1"/>
  <c r="P4444" i="1" s="1"/>
  <c r="O4443" i="1"/>
  <c r="P4443" i="1" s="1"/>
  <c r="O4361" i="1"/>
  <c r="P4361" i="1" s="1"/>
  <c r="O4362" i="1"/>
  <c r="P4362" i="1" s="1"/>
  <c r="Q4362" i="1" s="1"/>
  <c r="T4362" i="1" s="1"/>
  <c r="O4363" i="1"/>
  <c r="P4363" i="1" s="1"/>
  <c r="O4364" i="1"/>
  <c r="P4364" i="1" s="1"/>
  <c r="Q4364" i="1" s="1"/>
  <c r="T4364" i="1" s="1"/>
  <c r="O4365" i="1"/>
  <c r="P4365" i="1" s="1"/>
  <c r="O4366" i="1"/>
  <c r="P4366" i="1" s="1"/>
  <c r="Q4366" i="1" s="1"/>
  <c r="T4366" i="1" s="1"/>
  <c r="O4367" i="1"/>
  <c r="P4367" i="1" s="1"/>
  <c r="O4368" i="1"/>
  <c r="P4368" i="1" s="1"/>
  <c r="Q4368" i="1" s="1"/>
  <c r="T4368" i="1" s="1"/>
  <c r="O4369" i="1"/>
  <c r="P4369" i="1" s="1"/>
  <c r="O4370" i="1"/>
  <c r="P4370" i="1" s="1"/>
  <c r="Q4370" i="1" s="1"/>
  <c r="T4370" i="1" s="1"/>
  <c r="O4371" i="1"/>
  <c r="P4371" i="1" s="1"/>
  <c r="O4372" i="1"/>
  <c r="P4372" i="1" s="1"/>
  <c r="Q4372" i="1" s="1"/>
  <c r="T4372" i="1" s="1"/>
  <c r="O4373" i="1"/>
  <c r="P4373" i="1" s="1"/>
  <c r="O4374" i="1"/>
  <c r="P4374" i="1" s="1"/>
  <c r="Q4374" i="1" s="1"/>
  <c r="T4374" i="1" s="1"/>
  <c r="O4375" i="1"/>
  <c r="P4375" i="1" s="1"/>
  <c r="O4376" i="1"/>
  <c r="P4376" i="1" s="1"/>
  <c r="Q4376" i="1" s="1"/>
  <c r="T4376" i="1" s="1"/>
  <c r="O4377" i="1"/>
  <c r="P4377" i="1" s="1"/>
  <c r="O4378" i="1"/>
  <c r="P4378" i="1" s="1"/>
  <c r="Q4378" i="1" s="1"/>
  <c r="T4378" i="1" s="1"/>
  <c r="O4379" i="1"/>
  <c r="P4379" i="1" s="1"/>
  <c r="O4380" i="1"/>
  <c r="P4380" i="1" s="1"/>
  <c r="Q4380" i="1" s="1"/>
  <c r="T4380" i="1" s="1"/>
  <c r="O4381" i="1"/>
  <c r="P4381" i="1" s="1"/>
  <c r="O4382" i="1"/>
  <c r="P4382" i="1" s="1"/>
  <c r="Q4382" i="1" s="1"/>
  <c r="T4382" i="1" s="1"/>
  <c r="O4383" i="1"/>
  <c r="P4383" i="1" s="1"/>
  <c r="O4384" i="1"/>
  <c r="P4384" i="1" s="1"/>
  <c r="Q4384" i="1" s="1"/>
  <c r="T4384" i="1" s="1"/>
  <c r="O4385" i="1"/>
  <c r="P4385" i="1" s="1"/>
  <c r="O4386" i="1"/>
  <c r="P4386" i="1" s="1"/>
  <c r="Q4386" i="1" s="1"/>
  <c r="T4386" i="1" s="1"/>
  <c r="O4387" i="1"/>
  <c r="P4387" i="1" s="1"/>
  <c r="O4388" i="1"/>
  <c r="P4388" i="1" s="1"/>
  <c r="Q4388" i="1" s="1"/>
  <c r="T4388" i="1" s="1"/>
  <c r="O4389" i="1"/>
  <c r="P4389" i="1" s="1"/>
  <c r="O4390" i="1"/>
  <c r="P4390" i="1" s="1"/>
  <c r="Q4390" i="1" s="1"/>
  <c r="T4390" i="1" s="1"/>
  <c r="O4391" i="1"/>
  <c r="P4391" i="1" s="1"/>
  <c r="O4392" i="1"/>
  <c r="P4392" i="1" s="1"/>
  <c r="Q4392" i="1" s="1"/>
  <c r="T4392" i="1" s="1"/>
  <c r="O4393" i="1"/>
  <c r="P4393" i="1" s="1"/>
  <c r="O4394" i="1"/>
  <c r="P4394" i="1" s="1"/>
  <c r="Q4394" i="1" s="1"/>
  <c r="T4394" i="1" s="1"/>
  <c r="O4395" i="1"/>
  <c r="P4395" i="1" s="1"/>
  <c r="O4396" i="1"/>
  <c r="P4396" i="1" s="1"/>
  <c r="Q4396" i="1" s="1"/>
  <c r="T4396" i="1" s="1"/>
  <c r="O4397" i="1"/>
  <c r="P4397" i="1" s="1"/>
  <c r="O4360" i="1"/>
  <c r="P4360" i="1" s="1"/>
  <c r="R4360" i="1" s="1"/>
  <c r="O7646" i="1"/>
  <c r="O7645" i="1"/>
  <c r="O7644" i="1"/>
  <c r="Q7644" i="1" s="1"/>
  <c r="O7643" i="1"/>
  <c r="O7642" i="1"/>
  <c r="O7641" i="1"/>
  <c r="Q7641" i="1" s="1"/>
  <c r="O7640" i="1"/>
  <c r="P7640" i="1" s="1"/>
  <c r="O7639" i="1"/>
  <c r="O7638" i="1"/>
  <c r="O7637" i="1"/>
  <c r="P7637" i="1" s="1"/>
  <c r="S7637" i="1" s="1"/>
  <c r="O7636" i="1"/>
  <c r="P7636" i="1" s="1"/>
  <c r="S7636" i="1" s="1"/>
  <c r="O7635" i="1"/>
  <c r="O7634" i="1"/>
  <c r="O7633" i="1"/>
  <c r="O7632" i="1"/>
  <c r="P7632" i="1" s="1"/>
  <c r="O7631" i="1"/>
  <c r="O7630" i="1"/>
  <c r="O7629" i="1"/>
  <c r="O7628" i="1"/>
  <c r="P7628" i="1" s="1"/>
  <c r="O7627" i="1"/>
  <c r="O7626" i="1"/>
  <c r="O7625" i="1"/>
  <c r="O7624" i="1"/>
  <c r="P7624" i="1" s="1"/>
  <c r="O7623" i="1"/>
  <c r="O7622" i="1"/>
  <c r="O7621" i="1"/>
  <c r="O7620" i="1"/>
  <c r="Q7620" i="1" s="1"/>
  <c r="O7619" i="1"/>
  <c r="O7618" i="1"/>
  <c r="O7617" i="1"/>
  <c r="Q7617" i="1" s="1"/>
  <c r="O7616" i="1"/>
  <c r="P7616" i="1" s="1"/>
  <c r="O7615" i="1"/>
  <c r="O7614" i="1"/>
  <c r="O7613" i="1"/>
  <c r="Q7613" i="1" s="1"/>
  <c r="O5760" i="1"/>
  <c r="P5760" i="1" s="1"/>
  <c r="S5760" i="1" s="1"/>
  <c r="O5759" i="1"/>
  <c r="O5758" i="1"/>
  <c r="O5032" i="1"/>
  <c r="P5032" i="1" s="1"/>
  <c r="O5033" i="1"/>
  <c r="P5033" i="1" s="1"/>
  <c r="O5034" i="1"/>
  <c r="Q5034" i="1" s="1"/>
  <c r="O5035" i="1"/>
  <c r="P5035" i="1" s="1"/>
  <c r="S5035" i="1" s="1"/>
  <c r="O5036" i="1"/>
  <c r="P5036" i="1" s="1"/>
  <c r="O5037" i="1"/>
  <c r="O5038" i="1"/>
  <c r="P5038" i="1" s="1"/>
  <c r="S5038" i="1" s="1"/>
  <c r="O5039" i="1"/>
  <c r="P5039" i="1" s="1"/>
  <c r="S5039" i="1" s="1"/>
  <c r="O5040" i="1"/>
  <c r="P5040" i="1" s="1"/>
  <c r="O5041" i="1"/>
  <c r="P5041" i="1" s="1"/>
  <c r="O5042" i="1"/>
  <c r="Q5042" i="1" s="1"/>
  <c r="O5043" i="1"/>
  <c r="P5043" i="1" s="1"/>
  <c r="S5043" i="1" s="1"/>
  <c r="O5044" i="1"/>
  <c r="P5044" i="1" s="1"/>
  <c r="O5045" i="1"/>
  <c r="Q5045" i="1" s="1"/>
  <c r="O5046" i="1"/>
  <c r="Q5046" i="1" s="1"/>
  <c r="O5047" i="1"/>
  <c r="P5047" i="1" s="1"/>
  <c r="S5047" i="1" s="1"/>
  <c r="O5048" i="1"/>
  <c r="P5048" i="1" s="1"/>
  <c r="O5049" i="1"/>
  <c r="Q5049" i="1" s="1"/>
  <c r="O5050" i="1"/>
  <c r="P5050" i="1" s="1"/>
  <c r="S5050" i="1" s="1"/>
  <c r="O5051" i="1"/>
  <c r="P5051" i="1" s="1"/>
  <c r="S5051" i="1" s="1"/>
  <c r="O5052" i="1"/>
  <c r="P5052" i="1" s="1"/>
  <c r="O5053" i="1"/>
  <c r="O5054" i="1"/>
  <c r="O5055" i="1"/>
  <c r="P5055" i="1" s="1"/>
  <c r="S5055" i="1" s="1"/>
  <c r="O5056" i="1"/>
  <c r="P5056" i="1" s="1"/>
  <c r="O5057" i="1"/>
  <c r="P5057" i="1" s="1"/>
  <c r="S5057" i="1" s="1"/>
  <c r="O5058" i="1"/>
  <c r="Q5058" i="1" s="1"/>
  <c r="O5059" i="1"/>
  <c r="P5059" i="1" s="1"/>
  <c r="S5059" i="1" s="1"/>
  <c r="O6601" i="1"/>
  <c r="P6601" i="1" s="1"/>
  <c r="O6602" i="1"/>
  <c r="P6602" i="1" s="1"/>
  <c r="O6603" i="1"/>
  <c r="P6603" i="1" s="1"/>
  <c r="Q6603" i="1" s="1"/>
  <c r="R6603" i="1" s="1"/>
  <c r="O6604" i="1"/>
  <c r="P6604" i="1" s="1"/>
  <c r="Q6604" i="1" s="1"/>
  <c r="R6604" i="1" s="1"/>
  <c r="O6605" i="1"/>
  <c r="P6605" i="1" s="1"/>
  <c r="Q6605" i="1" s="1"/>
  <c r="R6605" i="1" s="1"/>
  <c r="O6606" i="1"/>
  <c r="P6606" i="1" s="1"/>
  <c r="Q6606" i="1" s="1"/>
  <c r="R6606" i="1" s="1"/>
  <c r="O6607" i="1"/>
  <c r="P6607" i="1" s="1"/>
  <c r="Q6607" i="1" s="1"/>
  <c r="R6607" i="1" s="1"/>
  <c r="O6608" i="1"/>
  <c r="P6608" i="1" s="1"/>
  <c r="Q6608" i="1" s="1"/>
  <c r="R6608" i="1" s="1"/>
  <c r="O6609" i="1"/>
  <c r="P6609" i="1" s="1"/>
  <c r="Q6609" i="1" s="1"/>
  <c r="R6609" i="1" s="1"/>
  <c r="O6610" i="1"/>
  <c r="P6610" i="1" s="1"/>
  <c r="Q6610" i="1" s="1"/>
  <c r="R6610" i="1" s="1"/>
  <c r="O6611" i="1"/>
  <c r="P6611" i="1" s="1"/>
  <c r="Q6611" i="1" s="1"/>
  <c r="R6611" i="1" s="1"/>
  <c r="O6612" i="1"/>
  <c r="P6612" i="1" s="1"/>
  <c r="Q6612" i="1" s="1"/>
  <c r="R6612" i="1" s="1"/>
  <c r="O6613" i="1"/>
  <c r="P6613" i="1" s="1"/>
  <c r="Q6613" i="1" s="1"/>
  <c r="R6613" i="1" s="1"/>
  <c r="O6614" i="1"/>
  <c r="P6614" i="1" s="1"/>
  <c r="Q6614" i="1" s="1"/>
  <c r="R6614" i="1" s="1"/>
  <c r="O6615" i="1"/>
  <c r="P6615" i="1" s="1"/>
  <c r="Q6615" i="1" s="1"/>
  <c r="R6615" i="1" s="1"/>
  <c r="O6616" i="1"/>
  <c r="P6616" i="1" s="1"/>
  <c r="Q6616" i="1" s="1"/>
  <c r="R6616" i="1" s="1"/>
  <c r="O6617" i="1"/>
  <c r="P6617" i="1" s="1"/>
  <c r="Q6617" i="1" s="1"/>
  <c r="R6617" i="1" s="1"/>
  <c r="O6618" i="1"/>
  <c r="P6618" i="1" s="1"/>
  <c r="Q6618" i="1" s="1"/>
  <c r="R6618" i="1" s="1"/>
  <c r="O6619" i="1"/>
  <c r="P6619" i="1" s="1"/>
  <c r="Q6619" i="1" s="1"/>
  <c r="R6619" i="1" s="1"/>
  <c r="O6620" i="1"/>
  <c r="P6620" i="1" s="1"/>
  <c r="Q6620" i="1" s="1"/>
  <c r="R6620" i="1" s="1"/>
  <c r="O6621" i="1"/>
  <c r="P6621" i="1" s="1"/>
  <c r="Q6621" i="1" s="1"/>
  <c r="R6621" i="1" s="1"/>
  <c r="O6622" i="1"/>
  <c r="P6622" i="1" s="1"/>
  <c r="Q6622" i="1" s="1"/>
  <c r="R6622" i="1" s="1"/>
  <c r="O6623" i="1"/>
  <c r="P6623" i="1" s="1"/>
  <c r="Q6623" i="1" s="1"/>
  <c r="R6623" i="1" s="1"/>
  <c r="O6624" i="1"/>
  <c r="P6624" i="1" s="1"/>
  <c r="Q6624" i="1" s="1"/>
  <c r="R6624" i="1" s="1"/>
  <c r="O6625" i="1"/>
  <c r="P6625" i="1" s="1"/>
  <c r="Q6625" i="1" s="1"/>
  <c r="R6625" i="1" s="1"/>
  <c r="O6626" i="1"/>
  <c r="P6626" i="1" s="1"/>
  <c r="Q6626" i="1" s="1"/>
  <c r="R6626" i="1" s="1"/>
  <c r="O6627" i="1"/>
  <c r="P6627" i="1" s="1"/>
  <c r="Q6627" i="1" s="1"/>
  <c r="R6627" i="1" s="1"/>
  <c r="O6628" i="1"/>
  <c r="P6628" i="1" s="1"/>
  <c r="Q6628" i="1" s="1"/>
  <c r="R6628" i="1" s="1"/>
  <c r="O6629" i="1"/>
  <c r="P6629" i="1" s="1"/>
  <c r="Q6629" i="1" s="1"/>
  <c r="R6629" i="1" s="1"/>
  <c r="O6630" i="1"/>
  <c r="P6630" i="1" s="1"/>
  <c r="Q6630" i="1" s="1"/>
  <c r="R6630" i="1" s="1"/>
  <c r="O6600" i="1"/>
  <c r="P6600" i="1" s="1"/>
  <c r="O6599" i="1"/>
  <c r="P6599" i="1" s="1"/>
  <c r="O6586" i="1"/>
  <c r="P6586" i="1" s="1"/>
  <c r="O6587" i="1"/>
  <c r="P6587" i="1" s="1"/>
  <c r="O6588" i="1"/>
  <c r="P6588" i="1" s="1"/>
  <c r="Q6588" i="1" s="1"/>
  <c r="R6588" i="1" s="1"/>
  <c r="O6589" i="1"/>
  <c r="P6589" i="1" s="1"/>
  <c r="Q6589" i="1" s="1"/>
  <c r="R6589" i="1" s="1"/>
  <c r="O6590" i="1"/>
  <c r="P6590" i="1" s="1"/>
  <c r="O6591" i="1"/>
  <c r="P6591" i="1" s="1"/>
  <c r="O6592" i="1"/>
  <c r="P6592" i="1" s="1"/>
  <c r="Q6592" i="1" s="1"/>
  <c r="R6592" i="1" s="1"/>
  <c r="O6593" i="1"/>
  <c r="P6593" i="1" s="1"/>
  <c r="Q6593" i="1" s="1"/>
  <c r="R6593" i="1" s="1"/>
  <c r="O6594" i="1"/>
  <c r="P6594" i="1" s="1"/>
  <c r="O6595" i="1"/>
  <c r="P6595" i="1" s="1"/>
  <c r="O6596" i="1"/>
  <c r="P6596" i="1" s="1"/>
  <c r="Q6596" i="1" s="1"/>
  <c r="R6596" i="1" s="1"/>
  <c r="O6597" i="1"/>
  <c r="P6597" i="1" s="1"/>
  <c r="Q6597" i="1" s="1"/>
  <c r="R6597" i="1" s="1"/>
  <c r="O6598" i="1"/>
  <c r="P6598" i="1" s="1"/>
  <c r="O6585" i="1"/>
  <c r="P6585" i="1" s="1"/>
  <c r="Q6585" i="1" s="1"/>
  <c r="R6585" i="1" s="1"/>
  <c r="O5399" i="1"/>
  <c r="P5399" i="1" s="1"/>
  <c r="R5399" i="1" s="1"/>
  <c r="O5400" i="1"/>
  <c r="P5400" i="1" s="1"/>
  <c r="R5400" i="1" s="1"/>
  <c r="O5401" i="1"/>
  <c r="P5401" i="1" s="1"/>
  <c r="O5402" i="1"/>
  <c r="P5402" i="1" s="1"/>
  <c r="R5402" i="1" s="1"/>
  <c r="O5403" i="1"/>
  <c r="P5403" i="1" s="1"/>
  <c r="R5403" i="1" s="1"/>
  <c r="O5404" i="1"/>
  <c r="P5404" i="1" s="1"/>
  <c r="R5404" i="1" s="1"/>
  <c r="O5405" i="1"/>
  <c r="P5405" i="1" s="1"/>
  <c r="O5406" i="1"/>
  <c r="P5406" i="1" s="1"/>
  <c r="Q5406" i="1" s="1"/>
  <c r="R5406" i="1" s="1"/>
  <c r="O5407" i="1"/>
  <c r="P5407" i="1" s="1"/>
  <c r="Q5407" i="1" s="1"/>
  <c r="R5407" i="1" s="1"/>
  <c r="O5408" i="1"/>
  <c r="P5408" i="1" s="1"/>
  <c r="Q5408" i="1" s="1"/>
  <c r="R5408" i="1" s="1"/>
  <c r="O5409" i="1"/>
  <c r="P5409" i="1" s="1"/>
  <c r="Q5409" i="1" s="1"/>
  <c r="R5409" i="1" s="1"/>
  <c r="O5410" i="1"/>
  <c r="P5410" i="1" s="1"/>
  <c r="Q5410" i="1" s="1"/>
  <c r="R5410" i="1" s="1"/>
  <c r="O5411" i="1"/>
  <c r="P5411" i="1" s="1"/>
  <c r="Q5411" i="1" s="1"/>
  <c r="R5411" i="1" s="1"/>
  <c r="O5412" i="1"/>
  <c r="P5412" i="1" s="1"/>
  <c r="Q5412" i="1" s="1"/>
  <c r="R5412" i="1" s="1"/>
  <c r="O5413" i="1"/>
  <c r="P5413" i="1" s="1"/>
  <c r="Q5413" i="1" s="1"/>
  <c r="R5413" i="1" s="1"/>
  <c r="O5414" i="1"/>
  <c r="P5414" i="1" s="1"/>
  <c r="Q5414" i="1" s="1"/>
  <c r="R5414" i="1" s="1"/>
  <c r="O5415" i="1"/>
  <c r="P5415" i="1" s="1"/>
  <c r="Q5415" i="1" s="1"/>
  <c r="R5415" i="1" s="1"/>
  <c r="O5416" i="1"/>
  <c r="P5416" i="1" s="1"/>
  <c r="Q5416" i="1" s="1"/>
  <c r="R5416" i="1" s="1"/>
  <c r="O5417" i="1"/>
  <c r="P5417" i="1" s="1"/>
  <c r="Q5417" i="1" s="1"/>
  <c r="R5417" i="1" s="1"/>
  <c r="O5418" i="1"/>
  <c r="P5418" i="1" s="1"/>
  <c r="Q5418" i="1" s="1"/>
  <c r="R5418" i="1" s="1"/>
  <c r="O5419" i="1"/>
  <c r="P5419" i="1" s="1"/>
  <c r="Q5419" i="1" s="1"/>
  <c r="R5419" i="1" s="1"/>
  <c r="O5420" i="1"/>
  <c r="P5420" i="1" s="1"/>
  <c r="Q5420" i="1" s="1"/>
  <c r="R5420" i="1" s="1"/>
  <c r="O5421" i="1"/>
  <c r="P5421" i="1" s="1"/>
  <c r="Q5421" i="1" s="1"/>
  <c r="R5421" i="1" s="1"/>
  <c r="O5422" i="1"/>
  <c r="P5422" i="1" s="1"/>
  <c r="Q5422" i="1" s="1"/>
  <c r="R5422" i="1" s="1"/>
  <c r="O5423" i="1"/>
  <c r="P5423" i="1" s="1"/>
  <c r="Q5423" i="1" s="1"/>
  <c r="R5423" i="1" s="1"/>
  <c r="O5424" i="1"/>
  <c r="P5424" i="1" s="1"/>
  <c r="Q5424" i="1" s="1"/>
  <c r="R5424" i="1" s="1"/>
  <c r="O5425" i="1"/>
  <c r="P5425" i="1" s="1"/>
  <c r="Q5425" i="1" s="1"/>
  <c r="R5425" i="1" s="1"/>
  <c r="O5426" i="1"/>
  <c r="P5426" i="1" s="1"/>
  <c r="Q5426" i="1" s="1"/>
  <c r="R5426" i="1" s="1"/>
  <c r="O5427" i="1"/>
  <c r="P5427" i="1" s="1"/>
  <c r="Q5427" i="1" s="1"/>
  <c r="R5427" i="1" s="1"/>
  <c r="O5428" i="1"/>
  <c r="P5428" i="1" s="1"/>
  <c r="Q5428" i="1" s="1"/>
  <c r="R5428" i="1" s="1"/>
  <c r="O5429" i="1"/>
  <c r="P5429" i="1" s="1"/>
  <c r="Q5429" i="1" s="1"/>
  <c r="R5429" i="1" s="1"/>
  <c r="O5430" i="1"/>
  <c r="P5430" i="1" s="1"/>
  <c r="Q5430" i="1" s="1"/>
  <c r="R5430" i="1" s="1"/>
  <c r="O5431" i="1"/>
  <c r="P5431" i="1" s="1"/>
  <c r="Q5431" i="1" s="1"/>
  <c r="R5431" i="1" s="1"/>
  <c r="O5432" i="1"/>
  <c r="P5432" i="1" s="1"/>
  <c r="Q5432" i="1" s="1"/>
  <c r="R5432" i="1" s="1"/>
  <c r="O5433" i="1"/>
  <c r="P5433" i="1" s="1"/>
  <c r="Q5433" i="1" s="1"/>
  <c r="R5433" i="1" s="1"/>
  <c r="O5398" i="1"/>
  <c r="P5398" i="1" s="1"/>
  <c r="Q5398" i="1" s="1"/>
  <c r="S5398" i="1" s="1"/>
  <c r="O5365" i="1"/>
  <c r="P5365" i="1" s="1"/>
  <c r="Q5365" i="1" s="1"/>
  <c r="O5366" i="1"/>
  <c r="P5366" i="1" s="1"/>
  <c r="Q5366" i="1" s="1"/>
  <c r="O5367" i="1"/>
  <c r="P5367" i="1" s="1"/>
  <c r="O5368" i="1"/>
  <c r="P5368" i="1" s="1"/>
  <c r="O5369" i="1"/>
  <c r="P5369" i="1" s="1"/>
  <c r="Q5369" i="1" s="1"/>
  <c r="O5370" i="1"/>
  <c r="P5370" i="1" s="1"/>
  <c r="O5371" i="1"/>
  <c r="P5371" i="1" s="1"/>
  <c r="Q5371" i="1" s="1"/>
  <c r="O5372" i="1"/>
  <c r="P5372" i="1" s="1"/>
  <c r="O5373" i="1"/>
  <c r="P5373" i="1" s="1"/>
  <c r="Q5373" i="1" s="1"/>
  <c r="O5374" i="1"/>
  <c r="P5374" i="1" s="1"/>
  <c r="Q5374" i="1" s="1"/>
  <c r="O5375" i="1"/>
  <c r="P5375" i="1" s="1"/>
  <c r="O5376" i="1"/>
  <c r="P5376" i="1" s="1"/>
  <c r="O5377" i="1"/>
  <c r="P5377" i="1" s="1"/>
  <c r="Q5377" i="1" s="1"/>
  <c r="O5378" i="1"/>
  <c r="P5378" i="1" s="1"/>
  <c r="Q5378" i="1" s="1"/>
  <c r="O5379" i="1"/>
  <c r="P5379" i="1" s="1"/>
  <c r="O5380" i="1"/>
  <c r="P5380" i="1" s="1"/>
  <c r="S5380" i="1" s="1"/>
  <c r="O5381" i="1"/>
  <c r="P5381" i="1" s="1"/>
  <c r="Q5381" i="1" s="1"/>
  <c r="O5382" i="1"/>
  <c r="P5382" i="1" s="1"/>
  <c r="Q5382" i="1" s="1"/>
  <c r="O5383" i="1"/>
  <c r="P5383" i="1" s="1"/>
  <c r="O5384" i="1"/>
  <c r="P5384" i="1" s="1"/>
  <c r="O5385" i="1"/>
  <c r="P5385" i="1" s="1"/>
  <c r="Q5385" i="1" s="1"/>
  <c r="O5386" i="1"/>
  <c r="P5386" i="1" s="1"/>
  <c r="Q5386" i="1" s="1"/>
  <c r="O5387" i="1"/>
  <c r="P5387" i="1" s="1"/>
  <c r="Q5387" i="1" s="1"/>
  <c r="O5388" i="1"/>
  <c r="P5388" i="1" s="1"/>
  <c r="O5389" i="1"/>
  <c r="P5389" i="1" s="1"/>
  <c r="Q5389" i="1" s="1"/>
  <c r="O5390" i="1"/>
  <c r="P5390" i="1" s="1"/>
  <c r="Q5390" i="1" s="1"/>
  <c r="O5391" i="1"/>
  <c r="P5391" i="1" s="1"/>
  <c r="Q5391" i="1" s="1"/>
  <c r="O5392" i="1"/>
  <c r="P5392" i="1" s="1"/>
  <c r="O5393" i="1"/>
  <c r="P5393" i="1" s="1"/>
  <c r="Q5393" i="1" s="1"/>
  <c r="O5394" i="1"/>
  <c r="P5394" i="1" s="1"/>
  <c r="Q5394" i="1" s="1"/>
  <c r="O5395" i="1"/>
  <c r="P5395" i="1" s="1"/>
  <c r="O5396" i="1"/>
  <c r="P5396" i="1" s="1"/>
  <c r="S5396" i="1" s="1"/>
  <c r="O5364" i="1"/>
  <c r="P5364" i="1" s="1"/>
  <c r="O5316" i="1"/>
  <c r="P5316" i="1" s="1"/>
  <c r="Q5316" i="1" s="1"/>
  <c r="R5316" i="1" s="1"/>
  <c r="O5317" i="1"/>
  <c r="P5317" i="1" s="1"/>
  <c r="Q5317" i="1" s="1"/>
  <c r="R5317" i="1" s="1"/>
  <c r="O5318" i="1"/>
  <c r="P5318" i="1" s="1"/>
  <c r="Q5318" i="1" s="1"/>
  <c r="R5318" i="1" s="1"/>
  <c r="O5319" i="1"/>
  <c r="P5319" i="1" s="1"/>
  <c r="Q5319" i="1" s="1"/>
  <c r="R5319" i="1" s="1"/>
  <c r="O5320" i="1"/>
  <c r="P5320" i="1" s="1"/>
  <c r="Q5320" i="1" s="1"/>
  <c r="R5320" i="1" s="1"/>
  <c r="O5321" i="1"/>
  <c r="P5321" i="1" s="1"/>
  <c r="Q5321" i="1" s="1"/>
  <c r="R5321" i="1" s="1"/>
  <c r="O5322" i="1"/>
  <c r="P5322" i="1" s="1"/>
  <c r="Q5322" i="1" s="1"/>
  <c r="R5322" i="1" s="1"/>
  <c r="O5323" i="1"/>
  <c r="P5323" i="1" s="1"/>
  <c r="Q5323" i="1" s="1"/>
  <c r="R5323" i="1" s="1"/>
  <c r="O5324" i="1"/>
  <c r="P5324" i="1" s="1"/>
  <c r="Q5324" i="1" s="1"/>
  <c r="R5324" i="1" s="1"/>
  <c r="O5325" i="1"/>
  <c r="P5325" i="1" s="1"/>
  <c r="Q5325" i="1" s="1"/>
  <c r="R5325" i="1" s="1"/>
  <c r="O5326" i="1"/>
  <c r="P5326" i="1" s="1"/>
  <c r="Q5326" i="1" s="1"/>
  <c r="R5326" i="1" s="1"/>
  <c r="O5327" i="1"/>
  <c r="P5327" i="1" s="1"/>
  <c r="Q5327" i="1" s="1"/>
  <c r="R5327" i="1" s="1"/>
  <c r="O5328" i="1"/>
  <c r="P5328" i="1" s="1"/>
  <c r="Q5328" i="1" s="1"/>
  <c r="R5328" i="1" s="1"/>
  <c r="O5329" i="1"/>
  <c r="P5329" i="1" s="1"/>
  <c r="Q5329" i="1" s="1"/>
  <c r="R5329" i="1" s="1"/>
  <c r="O5330" i="1"/>
  <c r="P5330" i="1" s="1"/>
  <c r="Q5330" i="1" s="1"/>
  <c r="R5330" i="1" s="1"/>
  <c r="O5331" i="1"/>
  <c r="P5331" i="1" s="1"/>
  <c r="Q5331" i="1" s="1"/>
  <c r="R5331" i="1" s="1"/>
  <c r="O5332" i="1"/>
  <c r="P5332" i="1" s="1"/>
  <c r="Q5332" i="1" s="1"/>
  <c r="R5332" i="1" s="1"/>
  <c r="O5333" i="1"/>
  <c r="P5333" i="1" s="1"/>
  <c r="Q5333" i="1" s="1"/>
  <c r="R5333" i="1" s="1"/>
  <c r="O5334" i="1"/>
  <c r="P5334" i="1" s="1"/>
  <c r="Q5334" i="1" s="1"/>
  <c r="R5334" i="1" s="1"/>
  <c r="O5335" i="1"/>
  <c r="P5335" i="1" s="1"/>
  <c r="Q5335" i="1" s="1"/>
  <c r="R5335" i="1" s="1"/>
  <c r="O5336" i="1"/>
  <c r="P5336" i="1" s="1"/>
  <c r="Q5336" i="1" s="1"/>
  <c r="R5336" i="1" s="1"/>
  <c r="O5337" i="1"/>
  <c r="P5337" i="1" s="1"/>
  <c r="Q5337" i="1" s="1"/>
  <c r="R5337" i="1" s="1"/>
  <c r="O5338" i="1"/>
  <c r="P5338" i="1" s="1"/>
  <c r="Q5338" i="1" s="1"/>
  <c r="R5338" i="1" s="1"/>
  <c r="O5339" i="1"/>
  <c r="P5339" i="1" s="1"/>
  <c r="Q5339" i="1" s="1"/>
  <c r="R5339" i="1" s="1"/>
  <c r="O5340" i="1"/>
  <c r="P5340" i="1" s="1"/>
  <c r="Q5340" i="1" s="1"/>
  <c r="R5340" i="1" s="1"/>
  <c r="O5341" i="1"/>
  <c r="P5341" i="1" s="1"/>
  <c r="Q5341" i="1" s="1"/>
  <c r="R5341" i="1" s="1"/>
  <c r="O5342" i="1"/>
  <c r="P5342" i="1" s="1"/>
  <c r="Q5342" i="1" s="1"/>
  <c r="R5342" i="1" s="1"/>
  <c r="O5343" i="1"/>
  <c r="P5343" i="1" s="1"/>
  <c r="Q5343" i="1" s="1"/>
  <c r="R5343" i="1" s="1"/>
  <c r="O5344" i="1"/>
  <c r="P5344" i="1" s="1"/>
  <c r="Q5344" i="1" s="1"/>
  <c r="R5344" i="1" s="1"/>
  <c r="O5345" i="1"/>
  <c r="P5345" i="1" s="1"/>
  <c r="Q5345" i="1" s="1"/>
  <c r="R5345" i="1" s="1"/>
  <c r="O5346" i="1"/>
  <c r="P5346" i="1" s="1"/>
  <c r="Q5346" i="1" s="1"/>
  <c r="R5346" i="1" s="1"/>
  <c r="O5347" i="1"/>
  <c r="P5347" i="1" s="1"/>
  <c r="Q5347" i="1" s="1"/>
  <c r="R5347" i="1" s="1"/>
  <c r="O5348" i="1"/>
  <c r="P5348" i="1" s="1"/>
  <c r="Q5348" i="1" s="1"/>
  <c r="R5348" i="1" s="1"/>
  <c r="O5349" i="1"/>
  <c r="P5349" i="1" s="1"/>
  <c r="Q5349" i="1" s="1"/>
  <c r="R5349" i="1" s="1"/>
  <c r="O5350" i="1"/>
  <c r="P5350" i="1" s="1"/>
  <c r="Q5350" i="1" s="1"/>
  <c r="R5350" i="1" s="1"/>
  <c r="O5351" i="1"/>
  <c r="P5351" i="1" s="1"/>
  <c r="Q5351" i="1" s="1"/>
  <c r="R5351" i="1" s="1"/>
  <c r="O5352" i="1"/>
  <c r="P5352" i="1" s="1"/>
  <c r="Q5352" i="1" s="1"/>
  <c r="R5352" i="1" s="1"/>
  <c r="O5353" i="1"/>
  <c r="P5353" i="1" s="1"/>
  <c r="Q5353" i="1" s="1"/>
  <c r="R5353" i="1" s="1"/>
  <c r="O5354" i="1"/>
  <c r="P5354" i="1" s="1"/>
  <c r="Q5354" i="1" s="1"/>
  <c r="R5354" i="1" s="1"/>
  <c r="O5355" i="1"/>
  <c r="P5355" i="1" s="1"/>
  <c r="Q5355" i="1" s="1"/>
  <c r="R5355" i="1" s="1"/>
  <c r="O5356" i="1"/>
  <c r="P5356" i="1" s="1"/>
  <c r="Q5356" i="1" s="1"/>
  <c r="R5356" i="1" s="1"/>
  <c r="O5357" i="1"/>
  <c r="P5357" i="1" s="1"/>
  <c r="Q5357" i="1" s="1"/>
  <c r="R5357" i="1" s="1"/>
  <c r="O5315" i="1"/>
  <c r="P5315" i="1" s="1"/>
  <c r="Q5315" i="1" s="1"/>
  <c r="R5315" i="1" s="1"/>
  <c r="O4637" i="1"/>
  <c r="P4637" i="1" s="1"/>
  <c r="O4626" i="1"/>
  <c r="P4626" i="1" s="1"/>
  <c r="O4627" i="1"/>
  <c r="P4627" i="1" s="1"/>
  <c r="O4628" i="1"/>
  <c r="P4628" i="1" s="1"/>
  <c r="O4629" i="1"/>
  <c r="P4629" i="1" s="1"/>
  <c r="O4625" i="1"/>
  <c r="P4625" i="1" s="1"/>
  <c r="O4518" i="1"/>
  <c r="P4518" i="1" s="1"/>
  <c r="Q4518" i="1" s="1"/>
  <c r="O4519" i="1"/>
  <c r="P4519" i="1" s="1"/>
  <c r="Q4519" i="1" s="1"/>
  <c r="O4520" i="1"/>
  <c r="P4520" i="1" s="1"/>
  <c r="Q4520" i="1" s="1"/>
  <c r="O4521" i="1"/>
  <c r="P4521" i="1" s="1"/>
  <c r="O4522" i="1"/>
  <c r="P4522" i="1" s="1"/>
  <c r="Q4522" i="1" s="1"/>
  <c r="O4523" i="1"/>
  <c r="P4523" i="1" s="1"/>
  <c r="Q4523" i="1" s="1"/>
  <c r="O4524" i="1"/>
  <c r="P4524" i="1" s="1"/>
  <c r="O4525" i="1"/>
  <c r="P4525" i="1" s="1"/>
  <c r="Q4525" i="1" s="1"/>
  <c r="O4526" i="1"/>
  <c r="P4526" i="1" s="1"/>
  <c r="Q4526" i="1" s="1"/>
  <c r="O4527" i="1"/>
  <c r="P4527" i="1" s="1"/>
  <c r="Q4527" i="1" s="1"/>
  <c r="O4528" i="1"/>
  <c r="P4528" i="1" s="1"/>
  <c r="Q4528" i="1" s="1"/>
  <c r="O4529" i="1"/>
  <c r="P4529" i="1" s="1"/>
  <c r="Q4529" i="1" s="1"/>
  <c r="O4530" i="1"/>
  <c r="P4530" i="1" s="1"/>
  <c r="Q4530" i="1" s="1"/>
  <c r="O4531" i="1"/>
  <c r="P4531" i="1" s="1"/>
  <c r="Q4531" i="1" s="1"/>
  <c r="O4532" i="1"/>
  <c r="P4532" i="1" s="1"/>
  <c r="Q4532" i="1" s="1"/>
  <c r="O4517" i="1"/>
  <c r="P4517" i="1" s="1"/>
  <c r="Q4517" i="1" s="1"/>
  <c r="O4458" i="1"/>
  <c r="P4458" i="1" s="1"/>
  <c r="Q4458" i="1" s="1"/>
  <c r="O4459" i="1"/>
  <c r="P4459" i="1" s="1"/>
  <c r="O4460" i="1"/>
  <c r="P4460" i="1" s="1"/>
  <c r="Q4460" i="1" s="1"/>
  <c r="O4461" i="1"/>
  <c r="P4461" i="1" s="1"/>
  <c r="O4462" i="1"/>
  <c r="P4462" i="1" s="1"/>
  <c r="Q4462" i="1" s="1"/>
  <c r="O4463" i="1"/>
  <c r="P4463" i="1" s="1"/>
  <c r="Q4463" i="1" s="1"/>
  <c r="O4464" i="1"/>
  <c r="P4464" i="1" s="1"/>
  <c r="Q4464" i="1" s="1"/>
  <c r="O4465" i="1"/>
  <c r="P4465" i="1" s="1"/>
  <c r="O4466" i="1"/>
  <c r="P4466" i="1" s="1"/>
  <c r="Q4466" i="1" s="1"/>
  <c r="O4467" i="1"/>
  <c r="P4467" i="1" s="1"/>
  <c r="Q4467" i="1" s="1"/>
  <c r="O4468" i="1"/>
  <c r="P4468" i="1" s="1"/>
  <c r="O4469" i="1"/>
  <c r="P4469" i="1" s="1"/>
  <c r="Q4469" i="1" s="1"/>
  <c r="O4470" i="1"/>
  <c r="P4470" i="1" s="1"/>
  <c r="Q4470" i="1" s="1"/>
  <c r="O4471" i="1"/>
  <c r="P4471" i="1" s="1"/>
  <c r="Q4471" i="1" s="1"/>
  <c r="O4472" i="1"/>
  <c r="P4472" i="1" s="1"/>
  <c r="O4473" i="1"/>
  <c r="P4473" i="1" s="1"/>
  <c r="S4473" i="1" s="1"/>
  <c r="O4474" i="1"/>
  <c r="P4474" i="1" s="1"/>
  <c r="Q4474" i="1" s="1"/>
  <c r="O4475" i="1"/>
  <c r="P4475" i="1" s="1"/>
  <c r="Q4475" i="1" s="1"/>
  <c r="O4476" i="1"/>
  <c r="P4476" i="1" s="1"/>
  <c r="Q4476" i="1" s="1"/>
  <c r="O4477" i="1"/>
  <c r="P4477" i="1" s="1"/>
  <c r="O4478" i="1"/>
  <c r="P4478" i="1" s="1"/>
  <c r="Q4478" i="1" s="1"/>
  <c r="O4479" i="1"/>
  <c r="P4479" i="1" s="1"/>
  <c r="Q4479" i="1" s="1"/>
  <c r="O4480" i="1"/>
  <c r="P4480" i="1" s="1"/>
  <c r="Q4480" i="1" s="1"/>
  <c r="O4481" i="1"/>
  <c r="P4481" i="1" s="1"/>
  <c r="O4457" i="1"/>
  <c r="P4457" i="1" s="1"/>
  <c r="Q4457" i="1" s="1"/>
  <c r="O4501" i="1"/>
  <c r="P4501" i="1" s="1"/>
  <c r="Q4501" i="1" s="1"/>
  <c r="O4500" i="1"/>
  <c r="P4500" i="1" s="1"/>
  <c r="Q4500" i="1" s="1"/>
  <c r="O4499" i="1"/>
  <c r="P4499" i="1" s="1"/>
  <c r="Q4499" i="1" s="1"/>
  <c r="O4327" i="1"/>
  <c r="P4327" i="1" s="1"/>
  <c r="Q4327" i="1" s="1"/>
  <c r="O4326" i="1"/>
  <c r="P4326" i="1" s="1"/>
  <c r="Q4326" i="1" s="1"/>
  <c r="O4325" i="1"/>
  <c r="P4325" i="1" s="1"/>
  <c r="Q4325" i="1" s="1"/>
  <c r="R3447" i="1"/>
  <c r="S3447" i="1" s="1"/>
  <c r="T3447" i="1" s="1"/>
  <c r="R3448" i="1"/>
  <c r="S3448" i="1" s="1"/>
  <c r="T3448" i="1" s="1"/>
  <c r="R3449" i="1"/>
  <c r="S3449" i="1" s="1"/>
  <c r="T3449" i="1" s="1"/>
  <c r="R3450" i="1"/>
  <c r="S3450" i="1" s="1"/>
  <c r="T3450" i="1" s="1"/>
  <c r="R3451" i="1"/>
  <c r="S3451" i="1" s="1"/>
  <c r="T3451" i="1" s="1"/>
  <c r="R3452" i="1"/>
  <c r="S3452" i="1" s="1"/>
  <c r="T3452" i="1" s="1"/>
  <c r="R3453" i="1"/>
  <c r="S3453" i="1" s="1"/>
  <c r="T3453" i="1" s="1"/>
  <c r="R3454" i="1"/>
  <c r="S3454" i="1" s="1"/>
  <c r="T3454" i="1" s="1"/>
  <c r="R3455" i="1"/>
  <c r="S3455" i="1" s="1"/>
  <c r="T3455" i="1" s="1"/>
  <c r="R3456" i="1"/>
  <c r="S3456" i="1" s="1"/>
  <c r="T3456" i="1" s="1"/>
  <c r="R3457" i="1"/>
  <c r="S3457" i="1" s="1"/>
  <c r="T3457" i="1" s="1"/>
  <c r="R3458" i="1"/>
  <c r="S3458" i="1" s="1"/>
  <c r="T3458" i="1" s="1"/>
  <c r="R3459" i="1"/>
  <c r="S3459" i="1" s="1"/>
  <c r="T3459" i="1" s="1"/>
  <c r="R3460" i="1"/>
  <c r="S3460" i="1" s="1"/>
  <c r="T3460" i="1" s="1"/>
  <c r="R3461" i="1"/>
  <c r="S3461" i="1" s="1"/>
  <c r="T3461" i="1" s="1"/>
  <c r="R3462" i="1"/>
  <c r="S3462" i="1" s="1"/>
  <c r="T3462" i="1" s="1"/>
  <c r="R3463" i="1"/>
  <c r="S3463" i="1" s="1"/>
  <c r="T3463" i="1" s="1"/>
  <c r="R3464" i="1"/>
  <c r="S3464" i="1" s="1"/>
  <c r="T3464" i="1" s="1"/>
  <c r="R3465" i="1"/>
  <c r="S3465" i="1" s="1"/>
  <c r="T3465" i="1" s="1"/>
  <c r="R3466" i="1"/>
  <c r="S3466" i="1" s="1"/>
  <c r="T3466" i="1" s="1"/>
  <c r="R3467" i="1"/>
  <c r="S3467" i="1" s="1"/>
  <c r="T3467" i="1" s="1"/>
  <c r="R3468" i="1"/>
  <c r="S3468" i="1" s="1"/>
  <c r="T3468" i="1" s="1"/>
  <c r="R3469" i="1"/>
  <c r="S3469" i="1" s="1"/>
  <c r="T3469" i="1" s="1"/>
  <c r="R3470" i="1"/>
  <c r="S3470" i="1" s="1"/>
  <c r="T3470" i="1" s="1"/>
  <c r="R3471" i="1"/>
  <c r="S3471" i="1" s="1"/>
  <c r="T3471" i="1" s="1"/>
  <c r="R3472" i="1"/>
  <c r="S3472" i="1" s="1"/>
  <c r="T3472" i="1" s="1"/>
  <c r="R3473" i="1"/>
  <c r="S3473" i="1" s="1"/>
  <c r="T3473" i="1" s="1"/>
  <c r="R3474" i="1"/>
  <c r="S3474" i="1" s="1"/>
  <c r="T3474" i="1" s="1"/>
  <c r="R3475" i="1"/>
  <c r="S3475" i="1" s="1"/>
  <c r="T3475" i="1" s="1"/>
  <c r="R3476" i="1"/>
  <c r="S3476" i="1" s="1"/>
  <c r="T3476" i="1" s="1"/>
  <c r="R3477" i="1"/>
  <c r="S3477" i="1" s="1"/>
  <c r="T3477" i="1" s="1"/>
  <c r="R3478" i="1"/>
  <c r="S3478" i="1" s="1"/>
  <c r="T3478" i="1" s="1"/>
  <c r="R3479" i="1"/>
  <c r="S3479" i="1" s="1"/>
  <c r="T3479" i="1" s="1"/>
  <c r="R3480" i="1"/>
  <c r="S3480" i="1" s="1"/>
  <c r="T3480" i="1" s="1"/>
  <c r="R3481" i="1"/>
  <c r="S3481" i="1" s="1"/>
  <c r="T3481" i="1" s="1"/>
  <c r="R3482" i="1"/>
  <c r="S3482" i="1" s="1"/>
  <c r="T3482" i="1" s="1"/>
  <c r="R3483" i="1"/>
  <c r="S3483" i="1" s="1"/>
  <c r="T3483" i="1" s="1"/>
  <c r="R3484" i="1"/>
  <c r="S3484" i="1" s="1"/>
  <c r="T3484" i="1" s="1"/>
  <c r="R3485" i="1"/>
  <c r="S3485" i="1" s="1"/>
  <c r="T3485" i="1" s="1"/>
  <c r="R3486" i="1"/>
  <c r="S3486" i="1" s="1"/>
  <c r="T3486" i="1" s="1"/>
  <c r="R3487" i="1"/>
  <c r="S3487" i="1" s="1"/>
  <c r="T3487" i="1" s="1"/>
  <c r="R3488" i="1"/>
  <c r="S3488" i="1" s="1"/>
  <c r="T3488" i="1" s="1"/>
  <c r="R3489" i="1"/>
  <c r="S3489" i="1" s="1"/>
  <c r="T3489" i="1" s="1"/>
  <c r="R3490" i="1"/>
  <c r="S3490" i="1" s="1"/>
  <c r="T3490" i="1" s="1"/>
  <c r="R3491" i="1"/>
  <c r="S3491" i="1" s="1"/>
  <c r="T3491" i="1" s="1"/>
  <c r="R3492" i="1"/>
  <c r="S3492" i="1" s="1"/>
  <c r="T3492" i="1" s="1"/>
  <c r="R3493" i="1"/>
  <c r="S3493" i="1" s="1"/>
  <c r="T3493" i="1" s="1"/>
  <c r="R3494" i="1"/>
  <c r="S3494" i="1" s="1"/>
  <c r="T3494" i="1" s="1"/>
  <c r="R3446" i="1"/>
  <c r="Q1793" i="1"/>
  <c r="Q7707" i="1"/>
  <c r="P7707" i="1"/>
  <c r="Q7001" i="1"/>
  <c r="P7001" i="1"/>
  <c r="Q6957" i="1"/>
  <c r="P6957" i="1"/>
  <c r="Q6910" i="1"/>
  <c r="P6910" i="1"/>
  <c r="Q6810" i="1"/>
  <c r="P6810" i="1"/>
  <c r="Q6791" i="1"/>
  <c r="P6791" i="1"/>
  <c r="Q6518" i="1"/>
  <c r="P6518" i="1"/>
  <c r="Q6449" i="1"/>
  <c r="P6449" i="1"/>
  <c r="Q6362" i="1"/>
  <c r="P6362" i="1"/>
  <c r="Q6361" i="1"/>
  <c r="P6361" i="1"/>
  <c r="Q6353" i="1"/>
  <c r="P6353" i="1"/>
  <c r="Q6204" i="1"/>
  <c r="P6204" i="1"/>
  <c r="Q6203" i="1"/>
  <c r="P6203" i="1"/>
  <c r="Q6060" i="1"/>
  <c r="P6060" i="1"/>
  <c r="P5959" i="1"/>
  <c r="Q5830" i="1"/>
  <c r="P5830" i="1"/>
  <c r="Q5828" i="1"/>
  <c r="P5828" i="1"/>
  <c r="Q5763" i="1"/>
  <c r="P5763" i="1"/>
  <c r="Q5709" i="1"/>
  <c r="P5709" i="1"/>
  <c r="Q5639" i="1"/>
  <c r="P5639" i="1"/>
  <c r="Q5087" i="1"/>
  <c r="P5087" i="1"/>
  <c r="P4848" i="1"/>
  <c r="P4695" i="1"/>
  <c r="P4492" i="1"/>
  <c r="P4313" i="1"/>
  <c r="P4294" i="1"/>
  <c r="P4270" i="1"/>
  <c r="Q4003" i="1"/>
  <c r="P4003" i="1"/>
  <c r="Q3984" i="1"/>
  <c r="P3984" i="1"/>
  <c r="Q3983" i="1"/>
  <c r="P3983" i="1"/>
  <c r="Q3760" i="1"/>
  <c r="P3760" i="1"/>
  <c r="Q3707" i="1"/>
  <c r="P3707" i="1"/>
  <c r="Q3255" i="1"/>
  <c r="P3255" i="1"/>
  <c r="Q3253" i="1"/>
  <c r="P3253" i="1"/>
  <c r="Q3207" i="1"/>
  <c r="P3207" i="1"/>
  <c r="Q3129" i="1"/>
  <c r="P3129" i="1"/>
  <c r="Q2871" i="1"/>
  <c r="P2871" i="1"/>
  <c r="Q2745" i="1"/>
  <c r="P2745" i="1"/>
  <c r="Q2241" i="1"/>
  <c r="P2241" i="1"/>
  <c r="Q2119" i="1"/>
  <c r="P2119" i="1"/>
  <c r="Q1967" i="1"/>
  <c r="P1967" i="1"/>
  <c r="Q1963" i="1"/>
  <c r="P1963" i="1"/>
  <c r="Q1825" i="1"/>
  <c r="P1825" i="1"/>
  <c r="P1793" i="1"/>
  <c r="Q1786" i="1"/>
  <c r="P1786" i="1"/>
  <c r="Q1529" i="1"/>
  <c r="P1529" i="1"/>
  <c r="Q1489" i="1"/>
  <c r="P1489" i="1"/>
  <c r="Q1201" i="1"/>
  <c r="P1201" i="1"/>
  <c r="P671" i="1"/>
  <c r="P593" i="1"/>
  <c r="P571" i="1"/>
  <c r="P54" i="1"/>
  <c r="P50" i="1"/>
  <c r="Q571" i="1"/>
  <c r="Q593" i="1"/>
  <c r="Q54" i="1"/>
  <c r="Q50" i="1"/>
  <c r="Q4848" i="1"/>
  <c r="Q4695" i="1"/>
  <c r="Q671" i="1"/>
  <c r="S5855" i="1" l="1"/>
  <c r="S6105" i="1"/>
  <c r="S6111" i="1"/>
  <c r="S6163" i="1"/>
  <c r="U6163" i="1"/>
  <c r="T6170" i="1"/>
  <c r="U6170" i="1"/>
  <c r="S6170" i="1"/>
  <c r="R6830" i="1"/>
  <c r="U6830" i="1"/>
  <c r="R6835" i="1"/>
  <c r="U6835" i="1"/>
  <c r="P6848" i="1"/>
  <c r="T6848" i="1" s="1"/>
  <c r="T7287" i="1"/>
  <c r="T7250" i="1"/>
  <c r="T7273" i="1"/>
  <c r="T7275" i="1"/>
  <c r="T7282" i="1"/>
  <c r="T7255" i="1"/>
  <c r="T7270" i="1"/>
  <c r="T7258" i="1"/>
  <c r="P6416" i="1"/>
  <c r="U6416" i="1" s="1"/>
  <c r="T6416" i="1"/>
  <c r="Q6106" i="1"/>
  <c r="T6174" i="1"/>
  <c r="U6174" i="1"/>
  <c r="S6424" i="1"/>
  <c r="T6178" i="1"/>
  <c r="U6178" i="1"/>
  <c r="S6159" i="1"/>
  <c r="U6159" i="1"/>
  <c r="R6831" i="1"/>
  <c r="U6831" i="1"/>
  <c r="T7237" i="1"/>
  <c r="S5869" i="1"/>
  <c r="S5859" i="1"/>
  <c r="S5867" i="1"/>
  <c r="S6106" i="1"/>
  <c r="S6097" i="1"/>
  <c r="S6107" i="1"/>
  <c r="Q6156" i="1"/>
  <c r="U6156" i="1" s="1"/>
  <c r="T6168" i="1"/>
  <c r="S6193" i="1"/>
  <c r="S6188" i="1"/>
  <c r="T6183" i="1"/>
  <c r="T6180" i="1"/>
  <c r="S6317" i="1"/>
  <c r="S6433" i="1"/>
  <c r="R6833" i="1"/>
  <c r="U6833" i="1"/>
  <c r="R6834" i="1"/>
  <c r="U6834" i="1"/>
  <c r="R6829" i="1"/>
  <c r="U6829" i="1"/>
  <c r="T7259" i="1"/>
  <c r="S7273" i="1"/>
  <c r="T7379" i="1"/>
  <c r="S7245" i="1"/>
  <c r="P7245" i="1"/>
  <c r="S6415" i="1"/>
  <c r="S7249" i="1"/>
  <c r="P7249" i="1"/>
  <c r="S6431" i="1"/>
  <c r="S6174" i="1"/>
  <c r="Q6110" i="1"/>
  <c r="S7257" i="1"/>
  <c r="P7257" i="1"/>
  <c r="S6318" i="1"/>
  <c r="S6178" i="1"/>
  <c r="Q6098" i="1"/>
  <c r="S6427" i="1"/>
  <c r="S6186" i="1"/>
  <c r="P6186" i="1"/>
  <c r="Q5860" i="1"/>
  <c r="S5857" i="1"/>
  <c r="S6089" i="1"/>
  <c r="T6188" i="1"/>
  <c r="T6319" i="1"/>
  <c r="T6317" i="1"/>
  <c r="S6421" i="1"/>
  <c r="S6413" i="1"/>
  <c r="R6828" i="1"/>
  <c r="U6828" i="1"/>
  <c r="R6832" i="1"/>
  <c r="U6832" i="1"/>
  <c r="R6836" i="1"/>
  <c r="U6836" i="1"/>
  <c r="S7265" i="1"/>
  <c r="P7265" i="1"/>
  <c r="S6419" i="1"/>
  <c r="P6419" i="1"/>
  <c r="U6419" i="1" s="1"/>
  <c r="T6419" i="1"/>
  <c r="T6435" i="1"/>
  <c r="P6435" i="1"/>
  <c r="S6322" i="1"/>
  <c r="T6156" i="1"/>
  <c r="Q5874" i="1"/>
  <c r="P7381" i="1"/>
  <c r="U7381" i="1" s="1"/>
  <c r="P7386" i="1"/>
  <c r="U7386" i="1" s="1"/>
  <c r="T7386" i="1"/>
  <c r="P7392" i="1"/>
  <c r="U7392" i="1" s="1"/>
  <c r="P7397" i="1"/>
  <c r="U7397" i="1" s="1"/>
  <c r="P7403" i="1"/>
  <c r="U7403" i="1" s="1"/>
  <c r="P7409" i="1"/>
  <c r="U7409" i="1" s="1"/>
  <c r="P7382" i="1"/>
  <c r="U7382" i="1" s="1"/>
  <c r="P7387" i="1"/>
  <c r="U7387" i="1" s="1"/>
  <c r="P7393" i="1"/>
  <c r="U7393" i="1" s="1"/>
  <c r="P7399" i="1"/>
  <c r="U7399" i="1" s="1"/>
  <c r="T7399" i="1"/>
  <c r="P7404" i="1"/>
  <c r="U7404" i="1" s="1"/>
  <c r="P7410" i="1"/>
  <c r="U7410" i="1" s="1"/>
  <c r="P7388" i="1"/>
  <c r="U7388" i="1" s="1"/>
  <c r="P7395" i="1"/>
  <c r="U7395" i="1" s="1"/>
  <c r="P7402" i="1"/>
  <c r="U7402" i="1" s="1"/>
  <c r="P7408" i="1"/>
  <c r="U7408" i="1" s="1"/>
  <c r="T7380" i="1"/>
  <c r="T7378" i="1"/>
  <c r="T7377" i="1"/>
  <c r="T7375" i="1"/>
  <c r="P7383" i="1"/>
  <c r="U7383" i="1" s="1"/>
  <c r="P7389" i="1"/>
  <c r="U7389" i="1" s="1"/>
  <c r="T7389" i="1"/>
  <c r="P7394" i="1"/>
  <c r="U7394" i="1" s="1"/>
  <c r="P7400" i="1"/>
  <c r="U7400" i="1" s="1"/>
  <c r="P7406" i="1"/>
  <c r="U7406" i="1" s="1"/>
  <c r="P7384" i="1"/>
  <c r="U7384" i="1" s="1"/>
  <c r="T7384" i="1"/>
  <c r="P7390" i="1"/>
  <c r="U7390" i="1" s="1"/>
  <c r="P7396" i="1"/>
  <c r="U7396" i="1" s="1"/>
  <c r="P7401" i="1"/>
  <c r="U7401" i="1" s="1"/>
  <c r="P7407" i="1"/>
  <c r="U7407" i="1" s="1"/>
  <c r="T7407" i="1"/>
  <c r="P7385" i="1"/>
  <c r="U7385" i="1" s="1"/>
  <c r="P7391" i="1"/>
  <c r="U7391" i="1" s="1"/>
  <c r="P7398" i="1"/>
  <c r="U7398" i="1" s="1"/>
  <c r="P7405" i="1"/>
  <c r="U7405" i="1" s="1"/>
  <c r="T7405" i="1"/>
  <c r="P7411" i="1"/>
  <c r="U7411" i="1" s="1"/>
  <c r="P7374" i="1"/>
  <c r="U7374" i="1" s="1"/>
  <c r="T7247" i="1"/>
  <c r="T7269" i="1"/>
  <c r="T7271" i="1"/>
  <c r="T7278" i="1"/>
  <c r="T7281" i="1"/>
  <c r="T7243" i="1"/>
  <c r="T7262" i="1"/>
  <c r="T7242" i="1"/>
  <c r="T7274" i="1"/>
  <c r="T7289" i="1"/>
  <c r="T7251" i="1"/>
  <c r="T7266" i="1"/>
  <c r="T7284" i="1"/>
  <c r="T7283" i="1"/>
  <c r="T7246" i="1"/>
  <c r="T7277" i="1"/>
  <c r="T7279" i="1"/>
  <c r="T7286" i="1"/>
  <c r="T7288" i="1"/>
  <c r="S6848" i="1"/>
  <c r="Q6826" i="1"/>
  <c r="T6827" i="1"/>
  <c r="T6833" i="1"/>
  <c r="T6831" i="1"/>
  <c r="T6832" i="1"/>
  <c r="T6829" i="1"/>
  <c r="T6828" i="1"/>
  <c r="T6836" i="1"/>
  <c r="S6443" i="1"/>
  <c r="T6439" i="1"/>
  <c r="P6439" i="1"/>
  <c r="U6439" i="1" s="1"/>
  <c r="T6426" i="1"/>
  <c r="S6437" i="1"/>
  <c r="S6429" i="1"/>
  <c r="S6441" i="1"/>
  <c r="P6411" i="1"/>
  <c r="U6411" i="1" s="1"/>
  <c r="T6411" i="1"/>
  <c r="S6315" i="1"/>
  <c r="S6323" i="1"/>
  <c r="S6320" i="1"/>
  <c r="S6324" i="1"/>
  <c r="S6319" i="1"/>
  <c r="S6314" i="1"/>
  <c r="T6171" i="1"/>
  <c r="T6176" i="1"/>
  <c r="T6191" i="1"/>
  <c r="S6183" i="1"/>
  <c r="S6175" i="1"/>
  <c r="S6187" i="1"/>
  <c r="S6184" i="1"/>
  <c r="S6171" i="1"/>
  <c r="S6191" i="1"/>
  <c r="S6176" i="1"/>
  <c r="T6179" i="1"/>
  <c r="T6184" i="1"/>
  <c r="Q6169" i="1"/>
  <c r="Q6157" i="1"/>
  <c r="Q6162" i="1"/>
  <c r="Q6158" i="1"/>
  <c r="T6157" i="1"/>
  <c r="Q6165" i="1"/>
  <c r="U6165" i="1" s="1"/>
  <c r="S6165" i="1"/>
  <c r="T6169" i="1"/>
  <c r="T6158" i="1"/>
  <c r="Q6161" i="1"/>
  <c r="Q6166" i="1"/>
  <c r="U6166" i="1" s="1"/>
  <c r="S6093" i="1"/>
  <c r="S6091" i="1"/>
  <c r="S6103" i="1"/>
  <c r="S6095" i="1"/>
  <c r="S6101" i="1"/>
  <c r="S6109" i="1"/>
  <c r="S6099" i="1"/>
  <c r="S6088" i="1"/>
  <c r="P5848" i="1"/>
  <c r="R5848" i="1" s="1"/>
  <c r="Q5848" i="1"/>
  <c r="S5863" i="1"/>
  <c r="S5851" i="1"/>
  <c r="S5865" i="1"/>
  <c r="S5873" i="1"/>
  <c r="S5871" i="1"/>
  <c r="S5861" i="1"/>
  <c r="S5875" i="1"/>
  <c r="T1015" i="1"/>
  <c r="T1011" i="1"/>
  <c r="Q5030" i="1"/>
  <c r="Q1014" i="1"/>
  <c r="U1014" i="1" s="1"/>
  <c r="P1006" i="1"/>
  <c r="Q1006" i="1" s="1"/>
  <c r="U1006" i="1" s="1"/>
  <c r="S1004" i="1"/>
  <c r="S1014" i="1"/>
  <c r="S1017" i="1"/>
  <c r="S1012" i="1"/>
  <c r="T1003" i="1"/>
  <c r="S1007" i="1"/>
  <c r="S1003" i="1"/>
  <c r="Q1016" i="1"/>
  <c r="U1016" i="1" s="1"/>
  <c r="Q1018" i="1"/>
  <c r="U1018" i="1" s="1"/>
  <c r="Q1506" i="1"/>
  <c r="S1506" i="1" s="1"/>
  <c r="P7864" i="1"/>
  <c r="Q7864" i="1" s="1"/>
  <c r="S7864" i="1" s="1"/>
  <c r="T1007" i="1"/>
  <c r="S1013" i="1"/>
  <c r="Q1510" i="1"/>
  <c r="S1510" i="1" s="1"/>
  <c r="Q1505" i="1"/>
  <c r="S1505" i="1" s="1"/>
  <c r="P7880" i="1"/>
  <c r="Q7880" i="1" s="1"/>
  <c r="S7880" i="1" s="1"/>
  <c r="S1005" i="1"/>
  <c r="P5031" i="1"/>
  <c r="R5031" i="1" s="1"/>
  <c r="Q5031" i="1"/>
  <c r="P7840" i="1"/>
  <c r="Q7840" i="1" s="1"/>
  <c r="S7840" i="1" s="1"/>
  <c r="S1018" i="1"/>
  <c r="P1034" i="1"/>
  <c r="Q1034" i="1" s="1"/>
  <c r="R1034" i="1" s="1"/>
  <c r="S1028" i="1"/>
  <c r="P7888" i="1"/>
  <c r="Q7888" i="1" s="1"/>
  <c r="S7888" i="1" s="1"/>
  <c r="T1004" i="1"/>
  <c r="T1013" i="1"/>
  <c r="S1016" i="1"/>
  <c r="T1017" i="1"/>
  <c r="T1005" i="1"/>
  <c r="S1011" i="1"/>
  <c r="T1012" i="1"/>
  <c r="S1015" i="1"/>
  <c r="P1042" i="1"/>
  <c r="Q1042" i="1" s="1"/>
  <c r="R1042" i="1" s="1"/>
  <c r="S1036" i="1"/>
  <c r="R1509" i="1"/>
  <c r="P7872" i="1"/>
  <c r="Q7872" i="1" s="1"/>
  <c r="S7872" i="1" s="1"/>
  <c r="R7890" i="1"/>
  <c r="R7882" i="1"/>
  <c r="R7874" i="1"/>
  <c r="R7866" i="1"/>
  <c r="R7842" i="1"/>
  <c r="S1038" i="1"/>
  <c r="S1030" i="1"/>
  <c r="S1022" i="1"/>
  <c r="R7892" i="1"/>
  <c r="R7884" i="1"/>
  <c r="R7876" i="1"/>
  <c r="R7868" i="1"/>
  <c r="R7860" i="1"/>
  <c r="R7844" i="1"/>
  <c r="R7836" i="1"/>
  <c r="S1040" i="1"/>
  <c r="S1032" i="1"/>
  <c r="R7993" i="1"/>
  <c r="R7894" i="1"/>
  <c r="R7886" i="1"/>
  <c r="R7878" i="1"/>
  <c r="R7870" i="1"/>
  <c r="R7862" i="1"/>
  <c r="R7838" i="1"/>
  <c r="P7662" i="1"/>
  <c r="Q7662" i="1"/>
  <c r="Q7678" i="1"/>
  <c r="Q7670" i="1"/>
  <c r="Q7680" i="1"/>
  <c r="Q7672" i="1"/>
  <c r="Q7682" i="1"/>
  <c r="O7676" i="1"/>
  <c r="P7676" i="1" s="1"/>
  <c r="S7676" i="1" s="1"/>
  <c r="Q7674" i="1"/>
  <c r="O7668" i="1"/>
  <c r="P7668" i="1" s="1"/>
  <c r="S7668" i="1" s="1"/>
  <c r="P7681" i="1"/>
  <c r="S7681" i="1" s="1"/>
  <c r="Q7681" i="1"/>
  <c r="P7673" i="1"/>
  <c r="S7673" i="1" s="1"/>
  <c r="Q7673" i="1"/>
  <c r="Q7665" i="1"/>
  <c r="P7665" i="1"/>
  <c r="S7665" i="1" s="1"/>
  <c r="P7683" i="1"/>
  <c r="S7683" i="1" s="1"/>
  <c r="Q7683" i="1"/>
  <c r="Q7675" i="1"/>
  <c r="P7675" i="1"/>
  <c r="S7675" i="1" s="1"/>
  <c r="Q7667" i="1"/>
  <c r="P7667" i="1"/>
  <c r="S7667" i="1" s="1"/>
  <c r="Q7677" i="1"/>
  <c r="P7677" i="1"/>
  <c r="S7677" i="1" s="1"/>
  <c r="Q7669" i="1"/>
  <c r="P7669" i="1"/>
  <c r="S7669" i="1" s="1"/>
  <c r="Q7679" i="1"/>
  <c r="P7679" i="1"/>
  <c r="S7679" i="1" s="1"/>
  <c r="Q7671" i="1"/>
  <c r="P7671" i="1"/>
  <c r="S7671" i="1" s="1"/>
  <c r="P7663" i="1"/>
  <c r="S7663" i="1" s="1"/>
  <c r="Q7663" i="1"/>
  <c r="R7682" i="1"/>
  <c r="R7680" i="1"/>
  <c r="R7678" i="1"/>
  <c r="R7676" i="1"/>
  <c r="R7674" i="1"/>
  <c r="R7672" i="1"/>
  <c r="R7670" i="1"/>
  <c r="R7666" i="1"/>
  <c r="R7664" i="1"/>
  <c r="Q7666" i="1"/>
  <c r="Q7664" i="1"/>
  <c r="R7837" i="1"/>
  <c r="Q7837" i="1"/>
  <c r="S7837" i="1" s="1"/>
  <c r="Q7839" i="1"/>
  <c r="S7839" i="1" s="1"/>
  <c r="R7839" i="1"/>
  <c r="Q7841" i="1"/>
  <c r="S7841" i="1" s="1"/>
  <c r="R7841" i="1"/>
  <c r="Q7843" i="1"/>
  <c r="S7843" i="1" s="1"/>
  <c r="R7843" i="1"/>
  <c r="R7835" i="1"/>
  <c r="Q7835" i="1"/>
  <c r="S7835" i="1" s="1"/>
  <c r="T7838" i="1"/>
  <c r="T7844" i="1"/>
  <c r="T7842" i="1"/>
  <c r="T7836" i="1"/>
  <c r="Q7834" i="1"/>
  <c r="S7834" i="1" s="1"/>
  <c r="R7834" i="1"/>
  <c r="Q7885" i="1"/>
  <c r="S7885" i="1" s="1"/>
  <c r="R7885" i="1"/>
  <c r="Q7861" i="1"/>
  <c r="S7861" i="1" s="1"/>
  <c r="R7861" i="1"/>
  <c r="R7895" i="1"/>
  <c r="Q7895" i="1"/>
  <c r="S7895" i="1" s="1"/>
  <c r="R7887" i="1"/>
  <c r="Q7887" i="1"/>
  <c r="S7887" i="1" s="1"/>
  <c r="R7879" i="1"/>
  <c r="Q7879" i="1"/>
  <c r="S7879" i="1" s="1"/>
  <c r="R7871" i="1"/>
  <c r="Q7871" i="1"/>
  <c r="S7871" i="1" s="1"/>
  <c r="Q7863" i="1"/>
  <c r="S7863" i="1" s="1"/>
  <c r="R7863" i="1"/>
  <c r="T7860" i="1"/>
  <c r="F7629" i="1" s="1"/>
  <c r="S7860" i="1"/>
  <c r="R7877" i="1"/>
  <c r="Q7877" i="1"/>
  <c r="S7877" i="1" s="1"/>
  <c r="R7869" i="1"/>
  <c r="Q7869" i="1"/>
  <c r="S7869" i="1" s="1"/>
  <c r="R7889" i="1"/>
  <c r="Q7889" i="1"/>
  <c r="S7889" i="1" s="1"/>
  <c r="Q7881" i="1"/>
  <c r="S7881" i="1" s="1"/>
  <c r="R7881" i="1"/>
  <c r="R7873" i="1"/>
  <c r="Q7873" i="1"/>
  <c r="S7873" i="1" s="1"/>
  <c r="R7865" i="1"/>
  <c r="Q7865" i="1"/>
  <c r="S7865" i="1" s="1"/>
  <c r="S7862" i="1"/>
  <c r="T7862" i="1"/>
  <c r="F7631" i="1" s="1"/>
  <c r="R7893" i="1"/>
  <c r="Q7893" i="1"/>
  <c r="S7893" i="1" s="1"/>
  <c r="R7891" i="1"/>
  <c r="Q7891" i="1"/>
  <c r="S7891" i="1" s="1"/>
  <c r="Q7883" i="1"/>
  <c r="S7883" i="1" s="1"/>
  <c r="R7883" i="1"/>
  <c r="Q7875" i="1"/>
  <c r="S7875" i="1" s="1"/>
  <c r="R7875" i="1"/>
  <c r="Q7867" i="1"/>
  <c r="S7867" i="1" s="1"/>
  <c r="R7867" i="1"/>
  <c r="Q7859" i="1"/>
  <c r="S7859" i="1" s="1"/>
  <c r="R7859" i="1"/>
  <c r="T7884" i="1"/>
  <c r="F7653" i="1" s="1"/>
  <c r="T7882" i="1"/>
  <c r="F7651" i="1" s="1"/>
  <c r="T7876" i="1"/>
  <c r="F7645" i="1" s="1"/>
  <c r="T7894" i="1"/>
  <c r="F7663" i="1" s="1"/>
  <c r="T7892" i="1"/>
  <c r="F7661" i="1" s="1"/>
  <c r="T7878" i="1"/>
  <c r="F7647" i="1" s="1"/>
  <c r="T7872" i="1"/>
  <c r="F7641" i="1" s="1"/>
  <c r="T7870" i="1"/>
  <c r="F7639" i="1" s="1"/>
  <c r="T7890" i="1"/>
  <c r="F7659" i="1" s="1"/>
  <c r="T7886" i="1"/>
  <c r="F7655" i="1" s="1"/>
  <c r="T7874" i="1"/>
  <c r="F7643" i="1" s="1"/>
  <c r="T7868" i="1"/>
  <c r="F7637" i="1" s="1"/>
  <c r="T7866" i="1"/>
  <c r="F7635" i="1" s="1"/>
  <c r="Q7858" i="1"/>
  <c r="S7858" i="1" s="1"/>
  <c r="R7858" i="1"/>
  <c r="Q8036" i="1"/>
  <c r="S8036" i="1" s="1"/>
  <c r="Q8032" i="1"/>
  <c r="S8032" i="1" s="1"/>
  <c r="Q8028" i="1"/>
  <c r="S8028" i="1" s="1"/>
  <c r="Q8024" i="1"/>
  <c r="S8024" i="1" s="1"/>
  <c r="Q8020" i="1"/>
  <c r="S8020" i="1" s="1"/>
  <c r="Q8016" i="1"/>
  <c r="S8016" i="1" s="1"/>
  <c r="Q8012" i="1"/>
  <c r="S8012" i="1" s="1"/>
  <c r="Q8008" i="1"/>
  <c r="S8008" i="1" s="1"/>
  <c r="Q8004" i="1"/>
  <c r="S8004" i="1" s="1"/>
  <c r="Q8000" i="1"/>
  <c r="S8000" i="1" s="1"/>
  <c r="Q7996" i="1"/>
  <c r="S7996" i="1" s="1"/>
  <c r="Q8034" i="1"/>
  <c r="S8034" i="1" s="1"/>
  <c r="Q8030" i="1"/>
  <c r="S8030" i="1" s="1"/>
  <c r="Q8026" i="1"/>
  <c r="S8026" i="1" s="1"/>
  <c r="Q8022" i="1"/>
  <c r="S8022" i="1" s="1"/>
  <c r="Q8018" i="1"/>
  <c r="S8018" i="1" s="1"/>
  <c r="Q8014" i="1"/>
  <c r="S8014" i="1" s="1"/>
  <c r="Q8010" i="1"/>
  <c r="S8010" i="1" s="1"/>
  <c r="Q8006" i="1"/>
  <c r="S8006" i="1" s="1"/>
  <c r="Q8002" i="1"/>
  <c r="S8002" i="1" s="1"/>
  <c r="Q7998" i="1"/>
  <c r="S7998" i="1" s="1"/>
  <c r="Q7994" i="1"/>
  <c r="S7994" i="1" s="1"/>
  <c r="R8036" i="1"/>
  <c r="P8035" i="1"/>
  <c r="R8034" i="1"/>
  <c r="P8033" i="1"/>
  <c r="R8032" i="1"/>
  <c r="P8031" i="1"/>
  <c r="R8030" i="1"/>
  <c r="P8029" i="1"/>
  <c r="R8029" i="1" s="1"/>
  <c r="R8028" i="1"/>
  <c r="P8027" i="1"/>
  <c r="R8026" i="1"/>
  <c r="P8025" i="1"/>
  <c r="R8025" i="1" s="1"/>
  <c r="R8024" i="1"/>
  <c r="P8023" i="1"/>
  <c r="R8023" i="1" s="1"/>
  <c r="R8022" i="1"/>
  <c r="P8021" i="1"/>
  <c r="R8021" i="1" s="1"/>
  <c r="R8020" i="1"/>
  <c r="P8019" i="1"/>
  <c r="R8018" i="1"/>
  <c r="P8017" i="1"/>
  <c r="R8016" i="1"/>
  <c r="P8015" i="1"/>
  <c r="R8014" i="1"/>
  <c r="P8013" i="1"/>
  <c r="R8013" i="1" s="1"/>
  <c r="R8012" i="1"/>
  <c r="P8011" i="1"/>
  <c r="R8010" i="1"/>
  <c r="P8009" i="1"/>
  <c r="R8009" i="1" s="1"/>
  <c r="R8008" i="1"/>
  <c r="P8007" i="1"/>
  <c r="R8007" i="1" s="1"/>
  <c r="R8006" i="1"/>
  <c r="P8005" i="1"/>
  <c r="R8005" i="1" s="1"/>
  <c r="R8004" i="1"/>
  <c r="P8003" i="1"/>
  <c r="R8002" i="1"/>
  <c r="P8001" i="1"/>
  <c r="R8000" i="1"/>
  <c r="P7999" i="1"/>
  <c r="R7998" i="1"/>
  <c r="P7997" i="1"/>
  <c r="R7997" i="1" s="1"/>
  <c r="R7996" i="1"/>
  <c r="P7995" i="1"/>
  <c r="R7994" i="1"/>
  <c r="Q7993" i="1"/>
  <c r="S7993" i="1" s="1"/>
  <c r="R5029" i="1"/>
  <c r="S5030" i="1"/>
  <c r="R5030" i="1"/>
  <c r="Q5029" i="1"/>
  <c r="Q4821" i="1"/>
  <c r="S4821" i="1"/>
  <c r="S4832" i="1"/>
  <c r="Q4832" i="1"/>
  <c r="S4828" i="1"/>
  <c r="Q4828" i="1"/>
  <c r="S4824" i="1"/>
  <c r="Q4824" i="1"/>
  <c r="S4820" i="1"/>
  <c r="Q4820" i="1"/>
  <c r="Q4829" i="1"/>
  <c r="S4829" i="1"/>
  <c r="Q4835" i="1"/>
  <c r="S4835" i="1"/>
  <c r="Q4831" i="1"/>
  <c r="S4831" i="1"/>
  <c r="Q4827" i="1"/>
  <c r="S4827" i="1"/>
  <c r="Q4823" i="1"/>
  <c r="S4823" i="1"/>
  <c r="S4819" i="1"/>
  <c r="Q4819" i="1"/>
  <c r="Q4833" i="1"/>
  <c r="S4833" i="1"/>
  <c r="Q4825" i="1"/>
  <c r="S4825" i="1"/>
  <c r="S4834" i="1"/>
  <c r="Q4834" i="1"/>
  <c r="S4830" i="1"/>
  <c r="Q4830" i="1"/>
  <c r="S4826" i="1"/>
  <c r="Q4826" i="1"/>
  <c r="S4822" i="1"/>
  <c r="Q4822" i="1"/>
  <c r="Q4818" i="1"/>
  <c r="S4818" i="1"/>
  <c r="S4817" i="1"/>
  <c r="Q4817" i="1"/>
  <c r="S3925" i="1"/>
  <c r="Q3925" i="1"/>
  <c r="R3925" i="1" s="1"/>
  <c r="S3917" i="1"/>
  <c r="Q3917" i="1"/>
  <c r="R3917" i="1" s="1"/>
  <c r="S3909" i="1"/>
  <c r="Q3909" i="1"/>
  <c r="R3909" i="1" s="1"/>
  <c r="S3935" i="1"/>
  <c r="Q3935" i="1"/>
  <c r="R3935" i="1" s="1"/>
  <c r="S3927" i="1"/>
  <c r="Q3927" i="1"/>
  <c r="R3927" i="1" s="1"/>
  <c r="S3919" i="1"/>
  <c r="Q3919" i="1"/>
  <c r="R3919" i="1" s="1"/>
  <c r="S3911" i="1"/>
  <c r="Q3911" i="1"/>
  <c r="R3911" i="1" s="1"/>
  <c r="S3933" i="1"/>
  <c r="Q3933" i="1"/>
  <c r="R3933" i="1" s="1"/>
  <c r="S3937" i="1"/>
  <c r="Q3937" i="1"/>
  <c r="R3937" i="1" s="1"/>
  <c r="S3929" i="1"/>
  <c r="Q3929" i="1"/>
  <c r="R3929" i="1" s="1"/>
  <c r="S3921" i="1"/>
  <c r="Q3921" i="1"/>
  <c r="R3921" i="1" s="1"/>
  <c r="S3913" i="1"/>
  <c r="Q3913" i="1"/>
  <c r="R3913" i="1" s="1"/>
  <c r="S3931" i="1"/>
  <c r="Q3931" i="1"/>
  <c r="R3931" i="1" s="1"/>
  <c r="S3923" i="1"/>
  <c r="Q3923" i="1"/>
  <c r="R3923" i="1" s="1"/>
  <c r="S3915" i="1"/>
  <c r="Q3915" i="1"/>
  <c r="R3915" i="1" s="1"/>
  <c r="S3907" i="1"/>
  <c r="Q3907" i="1"/>
  <c r="R3907" i="1" s="1"/>
  <c r="T3934" i="1"/>
  <c r="T3928" i="1"/>
  <c r="T3922" i="1"/>
  <c r="T3916" i="1"/>
  <c r="T3910" i="1"/>
  <c r="S3936" i="1"/>
  <c r="S3934" i="1"/>
  <c r="S3932" i="1"/>
  <c r="S3930" i="1"/>
  <c r="S3928" i="1"/>
  <c r="S3926" i="1"/>
  <c r="S3924" i="1"/>
  <c r="S3922" i="1"/>
  <c r="S3920" i="1"/>
  <c r="S3918" i="1"/>
  <c r="S3916" i="1"/>
  <c r="S3914" i="1"/>
  <c r="S3912" i="1"/>
  <c r="S3910" i="1"/>
  <c r="S3908" i="1"/>
  <c r="T3936" i="1"/>
  <c r="T3930" i="1"/>
  <c r="T3924" i="1"/>
  <c r="T3918" i="1"/>
  <c r="T3912" i="1"/>
  <c r="T3908" i="1"/>
  <c r="T3932" i="1"/>
  <c r="T3926" i="1"/>
  <c r="T3920" i="1"/>
  <c r="T3914" i="1"/>
  <c r="Q3906" i="1"/>
  <c r="R3906" i="1" s="1"/>
  <c r="S3906" i="1"/>
  <c r="S1646" i="1"/>
  <c r="Q1646" i="1"/>
  <c r="R1646" i="1" s="1"/>
  <c r="S1638" i="1"/>
  <c r="Q1638" i="1"/>
  <c r="R1638" i="1" s="1"/>
  <c r="S1648" i="1"/>
  <c r="Q1648" i="1"/>
  <c r="R1648" i="1" s="1"/>
  <c r="S1640" i="1"/>
  <c r="Q1640" i="1"/>
  <c r="R1640" i="1" s="1"/>
  <c r="S1650" i="1"/>
  <c r="Q1650" i="1"/>
  <c r="R1650" i="1" s="1"/>
  <c r="S1642" i="1"/>
  <c r="Q1642" i="1"/>
  <c r="R1642" i="1" s="1"/>
  <c r="R1639" i="1"/>
  <c r="T1639" i="1"/>
  <c r="S1652" i="1"/>
  <c r="Q1652" i="1"/>
  <c r="R1652" i="1" s="1"/>
  <c r="S1644" i="1"/>
  <c r="Q1644" i="1"/>
  <c r="R1644" i="1" s="1"/>
  <c r="S1636" i="1"/>
  <c r="Q1636" i="1"/>
  <c r="R1636" i="1" s="1"/>
  <c r="T1651" i="1"/>
  <c r="T1647" i="1"/>
  <c r="T1645" i="1"/>
  <c r="S1651" i="1"/>
  <c r="S1649" i="1"/>
  <c r="S1647" i="1"/>
  <c r="S1645" i="1"/>
  <c r="S1643" i="1"/>
  <c r="S1641" i="1"/>
  <c r="S1639" i="1"/>
  <c r="S1637" i="1"/>
  <c r="T1649" i="1"/>
  <c r="T1643" i="1"/>
  <c r="T1641" i="1"/>
  <c r="T1637" i="1"/>
  <c r="Q1635" i="1"/>
  <c r="R1635" i="1" s="1"/>
  <c r="S1635" i="1"/>
  <c r="Q1504" i="1"/>
  <c r="S1504" i="1" s="1"/>
  <c r="Q1508" i="1"/>
  <c r="S1508" i="1" s="1"/>
  <c r="R1511" i="1"/>
  <c r="R1507" i="1"/>
  <c r="S1039" i="1"/>
  <c r="Q1039" i="1"/>
  <c r="R1039" i="1" s="1"/>
  <c r="S1031" i="1"/>
  <c r="Q1031" i="1"/>
  <c r="R1031" i="1" s="1"/>
  <c r="S1023" i="1"/>
  <c r="Q1023" i="1"/>
  <c r="R1023" i="1" s="1"/>
  <c r="S1041" i="1"/>
  <c r="Q1041" i="1"/>
  <c r="R1041" i="1" s="1"/>
  <c r="T1038" i="1"/>
  <c r="R1038" i="1"/>
  <c r="S1033" i="1"/>
  <c r="Q1033" i="1"/>
  <c r="R1033" i="1" s="1"/>
  <c r="S1043" i="1"/>
  <c r="Q1043" i="1"/>
  <c r="R1043" i="1" s="1"/>
  <c r="S1035" i="1"/>
  <c r="Q1035" i="1"/>
  <c r="R1035" i="1" s="1"/>
  <c r="S1027" i="1"/>
  <c r="Q1027" i="1"/>
  <c r="R1027" i="1" s="1"/>
  <c r="T1024" i="1"/>
  <c r="R1024" i="1"/>
  <c r="S1025" i="1"/>
  <c r="Q1025" i="1"/>
  <c r="R1025" i="1" s="1"/>
  <c r="S1037" i="1"/>
  <c r="Q1037" i="1"/>
  <c r="R1037" i="1" s="1"/>
  <c r="S1029" i="1"/>
  <c r="Q1029" i="1"/>
  <c r="R1029" i="1" s="1"/>
  <c r="S1021" i="1"/>
  <c r="Q1021" i="1"/>
  <c r="R1021" i="1" s="1"/>
  <c r="T1036" i="1"/>
  <c r="T1032" i="1"/>
  <c r="T1028" i="1"/>
  <c r="T1022" i="1"/>
  <c r="T1040" i="1"/>
  <c r="T1030" i="1"/>
  <c r="T1026" i="1"/>
  <c r="S1026" i="1"/>
  <c r="S1024" i="1"/>
  <c r="Q1020" i="1"/>
  <c r="R1020" i="1" s="1"/>
  <c r="S1020" i="1"/>
  <c r="Q1019" i="1"/>
  <c r="U1019" i="1" s="1"/>
  <c r="S1019" i="1"/>
  <c r="R998" i="1"/>
  <c r="U998" i="1" s="1"/>
  <c r="S998" i="1"/>
  <c r="Q1002" i="1"/>
  <c r="U1002" i="1" s="1"/>
  <c r="S1002" i="1"/>
  <c r="R1010" i="1"/>
  <c r="U1010" i="1" s="1"/>
  <c r="S1010" i="1"/>
  <c r="R1008" i="1"/>
  <c r="U1008" i="1" s="1"/>
  <c r="S1008" i="1"/>
  <c r="R1000" i="1"/>
  <c r="U1000" i="1" s="1"/>
  <c r="S1000" i="1"/>
  <c r="R1009" i="1"/>
  <c r="U1009" i="1" s="1"/>
  <c r="S1009" i="1"/>
  <c r="S999" i="1"/>
  <c r="R999" i="1"/>
  <c r="U999" i="1" s="1"/>
  <c r="T1001" i="1"/>
  <c r="S1001" i="1"/>
  <c r="S981" i="1"/>
  <c r="T981" i="1"/>
  <c r="S992" i="1"/>
  <c r="Q992" i="1"/>
  <c r="R992" i="1" s="1"/>
  <c r="S984" i="1"/>
  <c r="Q984" i="1"/>
  <c r="R984" i="1" s="1"/>
  <c r="S994" i="1"/>
  <c r="Q994" i="1"/>
  <c r="R994" i="1" s="1"/>
  <c r="S986" i="1"/>
  <c r="Q986" i="1"/>
  <c r="R986" i="1" s="1"/>
  <c r="S996" i="1"/>
  <c r="Q996" i="1"/>
  <c r="R996" i="1" s="1"/>
  <c r="S988" i="1"/>
  <c r="Q988" i="1"/>
  <c r="R988" i="1" s="1"/>
  <c r="S990" i="1"/>
  <c r="Q990" i="1"/>
  <c r="R990" i="1" s="1"/>
  <c r="R987" i="1"/>
  <c r="T987" i="1"/>
  <c r="S982" i="1"/>
  <c r="Q982" i="1"/>
  <c r="R982" i="1" s="1"/>
  <c r="T997" i="1"/>
  <c r="T991" i="1"/>
  <c r="S997" i="1"/>
  <c r="S995" i="1"/>
  <c r="S993" i="1"/>
  <c r="S991" i="1"/>
  <c r="S989" i="1"/>
  <c r="S987" i="1"/>
  <c r="S985" i="1"/>
  <c r="S983" i="1"/>
  <c r="T995" i="1"/>
  <c r="T993" i="1"/>
  <c r="T989" i="1"/>
  <c r="T985" i="1"/>
  <c r="T983" i="1"/>
  <c r="S4551" i="1"/>
  <c r="S4547" i="1"/>
  <c r="S4543" i="1"/>
  <c r="S4550" i="1"/>
  <c r="S4546" i="1"/>
  <c r="Q5057" i="1"/>
  <c r="S4553" i="1"/>
  <c r="S4549" i="1"/>
  <c r="S4545" i="1"/>
  <c r="S4552" i="1"/>
  <c r="S4548" i="1"/>
  <c r="S4544" i="1"/>
  <c r="S4453" i="1"/>
  <c r="Q4453" i="1"/>
  <c r="S4446" i="1"/>
  <c r="Q4446" i="1"/>
  <c r="S4450" i="1"/>
  <c r="Q4450" i="1"/>
  <c r="S4454" i="1"/>
  <c r="Q4454" i="1"/>
  <c r="S4449" i="1"/>
  <c r="Q4449" i="1"/>
  <c r="S4443" i="1"/>
  <c r="Q4443" i="1"/>
  <c r="S4447" i="1"/>
  <c r="Q4447" i="1"/>
  <c r="S4451" i="1"/>
  <c r="Q4451" i="1"/>
  <c r="S4455" i="1"/>
  <c r="Q4455" i="1"/>
  <c r="S4445" i="1"/>
  <c r="Q4445" i="1"/>
  <c r="S4444" i="1"/>
  <c r="Q4444" i="1"/>
  <c r="S4448" i="1"/>
  <c r="Q4448" i="1"/>
  <c r="S4452" i="1"/>
  <c r="Q4452" i="1"/>
  <c r="S4456" i="1"/>
  <c r="Q4456" i="1"/>
  <c r="Q4360" i="1"/>
  <c r="T4360" i="1" s="1"/>
  <c r="S4360" i="1"/>
  <c r="S4363" i="1"/>
  <c r="Q4363" i="1"/>
  <c r="T4363" i="1" s="1"/>
  <c r="R4363" i="1"/>
  <c r="S4397" i="1"/>
  <c r="R4397" i="1"/>
  <c r="Q4397" i="1"/>
  <c r="T4397" i="1" s="1"/>
  <c r="S4389" i="1"/>
  <c r="R4389" i="1"/>
  <c r="Q4389" i="1"/>
  <c r="T4389" i="1" s="1"/>
  <c r="S4381" i="1"/>
  <c r="R4381" i="1"/>
  <c r="Q4381" i="1"/>
  <c r="T4381" i="1" s="1"/>
  <c r="S4373" i="1"/>
  <c r="R4373" i="1"/>
  <c r="Q4373" i="1"/>
  <c r="T4373" i="1" s="1"/>
  <c r="S4365" i="1"/>
  <c r="R4365" i="1"/>
  <c r="Q4365" i="1"/>
  <c r="T4365" i="1" s="1"/>
  <c r="S4395" i="1"/>
  <c r="Q4395" i="1"/>
  <c r="T4395" i="1" s="1"/>
  <c r="R4395" i="1"/>
  <c r="S4387" i="1"/>
  <c r="Q4387" i="1"/>
  <c r="T4387" i="1" s="1"/>
  <c r="R4387" i="1"/>
  <c r="S4391" i="1"/>
  <c r="R4391" i="1"/>
  <c r="Q4391" i="1"/>
  <c r="T4391" i="1" s="1"/>
  <c r="S4383" i="1"/>
  <c r="R4383" i="1"/>
  <c r="Q4383" i="1"/>
  <c r="T4383" i="1" s="1"/>
  <c r="S4375" i="1"/>
  <c r="R4375" i="1"/>
  <c r="Q4375" i="1"/>
  <c r="T4375" i="1" s="1"/>
  <c r="S4367" i="1"/>
  <c r="Q4367" i="1"/>
  <c r="T4367" i="1" s="1"/>
  <c r="R4367" i="1"/>
  <c r="S4379" i="1"/>
  <c r="Q4379" i="1"/>
  <c r="T4379" i="1" s="1"/>
  <c r="R4379" i="1"/>
  <c r="S4371" i="1"/>
  <c r="R4371" i="1"/>
  <c r="Q4371" i="1"/>
  <c r="T4371" i="1" s="1"/>
  <c r="S4393" i="1"/>
  <c r="R4393" i="1"/>
  <c r="Q4393" i="1"/>
  <c r="T4393" i="1" s="1"/>
  <c r="S4385" i="1"/>
  <c r="R4385" i="1"/>
  <c r="Q4385" i="1"/>
  <c r="T4385" i="1" s="1"/>
  <c r="S4377" i="1"/>
  <c r="Q4377" i="1"/>
  <c r="T4377" i="1" s="1"/>
  <c r="R4377" i="1"/>
  <c r="S4369" i="1"/>
  <c r="Q4369" i="1"/>
  <c r="T4369" i="1" s="1"/>
  <c r="R4369" i="1"/>
  <c r="S4361" i="1"/>
  <c r="R4361" i="1"/>
  <c r="Q4361" i="1"/>
  <c r="T4361" i="1" s="1"/>
  <c r="S4396" i="1"/>
  <c r="S4394" i="1"/>
  <c r="S4392" i="1"/>
  <c r="S4390" i="1"/>
  <c r="S4388" i="1"/>
  <c r="S4386" i="1"/>
  <c r="S4384" i="1"/>
  <c r="S4382" i="1"/>
  <c r="S4380" i="1"/>
  <c r="S4378" i="1"/>
  <c r="S4376" i="1"/>
  <c r="S4374" i="1"/>
  <c r="S4372" i="1"/>
  <c r="S4370" i="1"/>
  <c r="S4368" i="1"/>
  <c r="S4366" i="1"/>
  <c r="S4364" i="1"/>
  <c r="S4362" i="1"/>
  <c r="R4396" i="1"/>
  <c r="R4394" i="1"/>
  <c r="R4392" i="1"/>
  <c r="R4390" i="1"/>
  <c r="R4388" i="1"/>
  <c r="R4386" i="1"/>
  <c r="R4384" i="1"/>
  <c r="R4382" i="1"/>
  <c r="R4380" i="1"/>
  <c r="R4378" i="1"/>
  <c r="R4376" i="1"/>
  <c r="R4374" i="1"/>
  <c r="R4372" i="1"/>
  <c r="R4370" i="1"/>
  <c r="R4368" i="1"/>
  <c r="R4366" i="1"/>
  <c r="R4364" i="1"/>
  <c r="R4362" i="1"/>
  <c r="P5034" i="1"/>
  <c r="R5034" i="1" s="1"/>
  <c r="Q5760" i="1"/>
  <c r="P5058" i="1"/>
  <c r="S5058" i="1" s="1"/>
  <c r="R5057" i="1"/>
  <c r="P5046" i="1"/>
  <c r="S5046" i="1" s="1"/>
  <c r="Q7636" i="1"/>
  <c r="P5042" i="1"/>
  <c r="S5042" i="1" s="1"/>
  <c r="Q7637" i="1"/>
  <c r="P7617" i="1"/>
  <c r="S7617" i="1" s="1"/>
  <c r="Q7624" i="1"/>
  <c r="P7641" i="1"/>
  <c r="S7641" i="1" s="1"/>
  <c r="Q5041" i="1"/>
  <c r="Q5038" i="1"/>
  <c r="P7613" i="1"/>
  <c r="S7613" i="1" s="1"/>
  <c r="Q7628" i="1"/>
  <c r="P5049" i="1"/>
  <c r="R5049" i="1" s="1"/>
  <c r="P5045" i="1"/>
  <c r="S5045" i="1" s="1"/>
  <c r="Q7632" i="1"/>
  <c r="R7636" i="1"/>
  <c r="P7622" i="1"/>
  <c r="S7622" i="1" s="1"/>
  <c r="P5054" i="1"/>
  <c r="S5054" i="1" s="1"/>
  <c r="Q5054" i="1"/>
  <c r="P5037" i="1"/>
  <c r="R5037" i="1" s="1"/>
  <c r="Q5037" i="1"/>
  <c r="P5758" i="1"/>
  <c r="S5758" i="1" s="1"/>
  <c r="P7626" i="1"/>
  <c r="S7626" i="1" s="1"/>
  <c r="P5053" i="1"/>
  <c r="S5053" i="1" s="1"/>
  <c r="Q5053" i="1"/>
  <c r="P7630" i="1"/>
  <c r="S7630" i="1" s="1"/>
  <c r="R5760" i="1"/>
  <c r="P7634" i="1"/>
  <c r="S7634" i="1" s="1"/>
  <c r="R5050" i="1"/>
  <c r="P7646" i="1"/>
  <c r="S7646" i="1" s="1"/>
  <c r="R5038" i="1"/>
  <c r="Q5033" i="1"/>
  <c r="Q7616" i="1"/>
  <c r="P7620" i="1"/>
  <c r="P7621" i="1"/>
  <c r="S7621" i="1" s="1"/>
  <c r="P7625" i="1"/>
  <c r="S7625" i="1" s="1"/>
  <c r="P7629" i="1"/>
  <c r="S7629" i="1" s="1"/>
  <c r="P7633" i="1"/>
  <c r="S7633" i="1" s="1"/>
  <c r="Q7640" i="1"/>
  <c r="P7644" i="1"/>
  <c r="P7645" i="1"/>
  <c r="S7645" i="1" s="1"/>
  <c r="Q5050" i="1"/>
  <c r="P7614" i="1"/>
  <c r="S7614" i="1" s="1"/>
  <c r="P7618" i="1"/>
  <c r="S7618" i="1" s="1"/>
  <c r="Q7621" i="1"/>
  <c r="Q7625" i="1"/>
  <c r="Q7629" i="1"/>
  <c r="Q7633" i="1"/>
  <c r="R7637" i="1"/>
  <c r="P7638" i="1"/>
  <c r="S7638" i="1" s="1"/>
  <c r="P7642" i="1"/>
  <c r="S7642" i="1" s="1"/>
  <c r="Q7645" i="1"/>
  <c r="S7624" i="1"/>
  <c r="R7624" i="1"/>
  <c r="R7628" i="1"/>
  <c r="S7628" i="1"/>
  <c r="R7632" i="1"/>
  <c r="S7632" i="1"/>
  <c r="S7616" i="1"/>
  <c r="R7616" i="1"/>
  <c r="R7640" i="1"/>
  <c r="S7640" i="1"/>
  <c r="Q5758" i="1"/>
  <c r="P5759" i="1"/>
  <c r="S5759" i="1" s="1"/>
  <c r="Q7614" i="1"/>
  <c r="P7615" i="1"/>
  <c r="S7615" i="1" s="1"/>
  <c r="Q7618" i="1"/>
  <c r="P7619" i="1"/>
  <c r="S7619" i="1" s="1"/>
  <c r="Q7622" i="1"/>
  <c r="P7623" i="1"/>
  <c r="S7623" i="1" s="1"/>
  <c r="Q7626" i="1"/>
  <c r="P7627" i="1"/>
  <c r="S7627" i="1" s="1"/>
  <c r="Q7630" i="1"/>
  <c r="P7631" i="1"/>
  <c r="S7631" i="1" s="1"/>
  <c r="Q7634" i="1"/>
  <c r="P7635" i="1"/>
  <c r="S7635" i="1" s="1"/>
  <c r="Q7638" i="1"/>
  <c r="P7639" i="1"/>
  <c r="S7639" i="1" s="1"/>
  <c r="Q7642" i="1"/>
  <c r="P7643" i="1"/>
  <c r="S7643" i="1" s="1"/>
  <c r="Q7646" i="1"/>
  <c r="Q5759" i="1"/>
  <c r="Q7615" i="1"/>
  <c r="Q7619" i="1"/>
  <c r="Q7623" i="1"/>
  <c r="Q7627" i="1"/>
  <c r="Q7631" i="1"/>
  <c r="Q7635" i="1"/>
  <c r="Q7639" i="1"/>
  <c r="Q7643" i="1"/>
  <c r="S5052" i="1"/>
  <c r="R5052" i="1"/>
  <c r="R5041" i="1"/>
  <c r="S5041" i="1"/>
  <c r="S5040" i="1"/>
  <c r="R5040" i="1"/>
  <c r="S5044" i="1"/>
  <c r="R5044" i="1"/>
  <c r="R5033" i="1"/>
  <c r="S5033" i="1"/>
  <c r="S5036" i="1"/>
  <c r="R5036" i="1"/>
  <c r="S5048" i="1"/>
  <c r="R5048" i="1"/>
  <c r="S5056" i="1"/>
  <c r="R5056" i="1"/>
  <c r="S5032" i="1"/>
  <c r="R5032" i="1"/>
  <c r="R5059" i="1"/>
  <c r="Q5056" i="1"/>
  <c r="R5055" i="1"/>
  <c r="Q5052" i="1"/>
  <c r="R5051" i="1"/>
  <c r="Q5048" i="1"/>
  <c r="R5047" i="1"/>
  <c r="Q5044" i="1"/>
  <c r="R5043" i="1"/>
  <c r="Q5040" i="1"/>
  <c r="R5039" i="1"/>
  <c r="Q5036" i="1"/>
  <c r="R5035" i="1"/>
  <c r="Q5032" i="1"/>
  <c r="Q5059" i="1"/>
  <c r="Q5055" i="1"/>
  <c r="Q5051" i="1"/>
  <c r="Q5047" i="1"/>
  <c r="Q5043" i="1"/>
  <c r="Q5039" i="1"/>
  <c r="Q5035" i="1"/>
  <c r="R5398" i="1"/>
  <c r="Q6602" i="1"/>
  <c r="R6602" i="1" s="1"/>
  <c r="T6602" i="1"/>
  <c r="Q6601" i="1"/>
  <c r="R6601" i="1" s="1"/>
  <c r="T6601" i="1"/>
  <c r="T6604" i="1"/>
  <c r="T6600" i="1"/>
  <c r="Q6600" i="1"/>
  <c r="R6600" i="1" s="1"/>
  <c r="T6603" i="1"/>
  <c r="T6599" i="1"/>
  <c r="Q6599" i="1"/>
  <c r="R6599" i="1" s="1"/>
  <c r="T6598" i="1"/>
  <c r="Q6598" i="1"/>
  <c r="R6598" i="1" s="1"/>
  <c r="T6595" i="1"/>
  <c r="Q6595" i="1"/>
  <c r="R6595" i="1" s="1"/>
  <c r="T6594" i="1"/>
  <c r="Q6594" i="1"/>
  <c r="R6594" i="1" s="1"/>
  <c r="T6591" i="1"/>
  <c r="Q6591" i="1"/>
  <c r="R6591" i="1" s="1"/>
  <c r="T6590" i="1"/>
  <c r="Q6590" i="1"/>
  <c r="R6590" i="1" s="1"/>
  <c r="T6587" i="1"/>
  <c r="Q6587" i="1"/>
  <c r="R6587" i="1" s="1"/>
  <c r="T6586" i="1"/>
  <c r="Q6586" i="1"/>
  <c r="R6586" i="1" s="1"/>
  <c r="T6593" i="1"/>
  <c r="T6596" i="1"/>
  <c r="T6592" i="1"/>
  <c r="T6588" i="1"/>
  <c r="T6589" i="1"/>
  <c r="T6597" i="1"/>
  <c r="T6585" i="1"/>
  <c r="Q5375" i="1"/>
  <c r="S5375" i="1"/>
  <c r="S5384" i="1"/>
  <c r="Q5384" i="1"/>
  <c r="S5391" i="1"/>
  <c r="S5371" i="1"/>
  <c r="S5386" i="1"/>
  <c r="S5374" i="1"/>
  <c r="S5392" i="1"/>
  <c r="Q5392" i="1"/>
  <c r="S5368" i="1"/>
  <c r="Q5368" i="1"/>
  <c r="S5388" i="1"/>
  <c r="Q5388" i="1"/>
  <c r="S5376" i="1"/>
  <c r="Q5376" i="1"/>
  <c r="Q5379" i="1"/>
  <c r="S5379" i="1"/>
  <c r="S5372" i="1"/>
  <c r="Q5372" i="1"/>
  <c r="Q5370" i="1"/>
  <c r="S5370" i="1"/>
  <c r="Q5395" i="1"/>
  <c r="S5395" i="1"/>
  <c r="Q5383" i="1"/>
  <c r="S5383" i="1"/>
  <c r="S5367" i="1"/>
  <c r="Q5367" i="1"/>
  <c r="T5355" i="1"/>
  <c r="T5351" i="1"/>
  <c r="T5347" i="1"/>
  <c r="T5343" i="1"/>
  <c r="T5339" i="1"/>
  <c r="T5335" i="1"/>
  <c r="T5331" i="1"/>
  <c r="T5327" i="1"/>
  <c r="T5323" i="1"/>
  <c r="T5319" i="1"/>
  <c r="S5394" i="1"/>
  <c r="S5390" i="1"/>
  <c r="S5382" i="1"/>
  <c r="S5378" i="1"/>
  <c r="S5366" i="1"/>
  <c r="T5356" i="1"/>
  <c r="T5348" i="1"/>
  <c r="T5340" i="1"/>
  <c r="T5336" i="1"/>
  <c r="T5328" i="1"/>
  <c r="T5320" i="1"/>
  <c r="S5387" i="1"/>
  <c r="T5315" i="1"/>
  <c r="T5354" i="1"/>
  <c r="T5350" i="1"/>
  <c r="T5346" i="1"/>
  <c r="T5342" i="1"/>
  <c r="T5338" i="1"/>
  <c r="T5334" i="1"/>
  <c r="T5330" i="1"/>
  <c r="T5326" i="1"/>
  <c r="T5322" i="1"/>
  <c r="T5318" i="1"/>
  <c r="S5393" i="1"/>
  <c r="S5389" i="1"/>
  <c r="S5385" i="1"/>
  <c r="S5381" i="1"/>
  <c r="S5377" i="1"/>
  <c r="S5373" i="1"/>
  <c r="S5369" i="1"/>
  <c r="S5365" i="1"/>
  <c r="Q5404" i="1"/>
  <c r="S5404" i="1" s="1"/>
  <c r="T5352" i="1"/>
  <c r="T5344" i="1"/>
  <c r="T5332" i="1"/>
  <c r="T5324" i="1"/>
  <c r="T5316" i="1"/>
  <c r="T5357" i="1"/>
  <c r="T5353" i="1"/>
  <c r="T5349" i="1"/>
  <c r="T5345" i="1"/>
  <c r="T5341" i="1"/>
  <c r="T5337" i="1"/>
  <c r="T5333" i="1"/>
  <c r="T5329" i="1"/>
  <c r="T5325" i="1"/>
  <c r="T5321" i="1"/>
  <c r="T5317" i="1"/>
  <c r="Q5396" i="1"/>
  <c r="Q5380" i="1"/>
  <c r="Q5399" i="1"/>
  <c r="S5399" i="1" s="1"/>
  <c r="R5405" i="1"/>
  <c r="Q5405" i="1"/>
  <c r="S5405" i="1" s="1"/>
  <c r="R5401" i="1"/>
  <c r="Q5401" i="1"/>
  <c r="S5401" i="1" s="1"/>
  <c r="Q5402" i="1"/>
  <c r="S5402" i="1" s="1"/>
  <c r="Q5400" i="1"/>
  <c r="S5400" i="1" s="1"/>
  <c r="Q5403" i="1"/>
  <c r="S5403" i="1" s="1"/>
  <c r="S5364" i="1"/>
  <c r="Q5364" i="1"/>
  <c r="S4475" i="1"/>
  <c r="S4463" i="1"/>
  <c r="S4474" i="1"/>
  <c r="S4517" i="1"/>
  <c r="Q4473" i="1"/>
  <c r="S4471" i="1"/>
  <c r="S4530" i="1"/>
  <c r="S4479" i="1"/>
  <c r="S4470" i="1"/>
  <c r="S4522" i="1"/>
  <c r="Q4521" i="1"/>
  <c r="S4521" i="1"/>
  <c r="S4477" i="1"/>
  <c r="Q4477" i="1"/>
  <c r="Q4472" i="1"/>
  <c r="S4472" i="1"/>
  <c r="S4465" i="1"/>
  <c r="Q4465" i="1"/>
  <c r="Q4524" i="1"/>
  <c r="S4524" i="1"/>
  <c r="Q4468" i="1"/>
  <c r="S4468" i="1"/>
  <c r="S4461" i="1"/>
  <c r="Q4461" i="1"/>
  <c r="S4481" i="1"/>
  <c r="Q4481" i="1"/>
  <c r="Q4459" i="1"/>
  <c r="S4459" i="1"/>
  <c r="S4457" i="1"/>
  <c r="S4478" i="1"/>
  <c r="S4466" i="1"/>
  <c r="S4462" i="1"/>
  <c r="S4458" i="1"/>
  <c r="S4529" i="1"/>
  <c r="S4525" i="1"/>
  <c r="S4469" i="1"/>
  <c r="S4532" i="1"/>
  <c r="S4528" i="1"/>
  <c r="S4520" i="1"/>
  <c r="S4467" i="1"/>
  <c r="S4526" i="1"/>
  <c r="S4518" i="1"/>
  <c r="S4480" i="1"/>
  <c r="S4476" i="1"/>
  <c r="S4464" i="1"/>
  <c r="S4460" i="1"/>
  <c r="S4531" i="1"/>
  <c r="S4527" i="1"/>
  <c r="S4523" i="1"/>
  <c r="S4519" i="1"/>
  <c r="Q4637" i="1"/>
  <c r="S4637" i="1"/>
  <c r="Q4629" i="1"/>
  <c r="S4629" i="1"/>
  <c r="S4628" i="1"/>
  <c r="Q4628" i="1"/>
  <c r="Q4627" i="1"/>
  <c r="S4627" i="1"/>
  <c r="Q4626" i="1"/>
  <c r="S4626" i="1"/>
  <c r="Q4625" i="1"/>
  <c r="S4625" i="1"/>
  <c r="Q4313" i="1"/>
  <c r="Q4294" i="1"/>
  <c r="Q4270" i="1"/>
  <c r="Q4492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S3446" i="1"/>
  <c r="T3446" i="1" s="1"/>
  <c r="U3446" i="1" s="1"/>
  <c r="Q5959" i="1"/>
  <c r="S6169" i="1" l="1"/>
  <c r="U6169" i="1"/>
  <c r="T1018" i="1"/>
  <c r="S6158" i="1"/>
  <c r="U6158" i="1"/>
  <c r="T7391" i="1"/>
  <c r="T7400" i="1"/>
  <c r="T7410" i="1"/>
  <c r="T7397" i="1"/>
  <c r="U7257" i="1"/>
  <c r="T7257" i="1"/>
  <c r="U7245" i="1"/>
  <c r="T7245" i="1"/>
  <c r="S6416" i="1"/>
  <c r="S6166" i="1"/>
  <c r="S6162" i="1"/>
  <c r="U6162" i="1"/>
  <c r="T7395" i="1"/>
  <c r="T7409" i="1"/>
  <c r="U6435" i="1"/>
  <c r="S6435" i="1"/>
  <c r="T7249" i="1"/>
  <c r="U7249" i="1"/>
  <c r="S6411" i="1"/>
  <c r="S6161" i="1"/>
  <c r="U6161" i="1"/>
  <c r="S6157" i="1"/>
  <c r="U6157" i="1"/>
  <c r="R6826" i="1"/>
  <c r="U6826" i="1"/>
  <c r="T7396" i="1"/>
  <c r="T7408" i="1"/>
  <c r="T7387" i="1"/>
  <c r="U7265" i="1"/>
  <c r="T7265" i="1"/>
  <c r="U6186" i="1"/>
  <c r="T6186" i="1"/>
  <c r="S6156" i="1"/>
  <c r="T7411" i="1"/>
  <c r="T7398" i="1"/>
  <c r="T7385" i="1"/>
  <c r="T7401" i="1"/>
  <c r="T7390" i="1"/>
  <c r="T7406" i="1"/>
  <c r="T7394" i="1"/>
  <c r="T7383" i="1"/>
  <c r="T7402" i="1"/>
  <c r="T7388" i="1"/>
  <c r="T7404" i="1"/>
  <c r="T7393" i="1"/>
  <c r="T7382" i="1"/>
  <c r="T7403" i="1"/>
  <c r="T7392" i="1"/>
  <c r="T7381" i="1"/>
  <c r="T7374" i="1"/>
  <c r="T6826" i="1"/>
  <c r="S6439" i="1"/>
  <c r="S5848" i="1"/>
  <c r="T1042" i="1"/>
  <c r="T7871" i="1"/>
  <c r="F7640" i="1" s="1"/>
  <c r="T1014" i="1"/>
  <c r="T1648" i="1"/>
  <c r="T7877" i="1"/>
  <c r="F7646" i="1" s="1"/>
  <c r="T3937" i="1"/>
  <c r="T994" i="1"/>
  <c r="T1009" i="1"/>
  <c r="T1041" i="1"/>
  <c r="S5031" i="1"/>
  <c r="T1636" i="1"/>
  <c r="T1034" i="1"/>
  <c r="T7888" i="1"/>
  <c r="F7657" i="1" s="1"/>
  <c r="T7840" i="1"/>
  <c r="R7840" i="1"/>
  <c r="R7613" i="1"/>
  <c r="T1006" i="1"/>
  <c r="R1505" i="1"/>
  <c r="S5049" i="1"/>
  <c r="T1010" i="1"/>
  <c r="T1016" i="1"/>
  <c r="S1006" i="1"/>
  <c r="T1027" i="1"/>
  <c r="T1033" i="1"/>
  <c r="T1652" i="1"/>
  <c r="T7994" i="1"/>
  <c r="T8010" i="1"/>
  <c r="T8026" i="1"/>
  <c r="T7883" i="1"/>
  <c r="F7652" i="1" s="1"/>
  <c r="R7683" i="1"/>
  <c r="S1034" i="1"/>
  <c r="R1510" i="1"/>
  <c r="T990" i="1"/>
  <c r="T1000" i="1"/>
  <c r="T3931" i="1"/>
  <c r="T3927" i="1"/>
  <c r="T7880" i="1"/>
  <c r="F7649" i="1" s="1"/>
  <c r="T7864" i="1"/>
  <c r="F7633" i="1" s="1"/>
  <c r="T7875" i="1"/>
  <c r="F7644" i="1" s="1"/>
  <c r="T7873" i="1"/>
  <c r="F7642" i="1" s="1"/>
  <c r="T7861" i="1"/>
  <c r="F7630" i="1" s="1"/>
  <c r="T7843" i="1"/>
  <c r="T7841" i="1"/>
  <c r="T7839" i="1"/>
  <c r="R7677" i="1"/>
  <c r="R7888" i="1"/>
  <c r="T3915" i="1"/>
  <c r="T3911" i="1"/>
  <c r="T8002" i="1"/>
  <c r="T8018" i="1"/>
  <c r="T8034" i="1"/>
  <c r="T7881" i="1"/>
  <c r="F7650" i="1" s="1"/>
  <c r="T7869" i="1"/>
  <c r="F7638" i="1" s="1"/>
  <c r="R7880" i="1"/>
  <c r="R7864" i="1"/>
  <c r="T996" i="1"/>
  <c r="T999" i="1"/>
  <c r="T1021" i="1"/>
  <c r="T1029" i="1"/>
  <c r="T1025" i="1"/>
  <c r="T1035" i="1"/>
  <c r="T3921" i="1"/>
  <c r="T3909" i="1"/>
  <c r="T7998" i="1"/>
  <c r="T8006" i="1"/>
  <c r="T8014" i="1"/>
  <c r="T8022" i="1"/>
  <c r="T8030" i="1"/>
  <c r="T7867" i="1"/>
  <c r="F7636" i="1" s="1"/>
  <c r="T7891" i="1"/>
  <c r="F7660" i="1" s="1"/>
  <c r="T7893" i="1"/>
  <c r="F7662" i="1" s="1"/>
  <c r="T7879" i="1"/>
  <c r="F7648" i="1" s="1"/>
  <c r="R7872" i="1"/>
  <c r="S1042" i="1"/>
  <c r="R1506" i="1"/>
  <c r="R7668" i="1"/>
  <c r="R7671" i="1"/>
  <c r="R7673" i="1"/>
  <c r="Q7676" i="1"/>
  <c r="Q7668" i="1"/>
  <c r="R7667" i="1"/>
  <c r="R7663" i="1"/>
  <c r="R7665" i="1"/>
  <c r="R7669" i="1"/>
  <c r="R7679" i="1"/>
  <c r="R7675" i="1"/>
  <c r="R7681" i="1"/>
  <c r="S7662" i="1"/>
  <c r="B3" i="1" s="1"/>
  <c r="B6" i="1" s="1"/>
  <c r="T7835" i="1"/>
  <c r="T7837" i="1"/>
  <c r="T7834" i="1"/>
  <c r="T7859" i="1"/>
  <c r="F7628" i="1" s="1"/>
  <c r="T7865" i="1"/>
  <c r="F7634" i="1" s="1"/>
  <c r="T7889" i="1"/>
  <c r="F7658" i="1" s="1"/>
  <c r="T7863" i="1"/>
  <c r="F7632" i="1" s="1"/>
  <c r="T7887" i="1"/>
  <c r="F7656" i="1" s="1"/>
  <c r="T7895" i="1"/>
  <c r="F7664" i="1" s="1"/>
  <c r="T7885" i="1"/>
  <c r="F7654" i="1" s="1"/>
  <c r="T7858" i="1"/>
  <c r="F7627" i="1" s="1"/>
  <c r="T7993" i="1"/>
  <c r="Q7995" i="1"/>
  <c r="S7995" i="1" s="1"/>
  <c r="Q7999" i="1"/>
  <c r="S7999" i="1" s="1"/>
  <c r="Q8003" i="1"/>
  <c r="S8003" i="1" s="1"/>
  <c r="Q8007" i="1"/>
  <c r="S8007" i="1" s="1"/>
  <c r="Q8011" i="1"/>
  <c r="S8011" i="1" s="1"/>
  <c r="Q8015" i="1"/>
  <c r="S8015" i="1" s="1"/>
  <c r="Q8019" i="1"/>
  <c r="S8019" i="1" s="1"/>
  <c r="Q8023" i="1"/>
  <c r="S8023" i="1" s="1"/>
  <c r="Q8027" i="1"/>
  <c r="S8027" i="1" s="1"/>
  <c r="Q8031" i="1"/>
  <c r="S8031" i="1" s="1"/>
  <c r="Q8035" i="1"/>
  <c r="S8035" i="1" s="1"/>
  <c r="R7995" i="1"/>
  <c r="R8011" i="1"/>
  <c r="R8027" i="1"/>
  <c r="T7996" i="1"/>
  <c r="T8004" i="1"/>
  <c r="T8012" i="1"/>
  <c r="T8020" i="1"/>
  <c r="T8028" i="1"/>
  <c r="T8036" i="1"/>
  <c r="R7999" i="1"/>
  <c r="R8015" i="1"/>
  <c r="R8031" i="1"/>
  <c r="Q7997" i="1"/>
  <c r="S7997" i="1" s="1"/>
  <c r="Q8001" i="1"/>
  <c r="S8001" i="1" s="1"/>
  <c r="Q8005" i="1"/>
  <c r="S8005" i="1" s="1"/>
  <c r="Q8009" i="1"/>
  <c r="S8009" i="1" s="1"/>
  <c r="Q8013" i="1"/>
  <c r="S8013" i="1" s="1"/>
  <c r="Q8017" i="1"/>
  <c r="S8017" i="1" s="1"/>
  <c r="Q8021" i="1"/>
  <c r="S8021" i="1" s="1"/>
  <c r="Q8025" i="1"/>
  <c r="S8025" i="1" s="1"/>
  <c r="Q8029" i="1"/>
  <c r="S8029" i="1" s="1"/>
  <c r="Q8033" i="1"/>
  <c r="S8033" i="1" s="1"/>
  <c r="R8003" i="1"/>
  <c r="R8019" i="1"/>
  <c r="R8035" i="1"/>
  <c r="T8000" i="1"/>
  <c r="T8008" i="1"/>
  <c r="T8016" i="1"/>
  <c r="T8024" i="1"/>
  <c r="T8032" i="1"/>
  <c r="R8001" i="1"/>
  <c r="R8017" i="1"/>
  <c r="R8033" i="1"/>
  <c r="T3907" i="1"/>
  <c r="T3913" i="1"/>
  <c r="T3933" i="1"/>
  <c r="T3935" i="1"/>
  <c r="T3925" i="1"/>
  <c r="T3923" i="1"/>
  <c r="T3929" i="1"/>
  <c r="T3919" i="1"/>
  <c r="T3917" i="1"/>
  <c r="T3906" i="1"/>
  <c r="T1640" i="1"/>
  <c r="T1650" i="1"/>
  <c r="T1646" i="1"/>
  <c r="T1644" i="1"/>
  <c r="T1642" i="1"/>
  <c r="T1638" i="1"/>
  <c r="T1635" i="1"/>
  <c r="R1504" i="1"/>
  <c r="R1508" i="1"/>
  <c r="T1043" i="1"/>
  <c r="T1037" i="1"/>
  <c r="T1031" i="1"/>
  <c r="T1039" i="1"/>
  <c r="T1023" i="1"/>
  <c r="T1020" i="1"/>
  <c r="T1019" i="1"/>
  <c r="T998" i="1"/>
  <c r="T1002" i="1"/>
  <c r="T1008" i="1"/>
  <c r="T986" i="1"/>
  <c r="T992" i="1"/>
  <c r="T982" i="1"/>
  <c r="T988" i="1"/>
  <c r="T984" i="1"/>
  <c r="R5042" i="1"/>
  <c r="S5034" i="1"/>
  <c r="S5037" i="1"/>
  <c r="R7641" i="1"/>
  <c r="R5058" i="1"/>
  <c r="R5046" i="1"/>
  <c r="R7617" i="1"/>
  <c r="R5045" i="1"/>
  <c r="R7646" i="1"/>
  <c r="R7629" i="1"/>
  <c r="R5053" i="1"/>
  <c r="R7626" i="1"/>
  <c r="R7614" i="1"/>
  <c r="R7639" i="1"/>
  <c r="S7644" i="1"/>
  <c r="R7644" i="1"/>
  <c r="S7620" i="1"/>
  <c r="R7620" i="1"/>
  <c r="R7645" i="1"/>
  <c r="R7621" i="1"/>
  <c r="R7634" i="1"/>
  <c r="R5758" i="1"/>
  <c r="R7638" i="1"/>
  <c r="R7625" i="1"/>
  <c r="R7642" i="1"/>
  <c r="R7618" i="1"/>
  <c r="R7633" i="1"/>
  <c r="R7630" i="1"/>
  <c r="R5054" i="1"/>
  <c r="R7622" i="1"/>
  <c r="R7631" i="1"/>
  <c r="R7619" i="1"/>
  <c r="R5759" i="1"/>
  <c r="R7615" i="1"/>
  <c r="R7627" i="1"/>
  <c r="R7643" i="1"/>
  <c r="R7635" i="1"/>
  <c r="R7623" i="1"/>
  <c r="R7662" i="1" l="1"/>
  <c r="T8029" i="1"/>
  <c r="T8021" i="1"/>
  <c r="T8013" i="1"/>
  <c r="T8005" i="1"/>
  <c r="T7997" i="1"/>
  <c r="T8031" i="1"/>
  <c r="T8023" i="1"/>
  <c r="T8015" i="1"/>
  <c r="T8007" i="1"/>
  <c r="T7999" i="1"/>
  <c r="T8033" i="1"/>
  <c r="T8025" i="1"/>
  <c r="T8017" i="1"/>
  <c r="T8009" i="1"/>
  <c r="T8001" i="1"/>
  <c r="T8035" i="1"/>
  <c r="T8027" i="1"/>
  <c r="T8019" i="1"/>
  <c r="T8011" i="1"/>
  <c r="T8003" i="1"/>
  <c r="T7995" i="1"/>
</calcChain>
</file>

<file path=xl/sharedStrings.xml><?xml version="1.0" encoding="utf-8"?>
<sst xmlns="http://schemas.openxmlformats.org/spreadsheetml/2006/main" count="57066" uniqueCount="22078">
  <si>
    <t>song</t>
  </si>
  <si>
    <t>artist</t>
  </si>
  <si>
    <t>album</t>
  </si>
  <si>
    <t>genre</t>
  </si>
  <si>
    <t>track</t>
  </si>
  <si>
    <t>filePath</t>
  </si>
  <si>
    <t>Dreadlock Holiday</t>
  </si>
  <si>
    <t>10cc</t>
  </si>
  <si>
    <t>Dancing On Sunshine</t>
  </si>
  <si>
    <t>Other</t>
  </si>
  <si>
    <t>/mnt/PiNAS/music/10cc/Dancing On Sunshine/Dancing On Sunshine - 10cc - 11 - Dreadlock Holiday.mp3</t>
  </si>
  <si>
    <t>Not Assigned</t>
  </si>
  <si>
    <t>Leftfield</t>
  </si>
  <si>
    <t>/mnt/PiNAS/music/malendragem/$RECYCLE.BIN/S-1-5-21-94197280-668744178-145704350-1262/$RGA2GY4/Renaissance_ The Mix Collection - CD2/Renaissance- The Mix Collection - CD2 - Annadin - 07 - Angel.mp3</t>
  </si>
  <si>
    <t xml:space="preserve">Around The World (La La La La </t>
  </si>
  <si>
    <t>Atc</t>
  </si>
  <si>
    <t>Rock</t>
  </si>
  <si>
    <t>/mnt/PiNAS/music/malendragem/$RECYCLE.BIN/S-1-5-21-94197280-668744178-145704350-1262/$RGE4ZIP/Now That's What I Call Music! Volume 6/Now That's What I Call Music! Volume 6 - 04 - ATC - Around The World (La La La La La).mp3</t>
  </si>
  <si>
    <t>I Want To Wake Up With You</t>
  </si>
  <si>
    <t>Boris Gardiner</t>
  </si>
  <si>
    <t>/mnt/PiNAS/music/malendragem/$RECYCLE.BIN/S-1-5-21-94197280-668744178-145704350-1262/$RGHCH1W/Dancing On Sunshine/Dancing On Sunshine - Boris Gardiner - 18 - I Want To Wake Up With You.mp3</t>
  </si>
  <si>
    <t>UUUUUUUUUUUUUUUUUUUUUUUUUUUUUU</t>
  </si>
  <si>
    <t>Bebop</t>
  </si>
  <si>
    <t>/mnt/PiNAS/music/malendragem/$RECYCLE.BIN/S-1-5-21-94197280-668744178-145704350-1262/$RGHCH1W/Reggae Steady Ska (Disk 3)/Reggae Steady Ska (Disk 3) - Boris Gardiner - 15 - Comanding wife.mp3</t>
  </si>
  <si>
    <t>Elizabethan Reggae</t>
  </si>
  <si>
    <t>/mnt/PiNAS/music/malendragem/$RECYCLE.BIN/S-1-5-21-94197280-668744178-145704350-1262/$RGHCH1W/This Is Ska [The Famous and The Infamous/This Is Ska [The Famous and the Infamous] - Elizabethan Reggae.mp3</t>
  </si>
  <si>
    <t>Rap Game</t>
  </si>
  <si>
    <t>D12</t>
  </si>
  <si>
    <t>8 Mile (Ost)</t>
  </si>
  <si>
    <t>Soundtrack</t>
  </si>
  <si>
    <t>/mnt/PiNAS/music/malendragem/$RECYCLE.BIN/S-1-5-21-94197280-668744178-145704350-1262/$RGHIHYF/8 Mile (Ost)/8 Mile (OST) - D12 - 06 - Rap Game.mp3</t>
  </si>
  <si>
    <t>Y Que De Mi</t>
  </si>
  <si>
    <t>Choco Orta</t>
  </si>
  <si>
    <t>I Love Salsa</t>
  </si>
  <si>
    <t>/mnt/PiNAS/music/malendragem/$RECYCLE.BIN/S-1-5-21-94197280-668744178-145704350-1262/$RGIG66Y/I Love Salsa/I Love Salsa - Y Que De Mi.mp3</t>
  </si>
  <si>
    <t>Where Is The Love</t>
  </si>
  <si>
    <t>Black Eyed Peas, The</t>
  </si>
  <si>
    <t>2004 Grammy Nominees</t>
  </si>
  <si>
    <t>Pop</t>
  </si>
  <si>
    <t>/mnt/PiNAS/music/malendragem/$RECYCLE.BIN/S-1-5-21-94197280-668744178-145704350-1262/$RGIUCI4/2004 Grammy Nominees/The Black Eyed Peas - 2004 Grammy Nominees - 02 - Where Is The Love.mp3</t>
  </si>
  <si>
    <t>Hands Up</t>
  </si>
  <si>
    <t>Elephunk</t>
  </si>
  <si>
    <t>/mnt/PiNAS/music/malendragem/$RECYCLE.BIN/S-1-5-21-94197280-668744178-145704350-1262/$RGIUCI4/Elephunk/The Black Eyed Peas - Elephunk - 01 - Hands Up.mp3</t>
  </si>
  <si>
    <t>Labor Day</t>
  </si>
  <si>
    <t>/mnt/PiNAS/music/malendragem/$RECYCLE.BIN/S-1-5-21-94197280-668744178-145704350-1262/$RGIUCI4/Elephunk/The Black Eyed Peas - Elephunk - 02 - Labor Day.mp3</t>
  </si>
  <si>
    <t>Let's Get Retarded</t>
  </si>
  <si>
    <t>/mnt/PiNAS/music/malendragem/$RECYCLE.BIN/S-1-5-21-94197280-668744178-145704350-1262/$RGIUCI4/Elephunk/The Black Eyed Peas - Elephunk - 03 - Let's Get Retarded.mp3</t>
  </si>
  <si>
    <t>Hey Mama</t>
  </si>
  <si>
    <t>/mnt/PiNAS/music/malendragem/$RECYCLE.BIN/S-1-5-21-94197280-668744178-145704350-1262/$RGIUCI4/Elephunk/The Black Eyed Peas - Elephunk - 04 - Hey Mama.mp3</t>
  </si>
  <si>
    <t>Shup Up</t>
  </si>
  <si>
    <t>/mnt/PiNAS/music/malendragem/$RECYCLE.BIN/S-1-5-21-94197280-668744178-145704350-1262/$RGIUCI4/Elephunk/The Black Eyed Peas - Elephunk - 05 - Shup Up.mp3</t>
  </si>
  <si>
    <t>Smells Like Funk</t>
  </si>
  <si>
    <t>/mnt/PiNAS/music/malendragem/$RECYCLE.BIN/S-1-5-21-94197280-668744178-145704350-1262/$RGIUCI4/Elephunk/The Black Eyed Peas - Elephunk - 06 - Smells Like Funk.mp3</t>
  </si>
  <si>
    <t>Latin Girls</t>
  </si>
  <si>
    <t>/mnt/PiNAS/music/malendragem/$RECYCLE.BIN/S-1-5-21-94197280-668744178-145704350-1262/$RGIUCI4/Elephunk/The Black Eyed Peas - Elephunk - 07 - Latin Girls.mp3</t>
  </si>
  <si>
    <t>Sexy</t>
  </si>
  <si>
    <t>/mnt/PiNAS/music/malendragem/$RECYCLE.BIN/S-1-5-21-94197280-668744178-145704350-1262/$RGIUCI4/Elephunk/The Black Eyed Peas - Elephunk - 08 - Sexy.mp3</t>
  </si>
  <si>
    <t>Fly Away</t>
  </si>
  <si>
    <t>/mnt/PiNAS/music/malendragem/$RECYCLE.BIN/S-1-5-21-94197280-668744178-145704350-1262/$RGIUCI4/Elephunk/The Black Eyed Peas - Elephunk - 09 - Fly Away.mp3</t>
  </si>
  <si>
    <t>The Boogie that Be</t>
  </si>
  <si>
    <t>/mnt/PiNAS/music/malendragem/$RECYCLE.BIN/S-1-5-21-94197280-668744178-145704350-1262/$RGIUCI4/Elephunk/The Black Eyed Peas - Elephunk - 10 - The Boogie That Be.mp3</t>
  </si>
  <si>
    <t>The Api Song</t>
  </si>
  <si>
    <t>/mnt/PiNAS/music/malendragem/$RECYCLE.BIN/S-1-5-21-94197280-668744178-145704350-1262/$RGIUCI4/Elephunk/The Black Eyed Peas - Elephunk - 11 - The Api Song.mp3</t>
  </si>
  <si>
    <t>Anxiety</t>
  </si>
  <si>
    <t>/mnt/PiNAS/music/malendragem/$RECYCLE.BIN/S-1-5-21-94197280-668744178-145704350-1262/$RGIUCI4/Elephunk/The Black Eyed Peas - Elephunk - 12 - Anxiety.mp3</t>
  </si>
  <si>
    <t>Third Eye</t>
  </si>
  <si>
    <t>/mnt/PiNAS/music/malendragem/$RECYCLE.BIN/S-1-5-21-94197280-668744178-145704350-1262/$RGIUCI4/Elephunk/The Black Eyed Peas - Elephunk - 14 - Third Eye.mp3</t>
  </si>
  <si>
    <t>Rock My Shit</t>
  </si>
  <si>
    <t>/mnt/PiNAS/music/malendragem/$RECYCLE.BIN/S-1-5-21-94197280-668744178-145704350-1262/$RGIUCI4/Elephunk/The Black Eyed Peas - Elephunk - 15 - Rock My Shit.mp3</t>
  </si>
  <si>
    <t>What's Going Down</t>
  </si>
  <si>
    <t>/mnt/PiNAS/music/malendragem/$RECYCLE.BIN/S-1-5-21-94197280-668744178-145704350-1262/$RGIUCI4/Elephunk/The Black Eyed Peas - Elephunk - 16 - What's Going Down.mp3</t>
  </si>
  <si>
    <t>/mnt/PiNAS/music/malendragem/$RECYCLE.BIN/S-1-5-21-94197280-668744178-145704350-1262/$RGLSDDV/Footloose (OST)/Footloose (OST) - Bonnie Tyler - 04 - Holding Out For A Hero.mp3</t>
  </si>
  <si>
    <t>No More (Baby I'ma Do Right)</t>
  </si>
  <si>
    <t>3lw</t>
  </si>
  <si>
    <t>/mnt/PiNAS/music/malendragem/$RECYCLE.BIN/S-1-5-21-94197280-668744178-145704350-1262/$RGNZOOD/Now That's What I Call Music! Volume 6/Now That's What I Call Music! Volume 6 - 08 - 3LW - No More (Baby I'ma Do Right).mp3</t>
  </si>
  <si>
    <t>/mnt/PiNAS/music/malendragem/$RECYCLE.BIN/S-1-5-21-94197280-668744178-145704350-1262/$RGOPAMA/Journeys By DJ (Volume 4) The Silky Mix/Journeys By DJ (Volume 4) The Silky Mix - Cool Jack - 15 - Try the Feeling.mp3</t>
  </si>
  <si>
    <t>Que Rest t'il des nos amour</t>
  </si>
  <si>
    <t>Charles Trenet</t>
  </si>
  <si>
    <t>Something's Gotta Give</t>
  </si>
  <si>
    <t>/mnt/PiNAS/music/malendragem/$RECYCLE.BIN/S-1-5-21-94197280-668744178-145704350-1262/$RGVM2YG/Something's Gotta Give/Charles Trenet - Que Rest t'il des nos amour.mp3</t>
  </si>
  <si>
    <t>Shilo</t>
  </si>
  <si>
    <t>Buju Banton</t>
  </si>
  <si>
    <t>'til Shiloh</t>
  </si>
  <si>
    <t>/mnt/PiNAS/music/malendragem/$RECYCLE.BIN/S-1-5-21-94197280-668744178-145704350-1262/$RGW9CD1/'til Shiloh/Buju Banton - 'Til Shiloh - 01 - Shiloh.mp3</t>
  </si>
  <si>
    <t>'Til I'm Laid to Rest</t>
  </si>
  <si>
    <t>/mnt/PiNAS/music/malendragem/$RECYCLE.BIN/S-1-5-21-94197280-668744178-145704350-1262/$RGW9CD1/'til Shiloh/Buju Banton - 'Til Shiloh - 02 - 'Til I'm Laid To Rest.mp3</t>
  </si>
  <si>
    <t>Murderer</t>
  </si>
  <si>
    <t>/mnt/PiNAS/music/malendragem/$RECYCLE.BIN/S-1-5-21-94197280-668744178-145704350-1262/$RGW9CD1/'til Shiloh/Buju Banton - 'Til Shiloh - 03 - Murderer.mp3</t>
  </si>
  <si>
    <t>Champion</t>
  </si>
  <si>
    <t>/mnt/PiNAS/music/malendragem/$RECYCLE.BIN/S-1-5-21-94197280-668744178-145704350-1262/$RGW9CD1/'til Shiloh/Buju Banton - 'Til Shiloh - 04 - Champion.mp3</t>
  </si>
  <si>
    <t>Untold Stories</t>
  </si>
  <si>
    <t>/mnt/PiNAS/music/malendragem/$RECYCLE.BIN/S-1-5-21-94197280-668744178-145704350-1262/$RGW9CD1/'til Shiloh/Buju Banton - 'Til Shiloh - 05 - Untold Stories.mp3</t>
  </si>
  <si>
    <t>Not an Easy Road</t>
  </si>
  <si>
    <t>/mnt/PiNAS/music/malendragem/$RECYCLE.BIN/S-1-5-21-94197280-668744178-145704350-1262/$RGW9CD1/'til Shiloh/Buju Banton - 'Til Shiloh - 06 - Not An Easy Road.mp3</t>
  </si>
  <si>
    <t>Only Man</t>
  </si>
  <si>
    <t>/mnt/PiNAS/music/malendragem/$RECYCLE.BIN/S-1-5-21-94197280-668744178-145704350-1262/$RGW9CD1/'til Shiloh/Buju Banton - 'Til Shiloh - 07 - Only Man.mp3</t>
  </si>
  <si>
    <t>Complaint</t>
  </si>
  <si>
    <t>/mnt/PiNAS/music/malendragem/$RECYCLE.BIN/S-1-5-21-94197280-668744178-145704350-1262/$RGW9CD1/'til Shiloh/Buju Banton - 'Til Shiloh - 08 - Complaint (Featuring Garnett Silk).mp3</t>
  </si>
  <si>
    <t>Chuck It So</t>
  </si>
  <si>
    <t>/mnt/PiNAS/music/malendragem/$RECYCLE.BIN/S-1-5-21-94197280-668744178-145704350-1262/$RGW9CD1/'til Shiloh/Buju Banton - 'Til Shiloh - 09 - Chuck It So.mp3</t>
  </si>
  <si>
    <t>How Could You</t>
  </si>
  <si>
    <t>/mnt/PiNAS/music/malendragem/$RECYCLE.BIN/S-1-5-21-94197280-668744178-145704350-1262/$RGW9CD1/'til Shiloh/Buju Banton - 'Til Shiloh - 10 - How Could You.mp3</t>
  </si>
  <si>
    <t>Wanna Be Loved</t>
  </si>
  <si>
    <t>/mnt/PiNAS/music/malendragem/$RECYCLE.BIN/S-1-5-21-94197280-668744178-145704350-1262/$RGW9CD1/'til Shiloh/Buju Banton - 'Til Shiloh - 11 - Wanna Be Loved.mp3</t>
  </si>
  <si>
    <t>It's All Over</t>
  </si>
  <si>
    <t>/mnt/PiNAS/music/malendragem/$RECYCLE.BIN/S-1-5-21-94197280-668744178-145704350-1262/$RGW9CD1/'til Shiloh/Buju Banton - 'Til Shiloh - 12 - It's All Over.mp3</t>
  </si>
  <si>
    <t>Hush Baby Hush</t>
  </si>
  <si>
    <t>/mnt/PiNAS/music/malendragem/$RECYCLE.BIN/S-1-5-21-94197280-668744178-145704350-1262/$RGW9CD1/'til Shiloh/Buju Banton - 'Til Shiloh - 13 - Hush Baby Hush.mp3</t>
  </si>
  <si>
    <t>What Ya Gonna Do?</t>
  </si>
  <si>
    <t>/mnt/PiNAS/music/malendragem/$RECYCLE.BIN/S-1-5-21-94197280-668744178-145704350-1262/$RGW9CD1/'til Shiloh/Buju Banton - 'Til Shiloh - 14 - What Ya Gonna Do_  (Featuring Wayne Wonder).mp3</t>
  </si>
  <si>
    <t>Rampage</t>
  </si>
  <si>
    <t>/mnt/PiNAS/music/malendragem/$RECYCLE.BIN/S-1-5-21-94197280-668744178-145704350-1262/$RGW9CD1/'til Shiloh/Buju Banton - 'Til Shiloh - 15 - Rampage.mp3</t>
  </si>
  <si>
    <t>Champion [Remix]</t>
  </si>
  <si>
    <t>/mnt/PiNAS/music/malendragem/$RECYCLE.BIN/S-1-5-21-94197280-668744178-145704350-1262/$RGW9CD1/'til Shiloh/Buju Banton - 'Til Shiloh - 16 - Champion [Remix].mp3</t>
  </si>
  <si>
    <t>Love How the Gal Dem Flex</t>
  </si>
  <si>
    <t>/mnt/PiNAS/music/malendragem/$RECYCLE.BIN/S-1-5-21-94197280-668744178-145704350-1262/$RGW9CD1/Best of The Early Years_ 1990-1995, The/buju banton - love how the girl dem flex.mp3</t>
  </si>
  <si>
    <t>Fake Smile</t>
  </si>
  <si>
    <t>Biggest Ragga Dancehall Anthem</t>
  </si>
  <si>
    <t>Reggae</t>
  </si>
  <si>
    <t>/mnt/PiNAS/music/malendragem/$RECYCLE.BIN/S-1-5-21-94197280-668744178-145704350-1262/$RGW9CD1/Biggest Ragga Dancehall Anthems 1999, Th/buju banton - fake smile.mp3</t>
  </si>
  <si>
    <t>6 million ways to die</t>
  </si>
  <si>
    <t>None</t>
  </si>
  <si>
    <t>/mnt/PiNAS/music/malendragem/$RECYCLE.BIN/S-1-5-21-94197280-668744178-145704350-1262/$RGW9CD1/Buju Banton/buju banton - 6 million ways to die 3.mp3</t>
  </si>
  <si>
    <t>action</t>
  </si>
  <si>
    <t>/mnt/PiNAS/music/malendragem/$RECYCLE.BIN/S-1-5-21-94197280-668744178-145704350-1262/$RGW9CD1/Buju Banton/buju banton - action.mp3</t>
  </si>
  <si>
    <t>BEENIE MAN &amp; BUJU BANTON &amp; KUL</t>
  </si>
  <si>
    <t>/mnt/PiNAS/music/malendragem/$RECYCLE.BIN/S-1-5-21-94197280-668744178-145704350-1262/$RGW9CD1/Buju Banton/buju banton - BEENIE MAN &amp; BUJU BANTON &amp; KULCHA KNOX &amp; LOUIE CULTURE &amp;nadine sutherland &amp; snowanything for you.mp3</t>
  </si>
  <si>
    <t>give me the weed</t>
  </si>
  <si>
    <t>/mnt/PiNAS/music/malendragem/$RECYCLE.BIN/S-1-5-21-94197280-668744178-145704350-1262/$RGW9CD1/Buju Banton/buju banton - give me the weed.mp3</t>
  </si>
  <si>
    <t>Joyride Riddim</t>
  </si>
  <si>
    <t>/mnt/PiNAS/music/malendragem/$RECYCLE.BIN/S-1-5-21-94197280-668744178-145704350-1262/$RGW9CD1/Buju Banton/buju banton - Joyride Riddim.mp3</t>
  </si>
  <si>
    <t>pepperseed</t>
  </si>
  <si>
    <t>/mnt/PiNAS/music/malendragem/$RECYCLE.BIN/S-1-5-21-94197280-668744178-145704350-1262/$RGW9CD1/Buju Banton/buju banton - pepperseed.mp3</t>
  </si>
  <si>
    <t>sensi love dat cheeba</t>
  </si>
  <si>
    <t>/mnt/PiNAS/music/malendragem/$RECYCLE.BIN/S-1-5-21-94197280-668744178-145704350-1262/$RGW9CD1/Buju Banton/buju banton - sensi love dat cheeba.mp3</t>
  </si>
  <si>
    <t>Deportees</t>
  </si>
  <si>
    <t>/mnt/PiNAS/music/malendragem/$RECYCLE.BIN/S-1-5-21-94197280-668744178-145704350-1262/$RGW9CD1/Butta Fungaz Production Best O/buju banton - Deportees.mp3</t>
  </si>
  <si>
    <t>Candle Wax Riddim</t>
  </si>
  <si>
    <t>Candle Wax Riddim-Vl</t>
  </si>
  <si>
    <t>/mnt/PiNAS/music/malendragem/$RECYCLE.BIN/S-1-5-21-94197280-668744178-145704350-1262/$RGW9CD1/Candle Wax Riddim-Vl/buju banton - Candle Wax Riddim.mp3</t>
  </si>
  <si>
    <t>Up Close and Personal</t>
  </si>
  <si>
    <t>/mnt/PiNAS/music/malendragem/$RECYCLE.BIN/S-1-5-21-94197280-668744178-145704350-1262/$RGW9CD1/Hit List [Ambassador]/buju banton - up close and personal.mp3</t>
  </si>
  <si>
    <t>Circumstances</t>
  </si>
  <si>
    <t>Inna Heights</t>
  </si>
  <si>
    <t>/mnt/PiNAS/music/malendragem/$RECYCLE.BIN/S-1-5-21-94197280-668744178-145704350-1262/$RGW9CD1/Inna Heights/buju banton - circumstances.mp3</t>
  </si>
  <si>
    <t>close one yesterday</t>
  </si>
  <si>
    <t>/mnt/PiNAS/music/malendragem/$RECYCLE.BIN/S-1-5-21-94197280-668744178-145704350-1262/$RGW9CD1/Inna Heights/buju banton - close one yesterday.mp3</t>
  </si>
  <si>
    <t>Cry No More</t>
  </si>
  <si>
    <t>/mnt/PiNAS/music/malendragem/$RECYCLE.BIN/S-1-5-21-94197280-668744178-145704350-1262/$RGW9CD1/Inna Heights/buju banton - cry no more.mp3</t>
  </si>
  <si>
    <t>Give I Strength</t>
  </si>
  <si>
    <t>/mnt/PiNAS/music/malendragem/$RECYCLE.BIN/S-1-5-21-94197280-668744178-145704350-1262/$RGW9CD1/Inna Heights/buju banton - give i strength (featuring ras shiloh).mp3</t>
  </si>
  <si>
    <t>Hills and Valleys</t>
  </si>
  <si>
    <t>/mnt/PiNAS/music/malendragem/$RECYCLE.BIN/S-1-5-21-94197280-668744178-145704350-1262/$RGW9CD1/Inna Heights/buju banton - hills and valleys.mp3</t>
  </si>
  <si>
    <t>my woman now</t>
  </si>
  <si>
    <t>/mnt/PiNAS/music/malendragem/$RECYCLE.BIN/S-1-5-21-94197280-668744178-145704350-1262/$RGW9CD1/Inna Heights/buju banton - my woman now.mp3</t>
  </si>
  <si>
    <t>redder than red</t>
  </si>
  <si>
    <t>/mnt/PiNAS/music/malendragem/$RECYCLE.BIN/S-1-5-21-94197280-668744178-145704350-1262/$RGW9CD1/Inna Heights/buju banton - redder than red.mp3</t>
  </si>
  <si>
    <t>small axe</t>
  </si>
  <si>
    <t>/mnt/PiNAS/music/malendragem/$RECYCLE.BIN/S-1-5-21-94197280-668744178-145704350-1262/$RGW9CD1/Inna Heights/buju banton - small axe.mp3</t>
  </si>
  <si>
    <t>Move You Body</t>
  </si>
  <si>
    <t>Jet Star Reggae Hits 12</t>
  </si>
  <si>
    <t>/mnt/PiNAS/music/malendragem/$RECYCLE.BIN/S-1-5-21-94197280-668744178-145704350-1262/$RGW9CD1/Jet Star Reggae Hits 12/Jet Star Reggae Hits 12 - Buju Banton - 04 - Move You Body.mp3</t>
  </si>
  <si>
    <t>Jet Star Reggae Hits 16</t>
  </si>
  <si>
    <t>/mnt/PiNAS/music/malendragem/$RECYCLE.BIN/S-1-5-21-94197280-668744178-145704350-1262/$RGW9CD1/Jet Star Reggae Hits 16/Jet Star Reggae Hits 16 - Buju Banton - 05 - Murderer.mp3</t>
  </si>
  <si>
    <t>god of my salvation</t>
  </si>
  <si>
    <t>Just Ragga 7</t>
  </si>
  <si>
    <t>/mnt/PiNAS/music/malendragem/$RECYCLE.BIN/S-1-5-21-94197280-668744178-145704350-1262/$RGW9CD1/Just Ragga 7/buju banton - god of my salvation.mp3</t>
  </si>
  <si>
    <t>Bonafide Love</t>
  </si>
  <si>
    <t>Mr. Mention</t>
  </si>
  <si>
    <t>/mnt/PiNAS/music/malendragem/$RECYCLE.BIN/S-1-5-21-94197280-668744178-145704350-1262/$RGW9CD1/Mr. Mention/buju banton - Bonafide Love.mp3</t>
  </si>
  <si>
    <t>buju movin'</t>
  </si>
  <si>
    <t>/mnt/PiNAS/music/malendragem/$RECYCLE.BIN/S-1-5-21-94197280-668744178-145704350-1262/$RGW9CD1/Mr. Mention/buju banton - buju movin'.mp3</t>
  </si>
  <si>
    <t>Dickie</t>
  </si>
  <si>
    <t>/mnt/PiNAS/music/malendragem/$RECYCLE.BIN/S-1-5-21-94197280-668744178-145704350-1262/$RGW9CD1/Mr. Mention/buju banton - dickie.mp3</t>
  </si>
  <si>
    <t>Have to Get You Tonight</t>
  </si>
  <si>
    <t>/mnt/PiNAS/music/malendragem/$RECYCLE.BIN/S-1-5-21-94197280-668744178-145704350-1262/$RGW9CD1/Mr. Mention/buju banton - have to get you tonight.mp3</t>
  </si>
  <si>
    <t>How the World a Run</t>
  </si>
  <si>
    <t>/mnt/PiNAS/music/malendragem/$RECYCLE.BIN/S-1-5-21-94197280-668744178-145704350-1262/$RGW9CD1/Mr. Mention/buju banton - How The World A Run.mp3</t>
  </si>
  <si>
    <t>love black woman</t>
  </si>
  <si>
    <t>/mnt/PiNAS/music/malendragem/$RECYCLE.BIN/S-1-5-21-94197280-668744178-145704350-1262/$RGW9CD1/Mr. Mention/buju banton - love black woman.mp3</t>
  </si>
  <si>
    <t>love me brownin</t>
  </si>
  <si>
    <t>/mnt/PiNAS/music/malendragem/$RECYCLE.BIN/S-1-5-21-94197280-668744178-145704350-1262/$RGW9CD1/Mr. Mention/buju banton - love me brownin.mp3</t>
  </si>
  <si>
    <t>Man Fi Dead</t>
  </si>
  <si>
    <t>/mnt/PiNAS/music/malendragem/$RECYCLE.BIN/S-1-5-21-94197280-668744178-145704350-1262/$RGW9CD1/Mr. Mention/buju banton - man fi dead.mp3</t>
  </si>
  <si>
    <t>Stamina Daddy</t>
  </si>
  <si>
    <t>Quick</t>
  </si>
  <si>
    <t>/mnt/PiNAS/music/malendragem/$RECYCLE.BIN/S-1-5-21-94197280-668744178-145704350-1262/$RGW9CD1/Quick/buju banton - Stamina Daddy.mp3</t>
  </si>
  <si>
    <t>bad boy</t>
  </si>
  <si>
    <t>Reggae Gold 1996</t>
  </si>
  <si>
    <t>/mnt/PiNAS/music/malendragem/$RECYCLE.BIN/S-1-5-21-94197280-668744178-145704350-1262/$RGW9CD1/Reggae Gold 1996/buju banton - bad boy.mp3</t>
  </si>
  <si>
    <t>Love Sponge</t>
  </si>
  <si>
    <t>Reggae Gold 1997</t>
  </si>
  <si>
    <t>/mnt/PiNAS/music/malendragem/$RECYCLE.BIN/S-1-5-21-94197280-668744178-145704350-1262/$RGW9CD1/Reggae Gold 1997/Buju Banton - Reggae Gold 1997 - Love Sponge.mp3</t>
  </si>
  <si>
    <t>Move Ya Body</t>
  </si>
  <si>
    <t>Reggae Hits, Vol. 12</t>
  </si>
  <si>
    <t>/mnt/PiNAS/music/malendragem/$RECYCLE.BIN/S-1-5-21-94197280-668744178-145704350-1262/$RGW9CD1/Reggae Hits, Vol. 12/buju banton - move ya body.mp3</t>
  </si>
  <si>
    <t>Bogle</t>
  </si>
  <si>
    <t>/mnt/PiNAS/music/malendragem/$RECYCLE.BIN/S-1-5-21-94197280-668744178-145704350-1262/$RGW9CD1/Story of Jamaican Music_ Tougher Than To/buju banton - bogle.mp3</t>
  </si>
  <si>
    <t>Big It Up</t>
  </si>
  <si>
    <t>/mnt/PiNAS/music/malendragem/$RECYCLE.BIN/S-1-5-21-94197280-668744178-145704350-1262/$RGW9CD1/Strictly the Best, Vol. 9/buju banton - big it up.mp3</t>
  </si>
  <si>
    <t>Superstar Riddim</t>
  </si>
  <si>
    <t>/mnt/PiNAS/music/malendragem/$RECYCLE.BIN/S-1-5-21-94197280-668744178-145704350-1262/$RGW9CD1/Superstar Riddim/buju banton - SUPERSTAR RIDDIM.mp3</t>
  </si>
  <si>
    <t>Be My Love Tonight</t>
  </si>
  <si>
    <t>/mnt/PiNAS/music/malendragem/$RECYCLE.BIN/S-1-5-21-94197280-668744178-145704350-1262/$RGW9CD1/Ultimate Reggae Mix, Vol. 1, The/buju banton - be my love tonight.mp3</t>
  </si>
  <si>
    <t>Better Must Come</t>
  </si>
  <si>
    <t>Unchained Spirit</t>
  </si>
  <si>
    <t>/mnt/PiNAS/music/malendragem/$RECYCLE.BIN/S-1-5-21-94197280-668744178-145704350-1262/$RGW9CD1/Unchained Spirit/buju banton - Better Must Come.mp3</t>
  </si>
  <si>
    <t>Pull It Up</t>
  </si>
  <si>
    <t>/mnt/PiNAS/music/malendragem/$RECYCLE.BIN/S-1-5-21-94197280-668744178-145704350-1262/$RGW9CD1/Unchained Spirit/buju banton - Buju Banton and Beres Hammond pull it up.mp3</t>
  </si>
  <si>
    <t>Life Is A Journey</t>
  </si>
  <si>
    <t>/mnt/PiNAS/music/malendragem/$RECYCLE.BIN/S-1-5-21-94197280-668744178-145704350-1262/$RGW9CD1/Unchained Spirit/buju banton - Life Is A Journey.mp3</t>
  </si>
  <si>
    <t>Mighty Dread</t>
  </si>
  <si>
    <t>/mnt/PiNAS/music/malendragem/$RECYCLE.BIN/S-1-5-21-94197280-668744178-145704350-1262/$RGW9CD1/Unchained Spirit/buju banton - Mighty Dread.mp3</t>
  </si>
  <si>
    <t>Poor Old Man (featuring Stephe</t>
  </si>
  <si>
    <t>/mnt/PiNAS/music/malendragem/$RECYCLE.BIN/S-1-5-21-94197280-668744178-145704350-1262/$RGW9CD1/Unchained Spirit/buju banton - Poor Old Man (featuring Stephen Marley).mp3</t>
  </si>
  <si>
    <t>Unchained Spirit (No More Mist</t>
  </si>
  <si>
    <t>/mnt/PiNAS/music/malendragem/$RECYCLE.BIN/S-1-5-21-94197280-668744178-145704350-1262/$RGW9CD1/Unchained Spirit/buju banton - Unchained Spirit (No More Misty Days Feat Rancid).mp3</t>
  </si>
  <si>
    <t>A Little More Time</t>
  </si>
  <si>
    <t>Voice of Jamaica</t>
  </si>
  <si>
    <t>/mnt/PiNAS/music/malendragem/$RECYCLE.BIN/S-1-5-21-94197280-668744178-145704350-1262/$RGW9CD1/Voice of Jamaica/buju banton - a little more time.mp3</t>
  </si>
  <si>
    <t>Good Body</t>
  </si>
  <si>
    <t>/mnt/PiNAS/music/malendragem/$RECYCLE.BIN/S-1-5-21-94197280-668744178-145704350-1262/$RGW9CD1/Voice of Jamaica/buju banton - good body.mp3</t>
  </si>
  <si>
    <t>If Loving Was a Crime</t>
  </si>
  <si>
    <t>/mnt/PiNAS/music/malendragem/$RECYCLE.BIN/S-1-5-21-94197280-668744178-145704350-1262/$RGW9CD1/Voice of Jamaica/buju banton - if loving was a crime.mp3</t>
  </si>
  <si>
    <t>Make My Day</t>
  </si>
  <si>
    <t>/mnt/PiNAS/music/malendragem/$RECYCLE.BIN/S-1-5-21-94197280-668744178-145704350-1262/$RGW9CD1/Voice of Jamaica/buju banton - make my day.mp3</t>
  </si>
  <si>
    <t>Red Rose</t>
  </si>
  <si>
    <t>/mnt/PiNAS/music/malendragem/$RECYCLE.BIN/S-1-5-21-94197280-668744178-145704350-1262/$RGW9CD1/Voice of Jamaica/buju banton - red rose.mp3</t>
  </si>
  <si>
    <t>/mnt/PiNAS/music/malendragem/$RECYCLE.BIN/S-1-5-21-94197280-668744178-145704350-1262/$RH00UES/Essential Mix Vol. 1 CD2/Essential Mix Vol. 1 CD2 - Beat Foundation - 02 - Save Me.mp3</t>
  </si>
  <si>
    <t>/mnt/PiNAS/music/malendragem/$RECYCLE.BIN/S-1-5-21-94197280-668744178-145704350-1262/$RH100XU/A Collection Greatest Hits...And More/A Collection Greatest Hits...And More - Barbra Streisand - 01 - We're Not Makin' Love Anymore.mp3</t>
  </si>
  <si>
    <t>/mnt/PiNAS/music/malendragem/$RECYCLE.BIN/S-1-5-21-94197280-668744178-145704350-1262/$RH100XU/A Collection Greatest Hits...And More/A Collection Greatest Hits...And More - Barbra Streisand - 02 - Woman In Love.mp3</t>
  </si>
  <si>
    <t>/mnt/PiNAS/music/malendragem/$RECYCLE.BIN/S-1-5-21-94197280-668744178-145704350-1262/$RH100XU/A Collection Greatest Hits...And More/A Collection Greatest Hits...And More - Barbra Streisand - 03 - All I Ask Of You.mp3</t>
  </si>
  <si>
    <t>/mnt/PiNAS/music/malendragem/$RECYCLE.BIN/S-1-5-21-94197280-668744178-145704350-1262/$RH100XU/A Collection Greatest Hits...And More/A Collection Greatest Hits...And More - Barbra Streisand - 04 - Comin' In And Out Of Your Life.mp3</t>
  </si>
  <si>
    <t>/mnt/PiNAS/music/malendragem/$RECYCLE.BIN/S-1-5-21-94197280-668744178-145704350-1262/$RH100XU/A Collection Greatest Hits...And More/A Collection Greatest Hits...And More - Barbra Streisand - 05 - What Kind Of Fool (Duet With Barry Gibb).mp3</t>
  </si>
  <si>
    <t>/mnt/PiNAS/music/malendragem/$RECYCLE.BIN/S-1-5-21-94197280-668744178-145704350-1262/$RH100XU/A Collection Greatest Hits...And More/A Collection Greatest Hits...And More - Barbra Streisand - 06 - The Main Event - Fight.mp3</t>
  </si>
  <si>
    <t>/mnt/PiNAS/music/malendragem/$RECYCLE.BIN/S-1-5-21-94197280-668744178-145704350-1262/$RH100XU/A Collection Greatest Hits...And More/A Collection Greatest Hits...And More - Barbra Streisand - 07 - Someone That I Used To Love.mp3</t>
  </si>
  <si>
    <t>/mnt/PiNAS/music/malendragem/$RECYCLE.BIN/S-1-5-21-94197280-668744178-145704350-1262/$RH100XU/A Collection Greatest Hits...And More/A Collection Greatest Hits...And More - Barbra Streisand - 08 - By The Way.mp3</t>
  </si>
  <si>
    <t>/mnt/PiNAS/music/malendragem/$RECYCLE.BIN/S-1-5-21-94197280-668744178-145704350-1262/$RH100XU/A Collection Greatest Hits...And More/A Collection Greatest Hits...And More - Barbra Streisand - 09 - Guilty (Duet With Barry Gibb).mp3</t>
  </si>
  <si>
    <t>/mnt/PiNAS/music/malendragem/$RECYCLE.BIN/S-1-5-21-94197280-668744178-145704350-1262/$RH100XU/A Collection Greatest Hits...And More/A Collection Greatest Hits...And More - Barbra Streisand - 10 - Memory.mp3</t>
  </si>
  <si>
    <t>/mnt/PiNAS/music/malendragem/$RECYCLE.BIN/S-1-5-21-94197280-668744178-145704350-1262/$RH100XU/A Collection Greatest Hits...And More/A Collection Greatest Hits...And More - Barbra Streisand - 11 - The Way He Makes Me Feel.mp3</t>
  </si>
  <si>
    <t>/mnt/PiNAS/music/malendragem/$RECYCLE.BIN/S-1-5-21-94197280-668744178-145704350-1262/$RH100XU/A Collection Greatest Hits...And More/A Collection Greatest Hits...And More - Barbra Streisand - 12 - Somewhere.mp3</t>
  </si>
  <si>
    <t>Nao Me Diga Adeus</t>
  </si>
  <si>
    <t>Bossa 3</t>
  </si>
  <si>
    <t>Blue Brazil</t>
  </si>
  <si>
    <t>/mnt/PiNAS/music/malendragem/$RECYCLE.BIN/S-1-5-21-94197280-668744178-145704350-1262/$RH2H9BA/Blue Brazil/Blue Brazil - Bossa 3 - 09 - Nao Me Diga Adeus.mp3</t>
  </si>
  <si>
    <t xml:space="preserve">Cold                          </t>
  </si>
  <si>
    <t xml:space="preserve">Crossfade                     </t>
  </si>
  <si>
    <t>/mnt/PiNAS/music/malendragem/$RECYCLE.BIN/S-1-5-21-94197280-668744178-145704350-1262/$RH2XMIU/Now 17/Cold.mp3</t>
  </si>
  <si>
    <t xml:space="preserve">Favourite things              </t>
  </si>
  <si>
    <t xml:space="preserve">Big Brovaz                    </t>
  </si>
  <si>
    <t>Pure Urban Essentials (Disc 1)</t>
  </si>
  <si>
    <t>/mnt/PiNAS/music/malendragem/$RECYCLE.BIN/S-1-5-21-94197280-668744178-145704350-1262/$RH5QB9W/Pure Urban Essentials (Disc 1)/Favourite things.mp3</t>
  </si>
  <si>
    <t xml:space="preserve">The Magic Number              </t>
  </si>
  <si>
    <t xml:space="preserve">De La Soul                    </t>
  </si>
  <si>
    <t>/mnt/PiNAS/music/malendragem/$RECYCLE.BIN/S-1-5-21-94197280-668744178-145704350-1262/$RHE4CK2/Pure Urban Essentials (Disc 1)/The Magic Number.mp3</t>
  </si>
  <si>
    <t>Blues</t>
  </si>
  <si>
    <t>/mnt/PiNAS/music/malendragem/$RECYCLE.BIN/S-1-5-21-94197280-668744178-145704350-1262/$RHGPCIW/Amazing Baby Clap And Sing/01 Hey Diddle Diddle.mp3</t>
  </si>
  <si>
    <t>/mnt/PiNAS/music/malendragem/$RECYCLE.BIN/S-1-5-21-94197280-668744178-145704350-1262/$RHGPCIW/Amazing Baby Clap And Sing/02 Round And Round The Garden.mp3</t>
  </si>
  <si>
    <t>/mnt/PiNAS/music/malendragem/$RECYCLE.BIN/S-1-5-21-94197280-668744178-145704350-1262/$RHGPCIW/Amazing Baby Clap And Sing/03 Row Row Row Your Boat.mp3</t>
  </si>
  <si>
    <t>/mnt/PiNAS/music/malendragem/$RECYCLE.BIN/S-1-5-21-94197280-668744178-145704350-1262/$RHGPCIW/Amazing Baby Clap And Sing/04 One, Two, Three, Four, Five.mp3</t>
  </si>
  <si>
    <t>/mnt/PiNAS/music/malendragem/$RECYCLE.BIN/S-1-5-21-94197280-668744178-145704350-1262/$RHGPCIW/Amazing Baby Clap And Sing/05 Baa Baa Black Sheep.mp3</t>
  </si>
  <si>
    <t>/mnt/PiNAS/music/malendragem/$RECYCLE.BIN/S-1-5-21-94197280-668744178-145704350-1262/$RHGPCIW/Amazing Baby Clap And Sing/06 I Had A Little Nut Tree.mp3</t>
  </si>
  <si>
    <t>/mnt/PiNAS/music/malendragem/$RECYCLE.BIN/S-1-5-21-94197280-668744178-145704350-1262/$RHGPCIW/Amazing Baby Clap And Sing/07 Mary Had A Little Lamb.mp3</t>
  </si>
  <si>
    <t>/mnt/PiNAS/music/malendragem/$RECYCLE.BIN/S-1-5-21-94197280-668744178-145704350-1262/$RHGPCIW/Amazing Baby Clap And Sing/08 The Grand Old Duke Of York.mp3</t>
  </si>
  <si>
    <t>/mnt/PiNAS/music/malendragem/$RECYCLE.BIN/S-1-5-21-94197280-668744178-145704350-1262/$RHGPCIW/Amazing Baby Clap And Sing/09 Little Miss Muffet.mp3</t>
  </si>
  <si>
    <t>/mnt/PiNAS/music/malendragem/$RECYCLE.BIN/S-1-5-21-94197280-668744178-145704350-1262/$RHGPCIW/Amazing Baby Clap And Sing/10 Incy Wincy Spider.mp3</t>
  </si>
  <si>
    <t>/mnt/PiNAS/music/malendragem/$RECYCLE.BIN/S-1-5-21-94197280-668744178-145704350-1262/$RHGPCIW/Amazing Baby Clap And Sing/11 Sing A Song Of Sixpence.mp3</t>
  </si>
  <si>
    <t>/mnt/PiNAS/music/malendragem/$RECYCLE.BIN/S-1-5-21-94197280-668744178-145704350-1262/$RHGPCIW/Amazing Baby Clap And Sing/12 Bobby Shafto.mp3</t>
  </si>
  <si>
    <t>/mnt/PiNAS/music/malendragem/$RECYCLE.BIN/S-1-5-21-94197280-668744178-145704350-1262/$RHGPCIW/Amazing Baby Clap And Sing/13 Pat A Cake.mp3</t>
  </si>
  <si>
    <t>/mnt/PiNAS/music/malendragem/$RECYCLE.BIN/S-1-5-21-94197280-668744178-145704350-1262/$RHGPCIW/Amazing Baby Clap And Sing/14 Old McDonald.mp3</t>
  </si>
  <si>
    <t>/mnt/PiNAS/music/malendragem/$RECYCLE.BIN/S-1-5-21-94197280-668744178-145704350-1262/$RHGPCIW/Amazing Baby Clap And Sing/15 Untitled.mp3</t>
  </si>
  <si>
    <t>/mnt/PiNAS/music/malendragem/$RECYCLE.BIN/S-1-5-21-94197280-668744178-145704350-1262/$RHNKBJ5/Vivaldi - The Four Seasons/Vivaldi - The Four Seasons - Concerto n° 4 in Fa minore op. 8, RV 297 -L'inverno- - 10 - 1. Allegro non molto 1.mp3</t>
  </si>
  <si>
    <t>/mnt/PiNAS/music/malendragem/$RECYCLE.BIN/S-1-5-21-94197280-668744178-145704350-1262/$RHNKBJ5/Vivaldi - The Four Seasons/Vivaldi - The Four Seasons - Concerto n° 4 in Fa minore op. 8, RV 297 -L'inverno- - 10 - 1. Allegro non molto.mp3</t>
  </si>
  <si>
    <t>/mnt/PiNAS/music/malendragem/$RECYCLE.BIN/S-1-5-21-94197280-668744178-145704350-1262/$RHNKBJ5/Vivaldi - The Four Seasons/Vivaldi - The Four Seasons - Concerto n° 4 in Fa minore op. 8, RV 297 -L'inverno- - 11 - 2. Largo 1.mp3</t>
  </si>
  <si>
    <t>/mnt/PiNAS/music/malendragem/$RECYCLE.BIN/S-1-5-21-94197280-668744178-145704350-1262/$RHNKBJ5/Vivaldi - The Four Seasons/Vivaldi - The Four Seasons - Concerto n° 4 in Fa minore op. 8, RV 297 -L'inverno- - 11 - 2. Largo.mp3</t>
  </si>
  <si>
    <t>/mnt/PiNAS/music/malendragem/$RECYCLE.BIN/S-1-5-21-94197280-668744178-145704350-1262/$RHNKBJ5/Vivaldi - The Four Seasons/Vivaldi - The Four Seasons - Concerto n° 4 in Fa minore op. 8, RV 297 -L'inverno- - 12 - 3. Allegro 1.mp3</t>
  </si>
  <si>
    <t>/mnt/PiNAS/music/malendragem/$RECYCLE.BIN/S-1-5-21-94197280-668744178-145704350-1262/$RHNKBJ5/Vivaldi - The Four Seasons/Vivaldi - The Four Seasons - Concerto n° 4 in Fa minore op. 8, RV 297 -L'inverno- - 12 - 3. Allegro.mp3</t>
  </si>
  <si>
    <t>Things Can Only Get Better</t>
  </si>
  <si>
    <t>D Ream</t>
  </si>
  <si>
    <t>Dance</t>
  </si>
  <si>
    <t>/mnt/PiNAS/music/malendragem/$RECYCLE.BIN/S-1-5-21-94197280-668744178-145704350-1262/$RI0O0WF/Cream Live Graeme Park and Pete Tong/Cream Live Graeme Park &amp; Pete Tong - D-Ream - 13 - Things Can Only Get Better.mp3</t>
  </si>
  <si>
    <t>Friday Night Fever</t>
  </si>
  <si>
    <t>/mnt/PiNAS/music/malendragem/$RECYCLE.BIN/S-1-5-21-94197280-668744178-145704350-1262/$RI0O0WF/Friday Night Fever/Friday Night Fever - Things Can Only Get Better.mp3</t>
  </si>
  <si>
    <t>Bo Diddley</t>
  </si>
  <si>
    <t>Natural Blues</t>
  </si>
  <si>
    <t>/mnt/PiNAS/music/malendragem/$RECYCLE.BIN/S-1-5-21-94197280-668744178-145704350-1262/$RI18SPB/Natural Blues/Natural Blues - Bo Diddley - 18 - Bo Diddley.mp3</t>
  </si>
  <si>
    <t>I'm Bad</t>
  </si>
  <si>
    <t>Natural Blues II</t>
  </si>
  <si>
    <t>/mnt/PiNAS/music/malendragem/$RECYCLE.BIN/S-1-5-21-94197280-668744178-145704350-1262/$RI18SPB/Natural Blues II/Natural Blues II - Bo Diddley - 16 - I'm Bad.mp3</t>
  </si>
  <si>
    <t>Cavatina</t>
  </si>
  <si>
    <t>Deer Hunter, The</t>
  </si>
  <si>
    <t>Classic Soundtracks</t>
  </si>
  <si>
    <t>/mnt/PiNAS/music/malendragem/$RECYCLE.BIN/S-1-5-21-94197280-668744178-145704350-1262/$RI4L23R/Classic Soundtracks/Classic Soundtracks - Cavatina.mp3</t>
  </si>
  <si>
    <t xml:space="preserve">Bowling For Soup              </t>
  </si>
  <si>
    <t>/mnt/PiNAS/music/malendragem/$RECYCLE.BIN/S-1-5-21-94197280-668744178-145704350-1262/$RI6NURC/Now 17/1985.mp3</t>
  </si>
  <si>
    <t>Payin' the Cost to Be the Boss</t>
  </si>
  <si>
    <t>Bb King</t>
  </si>
  <si>
    <t>/mnt/PiNAS/music/malendragem/$RECYCLE.BIN/S-1-5-21-94197280-668744178-145704350-1262/$RI9Z0X3/Blues, The/BB King - Payin' The Cost To Be The Boss - The Blues 1.mp3</t>
  </si>
  <si>
    <t>/mnt/PiNAS/music/malendragem/$RECYCLE.BIN/S-1-5-21-94197280-668744178-145704350-1262/$RI9Z0X3/Blues, The/BB King - Payin' The Cost To Be The Boss - The Blues.mp3</t>
  </si>
  <si>
    <t>The Thrill is Gone</t>
  </si>
  <si>
    <t>/mnt/PiNAS/music/malendragem/$RECYCLE.BIN/S-1-5-21-94197280-668744178-145704350-1262/$RI9Z0X3/Blues, The/BB King - The Thrill Is Gone - The Blues 1.mp3</t>
  </si>
  <si>
    <t>/mnt/PiNAS/music/malendragem/$RECYCLE.BIN/S-1-5-21-94197280-668744178-145704350-1262/$RI9Z0X3/Blues, The/BB King - The Thrill Is Gone - The Blues.mp3</t>
  </si>
  <si>
    <t>How Blue Can You Get?</t>
  </si>
  <si>
    <t>Boom Boom</t>
  </si>
  <si>
    <t>/mnt/PiNAS/music/malendragem/$RECYCLE.BIN/S-1-5-21-94197280-668744178-145704350-1262/$RI9Z0X3/Boom Boom/Boom Boom - How Blue Can You Get- 1.mp3</t>
  </si>
  <si>
    <t>Please Love Me</t>
  </si>
  <si>
    <t>/mnt/PiNAS/music/malendragem/$RECYCLE.BIN/S-1-5-21-94197280-668744178-145704350-1262/$RI9Z0X3/Boom Boom/Boom Boom - Please Love Me.mp3</t>
  </si>
  <si>
    <t>Everyday (I Have The Blues)</t>
  </si>
  <si>
    <t>Dust My Broom</t>
  </si>
  <si>
    <t>/mnt/PiNAS/music/malendragem/$RECYCLE.BIN/S-1-5-21-94197280-668744178-145704350-1262/$RI9Z0X3/Dust My Broom/Dust My Broom - BB King - 02 - Everyday (I Have The Blues).mp3</t>
  </si>
  <si>
    <t>Catfish Blues</t>
  </si>
  <si>
    <t>/mnt/PiNAS/music/malendragem/$RECYCLE.BIN/S-1-5-21-94197280-668744178-145704350-1262/$RI9Z0X3/Dust My Broom/Dust My Broom - BB King - 10 - Catfish Blues.mp3</t>
  </si>
  <si>
    <t>Monday Woman</t>
  </si>
  <si>
    <t>Makin' Love Is Good For You</t>
  </si>
  <si>
    <t>/mnt/PiNAS/music/malendragem/$RECYCLE.BIN/S-1-5-21-94197280-668744178-145704350-1262/$RI9Z0X3/Makin' Love Is Good For You/BB King - Makin' Love Is Good For You - 05 - Monday Woman 1.mp3</t>
  </si>
  <si>
    <t>Actions Speak Louder Than Word</t>
  </si>
  <si>
    <t>/mnt/PiNAS/music/malendragem/$RECYCLE.BIN/S-1-5-21-94197280-668744178-145704350-1262/$RI9Z0X3/Makin' Love Is Good For You/BB King - Makin' Love Is Good For You - 09 - Actions Speak Louder Than Words.mp3</t>
  </si>
  <si>
    <t>I Got To Leave This Woman</t>
  </si>
  <si>
    <t>/mnt/PiNAS/music/malendragem/$RECYCLE.BIN/S-1-5-21-94197280-668744178-145704350-1262/$RI9Z0X3/Makin' Love Is Good For You/BB King - Makin' Love Is Good For You - 01 - I Got To Leave This Woman 1.mp3</t>
  </si>
  <si>
    <t>/mnt/PiNAS/music/malendragem/$RECYCLE.BIN/S-1-5-21-94197280-668744178-145704350-1262/$RI9Z0X3/Makin' Love Is Good For You/BB King - Makin' Love Is Good For You - 01 - I Got To Leave This Woman.mp3</t>
  </si>
  <si>
    <t>Since I Fell For You</t>
  </si>
  <si>
    <t>/mnt/PiNAS/music/malendragem/$RECYCLE.BIN/S-1-5-21-94197280-668744178-145704350-1262/$RI9Z0X3/Makin' Love Is Good For You/BB King - Makin' Love Is Good For You - 02 - Since I Fell For You 1.mp3</t>
  </si>
  <si>
    <t>/mnt/PiNAS/music/malendragem/$RECYCLE.BIN/S-1-5-21-94197280-668744178-145704350-1262/$RI9Z0X3/Makin' Love Is Good For You/BB King - Makin' Love Is Good For You - 02 - Since I Fell For You.mp3</t>
  </si>
  <si>
    <t>I Know</t>
  </si>
  <si>
    <t>/mnt/PiNAS/music/malendragem/$RECYCLE.BIN/S-1-5-21-94197280-668744178-145704350-1262/$RI9Z0X3/Makin' Love Is Good For You/BB King - Makin' Love Is Good For You - 03 - I Know 1.mp3</t>
  </si>
  <si>
    <t>/mnt/PiNAS/music/malendragem/$RECYCLE.BIN/S-1-5-21-94197280-668744178-145704350-1262/$RI9Z0X3/Makin' Love Is Good For You/BB King - Makin' Love Is Good For You - 03 - I Know.mp3</t>
  </si>
  <si>
    <t>Peace Of Mind</t>
  </si>
  <si>
    <t>/mnt/PiNAS/music/malendragem/$RECYCLE.BIN/S-1-5-21-94197280-668744178-145704350-1262/$RI9Z0X3/Makin' Love Is Good For You/BB King - Makin' Love Is Good For You - 04 - Peace Of Mind 1.mp3</t>
  </si>
  <si>
    <t>/mnt/PiNAS/music/malendragem/$RECYCLE.BIN/S-1-5-21-94197280-668744178-145704350-1262/$RI9Z0X3/Makin' Love Is Good For You/BB King - Makin' Love Is Good For You - 04 - Peace Of Mind.mp3</t>
  </si>
  <si>
    <t>/mnt/PiNAS/music/malendragem/$RECYCLE.BIN/S-1-5-21-94197280-668744178-145704350-1262/$RI9Z0X3/Makin' Love Is Good For You/BB King - Makin' Love Is Good For You - 05 - Monday Woman.mp3</t>
  </si>
  <si>
    <t>Ain't Nobody Like My Baby</t>
  </si>
  <si>
    <t>/mnt/PiNAS/music/malendragem/$RECYCLE.BIN/S-1-5-21-94197280-668744178-145704350-1262/$RI9Z0X3/Makin' Love Is Good For You/BB King - Makin' Love Is Good For You - 06 - Ain't Nobody Like My Baby 1.mp3</t>
  </si>
  <si>
    <t>/mnt/PiNAS/music/malendragem/$RECYCLE.BIN/S-1-5-21-94197280-668744178-145704350-1262/$RI9Z0X3/Makin' Love Is Good For You/BB King - Makin' Love Is Good For You - 06 - Ain't Nobody Like My Baby.mp3</t>
  </si>
  <si>
    <t>/mnt/PiNAS/music/malendragem/$RECYCLE.BIN/S-1-5-21-94197280-668744178-145704350-1262/$RI9Z0X3/Makin' Love Is Good For You/BB King - Makin' Love Is Good For You - 07 - Makin' Love Is Good For You 1.mp3</t>
  </si>
  <si>
    <t>/mnt/PiNAS/music/malendragem/$RECYCLE.BIN/S-1-5-21-94197280-668744178-145704350-1262/$RI9Z0X3/Makin' Love Is Good For You/BB King - Makin' Love Is Good For You - 07 - Makin' Love Is Good For You.mp3</t>
  </si>
  <si>
    <t>Don't Go No Farther</t>
  </si>
  <si>
    <t>/mnt/PiNAS/music/malendragem/$RECYCLE.BIN/S-1-5-21-94197280-668744178-145704350-1262/$RI9Z0X3/Makin' Love Is Good For You/BB King - Makin' Love Is Good For You - 08 - Don't Go No Farther 1.mp3</t>
  </si>
  <si>
    <t>/mnt/PiNAS/music/malendragem/$RECYCLE.BIN/S-1-5-21-94197280-668744178-145704350-1262/$RI9Z0X3/Makin' Love Is Good For You/BB King - Makin' Love Is Good For You - 08 - Don't Go No Farther.mp3</t>
  </si>
  <si>
    <t>/mnt/PiNAS/music/malendragem/$RECYCLE.BIN/S-1-5-21-94197280-668744178-145704350-1262/$RI9Z0X3/Makin' Love Is Good For You/BB King - Makin' Love Is Good For You - 09 - Actions Speak Louder Than Words 1.mp3</t>
  </si>
  <si>
    <t>What You Bet</t>
  </si>
  <si>
    <t>/mnt/PiNAS/music/malendragem/$RECYCLE.BIN/S-1-5-21-94197280-668744178-145704350-1262/$RI9Z0X3/Makin' Love Is Good For You/BB King - Makin' Love Is Good For You - 10 - What You Bet 1.mp3</t>
  </si>
  <si>
    <t>/mnt/PiNAS/music/malendragem/$RECYCLE.BIN/S-1-5-21-94197280-668744178-145704350-1262/$RI9Z0X3/Makin' Love Is Good For You/BB King - Makin' Love Is Good For You - 10 - What You Bet.mp3</t>
  </si>
  <si>
    <t>You're On Top</t>
  </si>
  <si>
    <t>/mnt/PiNAS/music/malendragem/$RECYCLE.BIN/S-1-5-21-94197280-668744178-145704350-1262/$RI9Z0X3/Makin' Love Is Good For You/BB King - Makin' Love Is Good For You - 11 - You're On Top 1.mp3</t>
  </si>
  <si>
    <t>/mnt/PiNAS/music/malendragem/$RECYCLE.BIN/S-1-5-21-94197280-668744178-145704350-1262/$RI9Z0X3/Makin' Love Is Good For You/BB King - Makin' Love Is Good For You - 11 - You're On Top.mp3</t>
  </si>
  <si>
    <t>Too Good To You Baby</t>
  </si>
  <si>
    <t>/mnt/PiNAS/music/malendragem/$RECYCLE.BIN/S-1-5-21-94197280-668744178-145704350-1262/$RI9Z0X3/Makin' Love Is Good For You/BB King - Makin' Love Is Good For You - 12 - Too Good To You Baby 1.mp3</t>
  </si>
  <si>
    <t>/mnt/PiNAS/music/malendragem/$RECYCLE.BIN/S-1-5-21-94197280-668744178-145704350-1262/$RI9Z0X3/Makin' Love Is Good For You/BB King - Makin' Love Is Good For You - 12 - Too Good To You Baby.mp3</t>
  </si>
  <si>
    <t>I'm In The Wrong Business</t>
  </si>
  <si>
    <t>/mnt/PiNAS/music/malendragem/$RECYCLE.BIN/S-1-5-21-94197280-668744178-145704350-1262/$RI9Z0X3/Makin' Love Is Good For You/BB King - Makin' Love Is Good For You - 13 - I'm In The Wrong Business 1.mp3</t>
  </si>
  <si>
    <t>/mnt/PiNAS/music/malendragem/$RECYCLE.BIN/S-1-5-21-94197280-668744178-145704350-1262/$RI9Z0X3/Makin' Love Is Good For You/BB King - Makin' Love Is Good For You - 13 - I'm In The Wrong Business.mp3</t>
  </si>
  <si>
    <t>She's My Baby</t>
  </si>
  <si>
    <t>/mnt/PiNAS/music/malendragem/$RECYCLE.BIN/S-1-5-21-94197280-668744178-145704350-1262/$RI9Z0X3/Makin' Love Is Good For You/BB King - Makin' Love Is Good For You - 14 - She's My Baby 1.mp3</t>
  </si>
  <si>
    <t>/mnt/PiNAS/music/malendragem/$RECYCLE.BIN/S-1-5-21-94197280-668744178-145704350-1262/$RI9Z0X3/Makin' Love Is Good For You/BB King - Makin' Love Is Good For You - 14 - She's My Baby.mp3</t>
  </si>
  <si>
    <t>Confessin' The Blues</t>
  </si>
  <si>
    <t>/mnt/PiNAS/music/malendragem/$RECYCLE.BIN/S-1-5-21-94197280-668744178-145704350-1262/$RI9Z0X3/Natural Blues/Natural Blues - BB King - 19 - Confessin' The Blues.mp3</t>
  </si>
  <si>
    <t>The Thrill Is Gone</t>
  </si>
  <si>
    <t>/mnt/PiNAS/music/malendragem/$RECYCLE.BIN/S-1-5-21-94197280-668744178-145704350-1262/$RI9Z0X3/Natural Blues II/Natural Blues II - BB King - 11 - The Thrill Is Gone.mp3</t>
  </si>
  <si>
    <t>?Y Tu Que Has Hecho?</t>
  </si>
  <si>
    <t>Compay Segundo</t>
  </si>
  <si>
    <t>Buena Vista Social Club</t>
  </si>
  <si>
    <t>Latin</t>
  </si>
  <si>
    <t>/mnt/PiNAS/music/malendragem/$RECYCLE.BIN/S-1-5-21-94197280-668744178-145704350-1262/$RIXUTTH/Buena Vista Social Club/Buena Vista Social Club - -Y Tu Que Has Hecho-.mp3</t>
  </si>
  <si>
    <t>Amor de Loca Juventud</t>
  </si>
  <si>
    <t>/mnt/PiNAS/music/malendragem/$RECYCLE.BIN/S-1-5-21-94197280-668744178-145704350-1262/$RIXUTTH/Buena Vista Social Club/Buena Vista Social Club - Amor de Loca Juventud 1.mp3</t>
  </si>
  <si>
    <t>Orgullecida</t>
  </si>
  <si>
    <t>/mnt/PiNAS/music/malendragem/$RECYCLE.BIN/S-1-5-21-94197280-668744178-145704350-1262/$RIXUTTH/Buena Vista Social Club/Buena Vista Social Club - Orgullecida.mp3</t>
  </si>
  <si>
    <t>Chan Chan</t>
  </si>
  <si>
    <t>/mnt/PiNAS/music/malendragem/$RECYCLE.BIN/S-1-5-21-94197280-668744178-145704350-1262/$RIXUTTH/Cien Años De Son/Compay Segundo - Cien Años De Son - 01 - Chan Chan.mp3</t>
  </si>
  <si>
    <t>Mi Calderito</t>
  </si>
  <si>
    <t>/mnt/PiNAS/music/malendragem/$RECYCLE.BIN/S-1-5-21-94197280-668744178-145704350-1262/$RIXUTTH/Cien Años De Son/Compay Segundo - Cien Años De Son - 02 - Mi Calderito.mp3</t>
  </si>
  <si>
    <t>Mujeres de Mayari</t>
  </si>
  <si>
    <t>/mnt/PiNAS/music/malendragem/$RECYCLE.BIN/S-1-5-21-94197280-668744178-145704350-1262/$RIXUTTH/Cien Años De Son/Compay Segundo - Cien Años De Son - 03 - Mujeres De Mayari.mp3</t>
  </si>
  <si>
    <t>Clarabella</t>
  </si>
  <si>
    <t>/mnt/PiNAS/music/malendragem/$RECYCLE.BIN/S-1-5-21-94197280-668744178-145704350-1262/$RIXUTTH/Cien Años De Son/Compay Segundo - Cien Años De Son - 04 - Clarabella.mp3</t>
  </si>
  <si>
    <t>Macusa</t>
  </si>
  <si>
    <t>/mnt/PiNAS/music/malendragem/$RECYCLE.BIN/S-1-5-21-94197280-668744178-145704350-1262/$RIXUTTH/Cien Años De Son/Compay Segundo - Cien Años De Son - 05 - Macusa.mp3</t>
  </si>
  <si>
    <t>Sabroso</t>
  </si>
  <si>
    <t>/mnt/PiNAS/music/malendragem/$RECYCLE.BIN/S-1-5-21-94197280-668744178-145704350-1262/$RIXUTTH/Cien Años De Son/Compay Segundo - Cien Años De Son - 06 - Sabroso.mp3</t>
  </si>
  <si>
    <t>Huellas del Pasado</t>
  </si>
  <si>
    <t>/mnt/PiNAS/music/malendragem/$RECYCLE.BIN/S-1-5-21-94197280-668744178-145704350-1262/$RIXUTTH/Cien Años De Son/Compay Segundo - Cien Años De Son - 07 - Huellas Del Pasado.mp3</t>
  </si>
  <si>
    <t>/mnt/PiNAS/music/malendragem/$RECYCLE.BIN/S-1-5-21-94197280-668744178-145704350-1262/$RIXUTTH/Cien Años De Son/Compay Segundo - Cien Años De Son - 08 - Orgullecida.mp3</t>
  </si>
  <si>
    <t>El Camison de Pepa</t>
  </si>
  <si>
    <t>/mnt/PiNAS/music/malendragem/$RECYCLE.BIN/S-1-5-21-94197280-668744178-145704350-1262/$RIXUTTH/Cien Años De Son/Compay Segundo - Cien Años De Son - 09 - El Camison De Pepa.mp3</t>
  </si>
  <si>
    <t>Es Mejor Vivir Asi</t>
  </si>
  <si>
    <t>/mnt/PiNAS/music/malendragem/$RECYCLE.BIN/S-1-5-21-94197280-668744178-145704350-1262/$RIXUTTH/Cien Años De Son/Compay Segundo - Cien Años De Son - 10 - Es Mejor Vivir Asi.mp3</t>
  </si>
  <si>
    <t>Yo Vengo Aqui</t>
  </si>
  <si>
    <t>/mnt/PiNAS/music/malendragem/$RECYCLE.BIN/S-1-5-21-94197280-668744178-145704350-1262/$RIXUTTH/Cien Años De Son/Compay Segundo - Cien Años De Son - 11 - Yo Vengo Aqui.mp3</t>
  </si>
  <si>
    <t>Juliancito (Tu Novia Te Boto)</t>
  </si>
  <si>
    <t>/mnt/PiNAS/music/malendragem/$RECYCLE.BIN/S-1-5-21-94197280-668744178-145704350-1262/$RIXUTTH/Cien Años De Son/Compay Segundo - Cien Años De Son - 12 - Juliancito (Tu Novia Te Boto).mp3</t>
  </si>
  <si>
    <t>Hey Caramba</t>
  </si>
  <si>
    <t>/mnt/PiNAS/music/malendragem/$RECYCLE.BIN/S-1-5-21-94197280-668744178-145704350-1262/$RIXUTTH/Cien Años De Son/Compay Segundo - Cien Años De Son - 13 - Hey Caramba.mp3</t>
  </si>
  <si>
    <t>Sarandonga</t>
  </si>
  <si>
    <t>/mnt/PiNAS/music/malendragem/$RECYCLE.BIN/S-1-5-21-94197280-668744178-145704350-1262/$RIXUTTH/Cien Años De Son/Compay Segundo - Cien Años De Son - 14 - Sarandonga.mp3</t>
  </si>
  <si>
    <t>La Juma de Ayer</t>
  </si>
  <si>
    <t>/mnt/PiNAS/music/malendragem/$RECYCLE.BIN/S-1-5-21-94197280-668744178-145704350-1262/$RIXUTTH/Cien Años De Son/Compay Segundo - Cien Años De Son - 15 - La Juma De Ayer.mp3</t>
  </si>
  <si>
    <t xml:space="preserve">Malo Cantidad </t>
  </si>
  <si>
    <t>Carlos Manuel Y Su Clan</t>
  </si>
  <si>
    <t>Malo Cantidad</t>
  </si>
  <si>
    <t>/mnt/PiNAS/music/malendragem/$RECYCLE.BIN/S-1-5-21-94197280-668744178-145704350-1262/$RJ0ETBW/Malo Cantidad/Carlos Manuel Y Su Clan - Malo Cantidad - 01 - Malo Cantidad _ (I'm Bad).mp3</t>
  </si>
  <si>
    <t xml:space="preserve">Matilda, Matilda </t>
  </si>
  <si>
    <t>/mnt/PiNAS/music/malendragem/$RECYCLE.BIN/S-1-5-21-94197280-668744178-145704350-1262/$RJ0ETBW/Malo Cantidad/Carlos Manuel Y Su Clan - Malo Cantidad - 02 - Matilda, Matilda _ (Ni Frio Ni Calor) (Matilda, Matilda (Indifferent)).mp3</t>
  </si>
  <si>
    <t xml:space="preserve">Tu Hombre Soy Yo </t>
  </si>
  <si>
    <t>/mnt/PiNAS/music/malendragem/$RECYCLE.BIN/S-1-5-21-94197280-668744178-145704350-1262/$RJ0ETBW/Malo Cantidad/Carlos Manuel Y Su Clan - Malo Cantidad - 03 - Tu Hombre Soy Yo _ (I'm Your Many).mp3</t>
  </si>
  <si>
    <t xml:space="preserve">Acabando </t>
  </si>
  <si>
    <t>/mnt/PiNAS/music/malendragem/$RECYCLE.BIN/S-1-5-21-94197280-668744178-145704350-1262/$RJ0ETBW/Malo Cantidad/Carlos Manuel Y Su Clan - Malo Cantidad - 04 - Acabando _ (Kickin').mp3</t>
  </si>
  <si>
    <t xml:space="preserve">Melon </t>
  </si>
  <si>
    <t>/mnt/PiNAS/music/malendragem/$RECYCLE.BIN/S-1-5-21-94197280-668744178-145704350-1262/$RJ0ETBW/Malo Cantidad/Carlos Manuel Y Su Clan - Malo Cantidad - 05 - Melon _ (Melon).mp3</t>
  </si>
  <si>
    <t xml:space="preserve">Envidia </t>
  </si>
  <si>
    <t>/mnt/PiNAS/music/malendragem/$RECYCLE.BIN/S-1-5-21-94197280-668744178-145704350-1262/$RJ0ETBW/Malo Cantidad/Carlos Manuel Y Su Clan - Malo Cantidad - 06 - Envidia _ (Jealousy ).mp3</t>
  </si>
  <si>
    <t xml:space="preserve">Y Si Llego a Besarte </t>
  </si>
  <si>
    <t>/mnt/PiNAS/music/malendragem/$RECYCLE.BIN/S-1-5-21-94197280-668744178-145704350-1262/$RJ0ETBW/Malo Cantidad/Carlos Manuel Y Su Clan - Malo Cantidad - 07 - Y Si Llego A Besarte _ (If I Get To Kiss You).mp3</t>
  </si>
  <si>
    <t xml:space="preserve">A Mi Aire </t>
  </si>
  <si>
    <t>/mnt/PiNAS/music/malendragem/$RECYCLE.BIN/S-1-5-21-94197280-668744178-145704350-1262/$RJ0ETBW/Malo Cantidad/Carlos Manuel Y Su Clan - Malo Cantidad - 08 - A Mi Aire _ (In My Own Way).mp3</t>
  </si>
  <si>
    <t xml:space="preserve">Vamos A Entretenernos </t>
  </si>
  <si>
    <t>/mnt/PiNAS/music/malendragem/$RECYCLE.BIN/S-1-5-21-94197280-668744178-145704350-1262/$RJ0ETBW/Malo Cantidad/Carlos Manuel Y Su Clan - Malo Cantidad - 09 - Vamos A Entretenernos _ (Let's Have Some Fun).mp3</t>
  </si>
  <si>
    <t xml:space="preserve">Mi Lola </t>
  </si>
  <si>
    <t>/mnt/PiNAS/music/malendragem/$RECYCLE.BIN/S-1-5-21-94197280-668744178-145704350-1262/$RJ0ETBW/Malo Cantidad/Carlos Manuel Y Su Clan - Malo Cantidad - 10 - Mi Lola _ (My Lola).mp3</t>
  </si>
  <si>
    <t>Raindrops Keep Falling On My H</t>
  </si>
  <si>
    <t>B. J. Thomas</t>
  </si>
  <si>
    <t>Forrest Gump (Ost)</t>
  </si>
  <si>
    <t>/mnt/PiNAS/music/malendragem/$RECYCLE.BIN/S-1-5-21-94197280-668744178-145704350-1262/$R9TCY7V/Forrest Gump (Ost)/Forrest Gump (OST) - B. J. Thomas - 09 - Raindrops Keep Falling On My Head.mp3</t>
  </si>
  <si>
    <t>N'Sangou</t>
  </si>
  <si>
    <t>Antoine Moundanda</t>
  </si>
  <si>
    <t>African Blues</t>
  </si>
  <si>
    <t>/mnt/PiNAS/music/malendragem/$RECYCLE.BIN/S-1-5-21-94197280-668744178-145704350-1262/$R9WGVDC/African Blues/African Blues - Antoine Moundanda_Likembe Geant - 11 - N'Sangou.mp3</t>
  </si>
  <si>
    <t>A Change Is Gonna Come</t>
  </si>
  <si>
    <t>Booker T. and the Mg's</t>
  </si>
  <si>
    <t>Ali [Original Soundtrack]</t>
  </si>
  <si>
    <t>/mnt/PiNAS/music/malendragem/$RECYCLE.BIN/S-1-5-21-94197280-668744178-145704350-1262/$R9YAG6E/Ali [Original Soundtrack]/Booker T. &amp; The MG's - Ali OST - 04 - A Change Is Gonna Come 1.mp3</t>
  </si>
  <si>
    <t>/mnt/PiNAS/music/malendragem/$RECYCLE.BIN/S-1-5-21-94197280-668744178-145704350-1262/$R9YAG6E/Ali [Original Soundtrack]/Booker T. &amp; The MG's - Ali OST - 04 - A Change Is Gonna Come.mp3</t>
  </si>
  <si>
    <t>Voodoo Ray</t>
  </si>
  <si>
    <t>/mnt/PiNAS/music/malendragem/$RECYCLE.BIN/S-1-5-21-94197280-668744178-145704350-1262/$R9ZXQCE/Cream Live Paul Oakenfold and Justin Rob/Cream Live Paul Oakenfold &amp; Justin Robertson - A Guy Called Gereald - 15 - Voodoo Ray.mp3</t>
  </si>
  <si>
    <t>Theme From A Fistful of Dollar</t>
  </si>
  <si>
    <t>A Fistful of Dollars</t>
  </si>
  <si>
    <t>/mnt/PiNAS/music/malendragem/$RECYCLE.BIN/S-1-5-21-94197280-668744178-145704350-1262/$RA4CIE6/Classic Soundtracks/Classic Soundtracks - Theme From A Fistful Of Dollars.mp3</t>
  </si>
  <si>
    <t>No vale la pena</t>
  </si>
  <si>
    <t>Combinacion Latina Salsa Perfe</t>
  </si>
  <si>
    <t>/mnt/PiNAS/music/malendragem/$RECYCLE.BIN/S-1-5-21-94197280-668744178-145704350-1262/$RA6Y4KZ/Combinacion Latina Salsa Perfecta/Combinacion Latina Salsa Perfecta - Combinación Perfecta - 03 - No Vale La Pena.mp3</t>
  </si>
  <si>
    <t>Soneros de bailadores</t>
  </si>
  <si>
    <t>/mnt/PiNAS/music/malendragem/$RECYCLE.BIN/S-1-5-21-94197280-668744178-145704350-1262/$RA6Y4KZ/Combinacion Latina Salsa Perfecta/Combinacion Latina Salsa Perfecta - Combinación Perfecta - 12 - Soneros De Bailadores.mp3</t>
  </si>
  <si>
    <t>/mnt/PiNAS/music/malendragem/$RECYCLE.BIN/S-1-5-21-94197280-668744178-145704350-1262/$RA9IV7T/Dancing On Sunshine/Dancing On Sunshine - 10cc - 11 - Dreadlock Holiday.mp3</t>
  </si>
  <si>
    <t>Read My Lips</t>
  </si>
  <si>
    <t>Alex Party</t>
  </si>
  <si>
    <t>/mnt/PiNAS/music/malendragem/$RECYCLE.BIN/S-1-5-21-94197280-668744178-145704350-1262/$RAGMBHB/Friday Night Fever/Friday Night Fever - Read My Lips.mp3</t>
  </si>
  <si>
    <t>/mnt/PiNAS/music/malendragem/$RECYCLE.BIN/S-1-5-21-94197280-668744178-145704350-1262/$RAGMBHB/House Collection Club Classics - Luv Dup/Alex Party - The House Collection Club Classics - Luv Dup - Alex Party - 04 1.mp3</t>
  </si>
  <si>
    <t>/mnt/PiNAS/music/malendragem/$RECYCLE.BIN/S-1-5-21-94197280-668744178-145704350-1262/$RAGMBHB/House Collection Club Classics - Luv Dup/Alex Party - The House Collection Club Classics - Luv Dup - Alex Party - 04.mp3</t>
  </si>
  <si>
    <t>Thats The Way I Like It</t>
  </si>
  <si>
    <t>Clock</t>
  </si>
  <si>
    <t>/mnt/PiNAS/music/malendragem/$RECYCLE.BIN/S-1-5-21-94197280-668744178-145704350-1262/$RAMYPU4/Friday Night Fever/Friday Night Fever - Thats The Way I Like It.mp3</t>
  </si>
  <si>
    <t>Feel Like Makin' Love</t>
  </si>
  <si>
    <t>Bad Company</t>
  </si>
  <si>
    <t>/mnt/PiNAS/music/malendragem/$RECYCLE.BIN/S-1-5-21-94197280-668744178-145704350-1262/$RAOM0JS/Best Rock Album In the World...Ever! II/The Best Rock Album in The World...Ever! II (Disc 2) - 19 - Bad Company - Feel Like Makin' Love.mp3</t>
  </si>
  <si>
    <t>Farther Along</t>
  </si>
  <si>
    <t>Bad Livers</t>
  </si>
  <si>
    <t>Dust On the Bible</t>
  </si>
  <si>
    <t>Folk</t>
  </si>
  <si>
    <t>/mnt/PiNAS/music/malendragem/$RECYCLE.BIN/S-1-5-21-94197280-668744178-145704350-1262/$RAQI3L4/Dust On the Bible/bad livers - farther along 1.mp3</t>
  </si>
  <si>
    <t>/mnt/PiNAS/music/malendragem/$RECYCLE.BIN/S-1-5-21-94197280-668744178-145704350-1262/$RAQI3L4/Dust On the Bible/bad livers - farther along.mp3</t>
  </si>
  <si>
    <t>/mnt/PiNAS/music/malendragem/$RECYCLE.BIN/S-1-5-21-94197280-668744178-145704350-1262/$RAR9XTX/Salsa Around the World/Salsa Around the World - Arnell i su Orkestra (Curaçao) - 03 - Ban Sali.mp3</t>
  </si>
  <si>
    <t>Bamboogie</t>
  </si>
  <si>
    <t>Bamboo</t>
  </si>
  <si>
    <t>/mnt/PiNAS/music/malendragem/$RECYCLE.BIN/S-1-5-21-94197280-668744178-145704350-1262/$RAT7CVN/Friday Night Fever/Friday Night Fever - Bamboogie.mp3</t>
  </si>
  <si>
    <t>Minuet</t>
  </si>
  <si>
    <t>Boccherini</t>
  </si>
  <si>
    <t xml:space="preserve">Absolute Classics - 500 Years </t>
  </si>
  <si>
    <t>Classical</t>
  </si>
  <si>
    <t>/mnt/PiNAS/music/malendragem/$RECYCLE.BIN/S-1-5-21-94197280-668744178-145704350-1262/$RAVPDYN/Absolute Classics - 500 Years of Hits (V/Absolute Classics - 500 Years of Hits (Volume 10) - 12 - Boccherini - Minuet.mp3</t>
  </si>
  <si>
    <t>Atomic</t>
  </si>
  <si>
    <t>Blondie</t>
  </si>
  <si>
    <t>/mnt/PiNAS/music/malendragem/$RECYCLE.BIN/S-1-5-21-94197280-668744178-145704350-1262/$RB029DY/Best of Blondie, The/Blondie - Atomic.mp3</t>
  </si>
  <si>
    <t>Call Me</t>
  </si>
  <si>
    <t>/mnt/PiNAS/music/malendragem/$RECYCLE.BIN/S-1-5-21-94197280-668744178-145704350-1262/$RB029DY/Best of Blondie, The/Blondie - Call Me.mp3</t>
  </si>
  <si>
    <t>Denis</t>
  </si>
  <si>
    <t>/mnt/PiNAS/music/malendragem/$RECYCLE.BIN/S-1-5-21-94197280-668744178-145704350-1262/$RB029DY/Best of Blondie, The/Blondie - Denis.mp3</t>
  </si>
  <si>
    <t>Dreaming</t>
  </si>
  <si>
    <t>/mnt/PiNAS/music/malendragem/$RECYCLE.BIN/S-1-5-21-94197280-668744178-145704350-1262/$RB029DY/Best of Blondie, The/Blondie - Dreaming.mp3</t>
  </si>
  <si>
    <t>Hanging On The Telephone</t>
  </si>
  <si>
    <t>/mnt/PiNAS/music/malendragem/$RECYCLE.BIN/S-1-5-21-94197280-668744178-145704350-1262/$RB029DY/Best of Blondie, The/Blondie - Hanging On The Telephone.mp3</t>
  </si>
  <si>
    <t>Heart Of Glass</t>
  </si>
  <si>
    <t>/mnt/PiNAS/music/malendragem/$RECYCLE.BIN/S-1-5-21-94197280-668744178-145704350-1262/$RB029DY/Best of Blondie, The/Blondie - Heart Of Glass.mp3</t>
  </si>
  <si>
    <t>Island Of Lost Souls</t>
  </si>
  <si>
    <t>/mnt/PiNAS/music/malendragem/$RECYCLE.BIN/S-1-5-21-94197280-668744178-145704350-1262/$RB029DY/Best of Blondie, The/Blondie - Island Of Lost Souls.mp3</t>
  </si>
  <si>
    <t>One Way Or Another</t>
  </si>
  <si>
    <t>/mnt/PiNAS/music/malendragem/$RECYCLE.BIN/S-1-5-21-94197280-668744178-145704350-1262/$RB029DY/Best of Blondie, The/Blondie - One Way Or Another.mp3</t>
  </si>
  <si>
    <t>Rapture</t>
  </si>
  <si>
    <t>/mnt/PiNAS/music/malendragem/$RECYCLE.BIN/S-1-5-21-94197280-668744178-145704350-1262/$RB029DY/Best of Blondie, The/Blondie - Rapture.mp3</t>
  </si>
  <si>
    <t>The Tide Is High</t>
  </si>
  <si>
    <t>/mnt/PiNAS/music/malendragem/$RECYCLE.BIN/S-1-5-21-94197280-668744178-145704350-1262/$RB029DY/Best of Blondie, The/Blondie - The Tide Is High.mp3</t>
  </si>
  <si>
    <t>Top Gear (Disc 1)</t>
  </si>
  <si>
    <t>/mnt/PiNAS/music/malendragem/$RECYCLE.BIN/S-1-5-21-94197280-668744178-145704350-1262/$RB029DY/Top Gear (Disc 1)/Top Gear (Disc 1) - 15 - Blondie - Call Me.mp3</t>
  </si>
  <si>
    <t>/mnt/PiNAS/music/malendragem/$RECYCLE.BIN/S-1-5-21-94197280-668744178-145704350-1262/$RB0FBJA/Vivaldi - The Four Seasons/Vivaldi - The Four Seasons - Concerto n° 3 in Fa maggiore op. 8, RV 293 -L'autunno- - 07 - 1. Allegro 1.mp3</t>
  </si>
  <si>
    <t>/mnt/PiNAS/music/malendragem/$RECYCLE.BIN/S-1-5-21-94197280-668744178-145704350-1262/$RB0FBJA/Vivaldi - The Four Seasons/Vivaldi - The Four Seasons - Concerto n° 3 in Fa maggiore op. 8, RV 293 -L'autunno- - 07 - 1. Allegro.mp3</t>
  </si>
  <si>
    <t>/mnt/PiNAS/music/malendragem/$RECYCLE.BIN/S-1-5-21-94197280-668744178-145704350-1262/$RB0FBJA/Vivaldi - The Four Seasons/Vivaldi - The Four Seasons - Concerto n° 3 in Fa maggiore op. 8, RV 293 -L'autunno- - 08 - 2. Adagio molto 1.mp3</t>
  </si>
  <si>
    <t>/mnt/PiNAS/music/malendragem/$RECYCLE.BIN/S-1-5-21-94197280-668744178-145704350-1262/$RB0FBJA/Vivaldi - The Four Seasons/Vivaldi - The Four Seasons - Concerto n° 3 in Fa maggiore op. 8, RV 293 -L'autunno- - 08 - 2. Adagio molto.mp3</t>
  </si>
  <si>
    <t>/mnt/PiNAS/music/malendragem/$RECYCLE.BIN/S-1-5-21-94197280-668744178-145704350-1262/$RB0FBJA/Vivaldi - The Four Seasons/Vivaldi - The Four Seasons - Concerto n° 3 in Fa maggiore op. 8, RV 293 -L'autunno- - 09 - 3. Allegro 1.mp3</t>
  </si>
  <si>
    <t>/mnt/PiNAS/music/malendragem/$RECYCLE.BIN/S-1-5-21-94197280-668744178-145704350-1262/$RB0FBJA/Vivaldi - The Four Seasons/Vivaldi - The Four Seasons - Concerto n° 3 in Fa maggiore op. 8, RV 293 -L'autunno- - 09 - 3. Allegro.mp3</t>
  </si>
  <si>
    <t>Track  1</t>
  </si>
  <si>
    <t>Caroline Soares</t>
  </si>
  <si>
    <t>Musicas De Capoeira</t>
  </si>
  <si>
    <t>/mnt/PiNAS/music/malendragem/$RECYCLE.BIN/S-1-5-21-94197280-668744178-145704350-1262/$RB4NV2Z/Musicas De Capoeira/Musicas de Capoeira - Track  1.mp3</t>
  </si>
  <si>
    <t>Track  2</t>
  </si>
  <si>
    <t>/mnt/PiNAS/music/malendragem/$RECYCLE.BIN/S-1-5-21-94197280-668744178-145704350-1262/$RB4NV2Z/Musicas De Capoeira/Musicas de Capoeira - Track  2.mp3</t>
  </si>
  <si>
    <t>Track  3</t>
  </si>
  <si>
    <t>/mnt/PiNAS/music/malendragem/$RECYCLE.BIN/S-1-5-21-94197280-668744178-145704350-1262/$RB4NV2Z/Musicas De Capoeira/Musicas de Capoeira - Track  3.mp3</t>
  </si>
  <si>
    <t>Track  4</t>
  </si>
  <si>
    <t>/mnt/PiNAS/music/malendragem/$RECYCLE.BIN/S-1-5-21-94197280-668744178-145704350-1262/$RB4NV2Z/Musicas De Capoeira/Musicas de Capoeira - Track  4.mp3</t>
  </si>
  <si>
    <t>Track  5</t>
  </si>
  <si>
    <t>/mnt/PiNAS/music/malendragem/$RECYCLE.BIN/S-1-5-21-94197280-668744178-145704350-1262/$RB4NV2Z/Musicas De Capoeira/Musicas de Capoeira - Track  5.mp3</t>
  </si>
  <si>
    <t>Track  6</t>
  </si>
  <si>
    <t>/mnt/PiNAS/music/malendragem/$RECYCLE.BIN/S-1-5-21-94197280-668744178-145704350-1262/$RB4NV2Z/Musicas De Capoeira/Musicas de Capoeira - Track  6.mp3</t>
  </si>
  <si>
    <t>Track  7</t>
  </si>
  <si>
    <t>/mnt/PiNAS/music/malendragem/$RECYCLE.BIN/S-1-5-21-94197280-668744178-145704350-1262/$RB4NV2Z/Musicas De Capoeira/Musicas de Capoeira - Track  7.mp3</t>
  </si>
  <si>
    <t>Track  8</t>
  </si>
  <si>
    <t>/mnt/PiNAS/music/malendragem/$RECYCLE.BIN/S-1-5-21-94197280-668744178-145704350-1262/$RB4NV2Z/Musicas De Capoeira/Musicas de Capoeira - Track  8.mp3</t>
  </si>
  <si>
    <t>Track  9</t>
  </si>
  <si>
    <t>/mnt/PiNAS/music/malendragem/$RECYCLE.BIN/S-1-5-21-94197280-668744178-145704350-1262/$RB4NV2Z/Musicas De Capoeira/Musicas de Capoeira - Track  9.mp3</t>
  </si>
  <si>
    <t>Track 10</t>
  </si>
  <si>
    <t>/mnt/PiNAS/music/malendragem/$RECYCLE.BIN/S-1-5-21-94197280-668744178-145704350-1262/$RB4NV2Z/Musicas De Capoeira/Musicas de Capoeira - Track 10.mp3</t>
  </si>
  <si>
    <t>Track 11</t>
  </si>
  <si>
    <t>/mnt/PiNAS/music/malendragem/$RECYCLE.BIN/S-1-5-21-94197280-668744178-145704350-1262/$RB4NV2Z/Musicas De Capoeira/Musicas de Capoeira - Track 11.mp3</t>
  </si>
  <si>
    <t>Track 12</t>
  </si>
  <si>
    <t>/mnt/PiNAS/music/malendragem/$RECYCLE.BIN/S-1-5-21-94197280-668744178-145704350-1262/$RB4NV2Z/Musicas De Capoeira/Musicas de Capoeira - Track 12.mp3</t>
  </si>
  <si>
    <t>Hangman's Blues</t>
  </si>
  <si>
    <t>Blind Lemon Jefferson</t>
  </si>
  <si>
    <t>/mnt/PiNAS/music/malendragem/$RECYCLE.BIN/S-1-5-21-94197280-668744178-145704350-1262/$RB6ED84/Blues, The/Blind Lemon Jefferson - Hangman's Blues - The Blues.mp3</t>
  </si>
  <si>
    <t>Low Down Mojo Blues</t>
  </si>
  <si>
    <t>/mnt/PiNAS/music/malendragem/$RECYCLE.BIN/S-1-5-21-94197280-668744178-145704350-1262/$RB6ED84/Blues, The/Blind Lemon Jefferson - Low Down Mojo Blues - The Blues.mp3</t>
  </si>
  <si>
    <t>Prefab Sprout</t>
  </si>
  <si>
    <t>Cars and Girls</t>
  </si>
  <si>
    <t>Top Gear 2 (Disc 2)</t>
  </si>
  <si>
    <t>/mnt/PiNAS/music/malendragem/$RECYCLE.BIN/S-1-5-21-94197280-668744178-145704350-1262/$RBASD72/Top Gear 2 (Disc 2)/Top Gear 2 (Disc 2) - 12 - Cars And Girls - Prefab Sprout.mp3</t>
  </si>
  <si>
    <t>Cambodia</t>
  </si>
  <si>
    <t>Bonny B.</t>
  </si>
  <si>
    <t>2002 Roots and New</t>
  </si>
  <si>
    <t>/mnt/PiNAS/music/malendragem/$RECYCLE.BIN/S-1-5-21-94197280-668744178-145704350-1262/$RBBE7XJ/2002 Roots and New/2002 Roots &amp; New - Cambodia - 10 - Cambodia.mp3</t>
  </si>
  <si>
    <t>Moonlight Sonata: 1st Movement</t>
  </si>
  <si>
    <t>Beethoven</t>
  </si>
  <si>
    <t>/mnt/PiNAS/music/malendragem/$RECYCLE.BIN/S-1-5-21-94197280-668744178-145704350-1262/$RBXP2UQ/Absolute Classics - 500 Years of Hits (V/Absolute Classics - 500 Years of Hits (Volume 4) - 11 - Beethoven - Moonlight Sonata 1st Movement.mp3</t>
  </si>
  <si>
    <t>Symphony 5: 1st Movement</t>
  </si>
  <si>
    <t>/mnt/PiNAS/music/malendragem/$RECYCLE.BIN/S-1-5-21-94197280-668744178-145704350-1262/$RBXP2UQ/Absolute Classics - 500 Years of Hits (V/Absolute Classics - 500 Years of Hits (Volume 5) - 01 - Beethoven - Symphony 5 1st Movement.mp3</t>
  </si>
  <si>
    <t>Violin Romance No. 2 (extract)</t>
  </si>
  <si>
    <t>/mnt/PiNAS/music/malendragem/$RECYCLE.BIN/S-1-5-21-94197280-668744178-145704350-1262/$RBXP2UQ/Absolute Classics - 500 Years of Hits (V/Absolute Classics - 500 Years of Hits (Volume 7) - 05 - Beethoven - Violin Romance No. 2 (extract).mp3</t>
  </si>
  <si>
    <t>'Pastoral' Symphony</t>
  </si>
  <si>
    <t>/mnt/PiNAS/music/malendragem/$RECYCLE.BIN/S-1-5-21-94197280-668744178-145704350-1262/$RBXP2UQ/Absolute Classics - 500 Years of Hits (V/Absolute Classics - 500 Years of Hits (Volume 7) - 15 - Beethoven - 'Pastoral' Symphony.mp3</t>
  </si>
  <si>
    <t>Symphony No. 7: Allegretto</t>
  </si>
  <si>
    <t>/mnt/PiNAS/music/malendragem/$RECYCLE.BIN/S-1-5-21-94197280-668744178-145704350-1262/$RBXP2UQ/Absolute Classics - 500 Years of Hits (V/Absolute Classics - 500 Years of Hits (Volume 8) - 09 - Beethoven - Symphony No. 7 Allegretto.mp3</t>
  </si>
  <si>
    <t>/mnt/PiNAS/music/malendragem/$RECYCLE.BIN/S-1-5-21-94197280-668744178-145704350-1262/$RBXP2UQ/Absolute Classics - 500 Years of Hits (V/Absolute Classics - 500 Years of Hits (Volume 9) - 13 - Beethoven - Path├⌐tique Sonata Adagio Cantabile.mp3</t>
  </si>
  <si>
    <t>/mnt/PiNAS/music/malendragem/$RECYCLE.BIN/S-1-5-21-94197280-668744178-145704350-1262/$RBXP2UQ/Classics At the Movies (Disc 4)/Classics At The Movies (Disc 4) - 08 - Beethoven - (Die Hard) Finale From Symphony No. 9, Choral.mp3</t>
  </si>
  <si>
    <t>/mnt/PiNAS/music/malendragem/$RECYCLE.BIN/S-1-5-21-94197280-668744178-145704350-1262/$RBXP2UQ/Concerto pour Violon Triple Concerto/Concerto pour Violon Triple Concerto - Beethoven - 04 - Concerto pour piano violon et violoncelle en ut majeur Allegro.mp3</t>
  </si>
  <si>
    <t>/mnt/PiNAS/music/malendragem/$RECYCLE.BIN/S-1-5-21-94197280-668744178-145704350-1262/$RBXP2UQ/Concerto pour Violon Triple Concerto/Concerto pour Violon Triple Concerto - Beethoven - 05 - Concerto pour piano violon et violoncelle en ut majeur Largo attacca.mp3</t>
  </si>
  <si>
    <t>/mnt/PiNAS/music/malendragem/$RECYCLE.BIN/S-1-5-21-94197280-668744178-145704350-1262/$RBXP2UQ/Concerto pour Violon Triple Concerto/Concerto pour Violon Triple Concerto - Beethoven - 06 - Concerto pour piano violon et violoncelle en ut majeur Rondo alla polacca.mp3</t>
  </si>
  <si>
    <t>/mnt/PiNAS/music/malendragem/$RECYCLE.BIN/S-1-5-21-94197280-668744178-145704350-1262/$RC1WWM6/Mozart Opernarien/Mozart Opernarien - Deh vieni alla finestra - 07 - Don Giovanni.mp3</t>
  </si>
  <si>
    <t>Miss Perfumado (Live)</t>
  </si>
  <si>
    <t>Cesaria Evora</t>
  </si>
  <si>
    <t>/mnt/PiNAS/music/malendragem/$RECYCLE.BIN/S-1-5-21-94197280-668744178-145704350-1262/$RQ9RW3N/African Blues/African Blues - Cesaria Evora - 14 - Miss Perfumado (Live).mp3</t>
  </si>
  <si>
    <t>/mnt/PiNAS/music/malendragem/$RECYCLE.BIN/S-1-5-21-94197280-668744178-145704350-1262/$RQBALP4/Salsa Selecta/Salsa Selecta - Angel Canales &amp; Sabor - 07 - Sabor Los Rumberos Nuevos.mp3</t>
  </si>
  <si>
    <t>So Young</t>
  </si>
  <si>
    <t>Corrs, The</t>
  </si>
  <si>
    <t>/mnt/PiNAS/music/malendragem/$RECYCLE.BIN/S-1-5-21-94197280-668744178-145704350-1262/$RQCJWKJ/100% Hits - the Best of 1999 (Disc 2)/100% Hits - The Best of 1999 (Disc 2) - 06 - The Corrs - So Young.mp3</t>
  </si>
  <si>
    <t>Ain't no sunshine</t>
  </si>
  <si>
    <t>Bill Withers</t>
  </si>
  <si>
    <t>Greatest Hits</t>
  </si>
  <si>
    <t>/mnt/PiNAS/music/malendragem/$RECYCLE.BIN/S-1-5-21-94197280-668744178-145704350-1262/$RQEBW6A/Greatest Hits/Bill Withers - Ain't no sunshine.mp3</t>
  </si>
  <si>
    <t>Grandma's hands</t>
  </si>
  <si>
    <t>/mnt/PiNAS/music/malendragem/$RECYCLE.BIN/S-1-5-21-94197280-668744178-145704350-1262/$RQEBW6A/Greatest Hits/Bill Withers - Grandma's hands.mp3</t>
  </si>
  <si>
    <t>Hello like before</t>
  </si>
  <si>
    <t>/mnt/PiNAS/music/malendragem/$RECYCLE.BIN/S-1-5-21-94197280-668744178-145704350-1262/$RQEBW6A/Greatest Hits/Bill Withers - Hello like before.mp3</t>
  </si>
  <si>
    <t>I want to spend the night</t>
  </si>
  <si>
    <t>/mnt/PiNAS/music/malendragem/$RECYCLE.BIN/S-1-5-21-94197280-668744178-145704350-1262/$RQEBW6A/Greatest Hits/Bill Withers - I want to spend the night.mp3</t>
  </si>
  <si>
    <t>Just the two of us</t>
  </si>
  <si>
    <t>/mnt/PiNAS/music/malendragem/$RECYCLE.BIN/S-1-5-21-94197280-668744178-145704350-1262/$RQEBW6A/Greatest Hits/Bill Withers - Just the two of us.mp3</t>
  </si>
  <si>
    <t>Lean on me</t>
  </si>
  <si>
    <t>/mnt/PiNAS/music/malendragem/$RECYCLE.BIN/S-1-5-21-94197280-668744178-145704350-1262/$RQEBW6A/Greatest Hits/Bill Withers - Lean on me.mp3</t>
  </si>
  <si>
    <t>Lovely day</t>
  </si>
  <si>
    <t>/mnt/PiNAS/music/malendragem/$RECYCLE.BIN/S-1-5-21-94197280-668744178-145704350-1262/$RQEBW6A/Greatest Hits/Bill Withers - Lovely day.mp3</t>
  </si>
  <si>
    <t>Soul shadows</t>
  </si>
  <si>
    <t>/mnt/PiNAS/music/malendragem/$RECYCLE.BIN/S-1-5-21-94197280-668744178-145704350-1262/$RQEBW6A/Greatest Hits/Bill Withers - Soul shadows.mp3</t>
  </si>
  <si>
    <t>Use me</t>
  </si>
  <si>
    <t>/mnt/PiNAS/music/malendragem/$RECYCLE.BIN/S-1-5-21-94197280-668744178-145704350-1262/$RQEBW6A/Greatest Hits/Bill Withers - Use me.mp3</t>
  </si>
  <si>
    <t>Who is he, what is he to you?</t>
  </si>
  <si>
    <t>/mnt/PiNAS/music/malendragem/$RECYCLE.BIN/S-1-5-21-94197280-668744178-145704350-1262/$RQEBW6A/Greatest Hits/Bill Withers - Who is he, what is he to you-.mp3</t>
  </si>
  <si>
    <t>/mnt/PiNAS/music/malendragem/$RECYCLE.BIN/S-1-5-21-94197280-668744178-145704350-1262/$RQIVVM8/Footloose (OST)/Footloose (OST) - Deniece Williams - 02 - Let's Hear It For The Boy.mp3</t>
  </si>
  <si>
    <t>bigger &amp; blacker</t>
  </si>
  <si>
    <t>Chis Rock</t>
  </si>
  <si>
    <t>Bigger and Blacker</t>
  </si>
  <si>
    <t>Comedy</t>
  </si>
  <si>
    <t>/mnt/PiNAS/music/malendragem/$RECYCLE.BIN/S-1-5-21-94197280-668744178-145704350-1262/$RQLVU16/Bigger and Blacker/chris rock - bigger &amp; blacker.mp3</t>
  </si>
  <si>
    <t>hbo special</t>
  </si>
  <si>
    <t>Music</t>
  </si>
  <si>
    <t>/mnt/PiNAS/music/malendragem/$RECYCLE.BIN/S-1-5-21-94197280-668744178-145704350-1262/$RQLVU16/Music/Chis Rock -  - 00 - Hbo Special.mp3</t>
  </si>
  <si>
    <t>/mnt/PiNAS/music/malendragem/$RECYCLE.BIN/S-1-5-21-94197280-668744178-145704350-1262/$RQN5J60/A Classic Christmas/A Classic Christmas - 14th-cent. German arr. Rutter - 18 - In Dulci Jubilo.mp3</t>
  </si>
  <si>
    <t>Ave Maria</t>
  </si>
  <si>
    <t>Bach, Gounod</t>
  </si>
  <si>
    <t>/mnt/PiNAS/music/malendragem/$RECYCLE.BIN/S-1-5-21-94197280-668744178-145704350-1262/$RQOH9O4/Absolute Classics - 500 Years of Hits (V/Absolute Classics - 500 Years of Hits (Volume 9) - 10 - Bach, Gounod - Ave Maria.mp3</t>
  </si>
  <si>
    <t>Caroline, No</t>
  </si>
  <si>
    <t>Beach Boys, The</t>
  </si>
  <si>
    <t>/mnt/PiNAS/music/malendragem/$RECYCLE.BIN/S-1-5-21-94197280-668744178-145704350-1262/$RQSZ5NI/Best Chill Out Album Ever 2, The/The Best Chill Out Album Ever 2 - Beach Boys, The - 14 - Caroline, No.mp3</t>
  </si>
  <si>
    <t>Sloop John B</t>
  </si>
  <si>
    <t>/mnt/PiNAS/music/malendragem/$RECYCLE.BIN/S-1-5-21-94197280-668744178-145704350-1262/$RQSZ5NI/Forrest Gump (Ost)/Forrest Gump (OST) - The Beach Boys - 11 - Sloop John B.mp3</t>
  </si>
  <si>
    <t>Joe Lee's Rock</t>
  </si>
  <si>
    <t>Boy Blue, Willie Jones, Joe Le</t>
  </si>
  <si>
    <t>/mnt/PiNAS/music/malendragem/$RECYCLE.BIN/S-1-5-21-94197280-668744178-145704350-1262/$RR285PD/Natural Blues/Natural Blues - Boy Blue, Willie Jones, Joe Lee - 04 - Joe Lee's Rock.mp3</t>
  </si>
  <si>
    <t>/mnt/PiNAS/music/malendragem/$RECYCLE.BIN/S-1-5-21-94197280-668744178-145704350-1262/$RR285PD/Natural Blues II/Natural Blues II - Boy Blue, Willie Jones, Joe Lee - 05 - Joe Lee's Rock.mp3</t>
  </si>
  <si>
    <t>/mnt/PiNAS/music/malendragem/$RECYCLE.BIN/S-1-5-21-94197280-668744178-145704350-1262/$RR8XNYN/Salsa Around the World/Salsa Around the World - Babacar y Sabor Internacional (Senegal) - 08 - Ignane.mp3</t>
  </si>
  <si>
    <t>Hometime</t>
  </si>
  <si>
    <t>Alison Moyet</t>
  </si>
  <si>
    <t>/mnt/PiNAS/music/malendragem/$RECYCLE.BIN/S-1-5-21-94197280-668744178-145704350-1262/$RRFJW52/Best Chill Out Album Ever 2, The/The Best Chill Out Album Ever 2 - Alison Moyet - 16 - Hometime.mp3</t>
  </si>
  <si>
    <t>If I Could Turn Back Time</t>
  </si>
  <si>
    <t>Cher</t>
  </si>
  <si>
    <t>/mnt/PiNAS/music/malendragem/$RECYCLE.BIN/S-1-5-21-94197280-668744178-145704350-1262/$RRMKIGA/Best 80's Album In the World...Ever! (Di/The Best 80's Album In The World...Ever! (Disc 1) - 11 - Cher - If I Could Turn Back Time.mp3</t>
  </si>
  <si>
    <t>/mnt/PiNAS/music/malendragem/$RECYCLE.BIN/S-1-5-21-94197280-668744178-145704350-1262/$RROEXY8/Rachmaninov_ Symphony #2, Vocalise, Inte/01 Rachmaninov_ Symphony #2 In E Min.mp3</t>
  </si>
  <si>
    <t>/mnt/PiNAS/music/malendragem/$RECYCLE.BIN/S-1-5-21-94197280-668744178-145704350-1262/$RROEXY8/Rachmaninov_ Symphony #2, Vocalise, Inte/02 Rachmaninov_ Symphony #2 In E Min.mp3</t>
  </si>
  <si>
    <t>/mnt/PiNAS/music/malendragem/$RECYCLE.BIN/S-1-5-21-94197280-668744178-145704350-1262/$RROEXY8/Rachmaninov_ Symphony #2, Vocalise, Inte/03 Rachmaninov_ Symphony #2 In E Min.mp3</t>
  </si>
  <si>
    <t>/mnt/PiNAS/music/malendragem/$RECYCLE.BIN/S-1-5-21-94197280-668744178-145704350-1262/$RROEXY8/Rachmaninov_ Symphony #2, Vocalise, Inte/04 Rachmaninov_ Symphony #2 In E Min.mp3</t>
  </si>
  <si>
    <t>/mnt/PiNAS/music/malendragem/$RECYCLE.BIN/S-1-5-21-94197280-668744178-145704350-1262/$RROEXY8/Rachmaninov_ Symphony #2, Vocalise, Inte/05 Rachmaninov_ Vocalise, Op. 34_14.mp3</t>
  </si>
  <si>
    <t>/mnt/PiNAS/music/malendragem/$RECYCLE.BIN/S-1-5-21-94197280-668744178-145704350-1262/$RROEXY8/Rachmaninov_ Symphony #2, Vocalise, Inte/06 Rachmaninov_ Aleko - Intermezzo.mp3</t>
  </si>
  <si>
    <t>/mnt/PiNAS/music/malendragem/$RECYCLE.BIN/S-1-5-21-94197280-668744178-145704350-1262/$RROEXY8/Rachmaninov_ Symphony #2, Vocalise, Inte/07 Rachmaninov_ Aleko - Women's Danc.mp3</t>
  </si>
  <si>
    <t>Appointment With His Majesty</t>
  </si>
  <si>
    <t>Burning Spear</t>
  </si>
  <si>
    <t>/mnt/PiNAS/music/malendragem/$RECYCLE.BIN/S-1-5-21-94197280-668744178-145704350-1262/$RS9ZD3B/Appointment With His Majesty/burning spear - Appointment With His Majesty.mp3</t>
  </si>
  <si>
    <t>Play Jerry</t>
  </si>
  <si>
    <t>/mnt/PiNAS/music/malendragem/$RECYCLE.BIN/S-1-5-21-94197280-668744178-145704350-1262/$RS9ZD3B/Appointment With His Majesty/burning spear - play jerry.mp3</t>
  </si>
  <si>
    <t>African Teacher</t>
  </si>
  <si>
    <t>Best of The Fittest</t>
  </si>
  <si>
    <t>/mnt/PiNAS/music/malendragem/$RECYCLE.BIN/S-1-5-21-94197280-668744178-145704350-1262/$RS9ZD3B/Best of The Fittest/burning spear - african teacher.mp3</t>
  </si>
  <si>
    <t>/mnt/PiNAS/music/malendragem/$RECYCLE.BIN/S-1-5-21-94197280-668744178-145704350-1262/$RS9ZD3B/Burning Spear/burning spear - Chant Down Babylon  Disc 1 17) The Lion (live).mp3</t>
  </si>
  <si>
    <t>Rabbit In The Moon</t>
  </si>
  <si>
    <t>/mnt/PiNAS/music/malendragem/$RECYCLE.BIN/S-1-5-21-94197280-668744178-145704350-1262/$RS9ZD3B/Burning Spear/burning spear - Rabbit In The Moon.mp3</t>
  </si>
  <si>
    <t>as it is</t>
  </si>
  <si>
    <t>Calling Rastafari</t>
  </si>
  <si>
    <t>/mnt/PiNAS/music/malendragem/$RECYCLE.BIN/S-1-5-21-94197280-668744178-145704350-1262/$RS9ZD3B/Calling Rastafari/burning spear - as it is.mp3</t>
  </si>
  <si>
    <t>Brighten My Vision</t>
  </si>
  <si>
    <t>/mnt/PiNAS/music/malendragem/$RECYCLE.BIN/S-1-5-21-94197280-668744178-145704350-1262/$RS9ZD3B/Calling Rastafari/burning spear - Brighten My Vision.mp3</t>
  </si>
  <si>
    <t>/mnt/PiNAS/music/malendragem/$RECYCLE.BIN/S-1-5-21-94197280-668744178-145704350-1262/$RS9ZD3B/Calling Rastafari/burning spear - calling rastafari.mp3</t>
  </si>
  <si>
    <t>House of Reggae</t>
  </si>
  <si>
    <t>/mnt/PiNAS/music/malendragem/$RECYCLE.BIN/S-1-5-21-94197280-668744178-145704350-1262/$RS9ZD3B/Calling Rastafari/burning spear - house of reggae.mp3</t>
  </si>
  <si>
    <t>Zion Higher [Rare Stereo Mix]</t>
  </si>
  <si>
    <t>Creation Rebel</t>
  </si>
  <si>
    <t>/mnt/PiNAS/music/malendragem/$RECYCLE.BIN/S-1-5-21-94197280-668744178-145704350-1262/$RS9ZD3B/Creation Rebel/burning spear - zion higher.mp3</t>
  </si>
  <si>
    <t>Reggae Physician</t>
  </si>
  <si>
    <t>Dread 3 Beat and Riddims</t>
  </si>
  <si>
    <t>/mnt/PiNAS/music/malendragem/$RECYCLE.BIN/S-1-5-21-94197280-668744178-145704350-1262/$RS9ZD3B/Dread 3 Beat and Riddims/Dread 3 Beat And Riddims - Burning Spear -  - Reggae Physician.mp3</t>
  </si>
  <si>
    <t>institution</t>
  </si>
  <si>
    <t>Dubwise and Otherwise</t>
  </si>
  <si>
    <t>/mnt/PiNAS/music/malendragem/$RECYCLE.BIN/S-1-5-21-94197280-668744178-145704350-1262/$RS9ZD3B/Dubwise and Otherwise/burning spear - institution.mp3</t>
  </si>
  <si>
    <t>Jah Is My Driver</t>
  </si>
  <si>
    <t>Farover</t>
  </si>
  <si>
    <t>/mnt/PiNAS/music/malendragem/$RECYCLE.BIN/S-1-5-21-94197280-668744178-145704350-1262/$RS9ZD3B/Farover/burning spear - Jah Is My Driver.mp3</t>
  </si>
  <si>
    <t>Bad to Worst</t>
  </si>
  <si>
    <t>/mnt/PiNAS/music/malendragem/$RECYCLE.BIN/S-1-5-21-94197280-668744178-145704350-1262/$RS9ZD3B/Fittest of The Fittest [Emi], The/burning spear - bad to worst.mp3</t>
  </si>
  <si>
    <t>Road Foggy</t>
  </si>
  <si>
    <t>Gold</t>
  </si>
  <si>
    <t>/mnt/PiNAS/music/malendragem/$RECYCLE.BIN/S-1-5-21-94197280-668744178-145704350-1262/$RS9ZD3B/Gold/burning spear - road foggy.mp3</t>
  </si>
  <si>
    <t>Marcus Say Jah No Dead</t>
  </si>
  <si>
    <t>Heavyweight Sound</t>
  </si>
  <si>
    <t>/mnt/PiNAS/music/malendragem/$RECYCLE.BIN/S-1-5-21-94197280-668744178-145704350-1262/$RS9ZD3B/Heavyweight Sound/Burning Spear - Heavyweight Sound - 13 - Marcus Say Jah No Dead.mp3</t>
  </si>
  <si>
    <t>Jah No Dead</t>
  </si>
  <si>
    <t>/mnt/PiNAS/music/malendragem/$RECYCLE.BIN/S-1-5-21-94197280-668744178-145704350-1262/$RS9ZD3B/Jah No Dead/burning spear - jah no dead.mp3</t>
  </si>
  <si>
    <t>Columbus</t>
  </si>
  <si>
    <t>Live At the Montreaux Jazz Fes</t>
  </si>
  <si>
    <t>/mnt/PiNAS/music/malendragem/$RECYCLE.BIN/S-1-5-21-94197280-668744178-145704350-1262/$RS9ZD3B/Live At the Montreaux Jazz Festival 2001/burning spear - columbus.mp3</t>
  </si>
  <si>
    <t>we are going</t>
  </si>
  <si>
    <t>Live In Paris</t>
  </si>
  <si>
    <t>/mnt/PiNAS/music/malendragem/$RECYCLE.BIN/S-1-5-21-94197280-668744178-145704350-1262/$RS9ZD3B/Live In Paris/burning spear - we are going.mp3</t>
  </si>
  <si>
    <t>Spear Burning</t>
  </si>
  <si>
    <t>/mnt/PiNAS/music/malendragem/$RECYCLE.BIN/S-1-5-21-94197280-668744178-145704350-1262/$RS9ZD3B/Live In Paris_ Zenith '88/burning spear - burning spear live in paris.mp3</t>
  </si>
  <si>
    <t>/mnt/PiNAS/music/malendragem/$RECYCLE.BIN/S-1-5-21-94197280-668744178-145704350-1262/$RS9ZD3B/Live In Paris_ Zenith '88/burning spear - creation rebel.mp3</t>
  </si>
  <si>
    <t>Happy Day</t>
  </si>
  <si>
    <t>/mnt/PiNAS/music/malendragem/$RECYCLE.BIN/S-1-5-21-94197280-668744178-145704350-1262/$RS9ZD3B/Live In Paris_ Zenith '88/burning spear - happy day.mp3</t>
  </si>
  <si>
    <t>Dub It Clean</t>
  </si>
  <si>
    <t>Living Dub Vol. 4</t>
  </si>
  <si>
    <t>/mnt/PiNAS/music/malendragem/$RECYCLE.BIN/S-1-5-21-94197280-668744178-145704350-1262/$RS9ZD3B/Living Dub Vol. 4/burning spear - Dub It Clean.mp3</t>
  </si>
  <si>
    <t>it's good</t>
  </si>
  <si>
    <t>Man In the Hills</t>
  </si>
  <si>
    <t>/mnt/PiNAS/music/malendragem/$RECYCLE.BIN/S-1-5-21-94197280-668744178-145704350-1262/$RS9ZD3B/Man In the Hills/burning spear - it's good.mp3</t>
  </si>
  <si>
    <t>no more war</t>
  </si>
  <si>
    <t>/mnt/PiNAS/music/malendragem/$RECYCLE.BIN/S-1-5-21-94197280-668744178-145704350-1262/$RS9ZD3B/Man In the Hills/burning spear - no more war.mp3</t>
  </si>
  <si>
    <t>Black Wa</t>
  </si>
  <si>
    <t>Marcus Garvey/Garvey's Ghost</t>
  </si>
  <si>
    <t>/mnt/PiNAS/music/malendragem/$RECYCLE.BIN/S-1-5-21-94197280-668744178-145704350-1262/$RS9ZD3B/Marcus Garvey_Garvey's Ghost/burning spear - Black Wa-Da-Da.mp3</t>
  </si>
  <si>
    <t>People Of The World</t>
  </si>
  <si>
    <t>People of The World</t>
  </si>
  <si>
    <t>/mnt/PiNAS/music/malendragem/$RECYCLE.BIN/S-1-5-21-94197280-668744178-145704350-1262/$RS9ZD3B/People of The World/burning spear - People Of The World.mp3</t>
  </si>
  <si>
    <t>Burning Reggae</t>
  </si>
  <si>
    <t>Rasta Business</t>
  </si>
  <si>
    <t>/mnt/PiNAS/music/malendragem/$RECYCLE.BIN/S-1-5-21-94197280-668744178-145704350-1262/$RS9ZD3B/Rasta Business/burning spear - burning reggae.mp3</t>
  </si>
  <si>
    <t>Creation</t>
  </si>
  <si>
    <t>/mnt/PiNAS/music/malendragem/$RECYCLE.BIN/S-1-5-21-94197280-668744178-145704350-1262/$RS9ZD3B/Rasta Business/burning spear - creation.mp3</t>
  </si>
  <si>
    <t>Hello Rastaman</t>
  </si>
  <si>
    <t>/mnt/PiNAS/music/malendragem/$RECYCLE.BIN/S-1-5-21-94197280-668744178-145704350-1262/$RS9ZD3B/Rasta Business/burning spear - hello rastaman.mp3</t>
  </si>
  <si>
    <t>/mnt/PiNAS/music/malendragem/$RECYCLE.BIN/S-1-5-21-94197280-668744178-145704350-1262/$RS9ZD3B/Rasta Business/burning spear - rasta business.mp3</t>
  </si>
  <si>
    <t>Jah Say</t>
  </si>
  <si>
    <t>Resistance</t>
  </si>
  <si>
    <t>/mnt/PiNAS/music/malendragem/$RECYCLE.BIN/S-1-5-21-94197280-668744178-145704350-1262/$RS9ZD3B/Resistance/burning spear - Jah see and know.mp3</t>
  </si>
  <si>
    <t>queen of the mountain</t>
  </si>
  <si>
    <t>/mnt/PiNAS/music/malendragem/$RECYCLE.BIN/S-1-5-21-94197280-668744178-145704350-1262/$RS9ZD3B/Resistance/burning spear - queen of the mountain.mp3</t>
  </si>
  <si>
    <t>Fire Down Below</t>
  </si>
  <si>
    <t>Respect to Studio One</t>
  </si>
  <si>
    <t>/mnt/PiNAS/music/malendragem/$RECYCLE.BIN/S-1-5-21-94197280-668744178-145704350-1262/$RS9ZD3B/Respect to Studio One/burning spear - fire down below.mp3</t>
  </si>
  <si>
    <t>Street Reggae</t>
  </si>
  <si>
    <t>/mnt/PiNAS/music/malendragem/$RECYCLE.BIN/S-1-5-21-94197280-668744178-145704350-1262/$RS9ZD3B/Street Reggae/burning spear - Resistance.mp3</t>
  </si>
  <si>
    <t>Good Dub</t>
  </si>
  <si>
    <t>Travelling</t>
  </si>
  <si>
    <t>/mnt/PiNAS/music/malendragem/$RECYCLE.BIN/S-1-5-21-94197280-668744178-145704350-1262/$RS9ZD3B/Travelling/burning spear - pirate's dub.mp3</t>
  </si>
  <si>
    <t>The Fittest of the Fittest</t>
  </si>
  <si>
    <t>Ultimate Collection</t>
  </si>
  <si>
    <t>/mnt/PiNAS/music/malendragem/$RECYCLE.BIN/S-1-5-21-94197280-668744178-145704350-1262/$RS9ZD3B/Ultimate Collection/burning spear - the fittest of the fittest.mp3</t>
  </si>
  <si>
    <t>I Stand Strong</t>
  </si>
  <si>
    <t>/mnt/PiNAS/music/malendragem/$RECYCLE.BIN/S-1-5-21-94197280-668744178-145704350-1262/$RS9ZD3B/World Should Know [Bonus Dvd], The/burning spear - i stand strong.mp3</t>
  </si>
  <si>
    <t>Symphonie Fantastique: Waltz</t>
  </si>
  <si>
    <t>Berlioz</t>
  </si>
  <si>
    <t>/mnt/PiNAS/music/malendragem/$RECYCLE.BIN/S-1-5-21-94197280-668744178-145704350-1262/$RSFS7O0/Absolute Classics - 500 Years of Hits (V/Absolute Classics - 500 Years of Hits (Volume 4) - 02 - Berlioz - Symphonie Fantastique Waltz.mp3</t>
  </si>
  <si>
    <t>The Damnation of Faust: Hungar</t>
  </si>
  <si>
    <t>/mnt/PiNAS/music/malendragem/$RECYCLE.BIN/S-1-5-21-94197280-668744178-145704350-1262/$RSFS7O0/Absolute Classics - 500 Years of Hits (V/Absolute Classics - 500 Years of Hits (Volume 8) - 13 - Berlioz - The Damnation of Faust Hungarian March.mp3</t>
  </si>
  <si>
    <t>The Red</t>
  </si>
  <si>
    <t>Chevelle</t>
  </si>
  <si>
    <t>/mnt/PiNAS/music/malendragem/$RECYCLE.BIN/S-1-5-21-94197280-668744178-145704350-1262/$RSH7ENM/Now That's What I Call Music! Volume 12/Now That's What I Call Music! Volume 12 - 18 - Chevelle - The Red.mp3</t>
  </si>
  <si>
    <t>Ride On Time</t>
  </si>
  <si>
    <t>Black Box</t>
  </si>
  <si>
    <t>/mnt/PiNAS/music/malendragem/$RECYCLE.BIN/S-1-5-21-94197280-668744178-145704350-1262/$RSLJ1N4/Best 80's Album In the World...Ever! (Di/The Best 80's Album In The World...Ever! (Disc 2) - 04 - Black Box - Ride On Time.mp3</t>
  </si>
  <si>
    <t>Meatloaf</t>
  </si>
  <si>
    <t>Dead Ringer For Love</t>
  </si>
  <si>
    <t>/mnt/PiNAS/music/malendragem/$RECYCLE.BIN/S-1-5-21-94197280-668744178-145704350-1262/$RSNEPQE/Top Gear 2 (Disc 2)/Top Gear 2 (Disc 2) - 01 - Dead Ringer For Love - Meatloaf.mp3</t>
  </si>
  <si>
    <t>/mnt/PiNAS/music/malendragem/$RECYCLE.BIN/S-1-5-21-94197280-668744178-145704350-1262/$R33T3W9/Journeys By DJ (Volume 4) The Silky Mix/Journeys By DJ (Volume 4) The Silky Mix - Anthony White - 03 - Love Me Tonight.mp3</t>
  </si>
  <si>
    <t>The Crucifixion</t>
  </si>
  <si>
    <t>Billy Connolly</t>
  </si>
  <si>
    <t>Classic Connolly</t>
  </si>
  <si>
    <t>/mnt/PiNAS/music/malendragem/$RECYCLE.BIN/S-1-5-21-94197280-668744178-145704350-1262/$R7IOTF7/Classic Connolly/Billy Connolly - Classic Connolly - 01 - The Crucifixion 1.mp3</t>
  </si>
  <si>
    <t>The Jobbie Weecha!!!! - Please</t>
  </si>
  <si>
    <t>/mnt/PiNAS/music/malendragem/$RECYCLE.BIN/S-1-5-21-94197280-668744178-145704350-1262/$R7IOTF7/Classic Connolly/Billy Connolly - Classic Connolly - 02 - The Jobbie Weecha!!.mp3</t>
  </si>
  <si>
    <t>The Short Haired Police Cadet</t>
  </si>
  <si>
    <t>/mnt/PiNAS/music/malendragem/$RECYCLE.BIN/S-1-5-21-94197280-668744178-145704350-1262/$R7IOTF7/Classic Connolly/Billy Connolly - Classic Connolly - 03 - The Short Haired Po.mp3</t>
  </si>
  <si>
    <t>Marie's Wedding - Campbell's F</t>
  </si>
  <si>
    <t>/mnt/PiNAS/music/malendragem/$RECYCLE.BIN/S-1-5-21-94197280-668744178-145704350-1262/$R7IOTF7/Classic Connolly/Billy Connolly - Classic Connolly - 04 - Marie's Wedding - C.mp3</t>
  </si>
  <si>
    <t>Glasgow Accents - Nine and a H</t>
  </si>
  <si>
    <t>/mnt/PiNAS/music/malendragem/$RECYCLE.BIN/S-1-5-21-94197280-668744178-145704350-1262/$R7IOTF7/Classic Connolly/Billy Connolly - Classic Connolly - 05 - Glasgow Accents - N.mp3</t>
  </si>
  <si>
    <t>Nobody's Child</t>
  </si>
  <si>
    <t>/mnt/PiNAS/music/malendragem/$RECYCLE.BIN/S-1-5-21-94197280-668744178-145704350-1262/$R7IOTF7/Classic Connolly/Billy Connolly - Classic Connolly - 06 - Nobody's Child.mp3</t>
  </si>
  <si>
    <t>Leo McGuire's Song</t>
  </si>
  <si>
    <t>/mnt/PiNAS/music/malendragem/$RECYCLE.BIN/S-1-5-21-94197280-668744178-145704350-1262/$R7IOTF7/Classic Connolly/Billy Connolly - Classic Connolly - 07 - Leo McGuire's Song 1.mp3</t>
  </si>
  <si>
    <t>Live at the Hammersmith London</t>
  </si>
  <si>
    <t>Live At the Hammersmith London</t>
  </si>
  <si>
    <t>/mnt/PiNAS/music/malendragem/$RECYCLE.BIN/S-1-5-21-94197280-668744178-145704350-1262/$R7IOTF7/Live At the Hammersmith London/Billy Connolly - Live at the Hammersmith London - 01 - untit.mp3</t>
  </si>
  <si>
    <t>/mnt/PiNAS/music/malendragem/$RECYCLE.BIN/S-1-5-21-94197280-668744178-145704350-1262/$R9MDGYO/Northern Exposure 2 - Westcoast Edition/Northern Exposure 2 - Westcoast Edition - Art of Silence - 09 - Teach Me (Clean &amp; Serene remix by Mantra).mp3</t>
  </si>
  <si>
    <t>Knock On Wood</t>
  </si>
  <si>
    <t>Amil Stewart</t>
  </si>
  <si>
    <t>/mnt/PiNAS/music/malendragem/$RECYCLE.BIN/S-1-5-21-94197280-668744178-145704350-1262/$RCDNYQ8/Best Singles of All Time - the Sixties (/The Best Singles Of All Time - The Sixties (Disc 1) - 13 - Amil Stewart - Knock On Wood.mp3</t>
  </si>
  <si>
    <t>Down To The River To Pray</t>
  </si>
  <si>
    <t>Alison Krauss</t>
  </si>
  <si>
    <t>O Brother, Where Art Thou?</t>
  </si>
  <si>
    <t>/mnt/PiNAS/music/malendragem/$RECYCLE.BIN/S-1-5-21-94197280-668744178-145704350-1262/$RG67VEJ/O Brother, Where Art Thou_/O Brother, Where Art Thou_ - Alison Krauss - 04 - Down To The River To Pray.mp3</t>
  </si>
  <si>
    <t>/mnt/PiNAS/music/malendragem/$RECYCLE.BIN/S-1-5-21-94197280-668744178-145704350-1262/$RJ1VRK3/'80s British Gold (Disc 1)/'80s British Gold (Disc 1) - A Flock Of Seagulls - 06 - I Ran (So Far Away).mp3</t>
  </si>
  <si>
    <t xml:space="preserve">Only You Reggaeton Remix      </t>
  </si>
  <si>
    <t xml:space="preserve">Ashanti                       </t>
  </si>
  <si>
    <t xml:space="preserve">Reggaeton Remixes             </t>
  </si>
  <si>
    <t>/mnt/PiNAS/music/malendragem/$RECYCLE.BIN/S-1-5-21-94197280-668744178-145704350-1262/$RLTZBSV/Reggaeton Remixes/Only You Reggaeton Remix.mp3</t>
  </si>
  <si>
    <t>Chega de Saudade</t>
  </si>
  <si>
    <t>Antonio Carlos Jobim</t>
  </si>
  <si>
    <t>Bossa Nova Brasil</t>
  </si>
  <si>
    <t>/mnt/PiNAS/music/malendragem/$RECYCLE.BIN/S-1-5-21-94197280-668744178-145704350-1262/$RQ9DCOB/Bossa Nova Brasil/Antonio Carlos Jobim - Bossa Nova Brasil - 07 - Chega De Saudade 1.mp3</t>
  </si>
  <si>
    <t>/mnt/PiNAS/music/malendragem/$RECYCLE.BIN/S-1-5-21-94197280-668744178-145704350-1262/$RQ9DCOB/Bossa Nova Brasil/Antonio Carlos Jobim - Bossa Nova Brasil - 07 - Chega De Saudade.mp3</t>
  </si>
  <si>
    <t>/mnt/PiNAS/music/malendragem/$RECYCLE.BIN/S-1-5-21-94197280-668744178-145704350-1262/$RSOU9RC/Anthology 1961-1977, The/Curtis Mayfield &amp; The Impressions - Talking About My Baby.mp3</t>
  </si>
  <si>
    <t>Jamma Jenngii</t>
  </si>
  <si>
    <t>Baaba Maal</t>
  </si>
  <si>
    <t>Missing You (Mi Yeewnii)</t>
  </si>
  <si>
    <t>/mnt/PiNAS/music/malendragem/$RECYCLE.BIN/S-1-5-21-94197280-668744178-145704350-1262/$RUGCIXS/Missing You (Mi Yeewnii)/Baaba Maal - Missing You (Mi Yeewnii) - 05 - Jamma Jenngii.mp3</t>
  </si>
  <si>
    <t>Yoolelle Maman</t>
  </si>
  <si>
    <t>/mnt/PiNAS/music/malendragem/$RECYCLE.BIN/S-1-5-21-94197280-668744178-145704350-1262/$RUGCIXS/Missing You (Mi Yeewnii)/Baaba Maal - Missing You (Mi Yeewnii) - 01 - Yoolelle Maman 1.mp3</t>
  </si>
  <si>
    <t>/mnt/PiNAS/music/malendragem/$RECYCLE.BIN/S-1-5-21-94197280-668744178-145704350-1262/$RUGCIXS/Missing You (Mi Yeewnii)/Baaba Maal - Missing You (Mi Yeewnii) - 01 - Yoolelle Maman.mp3</t>
  </si>
  <si>
    <t>Miyaabele</t>
  </si>
  <si>
    <t>/mnt/PiNAS/music/malendragem/$RECYCLE.BIN/S-1-5-21-94197280-668744178-145704350-1262/$RUGCIXS/Missing You (Mi Yeewnii)/Baaba Maal - Missing You (Mi Yeewnii) - 02 - Miyaabele 1.mp3</t>
  </si>
  <si>
    <t>/mnt/PiNAS/music/malendragem/$RECYCLE.BIN/S-1-5-21-94197280-668744178-145704350-1262/$RUGCIXS/Missing You (Mi Yeewnii)/Baaba Maal - Missing You (Mi Yeewnii) - 02 - Miyaabele.mp3</t>
  </si>
  <si>
    <t>Fa Laay Fanaan</t>
  </si>
  <si>
    <t>/mnt/PiNAS/music/malendragem/$RECYCLE.BIN/S-1-5-21-94197280-668744178-145704350-1262/$RUGCIXS/Missing You (Mi Yeewnii)/Baaba Maal - Missing You (Mi Yeewnii) - 03 - Fa Laay Fanaan 1.mp3</t>
  </si>
  <si>
    <t>/mnt/PiNAS/music/malendragem/$RECYCLE.BIN/S-1-5-21-94197280-668744178-145704350-1262/$RUGCIXS/Missing You (Mi Yeewnii)/Baaba Maal - Missing You (Mi Yeewnii) - 03 - Fa Laay Fanaan.mp3</t>
  </si>
  <si>
    <t>Leydi Ma</t>
  </si>
  <si>
    <t>/mnt/PiNAS/music/malendragem/$RECYCLE.BIN/S-1-5-21-94197280-668744178-145704350-1262/$RUGCIXS/Missing You (Mi Yeewnii)/Baaba Maal - Missing You (Mi Yeewnii) - 04 - Leydi Ma 1.mp3</t>
  </si>
  <si>
    <t>/mnt/PiNAS/music/malendragem/$RECYCLE.BIN/S-1-5-21-94197280-668744178-145704350-1262/$RUGCIXS/Missing You (Mi Yeewnii)/Baaba Maal - Missing You (Mi Yeewnii) - 04 - Leydi Ma.mp3</t>
  </si>
  <si>
    <t>/mnt/PiNAS/music/malendragem/$RECYCLE.BIN/S-1-5-21-94197280-668744178-145704350-1262/$RUGCIXS/Missing You (Mi Yeewnii)/Baaba Maal - Missing You (Mi Yeewnii) - 05 - Jamma Jenngii 1.mp3</t>
  </si>
  <si>
    <t>Fanta</t>
  </si>
  <si>
    <t>/mnt/PiNAS/music/malendragem/$RECYCLE.BIN/S-1-5-21-94197280-668744178-145704350-1262/$RUGCIXS/Missing You (Mi Yeewnii)/Baaba Maal - Missing You (Mi Yeewnii) - 06 - Fanta 1.mp3</t>
  </si>
  <si>
    <t>/mnt/PiNAS/music/malendragem/$RECYCLE.BIN/S-1-5-21-94197280-668744178-145704350-1262/$RUGCIXS/Missing You (Mi Yeewnii)/Baaba Maal - Missing You (Mi Yeewnii) - 06 - Fanta.mp3</t>
  </si>
  <si>
    <t>Laare Yoo</t>
  </si>
  <si>
    <t>/mnt/PiNAS/music/malendragem/$RECYCLE.BIN/S-1-5-21-94197280-668744178-145704350-1262/$RUGCIXS/Missing You (Mi Yeewnii)/Baaba Maal - Missing You (Mi Yeewnii) - 07 - Laare Yoo 1.mp3</t>
  </si>
  <si>
    <t>/mnt/PiNAS/music/malendragem/$RECYCLE.BIN/S-1-5-21-94197280-668744178-145704350-1262/$RUGCIXS/Missing You (Mi Yeewnii)/Baaba Maal - Missing You (Mi Yeewnii) - 07 - Laare Yoo.mp3</t>
  </si>
  <si>
    <t>Senegaale Ngummee</t>
  </si>
  <si>
    <t>/mnt/PiNAS/music/malendragem/$RECYCLE.BIN/S-1-5-21-94197280-668744178-145704350-1262/$RUGCIXS/Missing You (Mi Yeewnii)/Baaba Maal - Missing You (Mi Yeewnii) - 08 - Senegaale Ngummee 1.mp3</t>
  </si>
  <si>
    <t>/mnt/PiNAS/music/malendragem/$RECYCLE.BIN/S-1-5-21-94197280-668744178-145704350-1262/$RUGCIXS/Missing You (Mi Yeewnii)/Baaba Maal - Missing You (Mi Yeewnii) - 08 - Senegaale Ngummee.mp3</t>
  </si>
  <si>
    <t>Mamadi</t>
  </si>
  <si>
    <t>/mnt/PiNAS/music/malendragem/$RECYCLE.BIN/S-1-5-21-94197280-668744178-145704350-1262/$RUGCIXS/Missing You (Mi Yeewnii)/Baaba Maal - Missing You (Mi Yeewnii) - 09 - Mamadi 1.mp3</t>
  </si>
  <si>
    <t>/mnt/PiNAS/music/malendragem/$RECYCLE.BIN/S-1-5-21-94197280-668744178-145704350-1262/$RUGCIXS/Missing You (Mi Yeewnii)/Baaba Maal - Missing You (Mi Yeewnii) - 09 - Mamadi.mp3</t>
  </si>
  <si>
    <t>Kowoni Maayo (Mi Yeewnii)</t>
  </si>
  <si>
    <t>/mnt/PiNAS/music/malendragem/$RECYCLE.BIN/S-1-5-21-94197280-668744178-145704350-1262/$RUGCIXS/Missing You (Mi Yeewnii)/Baaba Maal - Missing You (Mi Yeewnii) - 10 - Kowoni Maayo (Mi Yeewnii) 1.mp3</t>
  </si>
  <si>
    <t>/mnt/PiNAS/music/malendragem/$RECYCLE.BIN/S-1-5-21-94197280-668744178-145704350-1262/$RUGCIXS/Missing You (Mi Yeewnii)/Baaba Maal - Missing You (Mi Yeewnii) - 10 - Kowoni Maayo (Mi Yeewnii).mp3</t>
  </si>
  <si>
    <t>Alfah Addu Jam</t>
  </si>
  <si>
    <t>/mnt/PiNAS/music/malendragem/$RECYCLE.BIN/S-1-5-21-94197280-668744178-145704350-1262/$RUGCIXS/Missing You (Mi Yeewnii)/Baaba Maal - Missing You (Mi Yeewnii) - 11 - Alfah Addu Jam 1.mp3</t>
  </si>
  <si>
    <t>/mnt/PiNAS/music/malendragem/$RECYCLE.BIN/S-1-5-21-94197280-668744178-145704350-1262/$RUGCIXS/Missing You (Mi Yeewnii)/Baaba Maal - Missing You (Mi Yeewnii) - 11 - Alfah Addu Jam.mp3</t>
  </si>
  <si>
    <t>DJam Leelii</t>
  </si>
  <si>
    <t>/mnt/PiNAS/music/malendragem/$RECYCLE.BIN/S-1-5-21-94197280-668744178-145704350-1262/$RUGCIXS/Natural Blues II/Natural Blues II - Baaba Maal - 03 - DJam Leelii.mp3</t>
  </si>
  <si>
    <t>Song For Whoever</t>
  </si>
  <si>
    <t>Beautiful South, The</t>
  </si>
  <si>
    <t>/mnt/PiNAS/music/malendragem/$RECYCLE.BIN/S-1-5-21-94197280-668744178-145704350-1262/$RWP9Q8M/Best 80's Album In the World...Ever! (Di/The Best 80's Album In The World...Ever! (Disc 2) - 12 - The Beautiful South - Song For Whoever.mp3</t>
  </si>
  <si>
    <t>Miss Riddle</t>
  </si>
  <si>
    <t>Boz Scaggs</t>
  </si>
  <si>
    <t>/mnt/PiNAS/music/malendragem/$RECYCLE.BIN/S-1-5-21-94197280-668744178-145704350-1262/$RLW02N1/Best Chill Out Album Ever 2, The/The Best Chill Out Album Ever 2 - Boz Scaggs - 05 - Miss Riddle.mp3</t>
  </si>
  <si>
    <t>Professor Longhair</t>
  </si>
  <si>
    <t>Big Chief</t>
  </si>
  <si>
    <t>Jockomo Jockomo</t>
  </si>
  <si>
    <t>/mnt/PiNAS/music/malendragem/$RECYCLE.BIN/S-1-5-21-94197280-668744178-145704350-1262/$RLYIRQP/Jockomo Jockomo/Jockomo Jockomo - Professor Longhair-1.mp3</t>
  </si>
  <si>
    <t>Sometimes</t>
  </si>
  <si>
    <t>Bessie Jones</t>
  </si>
  <si>
    <t>/mnt/PiNAS/music/malendragem/$RECYCLE.BIN/S-1-5-21-94197280-668744178-145704350-1262/$RM8DB38/Natural Blues/Natural Blues - Bessie Jones - 01 - Sometimes.mp3</t>
  </si>
  <si>
    <t>Go To Sleep Little Baby</t>
  </si>
  <si>
    <t>/mnt/PiNAS/music/malendragem/$RECYCLE.BIN/S-1-5-21-94197280-668744178-145704350-1262/$RM8DB38/Natural Blues/Natural Blues - Bessie Jones - 25 - Go To Sleep Little Baby.mp3</t>
  </si>
  <si>
    <t>/mnt/PiNAS/music/malendragem/$RECYCLE.BIN/S-1-5-21-94197280-668744178-145704350-1262/$RM8DB38/Natural Blues II/Natural Blues II - Bessie Jones - 04 - Sometimes.mp3</t>
  </si>
  <si>
    <t>follow da leader</t>
  </si>
  <si>
    <t>Byron Lee and the Dragonaires</t>
  </si>
  <si>
    <t>Byron Lee</t>
  </si>
  <si>
    <t>/mnt/PiNAS/music/malendragem/$RECYCLE.BIN/S-1-5-21-94197280-668744178-145704350-1262/$RM9F3K1/Byron Lee/Byron Lee &amp; The Dragonaires -  - 00 - Follow Da Leader.mp3</t>
  </si>
  <si>
    <t>lick down mi nani</t>
  </si>
  <si>
    <t>/mnt/PiNAS/music/malendragem/$RECYCLE.BIN/S-1-5-21-94197280-668744178-145704350-1262/$RM9F3K1/Byron Lee/Byron Lee &amp; The Dragonaires -  - 00 - Lick Down Mi Nani.mp3</t>
  </si>
  <si>
    <t>Take Yur Clothes Off</t>
  </si>
  <si>
    <t>/mnt/PiNAS/music/malendragem/$RECYCLE.BIN/S-1-5-21-94197280-668744178-145704350-1262/$RM9F3K1/Byron Lee/Byron Lee &amp; The Dragonaires -  - 00 - Take Yur Clothes Off.mp3</t>
  </si>
  <si>
    <t>Lady Teaser</t>
  </si>
  <si>
    <t>Carnival Fever</t>
  </si>
  <si>
    <t>/mnt/PiNAS/music/malendragem/$RECYCLE.BIN/S-1-5-21-94197280-668744178-145704350-1262/$RM9F3K1/Carnival Fever/Byron Lee &amp; The Dragonaires - Carnival Fever - 01 - Lady Teaser.mp3</t>
  </si>
  <si>
    <t>Dollar Wine</t>
  </si>
  <si>
    <t>/mnt/PiNAS/music/malendragem/$RECYCLE.BIN/S-1-5-21-94197280-668744178-145704350-1262/$RM9F3K1/Carnival Fever/Byron Lee &amp; The Dragonaires - Carnival Fever - 03 - Dollar Wine.mp3</t>
  </si>
  <si>
    <t>Jamaica Ska</t>
  </si>
  <si>
    <t>Ska</t>
  </si>
  <si>
    <t>/mnt/PiNAS/music/malendragem/$RECYCLE.BIN/S-1-5-21-94197280-668744178-145704350-1262/$RM9F3K1/Greatest Reggae Album of A, The/Byron Lee &amp; The Dragonaires - The Greatest Reggae Album Of A - 00 - Jamaica Ska.mp3</t>
  </si>
  <si>
    <t>Ride Your Donkey</t>
  </si>
  <si>
    <t>/mnt/PiNAS/music/malendragem/$RECYCLE.BIN/S-1-5-21-94197280-668744178-145704350-1262/$RM9F3K1/Jamaica Ska and Other Jamaican Party Ant/Byron Lee &amp; The Dragonaires - Jamaica Ska &amp; Other Jamaican Party Anthems - 15 - Ride Your Donkey.mp3</t>
  </si>
  <si>
    <t>Who Done It</t>
  </si>
  <si>
    <t>Reggae Blast Off</t>
  </si>
  <si>
    <t>/mnt/PiNAS/music/malendragem/$RECYCLE.BIN/S-1-5-21-94197280-668744178-145704350-1262/$RM9F3K1/Reggae Blast Off/Byron Lee &amp; The Dragonaires - Reggae Blast Off - 05 - Who Done It.mp3</t>
  </si>
  <si>
    <t>Dumplings</t>
  </si>
  <si>
    <t>Reggae Steady Ska</t>
  </si>
  <si>
    <t>/mnt/PiNAS/music/malendragem/$RECYCLE.BIN/S-1-5-21-94197280-668744178-145704350-1262/$RM9F3K1/Reggae Steady Ska/Reggae Steady Ska - Byron Lee &amp; The Dragonaires - 00 - Dumplings.mp3</t>
  </si>
  <si>
    <t>Give Me Soca</t>
  </si>
  <si>
    <t>Sexy Body</t>
  </si>
  <si>
    <t>/mnt/PiNAS/music/malendragem/$RECYCLE.BIN/S-1-5-21-94197280-668744178-145704350-1262/$RM9F3K1/Sexy Body/Byron Lee &amp; The Dragonaires - Sexy Body - 13 - Give Me Soca.mp3</t>
  </si>
  <si>
    <t>Ragga Ragga</t>
  </si>
  <si>
    <t>Soca Butterfly</t>
  </si>
  <si>
    <t>/mnt/PiNAS/music/malendragem/$RECYCLE.BIN/S-1-5-21-94197280-668744178-145704350-1262/$RM9F3K1/Soca Butterfly/Byron Lee &amp; The Dragonaires - Soca Butterfly - 08 - Ragga Ragga.mp3</t>
  </si>
  <si>
    <t>Ouch</t>
  </si>
  <si>
    <t>/mnt/PiNAS/music/malendragem/$RECYCLE.BIN/S-1-5-21-94197280-668744178-145704350-1262/$RM9F3K1/Soca Butterfly/Byron Lee &amp; The Dragonaires - Soca Butterfly - 09 - Ouch.mp3</t>
  </si>
  <si>
    <t>Bacchanal Time</t>
  </si>
  <si>
    <t>Soca Fire Inna Jamdown Stylee</t>
  </si>
  <si>
    <t>/mnt/PiNAS/music/malendragem/$RECYCLE.BIN/S-1-5-21-94197280-668744178-145704350-1262/$RM9F3K1/Soca Fire Inna Jamdown Stylee/Byron Lee &amp; The Dragonaires - Soca Fire Inna Jamdown Stylee - 12 - Bacchanal Time.mp3</t>
  </si>
  <si>
    <t>Footsteps</t>
  </si>
  <si>
    <t>Soca Frenzy</t>
  </si>
  <si>
    <t>/mnt/PiNAS/music/malendragem/$RECYCLE.BIN/S-1-5-21-94197280-668744178-145704350-1262/$RM9F3K1/Soca Frenzy/Byron Lee &amp; The Dragonaires - Soca Frenzy - 04 - Footsteps.mp3</t>
  </si>
  <si>
    <t>Jump Up</t>
  </si>
  <si>
    <t>/mnt/PiNAS/music/malendragem/$RECYCLE.BIN/S-1-5-21-94197280-668744178-145704350-1262/$RM9F3K1/Soca Frenzy/Byron Lee &amp; The Dragonaires - Soca Frenzy - 08 - Jump Up.mp3</t>
  </si>
  <si>
    <t>Tiny Winey</t>
  </si>
  <si>
    <t>Soca Greatest Hits</t>
  </si>
  <si>
    <t>/mnt/PiNAS/music/malendragem/$RECYCLE.BIN/S-1-5-21-94197280-668744178-145704350-1262/$RM9F3K1/Soca Greatest Hits/Byron Lee &amp; The Dragonaires - Soca Greatest Hits - 01 - Tiny Winey.mp3</t>
  </si>
  <si>
    <t>Congo Line</t>
  </si>
  <si>
    <t>/mnt/PiNAS/music/malendragem/$RECYCLE.BIN/S-1-5-21-94197280-668744178-145704350-1262/$RM9F3K1/Soca Greatest Hits/Byron Lee &amp; The Dragonaires - Soca Greatest Hits - 11 - Congo Line.mp3</t>
  </si>
  <si>
    <t>Nani Wine</t>
  </si>
  <si>
    <t>/mnt/PiNAS/music/malendragem/$RECYCLE.BIN/S-1-5-21-94197280-668744178-145704350-1262/$RM9F3K1/Soca Greatest Hits/Byron Lee &amp; The Dragonaires - Soca Greatest Hits - 13 - Nani Wine.mp3</t>
  </si>
  <si>
    <t>Brassline</t>
  </si>
  <si>
    <t>Socarobics</t>
  </si>
  <si>
    <t>/mnt/PiNAS/music/malendragem/$RECYCLE.BIN/S-1-5-21-94197280-668744178-145704350-1262/$RM9F3K1/Socarobics/Byron Lee &amp; The Dragonaires - Socarobics - 01 - Brassline.mp3</t>
  </si>
  <si>
    <t>Jump &amp; Dunk</t>
  </si>
  <si>
    <t>/mnt/PiNAS/music/malendragem/$RECYCLE.BIN/S-1-5-21-94197280-668744178-145704350-1262/$RM9F3K1/Socarobics/Byron Lee &amp; The Dragonaires - Socarobics - 02 - Jump &amp; Dunk.mp3</t>
  </si>
  <si>
    <t>Big Truck</t>
  </si>
  <si>
    <t>/mnt/PiNAS/music/malendragem/$RECYCLE.BIN/S-1-5-21-94197280-668744178-145704350-1262/$RM9F3K1/Socarobics/Byron Lee &amp; The Dragonaires - Socarobics - 03 - Big Truck.mp3</t>
  </si>
  <si>
    <t>Wuk Yu Waist</t>
  </si>
  <si>
    <t>/mnt/PiNAS/music/malendragem/$RECYCLE.BIN/S-1-5-21-94197280-668744178-145704350-1262/$RM9F3K1/Socarobics/Byron Lee &amp; The Dragonaires - Socarobics - 04 - Wuk Yu Waist.mp3</t>
  </si>
  <si>
    <t>Follow De Leader/Boiswande/Fel</t>
  </si>
  <si>
    <t>/mnt/PiNAS/music/malendragem/$RECYCLE.BIN/S-1-5-21-94197280-668744178-145704350-1262/$RM9F3K1/Socarobics/Byron Lee &amp; The Dragonaires - Socarobics - 05 - Follow De Leader_Boiswande_Felling High.mp3</t>
  </si>
  <si>
    <t>Soca Love Songs III</t>
  </si>
  <si>
    <t>/mnt/PiNAS/music/malendragem/$RECYCLE.BIN/S-1-5-21-94197280-668744178-145704350-1262/$RM9F3K1/Socarobics/Byron Lee &amp; The Dragonaires - Socarobics - 07 - Soca Love Songs III.mp3</t>
  </si>
  <si>
    <t>Tell Her (Baye Love)</t>
  </si>
  <si>
    <t>/mnt/PiNAS/music/malendragem/$RECYCLE.BIN/S-1-5-21-94197280-668744178-145704350-1262/$RM9F3K1/Socarobics/Byron Lee &amp; The Dragonaires - Socarobics - 08 - Tell Her (Baye Love).mp3</t>
  </si>
  <si>
    <t>All Aboard</t>
  </si>
  <si>
    <t>/mnt/PiNAS/music/malendragem/$RECYCLE.BIN/S-1-5-21-94197280-668744178-145704350-1262/$RM9F3K1/Socarobics/Byron Lee &amp; The Dragonaires - Socarobics - 09 - All Aboard.mp3</t>
  </si>
  <si>
    <t>Wet Me</t>
  </si>
  <si>
    <t>/mnt/PiNAS/music/malendragem/$RECYCLE.BIN/S-1-5-21-94197280-668744178-145704350-1262/$RM9F3K1/Socarobics/Byron Lee &amp; The Dragonaires - Socarobics - 10 - Wet Me.mp3</t>
  </si>
  <si>
    <t>Mission Impossible</t>
  </si>
  <si>
    <t>/mnt/PiNAS/music/malendragem/$RECYCLE.BIN/S-1-5-21-94197280-668744178-145704350-1262/$RM9F3K1/Socarobics/Byron Lee &amp; The Dragonaires - Socarobics - 11 - Mission Impossible.mp3</t>
  </si>
  <si>
    <t>The Urge</t>
  </si>
  <si>
    <t>/mnt/PiNAS/music/malendragem/$RECYCLE.BIN/S-1-5-21-94197280-668744178-145704350-1262/$RM9F3K1/Socarobics/Byron Lee &amp; The Dragonaires - Socarobics - 12 - The Urge.mp3</t>
  </si>
  <si>
    <t>Soca Train</t>
  </si>
  <si>
    <t>Sweet Music</t>
  </si>
  <si>
    <t>/mnt/PiNAS/music/malendragem/$RECYCLE.BIN/S-1-5-21-94197280-668744178-145704350-1262/$RM9F3K1/Sweet Music/Byron Lee &amp; The Dragonaires - Sweet Music - 05 - Soca Train.mp3</t>
  </si>
  <si>
    <t>Hot, Hot, Hot</t>
  </si>
  <si>
    <t>Trojan Sunshine Reggae</t>
  </si>
  <si>
    <t>/mnt/PiNAS/music/malendragem/$RECYCLE.BIN/S-1-5-21-94197280-668744178-145704350-1262/$RM9F3K1/Trojan Sunshine Reggae/Byron Lee &amp; The Dragonaires - Trojan Sunshine Reggae - 15 - Hot, Hot, Hot.mp3</t>
  </si>
  <si>
    <t>Dance Hall Soca</t>
  </si>
  <si>
    <t>Very Best of Fiesta Salsa Lati</t>
  </si>
  <si>
    <t>/mnt/PiNAS/music/malendragem/$RECYCLE.BIN/S-1-5-21-94197280-668744178-145704350-1262/$RM9F3K1/Very Best of Fiesta Salsa Latino/Byron Lee &amp; The Dragonaires - Very Best Of Fiesta Salsa Latino - 11 - Dance Hall Soca.mp3</t>
  </si>
  <si>
    <t>Lift Ya Leg Up</t>
  </si>
  <si>
    <t>Wine Down</t>
  </si>
  <si>
    <t>/mnt/PiNAS/music/malendragem/$RECYCLE.BIN/S-1-5-21-94197280-668744178-145704350-1262/$RM9F3K1/Wine Down/Byron Lee &amp; The Dragonaires - Wine Down - 01 - Lift Ya Leg Up.mp3</t>
  </si>
  <si>
    <t>De Partty Now Start</t>
  </si>
  <si>
    <t>/mnt/PiNAS/music/malendragem/$RECYCLE.BIN/S-1-5-21-94197280-668744178-145704350-1262/$RM9F3K1/Wine Down/Byron Lee &amp; The Dragonaires - Wine Down - 10 - De Partty Now Start.mp3</t>
  </si>
  <si>
    <t>African Blues - Mouso Teke Som</t>
  </si>
  <si>
    <t>/mnt/PiNAS/music/malendragem/$RECYCLE.BIN/S-1-5-21-94197280-668744178-145704350-1262/$RM9MWAW/African Blues/African Blues - Boubacar Traoré - 00 - African Blues - Mouso Teke Soma Ye.mp3</t>
  </si>
  <si>
    <t>Bebe Bo Nadero</t>
  </si>
  <si>
    <t>/mnt/PiNAS/music/malendragem/$RECYCLE.BIN/S-1-5-21-94197280-668744178-145704350-1262/$RM9MWAW/Natural Blues II/Natural Blues II - Boubacar Traoré - 07 - Bebe Bo Nadero.mp3</t>
  </si>
  <si>
    <t xml:space="preserve">Ponteio </t>
  </si>
  <si>
    <t>Da Lata</t>
  </si>
  <si>
    <t>/mnt/PiNAS/music/malendragem/$RECYCLE.BIN/S-1-5-21-94197280-668744178-145704350-1262/$RMEVWJ8/Rebirth of Cool - Four, The/Blue Brazil - da lata - ponteio.mp3</t>
  </si>
  <si>
    <t>Afternoons &amp; Coffeespoons</t>
  </si>
  <si>
    <t>Crash Test Dummies</t>
  </si>
  <si>
    <t>God Shuffled His Feet</t>
  </si>
  <si>
    <t>/mnt/PiNAS/music/malendragem/$RECYCLE.BIN/S-1-5-21-94197280-668744178-145704350-1262/$RMFBUFI/God Shuffled His Feet/Crash Test Dummies - Afternoons &amp; Coffeespoons.mp3</t>
  </si>
  <si>
    <t>/mnt/PiNAS/music/malendragem/$RECYCLE.BIN/S-1-5-21-94197280-668744178-145704350-1262/$RMFBUFI/God Shuffled His Feet/Crash Test Dummies - God Shuffled His Feet.mp3</t>
  </si>
  <si>
    <t>Here I Stand Before Me</t>
  </si>
  <si>
    <t>/mnt/PiNAS/music/malendragem/$RECYCLE.BIN/S-1-5-21-94197280-668744178-145704350-1262/$RMFBUFI/God Shuffled His Feet/Crash Test Dummies - Here I Stand Before Me.mp3</t>
  </si>
  <si>
    <t>How Does A Duck Know?</t>
  </si>
  <si>
    <t>/mnt/PiNAS/music/malendragem/$RECYCLE.BIN/S-1-5-21-94197280-668744178-145704350-1262/$RMFBUFI/God Shuffled His Feet/Crash Test Dummies - How Does A Duck Know-.mp3</t>
  </si>
  <si>
    <t>I Think I'll Disappear Now</t>
  </si>
  <si>
    <t>/mnt/PiNAS/music/malendragem/$RECYCLE.BIN/S-1-5-21-94197280-668744178-145704350-1262/$RMFBUFI/God Shuffled His Feet/Crash Test Dummies - I Think I'll Disappear Now.mp3</t>
  </si>
  <si>
    <t>In The Days Of The Caveman</t>
  </si>
  <si>
    <t>/mnt/PiNAS/music/malendragem/$RECYCLE.BIN/S-1-5-21-94197280-668744178-145704350-1262/$RMFBUFI/God Shuffled His Feet/Crash Test Dummies - In The Days Of The Caveman.mp3</t>
  </si>
  <si>
    <t>Mmm Mmm Mmm Mmm</t>
  </si>
  <si>
    <t>/mnt/PiNAS/music/malendragem/$RECYCLE.BIN/S-1-5-21-94197280-668744178-145704350-1262/$RMFBUFI/God Shuffled His Feet/Crash Test Dummies - Mmm Mmm Mmm Mmm.mp3</t>
  </si>
  <si>
    <t>Swimming In Your Ocean</t>
  </si>
  <si>
    <t>/mnt/PiNAS/music/malendragem/$RECYCLE.BIN/S-1-5-21-94197280-668744178-145704350-1262/$RMFBUFI/God Shuffled His Feet/Crash Test Dummies - Swimming In Your Ocean.mp3</t>
  </si>
  <si>
    <t>The Psychic</t>
  </si>
  <si>
    <t>/mnt/PiNAS/music/malendragem/$RECYCLE.BIN/S-1-5-21-94197280-668744178-145704350-1262/$RMFBUFI/God Shuffled His Feet/Crash Test Dummies - The Psychic.mp3</t>
  </si>
  <si>
    <t>Two Knights And Maidens</t>
  </si>
  <si>
    <t>/mnt/PiNAS/music/malendragem/$RECYCLE.BIN/S-1-5-21-94197280-668744178-145704350-1262/$RMFBUFI/God Shuffled His Feet/Crash Test Dummies - Two Knights And Maidens.mp3</t>
  </si>
  <si>
    <t>Untitled</t>
  </si>
  <si>
    <t>/mnt/PiNAS/music/malendragem/$RECYCLE.BIN/S-1-5-21-94197280-668744178-145704350-1262/$RMFBUFI/God Shuffled His Feet/Crash Test Dummies - Untitled.mp3</t>
  </si>
  <si>
    <t>When I Go Out With Artists</t>
  </si>
  <si>
    <t>/mnt/PiNAS/music/malendragem/$RECYCLE.BIN/S-1-5-21-94197280-668744178-145704350-1262/$RMFBUFI/God Shuffled His Feet/Crash Test Dummies - When I Go Out With Artists.mp3</t>
  </si>
  <si>
    <t>Top Gear 2 (Disc 1)</t>
  </si>
  <si>
    <t>/mnt/PiNAS/music/malendragem/$RECYCLE.BIN/S-1-5-21-94197280-668744178-145704350-1262/$RMJTLF7/Top Gear 2 (Disc 1)/Top Gear 2 (Disc 1) - 13 - Atomic - Blondie.mp3</t>
  </si>
  <si>
    <t>Bodyshakin'</t>
  </si>
  <si>
    <t>Drop Dead Gorgeous 2</t>
  </si>
  <si>
    <t>/mnt/PiNAS/music/malendragem/$RECYCLE.BIN/S-1-5-21-94197280-668744178-145704350-1262/$RMPG8LD/Drop Dead Gorgeous 2/Drop Dead Gorgeous 2 - 911 - 09 - Bodyshakin'.mp3</t>
  </si>
  <si>
    <t>Boogie Children</t>
  </si>
  <si>
    <t>Boy Blue</t>
  </si>
  <si>
    <t>/mnt/PiNAS/music/malendragem/$RECYCLE.BIN/S-1-5-21-94197280-668744178-145704350-1262/$RMS3SMQ/Natural Blues/Natural Blues - Boy Blue - 12 - Boogie Children.mp3</t>
  </si>
  <si>
    <t>/mnt/PiNAS/music/malendragem/$RECYCLE.BIN/S-1-5-21-94197280-668744178-145704350-1262/$RMTGR2F/Pure Chillout Disc 1/16 The Blue Planet {Theme from BBC's.mp3</t>
  </si>
  <si>
    <t>Where Is The Love?</t>
  </si>
  <si>
    <t>Black Eyed Peas Featuring Just</t>
  </si>
  <si>
    <t>/mnt/PiNAS/music/malendragem/$RECYCLE.BIN/S-1-5-21-94197280-668744178-145704350-1262/$RMTYVTE/Now That's What I Call Music! Volume 14/Now That's What I Call Music! Volume 14 - 02 - Black Eyed Peas - Where Is The Love.mp3</t>
  </si>
  <si>
    <t>Cigarettes Will Kill You</t>
  </si>
  <si>
    <t>Ben Lee</t>
  </si>
  <si>
    <t>/mnt/PiNAS/music/malendragem/$RECYCLE.BIN/S-1-5-21-94197280-668744178-145704350-1262/$RNB33FV/100% Hits - the Best of 1999 (Disc 1)/100% Hits - The Best of 1999 (Disc 1) - 09 - Ben Lee - Cigarettes Will Kill You.mp3</t>
  </si>
  <si>
    <t>Hard Time Killing Floor Blues</t>
  </si>
  <si>
    <t>Chris Thomas King</t>
  </si>
  <si>
    <t>/mnt/PiNAS/music/malendragem/$RECYCLE.BIN/S-1-5-21-94197280-668744178-145704350-1262/$RNCSQ8Y/O Brother, Where Art Thou_/O Brother, Where Art Thou_ - Chris Thomas King - 06 - Hard Time Killing Floor Blues.mp3</t>
  </si>
  <si>
    <t>If I aint got you</t>
  </si>
  <si>
    <t>Alicia Keys</t>
  </si>
  <si>
    <t>Essential R and B</t>
  </si>
  <si>
    <t>/mnt/PiNAS/music/malendragem/$RECYCLE.BIN/S-1-5-21-94197280-668744178-145704350-1262/$RNE1FNT/Essential R and B/Essential R &amp; B - Alicia Keys - 04 - If I Aint Got You.mp3</t>
  </si>
  <si>
    <t xml:space="preserve">Karma Reggaeton Remix         </t>
  </si>
  <si>
    <t xml:space="preserve">Alicia Keys                   </t>
  </si>
  <si>
    <t>/mnt/PiNAS/music/malendragem/$RECYCLE.BIN/S-1-5-21-94197280-668744178-145704350-1262/$RNE1FNT/Reggaeton Remixes/Karma Reggaeton Remix.mp3</t>
  </si>
  <si>
    <t>Procura</t>
  </si>
  <si>
    <t>Chichi Peralta and Son Familia</t>
  </si>
  <si>
    <t>/mnt/PiNAS/music/malendragem/$RECYCLE.BIN/S-1-5-21-94197280-668744178-145704350-1262/$RNMTHO3/I Love Salsa/I Love Salsa - Procura.mp3</t>
  </si>
  <si>
    <t>Daniela Mercury</t>
  </si>
  <si>
    <t>O Canto Da Cidade</t>
  </si>
  <si>
    <t>/mnt/PiNAS/music/malendragem/$RECYCLE.BIN/S-1-5-21-94197280-668744178-145704350-1262/$RNZT2DS/O Canto Da Cidade/Daniela Mercury - O Canto Da Cidade - 08 - Rosa Negra.mp3</t>
  </si>
  <si>
    <t>Sol Da Liberdade</t>
  </si>
  <si>
    <t>/mnt/PiNAS/music/malendragem/$RECYCLE.BIN/S-1-5-21-94197280-668744178-145704350-1262/$RNZT2DS/Sol Da Liberdade/Daniela Mercury - Sol Da Liberdade - 01 - Sol Da Liberdate.mp3</t>
  </si>
  <si>
    <t>/mnt/PiNAS/music/malendragem/$RECYCLE.BIN/S-1-5-21-94197280-668744178-145704350-1262/$RNZT2DS/Sol Da Liberdade/Daniela Mercury - Sol Da Liberdade - 02 - Groove De La Baiana.mp3</t>
  </si>
  <si>
    <t>/mnt/PiNAS/music/malendragem/$RECYCLE.BIN/S-1-5-21-94197280-668744178-145704350-1262/$RNZT2DS/Sol Da Liberdade/Daniela Mercury - Sol Da Liberdade - 04 - Santa Elena (Santa Helena).mp3</t>
  </si>
  <si>
    <t>/mnt/PiNAS/music/malendragem/$RECYCLE.BIN/S-1-5-21-94197280-668744178-145704350-1262/$RNZT2DS/Sol Da Liberdade/Daniela Mercury - Sol Da Liberdade - 05 - Axe Axe.mp3</t>
  </si>
  <si>
    <t>/mnt/PiNAS/music/malendragem/$RECYCLE.BIN/S-1-5-21-94197280-668744178-145704350-1262/$RNZT2DS/Sol Da Liberdade/Daniela Mercury - Sol Da Liberdade - 06 - Itapu @ No 2000.mp3</t>
  </si>
  <si>
    <t>/mnt/PiNAS/music/malendragem/$RECYCLE.BIN/S-1-5-21-94197280-668744178-145704350-1262/$RNZT2DS/Sol Da Liberdade/Daniela Mercury - Sol Da Liberdade - 07 - Sou Voc.mp3</t>
  </si>
  <si>
    <t>/mnt/PiNAS/music/malendragem/$RECYCLE.BIN/S-1-5-21-94197280-668744178-145704350-1262/$RNZT2DS/Sol Da Liberdade/Daniela Mercury - Sol Da Liberdade - 08 - Dara.mp3</t>
  </si>
  <si>
    <t>/mnt/PiNAS/music/malendragem/$RECYCLE.BIN/S-1-5-21-94197280-668744178-145704350-1262/$RNZT2DS/Sol Da Liberdade/Daniela Mercury - Sol Da Liberdade - 09 - Funk Da Decepção.mp3</t>
  </si>
  <si>
    <t>/mnt/PiNAS/music/malendragem/$RECYCLE.BIN/S-1-5-21-94197280-668744178-145704350-1262/$RNZT2DS/Sol Da Liberdade/Daniela Mercury - Sol Da Liberdade - 10 - Sò No Balanco Do Mar.mp3</t>
  </si>
  <si>
    <t>/mnt/PiNAS/music/malendragem/$RECYCLE.BIN/S-1-5-21-94197280-668744178-145704350-1262/$RNZT2DS/Sol Da Liberdade/Daniela Mercury - Sol Da Liberdade - 11 - Viagem.mp3</t>
  </si>
  <si>
    <t>/mnt/PiNAS/music/malendragem/$RECYCLE.BIN/S-1-5-21-94197280-668744178-145704350-1262/$RNZT2DS/Sol Da Liberdade/Daniela Mercury - Sol Da Liberdade - 12 - De Tanto Amor.mp3</t>
  </si>
  <si>
    <t>/mnt/PiNAS/music/malendragem/$RECYCLE.BIN/S-1-5-21-94197280-668744178-145704350-1262/$RNZT2DS/Sol Da Liberdade/Daniela Mercury - Sol Da Liberdade - 13 - Creencia Y Fe.mp3</t>
  </si>
  <si>
    <t>/mnt/PiNAS/music/malendragem/$RECYCLE.BIN/S-1-5-21-94197280-668744178-145704350-1262/$RNZT2DS/Sol Da Liberdade/Daniela Mercury - Sol Da Liberdade - 14 - Ilé Perla Negra.mp3</t>
  </si>
  <si>
    <t>Sou De Qualquer Lugar</t>
  </si>
  <si>
    <t>/mnt/PiNAS/music/malendragem/$RECYCLE.BIN/S-1-5-21-94197280-668744178-145704350-1262/$RNZT2DS/Sou De Qualquer Lugar/Daniela Mercury - A Praieira.mp3</t>
  </si>
  <si>
    <t>/mnt/PiNAS/music/malendragem/$RECYCLE.BIN/S-1-5-21-94197280-668744178-145704350-1262/$RNZT2DS/Sou De Qualquer Lugar/Daniela Mercury - Aeromoça.mp3</t>
  </si>
  <si>
    <t>/mnt/PiNAS/music/malendragem/$RECYCLE.BIN/S-1-5-21-94197280-668744178-145704350-1262/$RNZT2DS/Sou De Qualquer Lugar/Daniela Mercury - Ata-Me.mp3</t>
  </si>
  <si>
    <t>/mnt/PiNAS/music/malendragem/$RECYCLE.BIN/S-1-5-21-94197280-668744178-145704350-1262/$RNZT2DS/Sou De Qualquer Lugar/Daniela Mercury - Baiana Havaneira.mp3</t>
  </si>
  <si>
    <t>/mnt/PiNAS/music/malendragem/$RECYCLE.BIN/S-1-5-21-94197280-668744178-145704350-1262/$RNZT2DS/Sou De Qualquer Lugar/Daniela Mercury - Beat Lamento.mp3</t>
  </si>
  <si>
    <t>/mnt/PiNAS/music/malendragem/$RECYCLE.BIN/S-1-5-21-94197280-668744178-145704350-1262/$RNZT2DS/Sou De Qualquer Lugar/Daniela Mercury - Bora Morar.mp3</t>
  </si>
  <si>
    <t>/mnt/PiNAS/music/malendragem/$RECYCLE.BIN/S-1-5-21-94197280-668744178-145704350-1262/$RNZT2DS/Sou De Qualquer Lugar/Daniela Mercury - De Qualquer Lugar.mp3</t>
  </si>
  <si>
    <t>/mnt/PiNAS/music/malendragem/$RECYCLE.BIN/S-1-5-21-94197280-668744178-145704350-1262/$RNZT2DS/Sou De Qualquer Lugar/Daniela Mercury - Estrelas.mp3</t>
  </si>
  <si>
    <t>/mnt/PiNAS/music/malendragem/$RECYCLE.BIN/S-1-5-21-94197280-668744178-145704350-1262/$RNZT2DS/Sou De Qualquer Lugar/Daniela Mercury - Janela.mp3</t>
  </si>
  <si>
    <t>/mnt/PiNAS/music/malendragem/$RECYCLE.BIN/S-1-5-21-94197280-668744178-145704350-1262/$RNZT2DS/Sou De Qualquer Lugar/Daniela Mercury - Mutante.mp3</t>
  </si>
  <si>
    <t>/mnt/PiNAS/music/malendragem/$RECYCLE.BIN/S-1-5-21-94197280-668744178-145704350-1262/$RNZT2DS/Sou De Qualquer Lugar/Daniela Mercury - Nina.mp3</t>
  </si>
  <si>
    <t>/mnt/PiNAS/music/malendragem/$RECYCLE.BIN/S-1-5-21-94197280-668744178-145704350-1262/$RNZT2DS/Sou De Qualquer Lugar/Daniela Mercury - Nossa Música.mp3</t>
  </si>
  <si>
    <t>/mnt/PiNAS/music/malendragem/$RECYCLE.BIN/S-1-5-21-94197280-668744178-145704350-1262/$RNZT2DS/Sou De Qualquer Lugar/Daniela Mercury - Quem Puder Ser Bom Que Seja.mp3</t>
  </si>
  <si>
    <t>/mnt/PiNAS/music/malendragem/$RECYCLE.BIN/S-1-5-21-94197280-668744178-145704350-1262/$RNZT2DS/Sou De Qualquer Lugar/Daniela Mercury - Um Tempo de Paixão.mp3</t>
  </si>
  <si>
    <t>Natives</t>
  </si>
  <si>
    <t>Christy Moore</t>
  </si>
  <si>
    <t>/mnt/PiNAS/music/malendragem/$RECYCLE.BIN/S-1-5-21-94197280-668744178-145704350-1262/$RO4DORT/Christy Moore/Christy Moore - Christy Moore - 02 - Natives.mp3</t>
  </si>
  <si>
    <t>No Time For Love</t>
  </si>
  <si>
    <t>/mnt/PiNAS/music/malendragem/$RECYCLE.BIN/S-1-5-21-94197280-668744178-145704350-1262/$RO4DORT/Christy Moore/Christy Moore - Christy Moore - 03 - No Time For Love.mp3</t>
  </si>
  <si>
    <t>Quiet Desperation</t>
  </si>
  <si>
    <t>/mnt/PiNAS/music/malendragem/$RECYCLE.BIN/S-1-5-21-94197280-668744178-145704350-1262/$RO4DORT/Christy Moore/Christy Moore - Christy Moore - 05 - Quiet Desperation.mp3</t>
  </si>
  <si>
    <t>Unfinished Revolution</t>
  </si>
  <si>
    <t>/mnt/PiNAS/music/malendragem/$RECYCLE.BIN/S-1-5-21-94197280-668744178-145704350-1262/$RO4DORT/Christy Moore/Christy Moore - Christy Moore - 10 - Unfinished Revolution.mp3</t>
  </si>
  <si>
    <t>Dying Soldier</t>
  </si>
  <si>
    <t>/mnt/PiNAS/music/malendragem/$RECYCLE.BIN/S-1-5-21-94197280-668744178-145704350-1262/$RO4DORT/Christy Moore/Christy Moore - Christy Moore - 11 - Dying Soldier.mp3</t>
  </si>
  <si>
    <t>Sweet Music Roll On</t>
  </si>
  <si>
    <t>/mnt/PiNAS/music/malendragem/$RECYCLE.BIN/S-1-5-21-94197280-668744178-145704350-1262/$RO4DORT/Christy Moore/Christy Moore - Christy Moore - 12 - Sweet Music Roll On.mp3</t>
  </si>
  <si>
    <t>Messenger Boy</t>
  </si>
  <si>
    <t>Christy Moore Collection 81-91</t>
  </si>
  <si>
    <t>/mnt/PiNAS/music/malendragem/$RECYCLE.BIN/S-1-5-21-94197280-668744178-145704350-1262/$RO4DORT/Christy Moore Collection 81-91, The/Christy Moore - The Christy Moore Collection 81-91 - 09 - Messenger Boy.mp3</t>
  </si>
  <si>
    <t>Ordinary Man</t>
  </si>
  <si>
    <t>/mnt/PiNAS/music/malendragem/$RECYCLE.BIN/S-1-5-21-94197280-668744178-145704350-1262/$RO4DORT/Christy Moore Collection 81-91, The/Christy Moore - The Christy Moore Collection 81-91 - 01 - Ordinary Man.mp3</t>
  </si>
  <si>
    <t>Mystic Lipstick</t>
  </si>
  <si>
    <t>/mnt/PiNAS/music/malendragem/$RECYCLE.BIN/S-1-5-21-94197280-668744178-145704350-1262/$RO4DORT/Christy Moore Collection 81-91, The/Christy Moore - The Christy Moore Collection 81-91 - 02 - Mystic Lipstick.mp3</t>
  </si>
  <si>
    <t>Lakes of Pontchartrain</t>
  </si>
  <si>
    <t>/mnt/PiNAS/music/malendragem/$RECYCLE.BIN/S-1-5-21-94197280-668744178-145704350-1262/$RO4DORT/Christy Moore Collection 81-91, The/Christy Moore - The Christy Moore Collection 81-91 - 03 - Lakes of Pontchartrain.mp3</t>
  </si>
  <si>
    <t>City of Chicago</t>
  </si>
  <si>
    <t>/mnt/PiNAS/music/malendragem/$RECYCLE.BIN/S-1-5-21-94197280-668744178-145704350-1262/$RO4DORT/Christy Moore Collection 81-91, The/Christy Moore - The Christy Moore Collection 81-91 - 04 - City of Chicago.mp3</t>
  </si>
  <si>
    <t>Faithful Departed</t>
  </si>
  <si>
    <t>/mnt/PiNAS/music/malendragem/$RECYCLE.BIN/S-1-5-21-94197280-668744178-145704350-1262/$RO4DORT/Christy Moore Collection 81-91, The/Christy Moore - The Christy Moore Collection 81-91 - 05 - Faithful Departed.mp3</t>
  </si>
  <si>
    <t>Don't Forget Your Shovel</t>
  </si>
  <si>
    <t>/mnt/PiNAS/music/malendragem/$RECYCLE.BIN/S-1-5-21-94197280-668744178-145704350-1262/$RO4DORT/Christy Moore Collection 81-91, The/Christy Moore - The Christy Moore Collection 81-91 - 06 - Don't Forget Your Shovel.mp3</t>
  </si>
  <si>
    <t>Delirium Tremens</t>
  </si>
  <si>
    <t>/mnt/PiNAS/music/malendragem/$RECYCLE.BIN/S-1-5-21-94197280-668744178-145704350-1262/$RO4DORT/Christy Moore Collection 81-91, The/Christy Moore - The Christy Moore Collection 81-91 - 07 - Delirium Tremens.mp3</t>
  </si>
  <si>
    <t>Knock Song</t>
  </si>
  <si>
    <t>/mnt/PiNAS/music/malendragem/$RECYCLE.BIN/S-1-5-21-94197280-668744178-145704350-1262/$RO4DORT/Christy Moore Collection 81-91, The/Christy Moore - The Christy Moore Collection 81-91 - 08 - Knock Song.mp3</t>
  </si>
  <si>
    <t>Lisdoonvarna</t>
  </si>
  <si>
    <t>/mnt/PiNAS/music/malendragem/$RECYCLE.BIN/S-1-5-21-94197280-668744178-145704350-1262/$RO4DORT/Christy Moore Collection 81-91, The/Christy Moore - The Christy Moore Collection 81-91 - 10 - Lisdoonvarna.mp3</t>
  </si>
  <si>
    <t>Voyage</t>
  </si>
  <si>
    <t>/mnt/PiNAS/music/malendragem/$RECYCLE.BIN/S-1-5-21-94197280-668744178-145704350-1262/$RO4DORT/Christy Moore Collection 81-91, The/Christy Moore - The Christy Moore Collection 81-91 - 11 - Voyage.mp3</t>
  </si>
  <si>
    <t>Missing You</t>
  </si>
  <si>
    <t>/mnt/PiNAS/music/malendragem/$RECYCLE.BIN/S-1-5-21-94197280-668744178-145704350-1262/$RO4DORT/Christy Moore Collection 81-91, The/Christy Moore - The Christy Moore Collection 81-91 - 12 - Missing You.mp3</t>
  </si>
  <si>
    <t>The Night Visit</t>
  </si>
  <si>
    <t>/mnt/PiNAS/music/malendragem/$RECYCLE.BIN/S-1-5-21-94197280-668744178-145704350-1262/$RO4DORT/Christy Moore Collection 81-91, The/Christy Moore - The Christy Moore Collection 81-91 - 13 - The Night Visit.mp3</t>
  </si>
  <si>
    <t>Biko Drum</t>
  </si>
  <si>
    <t>/mnt/PiNAS/music/malendragem/$RECYCLE.BIN/S-1-5-21-94197280-668744178-145704350-1262/$RO4DORT/Christy Moore Collection 81-91, The/Christy Moore - The Christy Moore Collection 81-91 - 14 - Biko Drum.mp3</t>
  </si>
  <si>
    <t>The Time Has Come</t>
  </si>
  <si>
    <t>/mnt/PiNAS/music/malendragem/$RECYCLE.BIN/S-1-5-21-94197280-668744178-145704350-1262/$RO4DORT/Christy Moore Collection 81-91, The/Christy Moore - The Christy Moore Collection 81-91 - 15 - The Time Has Come.mp3</t>
  </si>
  <si>
    <t>Easter Snow</t>
  </si>
  <si>
    <t>/mnt/PiNAS/music/malendragem/$RECYCLE.BIN/S-1-5-21-94197280-668744178-145704350-1262/$RO4DORT/Christy Moore Collection 81-91, The/Christy Moore - The Christy Moore Collection 81-91 - 16 - Easter Snow.mp3</t>
  </si>
  <si>
    <t>Bright Blue Rose</t>
  </si>
  <si>
    <t>/mnt/PiNAS/music/malendragem/$RECYCLE.BIN/S-1-5-21-94197280-668744178-145704350-1262/$RO4DORT/Christy Moore Collection 81-91, The/Christy Moore - The Christy Moore Collection 81-91 - 17 - Bright Blue Rose.mp3</t>
  </si>
  <si>
    <t>The Reel in the Flickering Lig</t>
  </si>
  <si>
    <t>/mnt/PiNAS/music/malendragem/$RECYCLE.BIN/S-1-5-21-94197280-668744178-145704350-1262/$RO4DORT/Christy Moore Collection 81-91, The/Christy Moore - The Christy Moore Collection 81-91 - 18 - The Reel in the Flickering Light.mp3</t>
  </si>
  <si>
    <t>Nancy Spain</t>
  </si>
  <si>
    <t>/mnt/PiNAS/music/malendragem/$RECYCLE.BIN/S-1-5-21-94197280-668744178-145704350-1262/$RO4DORT/Christy Moore Collection 81-91, The/Christy Moore - The Christy Moore Collection 81-91 - 19 - Nancy Spain.mp3</t>
  </si>
  <si>
    <t>Ride On</t>
  </si>
  <si>
    <t>/mnt/PiNAS/music/malendragem/$RECYCLE.BIN/S-1-5-21-94197280-668744178-145704350-1262/$RO4DORT/Christy Moore Collection 81-91, The/Christy Moore - The Christy Moore Collection 81-91 - 20 - Ride On.mp3</t>
  </si>
  <si>
    <t>Welcome to the cabaret</t>
  </si>
  <si>
    <t>Smoke and Strong Whiskey</t>
  </si>
  <si>
    <t>/mnt/PiNAS/music/malendragem/$RECYCLE.BIN/S-1-5-21-94197280-668744178-145704350-1262/$RO4DORT/Smoke and Strong Whiskey/Christy Moore - Smoke &amp; Strong Whiskey - 01 - Welcome to the cabaret.mp3</t>
  </si>
  <si>
    <t>Fairytale of New York</t>
  </si>
  <si>
    <t>/mnt/PiNAS/music/malendragem/$RECYCLE.BIN/S-1-5-21-94197280-668744178-145704350-1262/$RO4DORT/Smoke and Strong Whiskey/Christy Moore - Smoke &amp; Strong Whiskey - 02 - Fairytale of New York.mp3</t>
  </si>
  <si>
    <t>Scapegoats</t>
  </si>
  <si>
    <t>/mnt/PiNAS/music/malendragem/$RECYCLE.BIN/S-1-5-21-94197280-668744178-145704350-1262/$RO4DORT/Smoke and Strong Whiskey/Christy Moore - Smoke &amp; Strong Whiskey - 03 - Scapegoats.mp3</t>
  </si>
  <si>
    <t>Aisling</t>
  </si>
  <si>
    <t>/mnt/PiNAS/music/malendragem/$RECYCLE.BIN/S-1-5-21-94197280-668744178-145704350-1262/$RO4DORT/Smoke and Strong Whiskey/Christy Moore - Smoke &amp; Strong Whiskey - 04 - Aisling.mp3</t>
  </si>
  <si>
    <t>Burning Times</t>
  </si>
  <si>
    <t>/mnt/PiNAS/music/malendragem/$RECYCLE.BIN/S-1-5-21-94197280-668744178-145704350-1262/$RO4DORT/Smoke and Strong Whiskey/Christy Moore - Smoke &amp; Strong Whiskey - 05 - Burning Times.mp3</t>
  </si>
  <si>
    <t>Smoke &amp; strong whiskey</t>
  </si>
  <si>
    <t>/mnt/PiNAS/music/malendragem/$RECYCLE.BIN/S-1-5-21-94197280-668744178-145704350-1262/$RO4DORT/Smoke and Strong Whiskey/Christy Moore - Smoke &amp; Strong Whiskey - 06 - Smoke &amp; strong whiskey.mp3</t>
  </si>
  <si>
    <t>Whacker Humphries</t>
  </si>
  <si>
    <t>/mnt/PiNAS/music/malendragem/$RECYCLE.BIN/S-1-5-21-94197280-668744178-145704350-1262/$RO4DORT/Smoke and Strong Whiskey/Christy Moore - Smoke &amp; Strong Whiskey - 07 - Whacker Humphries.mp3</t>
  </si>
  <si>
    <t>Blackjack county chains</t>
  </si>
  <si>
    <t>/mnt/PiNAS/music/malendragem/$RECYCLE.BIN/S-1-5-21-94197280-668744178-145704350-1262/$RO4DORT/Smoke and Strong Whiskey/Christy Moore - Smoke &amp; Strong Whiskey - 08 - Blackjack county chains.mp3</t>
  </si>
  <si>
    <t>Green island</t>
  </si>
  <si>
    <t>/mnt/PiNAS/music/malendragem/$RECYCLE.BIN/S-1-5-21-94197280-668744178-145704350-1262/$RO4DORT/Smoke and Strong Whiskey/Christy Moore - Smoke &amp; Strong Whiskey - 09 - Green island.mp3</t>
  </si>
  <si>
    <t>Encore</t>
  </si>
  <si>
    <t>/mnt/PiNAS/music/malendragem/$RECYCLE.BIN/S-1-5-21-94197280-668744178-145704350-1262/$RO4DORT/Smoke and Strong Whiskey/Christy Moore - Smoke &amp; Strong Whiskey - 10 - Encore.mp3</t>
  </si>
  <si>
    <t>Uh La La La</t>
  </si>
  <si>
    <t>Alexia</t>
  </si>
  <si>
    <t>/mnt/PiNAS/music/malendragem/$RECYCLE.BIN/S-1-5-21-94197280-668744178-145704350-1262/$RO8GQ4I/Drop Dead Gorgeous 2/Drop Dead Gorgeous 2 - Alexia - 16 - Uh La La La.mp3</t>
  </si>
  <si>
    <t>/mnt/PiNAS/music/malendragem/$RECYCLE.BIN/S-1-5-21-94197280-668744178-145704350-1262/$RO8GQ4I/Friday Night Fever/Friday Night Fever - Uh La La La.mp3</t>
  </si>
  <si>
    <t>/mnt/PiNAS/music/malendragem/$RECYCLE.BIN/S-1-5-21-94197280-668744178-145704350-1262/$RO8NOOI/Essential Mix Vol. 1 CD1/Essential Mix Vol. 1 CD1 - Beat Syndicate - 05 - Dancing Daffodils.mp3</t>
  </si>
  <si>
    <t>Smile</t>
  </si>
  <si>
    <t>David Gray</t>
  </si>
  <si>
    <t>/mnt/PiNAS/music/malendragem/$RECYCLE.BIN/S-1-5-21-94197280-668744178-145704350-1262/$ROH7R3E/Best Chill Out Album Ever 2, The/The Best Chill Out Album Ever 2 - David Gray - 20 - Smile.mp3</t>
  </si>
  <si>
    <t>Play This House</t>
  </si>
  <si>
    <t>Bb Club</t>
  </si>
  <si>
    <t>/mnt/PiNAS/music/malendragem/$RECYCLE.BIN/S-1-5-21-94197280-668744178-145704350-1262/$ROJ4ILB/House Collection Club Classics - Mike Co/BB Club - The House Collection Club Classics - Mike Cosford - Play This House - 11 1.mp3</t>
  </si>
  <si>
    <t>/mnt/PiNAS/music/malendragem/$RECYCLE.BIN/S-1-5-21-94197280-668744178-145704350-1262/$ROJ4ILB/House Collection Club Classics - Mike Co/BB Club - The House Collection Club Classics - Mike Cosford - Play This House - 11.mp3</t>
  </si>
  <si>
    <t>jah is worthy</t>
  </si>
  <si>
    <t>Chuck Fenda</t>
  </si>
  <si>
    <t>Riddim Driven Hardtimes</t>
  </si>
  <si>
    <t>/mnt/PiNAS/music/malendragem/$RECYCLE.BIN/S-1-5-21-94197280-668744178-145704350-1262/$ROMJQNS/Riddim Driven Hardtimes/Chuck Fenda - Riddim Driven-Hardtimes - Jah Is Worthy.mp3</t>
  </si>
  <si>
    <t>Baby did a Bad Thing</t>
  </si>
  <si>
    <t>Chris Issac</t>
  </si>
  <si>
    <t>/mnt/PiNAS/music/malendragem/$RECYCLE.BIN/S-1-5-21-94197280-668744178-145704350-1262/$ROYG59Q/100% Hits - the Best of 1999 (Disc 1)/100% Hits - The Best of 1999 (Disc 1) - 11 - Chris Issac - Baby did a Bad Thing.mp3</t>
  </si>
  <si>
    <t>Mosman Skank</t>
  </si>
  <si>
    <t>Aswad</t>
  </si>
  <si>
    <t>Countryman (Ost)</t>
  </si>
  <si>
    <t>/mnt/PiNAS/music/malendragem/$RECYCLE.BIN/S-1-5-21-94197280-668744178-145704350-1262/$RP4X3Y3/Countryman (Ost)/Countryman - Aswad - 09 - Mosman Skank.mp3</t>
  </si>
  <si>
    <t>Don't Turn Around</t>
  </si>
  <si>
    <t>/mnt/PiNAS/music/malendragem/$RECYCLE.BIN/S-1-5-21-94197280-668744178-145704350-1262/$RP4X3Y3/Dancing On Sunshine/Dancing On Sunshine - Aswad - 05 - Don't Turn Around.mp3</t>
  </si>
  <si>
    <t>Wasting My Time</t>
  </si>
  <si>
    <t>Boomkat (Taryn Manning)</t>
  </si>
  <si>
    <t>/mnt/PiNAS/music/malendragem/$RECYCLE.BIN/S-1-5-21-94197280-668744178-145704350-1262/$RP6GRT4/8 Mile (Ost)/8 Mile (OST) - Boomkat (Taryn Manning) - 12 - Wasting My Time.mp3</t>
  </si>
  <si>
    <t>Honey to the Bee</t>
  </si>
  <si>
    <t>Billie</t>
  </si>
  <si>
    <t>/mnt/PiNAS/music/malendragem/$RECYCLE.BIN/S-1-5-21-94197280-668744178-145704350-1262/$RP6N7RO/100% Hits - the Best of 1999 (Disc 1)/100% Hits - The Best of 1999 (Disc 1) - 06 - Billie - Honey to the Bee.mp3</t>
  </si>
  <si>
    <t>Strong Man Holler</t>
  </si>
  <si>
    <t>Big Bill Morganfield</t>
  </si>
  <si>
    <t>/mnt/PiNAS/music/malendragem/$RECYCLE.BIN/S-1-5-21-94197280-668744178-145704350-1262/$RPANJI6/2002 Roots and New/2002 Roots &amp; New - Strong Man Holler - 06 - Strong Man Holler.mp3</t>
  </si>
  <si>
    <t>Ne La Thiass</t>
  </si>
  <si>
    <t>Cheikh Lo</t>
  </si>
  <si>
    <t>/mnt/PiNAS/music/malendragem/$RECYCLE.BIN/S-1-5-21-94197280-668744178-145704350-1262/$RPC05RI/Natural Blues II/Natural Blues II - Cheikh Lo - 08 - Ne La Thiass.mp3</t>
  </si>
  <si>
    <t>transamazonica</t>
  </si>
  <si>
    <t>Antonio Adolfo and a Brazuco</t>
  </si>
  <si>
    <t>Best of Blue Brazil</t>
  </si>
  <si>
    <t>/mnt/PiNAS/music/malendragem/$RECYCLE.BIN/S-1-5-21-94197280-668744178-145704350-1262/$RPFSIDS/Best of Blue Brazil/Best Of Blue Brazil - Antonio Adolfo &amp; A Brazuco - 03 - Transamazonica.mp3</t>
  </si>
  <si>
    <t>Crazy In Love</t>
  </si>
  <si>
    <t>/mnt/PiNAS/music/malendragem/$RECYCLE.BIN/S-1-5-21-94197280-668744178-145704350-1262/$RPFXEJ1/Now That's What I Call Music! Volume 14/Now That's What I Call Music! Volume 14 - 01 - BeyoncΘ featuring Jay-Z - Crazy In Love.mp3</t>
  </si>
  <si>
    <t>Breathe</t>
  </si>
  <si>
    <t>Blu Cantrell</t>
  </si>
  <si>
    <t>/mnt/PiNAS/music/malendragem/$RECYCLE.BIN/S-1-5-21-94197280-668744178-145704350-1262/$RPH95VI/Essential R and B/Essential R &amp; B - Blu Cantrell - 06 - Breathe.mp3</t>
  </si>
  <si>
    <t>(I Don't Know Why) But I Do</t>
  </si>
  <si>
    <t>Clarence "Frogman" Henry</t>
  </si>
  <si>
    <t>/mnt/PiNAS/music/malendragem/$RECYCLE.BIN/S-1-5-21-94197280-668744178-145704350-1262/$RPPH863/Forrest Gump (Ost)/Forrest Gump (OST) - Clarence _Frogman_ Henry - 03 - (I Don't Know Why) But I Do.mp3</t>
  </si>
  <si>
    <t>Natural Mystic</t>
  </si>
  <si>
    <t>Bob Marley and the Wailers</t>
  </si>
  <si>
    <t>/mnt/PiNAS/music/malendragem/$RECYCLE.BIN/S-1-5-21-94197280-668744178-145704350-1262/$RPPLXLN/Countryman (Ost)/Countryman - Bob Marley And The Wailers - 01 - Natural Mystic.mp3</t>
  </si>
  <si>
    <t>Rastaman Chant</t>
  </si>
  <si>
    <t>/mnt/PiNAS/music/malendragem/$RECYCLE.BIN/S-1-5-21-94197280-668744178-145704350-1262/$RPPLXLN/Countryman (Ost)/Countryman - Bob Marley And The Wailers - 02 - Rastaman Chant.mp3</t>
  </si>
  <si>
    <t>Rat Race</t>
  </si>
  <si>
    <t>/mnt/PiNAS/music/malendragem/$RECYCLE.BIN/S-1-5-21-94197280-668744178-145704350-1262/$RPPLXLN/Countryman (Ost)/Countryman - Bob Marley And The Wailers - 04 - Rat Race.mp3</t>
  </si>
  <si>
    <t>Jan Live</t>
  </si>
  <si>
    <t>/mnt/PiNAS/music/malendragem/$RECYCLE.BIN/S-1-5-21-94197280-668744178-145704350-1262/$RPPLXLN/Countryman (Ost)/Countryman - Bob Marley And The Wailers - 05 - Jan Live.mp3</t>
  </si>
  <si>
    <t>Rebel Music</t>
  </si>
  <si>
    <t>/mnt/PiNAS/music/malendragem/$RECYCLE.BIN/S-1-5-21-94197280-668744178-145704350-1262/$RPPLXLN/Countryman (Ost)/Countryman - Bob Marley And The Wailers - 07 - Rebel Music.mp3</t>
  </si>
  <si>
    <t>Small Axe</t>
  </si>
  <si>
    <t>/mnt/PiNAS/music/malendragem/$RECYCLE.BIN/S-1-5-21-94197280-668744178-145704350-1262/$RPPLXLN/Countryman (Ost)/Countryman - Bob Marley And The Wailers - 10 - Small Axe.mp3</t>
  </si>
  <si>
    <t>Time Will Tell</t>
  </si>
  <si>
    <t>/mnt/PiNAS/music/malendragem/$RECYCLE.BIN/S-1-5-21-94197280-668744178-145704350-1262/$RPPLXLN/Countryman (Ost)/Countryman - Bob Marley And The Wailers - 17 - Time Will Tell.mp3</t>
  </si>
  <si>
    <t>Pass It On</t>
  </si>
  <si>
    <t>/mnt/PiNAS/music/malendragem/$RECYCLE.BIN/S-1-5-21-94197280-668744178-145704350-1262/$RPPLXLN/Countryman (Ost)/Countryman - Bob Marley And The Wailers - 19 - Pass It On.mp3</t>
  </si>
  <si>
    <t>Exodus</t>
  </si>
  <si>
    <t>/mnt/PiNAS/music/malendragem/$RECYCLE.BIN/S-1-5-21-94197280-668744178-145704350-1262/$RPPLXLN/Exodus/Bob Marley &amp; The Wailers - Exodus - 01 - Natural Mystic.mp3</t>
  </si>
  <si>
    <t>So Much Things To Say</t>
  </si>
  <si>
    <t>/mnt/PiNAS/music/malendragem/$RECYCLE.BIN/S-1-5-21-94197280-668744178-145704350-1262/$RPPLXLN/Exodus/Bob Marley &amp; The Wailers - Exodus - 02 - So Much Things To Say.mp3</t>
  </si>
  <si>
    <t>Guiltiness</t>
  </si>
  <si>
    <t>/mnt/PiNAS/music/malendragem/$RECYCLE.BIN/S-1-5-21-94197280-668744178-145704350-1262/$RPPLXLN/Exodus/Bob Marley &amp; The Wailers - Exodus - 03 - Guiltiness.mp3</t>
  </si>
  <si>
    <t>The Heathen</t>
  </si>
  <si>
    <t>/mnt/PiNAS/music/malendragem/$RECYCLE.BIN/S-1-5-21-94197280-668744178-145704350-1262/$RPPLXLN/Exodus/Bob Marley &amp; The Wailers - Exodus - 04 - The Heathen.mp3</t>
  </si>
  <si>
    <t>/mnt/PiNAS/music/malendragem/$RECYCLE.BIN/S-1-5-21-94197280-668744178-145704350-1262/$RPPLXLN/Exodus/Bob Marley &amp; The Wailers - Exodus - 05 - Exodus.mp3</t>
  </si>
  <si>
    <t>Jamming</t>
  </si>
  <si>
    <t>/mnt/PiNAS/music/malendragem/$RECYCLE.BIN/S-1-5-21-94197280-668744178-145704350-1262/$RPPLXLN/Exodus/Bob Marley &amp; The Wailers - Exodus - 06 - Jamming.mp3</t>
  </si>
  <si>
    <t>Waiting In Vain</t>
  </si>
  <si>
    <t>/mnt/PiNAS/music/malendragem/$RECYCLE.BIN/S-1-5-21-94197280-668744178-145704350-1262/$RPPLXLN/Exodus/Bob Marley &amp; The Wailers - Exodus - 07 - Waiting In Vain.mp3</t>
  </si>
  <si>
    <t>Turn Your Lights Down Low</t>
  </si>
  <si>
    <t>/mnt/PiNAS/music/malendragem/$RECYCLE.BIN/S-1-5-21-94197280-668744178-145704350-1262/$RPPLXLN/Exodus/Bob Marley &amp; The Wailers - Exodus - 08 - Turn Your Lights Down Low.mp3</t>
  </si>
  <si>
    <t>Three Little Birds</t>
  </si>
  <si>
    <t>/mnt/PiNAS/music/malendragem/$RECYCLE.BIN/S-1-5-21-94197280-668744178-145704350-1262/$RPPLXLN/Exodus/Bob Marley &amp; The Wailers - Exodus - 09 - Three Little Birds.mp3</t>
  </si>
  <si>
    <t>One Love / People Get Ready</t>
  </si>
  <si>
    <t>/mnt/PiNAS/music/malendragem/$RECYCLE.BIN/S-1-5-21-94197280-668744178-145704350-1262/$RPPLXLN/Exodus/Bob Marley &amp; The Wailers - Exodus - 10 - One Love _ People Get Ready.mp3</t>
  </si>
  <si>
    <t>Crazy BaldHead</t>
  </si>
  <si>
    <t>Rastaman Vibration</t>
  </si>
  <si>
    <t>/mnt/PiNAS/music/malendragem/$RECYCLE.BIN/S-1-5-21-94197280-668744178-145704350-1262/$RPPLXLN/Rastaman Vibration/Bob Marley &amp; The Wailers - Rastaman Vibration - Crazy BaldHead.mp3</t>
  </si>
  <si>
    <t>Cry To Me</t>
  </si>
  <si>
    <t>/mnt/PiNAS/music/malendragem/$RECYCLE.BIN/S-1-5-21-94197280-668744178-145704350-1262/$RPPLXLN/Rastaman Vibration/Bob Marley &amp; The Wailers - Rastaman Vibration - Cry To Me.mp3</t>
  </si>
  <si>
    <t>Johnny Was</t>
  </si>
  <si>
    <t>/mnt/PiNAS/music/malendragem/$RECYCLE.BIN/S-1-5-21-94197280-668744178-145704350-1262/$RPPLXLN/Rastaman Vibration/Bob Marley &amp; The Wailers - Rastaman Vibration - Johnny Was.mp3</t>
  </si>
  <si>
    <t>Night Shift</t>
  </si>
  <si>
    <t>/mnt/PiNAS/music/malendragem/$RECYCLE.BIN/S-1-5-21-94197280-668744178-145704350-1262/$RPPLXLN/Rastaman Vibration/Bob Marley &amp; The Wailers - Rastaman Vibration - Night Shift.mp3</t>
  </si>
  <si>
    <t>Positive Vibration</t>
  </si>
  <si>
    <t>/mnt/PiNAS/music/malendragem/$RECYCLE.BIN/S-1-5-21-94197280-668744178-145704350-1262/$RPPLXLN/Rastaman Vibration/Bob Marley &amp; The Wailers - Rastaman Vibration - Positive Vibration.mp3</t>
  </si>
  <si>
    <t>/mnt/PiNAS/music/malendragem/$RECYCLE.BIN/S-1-5-21-94197280-668744178-145704350-1262/$RPPLXLN/Rastaman Vibration/Bob Marley &amp; The Wailers - Rastaman Vibration - Rat Race.mp3</t>
  </si>
  <si>
    <t>Roots, Rock, Reggae</t>
  </si>
  <si>
    <t>/mnt/PiNAS/music/malendragem/$RECYCLE.BIN/S-1-5-21-94197280-668744178-145704350-1262/$RPPLXLN/Rastaman Vibration/Bob Marley &amp; The Wailers - Rastaman Vibration - Roots, Rock, Reggae.mp3</t>
  </si>
  <si>
    <t>Want More</t>
  </si>
  <si>
    <t>/mnt/PiNAS/music/malendragem/$RECYCLE.BIN/S-1-5-21-94197280-668744178-145704350-1262/$RPPLXLN/Rastaman Vibration/Bob Marley &amp; The Wailers - Rastaman Vibration - Want More.mp3</t>
  </si>
  <si>
    <t>War</t>
  </si>
  <si>
    <t>/mnt/PiNAS/music/malendragem/$RECYCLE.BIN/S-1-5-21-94197280-668744178-145704350-1262/$RPPLXLN/Rastaman Vibration/Bob Marley &amp; The Wailers - Rastaman Vibration - War.mp3</t>
  </si>
  <si>
    <t>Who The Cap Fit</t>
  </si>
  <si>
    <t>/mnt/PiNAS/music/malendragem/$RECYCLE.BIN/S-1-5-21-94197280-668744178-145704350-1262/$RPPLXLN/Rastaman Vibration/Bob Marley &amp; The Wailers - Rastaman Vibration - Who The Cap Fit.mp3</t>
  </si>
  <si>
    <t>Bob Marley &amp; The Wailers - Son</t>
  </si>
  <si>
    <t>Songs of Freedom</t>
  </si>
  <si>
    <t>/mnt/PiNAS/music/malendragem/$RECYCLE.BIN/S-1-5-21-94197280-668744178-145704350-1262/$RPPLXLN/Songs of Freedom/Bob Marley &amp; The Wailers - Songs Of Freedom (Disc Four) - Africa Unite.mp3</t>
  </si>
  <si>
    <t>Babylon System</t>
  </si>
  <si>
    <t>/mnt/PiNAS/music/malendragem/$RECYCLE.BIN/S-1-5-21-94197280-668744178-145704350-1262/$RPPLXLN/Songs of Freedom/Bob Marley &amp; The Wailers - Songs Of Freedom (Disc Four) - Babylon System.mp3</t>
  </si>
  <si>
    <t>Bad Card</t>
  </si>
  <si>
    <t>/mnt/PiNAS/music/malendragem/$RECYCLE.BIN/S-1-5-21-94197280-668744178-145704350-1262/$RPPLXLN/Songs of Freedom/Bob Marley &amp; The Wailers - Songs Of Freedom (Disc Four) - Bad Card.mp3</t>
  </si>
  <si>
    <t>Coming In From The Cold (12" M</t>
  </si>
  <si>
    <t>/mnt/PiNAS/music/malendragem/$RECYCLE.BIN/S-1-5-21-94197280-668744178-145704350-1262/$RPPLXLN/Songs of Freedom/Bob Marley &amp; The Wailers - Songs Of Freedom (Disc Four) - Coming In From The Cold (12- Mix).mp3</t>
  </si>
  <si>
    <t>Could You Be Loved (12" Mix)</t>
  </si>
  <si>
    <t>/mnt/PiNAS/music/malendragem/$RECYCLE.BIN/S-1-5-21-94197280-668744178-145704350-1262/$RPPLXLN/Songs of Freedom/Bob Marley &amp; The Wailers - Songs Of Freedom (Disc Four) - Could You Be Loved (12- Mix).mp3</t>
  </si>
  <si>
    <t>Forever Loving Jah</t>
  </si>
  <si>
    <t>/mnt/PiNAS/music/malendragem/$RECYCLE.BIN/S-1-5-21-94197280-668744178-145704350-1262/$RPPLXLN/Songs of Freedom/Bob Marley &amp; The Wailers - Songs Of Freedom (Disc Four) - Forever Loving Jah.mp3</t>
  </si>
  <si>
    <t>Give Thanks And Praise</t>
  </si>
  <si>
    <t>/mnt/PiNAS/music/malendragem/$RECYCLE.BIN/S-1-5-21-94197280-668744178-145704350-1262/$RPPLXLN/Songs of Freedom/Bob Marley &amp; The Wailers - Songs Of Freedom (Disc Four) - Give Thanks And Praise.mp3</t>
  </si>
  <si>
    <t>One Drop</t>
  </si>
  <si>
    <t>/mnt/PiNAS/music/malendragem/$RECYCLE.BIN/S-1-5-21-94197280-668744178-145704350-1262/$RPPLXLN/Songs of Freedom/Bob Marley &amp; The Wailers - Songs Of Freedom (Disc Four) - One Drop.mp3</t>
  </si>
  <si>
    <t>One Love / People Get Ready (1</t>
  </si>
  <si>
    <t>/mnt/PiNAS/music/malendragem/$RECYCLE.BIN/S-1-5-21-94197280-668744178-145704350-1262/$RPPLXLN/Songs of Freedom/Bob Marley &amp; The Wailers - Songs Of Freedom (Disc Four) - One Love - People Get Ready (12- Mix).mp3</t>
  </si>
  <si>
    <t>Rastaman Live Up</t>
  </si>
  <si>
    <t>/mnt/PiNAS/music/malendragem/$RECYCLE.BIN/S-1-5-21-94197280-668744178-145704350-1262/$RPPLXLN/Songs of Freedom/Bob Marley &amp; The Wailers - Songs Of Freedom (Disc Four) - Rastaman Live Up.mp3</t>
  </si>
  <si>
    <t>Real Situation</t>
  </si>
  <si>
    <t>/mnt/PiNAS/music/malendragem/$RECYCLE.BIN/S-1-5-21-94197280-668744178-145704350-1262/$RPPLXLN/Songs of Freedom/Bob Marley &amp; The Wailers - Songs Of Freedom (Disc Four) - Real Situation.mp3</t>
  </si>
  <si>
    <t>Redemption Song (Live In Pitts</t>
  </si>
  <si>
    <t>/mnt/PiNAS/music/malendragem/$RECYCLE.BIN/S-1-5-21-94197280-668744178-145704350-1262/$RPPLXLN/Songs of Freedom/Bob Marley &amp; The Wailers - Songs Of Freedom (Disc Four) - Redemption Song (Live In Pittsburgh).mp3</t>
  </si>
  <si>
    <t>Ride Natty Ride (12" Mix)</t>
  </si>
  <si>
    <t>/mnt/PiNAS/music/malendragem/$RECYCLE.BIN/S-1-5-21-94197280-668744178-145704350-1262/$RPPLXLN/Songs of Freedom/Bob Marley &amp; The Wailers - Songs Of Freedom (Disc Four) - Ride Natty Ride (12- Mix).mp3</t>
  </si>
  <si>
    <t>So Much Trouble In The World</t>
  </si>
  <si>
    <t>/mnt/PiNAS/music/malendragem/$RECYCLE.BIN/S-1-5-21-94197280-668744178-145704350-1262/$RPPLXLN/Songs of Freedom/Bob Marley &amp; The Wailers - Songs Of Freedom (Disc Four) - So Much Trouble In The World.mp3</t>
  </si>
  <si>
    <t>Survival</t>
  </si>
  <si>
    <t>/mnt/PiNAS/music/malendragem/$RECYCLE.BIN/S-1-5-21-94197280-668744178-145704350-1262/$RPPLXLN/Songs of Freedom/Bob Marley &amp; The Wailers - Songs Of Freedom (Disc Four) - Survival.mp3</t>
  </si>
  <si>
    <t>Why Should I (Previously Unrel</t>
  </si>
  <si>
    <t>/mnt/PiNAS/music/malendragem/$RECYCLE.BIN/S-1-5-21-94197280-668744178-145704350-1262/$RPPLXLN/Songs of Freedom/Bob Marley &amp; The Wailers - Songs Of Freedom (Disc Four) - Why Should I (Previously Unreleased).mp3</t>
  </si>
  <si>
    <t>Back Out</t>
  </si>
  <si>
    <t>/mnt/PiNAS/music/malendragem/$RECYCLE.BIN/S-1-5-21-94197280-668744178-145704350-1262/$RPPLXLN/Songs of Freedom/Bob Marley &amp; The Wailers - Songs of Freedom (Disc One) - Back Out.mp3</t>
  </si>
  <si>
    <t>Bend Down Low</t>
  </si>
  <si>
    <t>/mnt/PiNAS/music/malendragem/$RECYCLE.BIN/S-1-5-21-94197280-668744178-145704350-1262/$RPPLXLN/Songs of Freedom/Bob Marley &amp; The Wailers - Songs of Freedom (Disc One) - Bend Down Low.mp3</t>
  </si>
  <si>
    <t>Bus Dem Shut (Pyaka)</t>
  </si>
  <si>
    <t>/mnt/PiNAS/music/malendragem/$RECYCLE.BIN/S-1-5-21-94197280-668744178-145704350-1262/$RPPLXLN/Songs of Freedom/Bob Marley &amp; The Wailers - Songs of Freedom (Disc One) - Bus Dem Shut (Pyaka).mp3</t>
  </si>
  <si>
    <t>Caution</t>
  </si>
  <si>
    <t>/mnt/PiNAS/music/malendragem/$RECYCLE.BIN/S-1-5-21-94197280-668744178-145704350-1262/$RPPLXLN/Songs of Freedom/Bob Marley &amp; The Wailers - Songs of Freedom (Disc One) - Caution.mp3</t>
  </si>
  <si>
    <t>Do It Twice</t>
  </si>
  <si>
    <t>/mnt/PiNAS/music/malendragem/$RECYCLE.BIN/S-1-5-21-94197280-668744178-145704350-1262/$RPPLXLN/Songs of Freedom/Bob Marley &amp; The Wailers - Songs of Freedom (Disc One) - Do It Twice.mp3</t>
  </si>
  <si>
    <t>Don't Rock the Boat</t>
  </si>
  <si>
    <t>/mnt/PiNAS/music/malendragem/$RECYCLE.BIN/S-1-5-21-94197280-668744178-145704350-1262/$RPPLXLN/Songs of Freedom/Bob Marley &amp; The Wailers - Songs of Freedom (Disc One) - Don't Rock the Boat.mp3</t>
  </si>
  <si>
    <t>Duppy Conqueror</t>
  </si>
  <si>
    <t>/mnt/PiNAS/music/malendragem/$RECYCLE.BIN/S-1-5-21-94197280-668744178-145704350-1262/$RPPLXLN/Songs of Freedom/Bob Marley &amp; The Wailers - Songs of Freedom (Disc One) - Duppy Conqueror.mp3</t>
  </si>
  <si>
    <t>Hammer</t>
  </si>
  <si>
    <t>/mnt/PiNAS/music/malendragem/$RECYCLE.BIN/S-1-5-21-94197280-668744178-145704350-1262/$RPPLXLN/Songs of Freedom/Bob Marley &amp; The Wailers - Songs of Freedom (Disc One) - Hammer.mp3</t>
  </si>
  <si>
    <t>One Dub</t>
  </si>
  <si>
    <t>/mnt/PiNAS/music/malendragem/$RECYCLE.BIN/S-1-5-21-94197280-668744178-145704350-1262/$RPPLXLN/Songs of Freedom/Bob Marley &amp; The Wailers - Songs Of Freedom (Disc Four) - One Dub.mp3</t>
  </si>
  <si>
    <t>Zimbabwe</t>
  </si>
  <si>
    <t>/mnt/PiNAS/music/malendragem/$RECYCLE.BIN/S-1-5-21-94197280-668744178-145704350-1262/$RPPLXLN/Songs of Freedom/Bob Marley &amp; The Wailers - Songs Of Freedom (Disc Four) - Zimbabwe.mp3</t>
  </si>
  <si>
    <t>Hypocrites</t>
  </si>
  <si>
    <t>/mnt/PiNAS/music/malendragem/$RECYCLE.BIN/S-1-5-21-94197280-668744178-145704350-1262/$RPPLXLN/Songs of Freedom/Bob Marley &amp; The Wailers - Songs of Freedom (Disc One) - Hypocrites.mp3</t>
  </si>
  <si>
    <t>Simmer Down</t>
  </si>
  <si>
    <t>/mnt/PiNAS/music/malendragem/$RECYCLE.BIN/S-1-5-21-94197280-668744178-145704350-1262/$RPPLXLN/Songs of Freedom/Bob Marley &amp; The Wailers - Songs of Freedom (Disc One) - Simmer Down.mp3</t>
  </si>
  <si>
    <t>Exodus (12" Mix)</t>
  </si>
  <si>
    <t>/mnt/PiNAS/music/malendragem/$RECYCLE.BIN/S-1-5-21-94197280-668744178-145704350-1262/$RPPLXLN/Songs of Freedom/Bob Marley &amp; The Wailers - Songs of Freedom (Disk Three) - Exodus (12- Mix).mp3</t>
  </si>
  <si>
    <t>I'm Still Waiting</t>
  </si>
  <si>
    <t>/mnt/PiNAS/music/malendragem/$RECYCLE.BIN/S-1-5-21-94197280-668744178-145704350-1262/$RPPLXLN/Songs of Freedom/Bob Marley &amp; The Wailers - Songs of Freedom (Disc One) - I'm Still Waiting.mp3</t>
  </si>
  <si>
    <t>Judge Not</t>
  </si>
  <si>
    <t>/mnt/PiNAS/music/malendragem/$RECYCLE.BIN/S-1-5-21-94197280-668744178-145704350-1262/$RPPLXLN/Songs of Freedom/Bob Marley &amp; The Wailers - Songs of Freedom (Disc One) - Judge Not.mp3</t>
  </si>
  <si>
    <t>Mellow Mood (Original)</t>
  </si>
  <si>
    <t>/mnt/PiNAS/music/malendragem/$RECYCLE.BIN/S-1-5-21-94197280-668744178-145704350-1262/$RPPLXLN/Songs of Freedom/Bob Marley &amp; The Wailers - Songs of Freedom (Disc One) - Mellow Mood (Original).mp3</t>
  </si>
  <si>
    <t>Mr Brown</t>
  </si>
  <si>
    <t>/mnt/PiNAS/music/malendragem/$RECYCLE.BIN/S-1-5-21-94197280-668744178-145704350-1262/$RPPLXLN/Songs of Freedom/Bob Marley &amp; The Wailers - Songs of Freedom (Disc One) - Mr Brown.mp3</t>
  </si>
  <si>
    <t>Nice Time</t>
  </si>
  <si>
    <t>/mnt/PiNAS/music/malendragem/$RECYCLE.BIN/S-1-5-21-94197280-668744178-145704350-1262/$RPPLXLN/Songs of Freedom/Bob Marley &amp; The Wailers - Songs of Freedom (Disc One) - Nice Time.mp3</t>
  </si>
  <si>
    <t>One Cup of Coffee</t>
  </si>
  <si>
    <t>/mnt/PiNAS/music/malendragem/$RECYCLE.BIN/S-1-5-21-94197280-668744178-145704350-1262/$RPPLXLN/Songs of Freedom/Bob Marley &amp; The Wailers - Songs of Freedom (Disc One) - One Cup of Coffee.mp3</t>
  </si>
  <si>
    <t>One Love/People Get Ready (Ori</t>
  </si>
  <si>
    <t>/mnt/PiNAS/music/malendragem/$RECYCLE.BIN/S-1-5-21-94197280-668744178-145704350-1262/$RPPLXLN/Songs of Freedom/Bob Marley &amp; The Wailers - Songs of Freedom (Disc One) - One Love-People Get Ready (Original).mp3</t>
  </si>
  <si>
    <t>Put It On</t>
  </si>
  <si>
    <t>/mnt/PiNAS/music/malendragem/$RECYCLE.BIN/S-1-5-21-94197280-668744178-145704350-1262/$RPPLXLN/Songs of Freedom/Bob Marley &amp; The Wailers - Songs of Freedom (Disc One) - Put It On.mp3</t>
  </si>
  <si>
    <t>/mnt/PiNAS/music/malendragem/$RECYCLE.BIN/S-1-5-21-94197280-668744178-145704350-1262/$RPPLXLN/Songs of Freedom/Bob Marley &amp; The Wailers - Songs of Freedom (Disc One) - Small Axe.mp3</t>
  </si>
  <si>
    <t>Soul Rebel</t>
  </si>
  <si>
    <t>/mnt/PiNAS/music/malendragem/$RECYCLE.BIN/S-1-5-21-94197280-668744178-145704350-1262/$RPPLXLN/Songs of Freedom/Bob Marley &amp; The Wailers - Songs of Freedom (Disc One) - Soul Rebel.mp3</t>
  </si>
  <si>
    <t>Soul Shake Down Party</t>
  </si>
  <si>
    <t>/mnt/PiNAS/music/malendragem/$RECYCLE.BIN/S-1-5-21-94197280-668744178-145704350-1262/$RPPLXLN/Songs of Freedom/Bob Marley &amp; The Wailers - Songs of Freedom (Disc One) - Soul Shake Down Party.mp3</t>
  </si>
  <si>
    <t>Stir It Up (Original)</t>
  </si>
  <si>
    <t>/mnt/PiNAS/music/malendragem/$RECYCLE.BIN/S-1-5-21-94197280-668744178-145704350-1262/$RPPLXLN/Songs of Freedom/Bob Marley &amp; The Wailers - Songs of Freedom (Disc One) - Stir It Up (Original).mp3</t>
  </si>
  <si>
    <t>Sun is Shining</t>
  </si>
  <si>
    <t>/mnt/PiNAS/music/malendragem/$RECYCLE.BIN/S-1-5-21-94197280-668744178-145704350-1262/$RPPLXLN/Songs of Freedom/Bob Marley &amp; The Wailers - Songs of Freedom (Disc One) - Sun is Shining.mp3</t>
  </si>
  <si>
    <t>Thank You Lord (Original)</t>
  </si>
  <si>
    <t>/mnt/PiNAS/music/malendragem/$RECYCLE.BIN/S-1-5-21-94197280-668744178-145704350-1262/$RPPLXLN/Songs of Freedom/Bob Marley &amp; The Wailers - Songs of Freedom (Disc One) - Thank You Lord (Original).mp3</t>
  </si>
  <si>
    <t>Crazy Baldheads</t>
  </si>
  <si>
    <t>/mnt/PiNAS/music/malendragem/$RECYCLE.BIN/S-1-5-21-94197280-668744178-145704350-1262/$RPPLXLN/Songs of Freedom/Bob Marley &amp; The Wailers - Songs of Freedom (Disk Three) - Crazy Baldheads.mp3</t>
  </si>
  <si>
    <t>Easy Skanking</t>
  </si>
  <si>
    <t>/mnt/PiNAS/music/malendragem/$RECYCLE.BIN/S-1-5-21-94197280-668744178-145704350-1262/$RPPLXLN/Songs of Freedom/Bob Marley &amp; The Wailers - Songs of Freedom (Disk Three) - Easy Skanking.mp3</t>
  </si>
  <si>
    <t>Is This Love (Horns Mix)</t>
  </si>
  <si>
    <t>/mnt/PiNAS/music/malendragem/$RECYCLE.BIN/S-1-5-21-94197280-668744178-145704350-1262/$RPPLXLN/Songs of Freedom/Bob Marley &amp; The Wailers - Songs of Freedom (Disk Three) - Is This Love (Horns Mix).mp3</t>
  </si>
  <si>
    <t>Jah Live</t>
  </si>
  <si>
    <t>/mnt/PiNAS/music/malendragem/$RECYCLE.BIN/S-1-5-21-94197280-668744178-145704350-1262/$RPPLXLN/Songs of Freedom/Bob Marley &amp; The Wailers - Songs of Freedom (Disk Three) - Jah Live.mp3</t>
  </si>
  <si>
    <t>Jammin' (12" Mix)</t>
  </si>
  <si>
    <t>/mnt/PiNAS/music/malendragem/$RECYCLE.BIN/S-1-5-21-94197280-668744178-145704350-1262/$RPPLXLN/Songs of Freedom/Bob Marley &amp; The Wailers - Songs of Freedom (Disk Three) - Jammin' (12- Mix).mp3</t>
  </si>
  <si>
    <t>/mnt/PiNAS/music/malendragem/$RECYCLE.BIN/S-1-5-21-94197280-668744178-145704350-1262/$RPPLXLN/Songs of Freedom/Bob Marley &amp; The Wailers - Songs of Freedom (Disk Three) - Johnny Was.mp3</t>
  </si>
  <si>
    <t>Keep On Moving (London Version</t>
  </si>
  <si>
    <t>/mnt/PiNAS/music/malendragem/$RECYCLE.BIN/S-1-5-21-94197280-668744178-145704350-1262/$RPPLXLN/Songs of Freedom/Bob Marley &amp; The Wailers - Songs of Freedom (Disk Three) - Keep On Moving (London Version).mp3</t>
  </si>
  <si>
    <t>/mnt/PiNAS/music/malendragem/$RECYCLE.BIN/S-1-5-21-94197280-668744178-145704350-1262/$RPPLXLN/Songs of Freedom/Bob Marley &amp; The Wailers - Songs of Freedom (Disk Three) - Natural Mystic.mp3</t>
  </si>
  <si>
    <t>No Woman No Cry (Live At The R</t>
  </si>
  <si>
    <t>/mnt/PiNAS/music/malendragem/$RECYCLE.BIN/S-1-5-21-94197280-668744178-145704350-1262/$RPPLXLN/Songs of Freedom/Bob Marley &amp; The Wailers - Songs of Freedom (Disk Three) - No Woman No Cry (Live At The Roxy) (Previously Unreleased).mp3</t>
  </si>
  <si>
    <t>/mnt/PiNAS/music/malendragem/$RECYCLE.BIN/S-1-5-21-94197280-668744178-145704350-1262/$RPPLXLN/Songs of Freedom/Bob Marley &amp; The Wailers - Songs of Freedom (Disk Three) - Rat Race.mp3</t>
  </si>
  <si>
    <t>Running Away</t>
  </si>
  <si>
    <t>/mnt/PiNAS/music/malendragem/$RECYCLE.BIN/S-1-5-21-94197280-668744178-145704350-1262/$RPPLXLN/Songs of Freedom/Bob Marley &amp; The Wailers - Songs of Freedom (Disk Three) - Running Away.mp3</t>
  </si>
  <si>
    <t>Smile Jamaica</t>
  </si>
  <si>
    <t>/mnt/PiNAS/music/malendragem/$RECYCLE.BIN/S-1-5-21-94197280-668744178-145704350-1262/$RPPLXLN/Songs of Freedom/Bob Marley &amp; The Wailers - Songs of Freedom (Disk Three) - Smile Jamaica.mp3</t>
  </si>
  <si>
    <t>Three Little Birds (Previously</t>
  </si>
  <si>
    <t>/mnt/PiNAS/music/malendragem/$RECYCLE.BIN/S-1-5-21-94197280-668744178-145704350-1262/$RPPLXLN/Songs of Freedom/Bob Marley &amp; The Wailers - Songs of Freedom (Disk Three) - Three Little Birds (Previously Unreleased Alternate Mix) .mp3</t>
  </si>
  <si>
    <t>/mnt/PiNAS/music/malendragem/$RECYCLE.BIN/S-1-5-21-94197280-668744178-145704350-1262/$RPPLXLN/Songs of Freedom/Bob Marley &amp; The Wailers - Songs of Freedom (Disk Three) - Time Will Tell.mp3</t>
  </si>
  <si>
    <t>Waiting In Vain (Advert Mix)</t>
  </si>
  <si>
    <t>/mnt/PiNAS/music/malendragem/$RECYCLE.BIN/S-1-5-21-94197280-668744178-145704350-1262/$RPPLXLN/Songs of Freedom/Bob Marley &amp; The Wailers - Songs of Freedom (Disk Three) - Waiting In Vain (Advert Mix).mp3</t>
  </si>
  <si>
    <t>/mnt/PiNAS/music/malendragem/$RECYCLE.BIN/S-1-5-21-94197280-668744178-145704350-1262/$RPPLXLN/Songs of Freedom/Bob Marley &amp; The Wailers - Songs of Freedom (Disk Three) - War.mp3</t>
  </si>
  <si>
    <t>/mnt/PiNAS/music/malendragem/$RECYCLE.BIN/S-1-5-21-94197280-668744178-145704350-1262/$RPPLXLN/Songs of Freedom/Bob Marley &amp; The Wailers - Songs of Freedom (Disk Three) - Who The Cap Fit.mp3</t>
  </si>
  <si>
    <t>/mnt/PiNAS/music/malendragem/$RECYCLE.BIN/S-1-5-21-94197280-668744178-145704350-1262/$RPW59U0/Pure Chillout Disc 1/17 Gymnopédie No. 1.mp3</t>
  </si>
  <si>
    <t>Blues Happy</t>
  </si>
  <si>
    <t>Arrested Development</t>
  </si>
  <si>
    <t>3 Years, 5 Months and 2 Days I</t>
  </si>
  <si>
    <t>/mnt/PiNAS/music/malendragem/$RECYCLE.BIN/S-1-5-21-94197280-668744178-145704350-1262/$RQ7EBHK/3 Years, 5 Months and 2 Days In the Life/Arrested Development - 3 Years, 5 Months &amp; 2 Days In The Life Of... - 04 - Blues Happy.mp3</t>
  </si>
  <si>
    <t>Fishin' 4 Religion</t>
  </si>
  <si>
    <t>/mnt/PiNAS/music/malendragem/$RECYCLE.BIN/S-1-5-21-94197280-668744178-145704350-1262/$RQ7EBHK/3 Years, 5 Months and 2 Days In the Life/Arrested Development - 3 Years, 5 Months &amp; 2 Days In The Life Of... - 08 - Fishin' 4 Religion.mp3</t>
  </si>
  <si>
    <t>Man's Final Frontier</t>
  </si>
  <si>
    <t>/mnt/PiNAS/music/malendragem/$RECYCLE.BIN/S-1-5-21-94197280-668744178-145704350-1262/$RQ7EBHK/3 Years, 5 Months and 2 Days In the Life/Arrested Development - 3 Years, 5 Months &amp; 2 Days In The Life Of... - 01 - Man's Final Frontier 1.mp3</t>
  </si>
  <si>
    <t>/mnt/PiNAS/music/malendragem/$RECYCLE.BIN/S-1-5-21-94197280-668744178-145704350-1262/$RQ7EBHK/3 Years, 5 Months and 2 Days In the Life/Arrested Development - 3 Years, 5 Months &amp; 2 Days In The Life Of... - 01 - Man's Final Frontier.mp3</t>
  </si>
  <si>
    <t>Mama's Always On Stage</t>
  </si>
  <si>
    <t>/mnt/PiNAS/music/malendragem/$RECYCLE.BIN/S-1-5-21-94197280-668744178-145704350-1262/$RQ7EBHK/3 Years, 5 Months and 2 Days In the Life/Arrested Development - 3 Years, 5 Months &amp; 2 Days In The Life Of... - 02 - Mama's Always On Stage 1.mp3</t>
  </si>
  <si>
    <t>/mnt/PiNAS/music/malendragem/$RECYCLE.BIN/S-1-5-21-94197280-668744178-145704350-1262/$RQ7EBHK/3 Years, 5 Months and 2 Days In the Life/Arrested Development - 3 Years, 5 Months &amp; 2 Days In The Life Of... - 02 - Mama's Always On Stage.mp3</t>
  </si>
  <si>
    <t>People Everyday</t>
  </si>
  <si>
    <t>/mnt/PiNAS/music/malendragem/$RECYCLE.BIN/S-1-5-21-94197280-668744178-145704350-1262/$RQ7EBHK/3 Years, 5 Months and 2 Days In the Life/Arrested Development - 3 Years, 5 Months &amp; 2 Days In The Life Of... - 03 - People Everyday 1.mp3</t>
  </si>
  <si>
    <t>/mnt/PiNAS/music/malendragem/$RECYCLE.BIN/S-1-5-21-94197280-668744178-145704350-1262/$RQ7EBHK/3 Years, 5 Months and 2 Days In the Life/Arrested Development - 3 Years, 5 Months &amp; 2 Days In The Life Of... - 03 - People Everyday.mp3</t>
  </si>
  <si>
    <t>/mnt/PiNAS/music/malendragem/$RECYCLE.BIN/S-1-5-21-94197280-668744178-145704350-1262/$RQ7EBHK/3 Years, 5 Months and 2 Days In the Life/Arrested Development - 3 Years, 5 Months &amp; 2 Days In The Life Of... - 04 - Blues Happy 1.mp3</t>
  </si>
  <si>
    <t>Mr. Wendal</t>
  </si>
  <si>
    <t>/mnt/PiNAS/music/malendragem/$RECYCLE.BIN/S-1-5-21-94197280-668744178-145704350-1262/$RQ7EBHK/3 Years, 5 Months and 2 Days In the Life/Arrested Development - 3 Years, 5 Months &amp; 2 Days In The Life Of... - 05 - Mr. Wendal 1.mp3</t>
  </si>
  <si>
    <t>/mnt/PiNAS/music/malendragem/$RECYCLE.BIN/S-1-5-21-94197280-668744178-145704350-1262/$RQ7EBHK/3 Years, 5 Months and 2 Days In the Life/Arrested Development - 3 Years, 5 Months &amp; 2 Days In The Life Of... - 05 - Mr. Wendal.mp3</t>
  </si>
  <si>
    <t>Children Play With Earth</t>
  </si>
  <si>
    <t>/mnt/PiNAS/music/malendragem/$RECYCLE.BIN/S-1-5-21-94197280-668744178-145704350-1262/$RQ7EBHK/3 Years, 5 Months and 2 Days In the Life/Arrested Development - 3 Years, 5 Months &amp; 2 Days In The Life Of... - 06 - Children Play With Earth 1.mp3</t>
  </si>
  <si>
    <t>/mnt/PiNAS/music/malendragem/$RECYCLE.BIN/S-1-5-21-94197280-668744178-145704350-1262/$RQ7EBHK/3 Years, 5 Months and 2 Days In the Life/Arrested Development - 3 Years, 5 Months &amp; 2 Days In The Life Of... - 06 - Children Play With Earth.mp3</t>
  </si>
  <si>
    <t>Raining Revolution</t>
  </si>
  <si>
    <t>/mnt/PiNAS/music/malendragem/$RECYCLE.BIN/S-1-5-21-94197280-668744178-145704350-1262/$RQ7EBHK/3 Years, 5 Months and 2 Days In the Life/Arrested Development - 3 Years, 5 Months &amp; 2 Days In The Life Of... - 07 - Raining Revolution 1.mp3</t>
  </si>
  <si>
    <t>/mnt/PiNAS/music/malendragem/$RECYCLE.BIN/S-1-5-21-94197280-668744178-145704350-1262/$RQ7EBHK/3 Years, 5 Months and 2 Days In the Life/Arrested Development - 3 Years, 5 Months &amp; 2 Days In The Life Of... - 07 - Raining Revolution.mp3</t>
  </si>
  <si>
    <t>/mnt/PiNAS/music/malendragem/$RECYCLE.BIN/S-1-5-21-94197280-668744178-145704350-1262/$RQ7EBHK/3 Years, 5 Months and 2 Days In the Life/Arrested Development - 3 Years, 5 Months &amp; 2 Days In The Life Of... - 08 - Fishin' 4 Religion 1.mp3</t>
  </si>
  <si>
    <t>Give A Man A Fish</t>
  </si>
  <si>
    <t>/mnt/PiNAS/music/malendragem/$RECYCLE.BIN/S-1-5-21-94197280-668744178-145704350-1262/$RQ7EBHK/3 Years, 5 Months and 2 Days In the Life/Arrested Development - 3 Years, 5 Months &amp; 2 Days In The Life Of... - 09 - Give A Man A Fish 1.mp3</t>
  </si>
  <si>
    <t>/mnt/PiNAS/music/malendragem/$RECYCLE.BIN/S-1-5-21-94197280-668744178-145704350-1262/$RQ7EBHK/3 Years, 5 Months and 2 Days In the Life/Arrested Development - 3 Years, 5 Months &amp; 2 Days In The Life Of... - 09 - Give A Man A Fish.mp3</t>
  </si>
  <si>
    <t>U</t>
  </si>
  <si>
    <t>/mnt/PiNAS/music/malendragem/$RECYCLE.BIN/S-1-5-21-94197280-668744178-145704350-1262/$RQ7EBHK/3 Years, 5 Months and 2 Days In the Life/Arrested Development - 3 Years, 5 Months &amp; 2 Days In The Life Of... - 10 - U 1.mp3</t>
  </si>
  <si>
    <t>/mnt/PiNAS/music/malendragem/$RECYCLE.BIN/S-1-5-21-94197280-668744178-145704350-1262/$RQ7EBHK/3 Years, 5 Months and 2 Days In the Life/Arrested Development - 3 Years, 5 Months &amp; 2 Days In The Life Of... - 10 - U.mp3</t>
  </si>
  <si>
    <t>Eve Of Reality</t>
  </si>
  <si>
    <t>/mnt/PiNAS/music/malendragem/$RECYCLE.BIN/S-1-5-21-94197280-668744178-145704350-1262/$RQ7EBHK/3 Years, 5 Months and 2 Days In the Life/Arrested Development - 3 Years, 5 Months &amp; 2 Days In The Life Of... - 11 - Eve Of Reality 1.mp3</t>
  </si>
  <si>
    <t>/mnt/PiNAS/music/malendragem/$RECYCLE.BIN/S-1-5-21-94197280-668744178-145704350-1262/$RQ7EBHK/3 Years, 5 Months and 2 Days In the Life/Arrested Development - 3 Years, 5 Months &amp; 2 Days In The Life Of... - 11 - Eve Of Reality.mp3</t>
  </si>
  <si>
    <t>Natural</t>
  </si>
  <si>
    <t>/mnt/PiNAS/music/malendragem/$RECYCLE.BIN/S-1-5-21-94197280-668744178-145704350-1262/$RQ7EBHK/3 Years, 5 Months and 2 Days In the Life/Arrested Development - 3 Years, 5 Months &amp; 2 Days In The Life Of... - 12 - Natural 1.mp3</t>
  </si>
  <si>
    <t>/mnt/PiNAS/music/malendragem/$RECYCLE.BIN/S-1-5-21-94197280-668744178-145704350-1262/$RQ7EBHK/3 Years, 5 Months and 2 Days In the Life/Arrested Development - 3 Years, 5 Months &amp; 2 Days In The Life Of... - 12 - Natural.mp3</t>
  </si>
  <si>
    <t>Dawn Of The Dreads</t>
  </si>
  <si>
    <t>/mnt/PiNAS/music/malendragem/$RECYCLE.BIN/S-1-5-21-94197280-668744178-145704350-1262/$RQ7EBHK/3 Years, 5 Months and 2 Days In the Life/Arrested Development - 3 Years, 5 Months &amp; 2 Days In The Life Of... - 13 - Dawn Of The Dreads 1.mp3</t>
  </si>
  <si>
    <t>/mnt/PiNAS/music/malendragem/$RECYCLE.BIN/S-1-5-21-94197280-668744178-145704350-1262/$RQ7EBHK/3 Years, 5 Months and 2 Days In the Life/Arrested Development - 3 Years, 5 Months &amp; 2 Days In The Life Of... - 13 - Dawn Of The Dreads.mp3</t>
  </si>
  <si>
    <t>Tennessee</t>
  </si>
  <si>
    <t>/mnt/PiNAS/music/malendragem/$RECYCLE.BIN/S-1-5-21-94197280-668744178-145704350-1262/$RQ7EBHK/3 Years, 5 Months and 2 Days In the Life/Arrested Development - 3 Years, 5 Months &amp; 2 Days In The Life Of... - 14 - Tennessee 1.mp3</t>
  </si>
  <si>
    <t>/mnt/PiNAS/music/malendragem/$RECYCLE.BIN/S-1-5-21-94197280-668744178-145704350-1262/$RQ7EBHK/3 Years, 5 Months and 2 Days In the Life/Arrested Development - 3 Years, 5 Months &amp; 2 Days In The Life Of... - 14 - Tennessee.mp3</t>
  </si>
  <si>
    <t>Washed Away</t>
  </si>
  <si>
    <t>/mnt/PiNAS/music/malendragem/$RECYCLE.BIN/S-1-5-21-94197280-668744178-145704350-1262/$RQ7EBHK/3 Years, 5 Months and 2 Days In the Life/Arrested Development - 3 Years, 5 Months &amp; 2 Days In The Life Of... - 15 - Washed Away 1.mp3</t>
  </si>
  <si>
    <t>/mnt/PiNAS/music/malendragem/$RECYCLE.BIN/S-1-5-21-94197280-668744178-145704350-1262/$RQ7EBHK/3 Years, 5 Months and 2 Days In the Life/Arrested Development - 3 Years, 5 Months &amp; 2 Days In The Life Of... - 15 - Washed Away.mp3</t>
  </si>
  <si>
    <t>Roda Rodete Rodiano (Zambo Mix</t>
  </si>
  <si>
    <t>Chico Science and Bid</t>
  </si>
  <si>
    <t>/mnt/PiNAS/music/malendragem/$RECYCLE.BIN/S-1-5-21-94197280-668744178-145704350-1262/$R7L5GEJ/Rough Guide to Brazilian Hip-Hop, The/The Rough Guide To Brazilian Hip-Hop - Chico Science &amp; Bid - 07 - Roda Rodete Rodiano (Zambo Mix).mp3</t>
  </si>
  <si>
    <t>Sugar Sugar</t>
  </si>
  <si>
    <t>Archies, The</t>
  </si>
  <si>
    <t>/mnt/PiNAS/music/malendragem/$RECYCLE.BIN/S-1-5-21-94197280-668744178-145704350-1262/$R7NJKA1/Best Singles of All Time - the Sixties (/The Best Singles Of All Time - The Sixties (Disc 1) - 16 - The Archies - Sugar Sugar.mp3</t>
  </si>
  <si>
    <t>Who You Wanna Dis</t>
  </si>
  <si>
    <t>Beenie Man</t>
  </si>
  <si>
    <t>/mnt/PiNAS/music/malendragem/$RECYCLE.BIN/S-1-5-21-94197280-668744178-145704350-1262/$R7UKLKN/Hit List [Ambassador]/beenie man - who you wanna dis.mp3</t>
  </si>
  <si>
    <t>Haters And Fools</t>
  </si>
  <si>
    <t>Art and Life</t>
  </si>
  <si>
    <t>/mnt/PiNAS/music/malendragem/$RECYCLE.BIN/S-1-5-21-94197280-668744178-145704350-1262/$R7UKLKN/Art and Life/Beenie Man - Art &amp; Life - 01 - Haters And Fools.mp3</t>
  </si>
  <si>
    <t>Ola</t>
  </si>
  <si>
    <t>/mnt/PiNAS/music/malendragem/$RECYCLE.BIN/S-1-5-21-94197280-668744178-145704350-1262/$R7UKLKN/Art and Life/Beenie Man - Art &amp; Life - 02 - Ola.mp3</t>
  </si>
  <si>
    <t>Love Me Now</t>
  </si>
  <si>
    <t>/mnt/PiNAS/music/malendragem/$RECYCLE.BIN/S-1-5-21-94197280-668744178-145704350-1262/$R7UKLKN/Art and Life/Beenie Man - Art &amp; Life - 03 - Love Me Now.mp3</t>
  </si>
  <si>
    <t>Girls Dem Sugar</t>
  </si>
  <si>
    <t>/mnt/PiNAS/music/malendragem/$RECYCLE.BIN/S-1-5-21-94197280-668744178-145704350-1262/$R7UKLKN/Art and Life/Beenie Man - Art &amp; Life - 04 - Girls Dem Sugar.mp3</t>
  </si>
  <si>
    <t>Crazy Notion</t>
  </si>
  <si>
    <t>/mnt/PiNAS/music/malendragem/$RECYCLE.BIN/S-1-5-21-94197280-668744178-145704350-1262/$R7UKLKN/Art and Life/Beenie Man - Art &amp; Life - 05 - Crazy Notion.mp3</t>
  </si>
  <si>
    <t>jamaica way (feat kelis)</t>
  </si>
  <si>
    <t>/mnt/PiNAS/music/malendragem/$RECYCLE.BIN/S-1-5-21-94197280-668744178-145704350-1262/$R7UKLKN/Art and Life/Beenie Man - Art &amp; Life - 06 - Jamaica Way (Feat Kelis).mp3</t>
  </si>
  <si>
    <t>Original Tune</t>
  </si>
  <si>
    <t>/mnt/PiNAS/music/malendragem/$RECYCLE.BIN/S-1-5-21-94197280-668744178-145704350-1262/$R7UKLKN/Art and Life/Beenie Man - Art &amp; Life - 06 - Original Tune.mp3</t>
  </si>
  <si>
    <t>Jamaica Way</t>
  </si>
  <si>
    <t>/mnt/PiNAS/music/malendragem/$RECYCLE.BIN/S-1-5-21-94197280-668744178-145704350-1262/$R7UKLKN/Art and Life/Beenie Man - Art &amp; Life - 07 - Jamaica Way.mp3</t>
  </si>
  <si>
    <t>/mnt/PiNAS/music/malendragem/$RECYCLE.BIN/S-1-5-21-94197280-668744178-145704350-1262/$R7UKLKN/Art and Life/Beenie Man - Art &amp; Life - 08 - Love Me Now.mp3</t>
  </si>
  <si>
    <t>Art And Life</t>
  </si>
  <si>
    <t>/mnt/PiNAS/music/malendragem/$RECYCLE.BIN/S-1-5-21-94197280-668744178-145704350-1262/$R7UKLKN/Art and Life/Beenie Man - Art &amp; Life - 09 - Art And Life.mp3</t>
  </si>
  <si>
    <t>Analyze This</t>
  </si>
  <si>
    <t>/mnt/PiNAS/music/malendragem/$RECYCLE.BIN/S-1-5-21-94197280-668744178-145704350-1262/$R7UKLKN/Art and Life/Beenie Man - Art &amp; Life - 10 - Analyze This.mp3</t>
  </si>
  <si>
    <t>Heights Of Great Men</t>
  </si>
  <si>
    <t>/mnt/PiNAS/music/malendragem/$RECYCLE.BIN/S-1-5-21-94197280-668744178-145704350-1262/$R7UKLKN/Art and Life/Beenie Man - Art &amp; Life - 11 - Heights Of Great Men.mp3</t>
  </si>
  <si>
    <t>tumble (feat arturo sandoval)</t>
  </si>
  <si>
    <t>/mnt/PiNAS/music/malendragem/$RECYCLE.BIN/S-1-5-21-94197280-668744178-145704350-1262/$R7UKLKN/Art and Life/Beenie Man - Art &amp; Life - 11 - Tumble (Feat Arturo Sandoval).mp3</t>
  </si>
  <si>
    <t>9 To 5</t>
  </si>
  <si>
    <t>/mnt/PiNAS/music/malendragem/$RECYCLE.BIN/S-1-5-21-94197280-668744178-145704350-1262/$R7UKLKN/Art and Life/Beenie Man - Art &amp; Life - 12 - 9 To 5.mp3</t>
  </si>
  <si>
    <t>Trus Me</t>
  </si>
  <si>
    <t>/mnt/PiNAS/music/malendragem/$RECYCLE.BIN/S-1-5-21-94197280-668744178-145704350-1262/$R7UKLKN/Art and Life/Beenie Man - Art &amp; Life - 13 - Trus Me.mp3</t>
  </si>
  <si>
    <t>energy riddim</t>
  </si>
  <si>
    <t>/mnt/PiNAS/music/malendragem/$RECYCLE.BIN/S-1-5-21-94197280-668744178-145704350-1262/$R7UKLKN/Beenie Man/beenie man - energy riddim.mp3</t>
  </si>
  <si>
    <t>Fiesta Riddim</t>
  </si>
  <si>
    <t>/mnt/PiNAS/music/malendragem/$RECYCLE.BIN/S-1-5-21-94197280-668744178-145704350-1262/$R7UKLKN/Beenie Man/beenie man - Fiesta Riddim.mp3</t>
  </si>
  <si>
    <t>Gun Shot ina de air (baby blue</t>
  </si>
  <si>
    <t>/mnt/PiNAS/music/malendragem/$RECYCLE.BIN/S-1-5-21-94197280-668744178-145704350-1262/$R7UKLKN/Beenie Man/beenie man - Gun Shot ina de air (baby blue sound crew remix).mp3</t>
  </si>
  <si>
    <t>i'm serious f neptunes</t>
  </si>
  <si>
    <t>/mnt/PiNAS/music/malendragem/$RECYCLE.BIN/S-1-5-21-94197280-668744178-145704350-1262/$R7UKLKN/Beenie Man/beenie man - i'm serious f neptunes.mp3</t>
  </si>
  <si>
    <t>JUICE RIDDIM</t>
  </si>
  <si>
    <t>/mnt/PiNAS/music/malendragem/$RECYCLE.BIN/S-1-5-21-94197280-668744178-145704350-1262/$R7UKLKN/Beenie Man/beenie man - JUICE RIDDIM.mp3</t>
  </si>
  <si>
    <t>keys to my beamer</t>
  </si>
  <si>
    <t>/mnt/PiNAS/music/malendragem/$RECYCLE.BIN/S-1-5-21-94197280-668744178-145704350-1262/$R7UKLKN/Beenie Man/beenie man - keys to my beamer.mp3</t>
  </si>
  <si>
    <t>Liquid Riddim</t>
  </si>
  <si>
    <t>/mnt/PiNAS/music/malendragem/$RECYCLE.BIN/S-1-5-21-94197280-668744178-145704350-1262/$R7UKLKN/Beenie Man/beenie man - Liquid Riddim.mp3</t>
  </si>
  <si>
    <t>mo money mo problems (reggae m</t>
  </si>
  <si>
    <t>/mnt/PiNAS/music/malendragem/$RECYCLE.BIN/S-1-5-21-94197280-668744178-145704350-1262/$R7UKLKN/Beenie Man/beenie man - mo money mo problems (reggae mix).mp3</t>
  </si>
  <si>
    <t>Orgasm Riddim</t>
  </si>
  <si>
    <t>/mnt/PiNAS/music/malendragem/$RECYCLE.BIN/S-1-5-21-94197280-668744178-145704350-1262/$R7UKLKN/Beenie Man/beenie man - Orgasm Riddim.mp3</t>
  </si>
  <si>
    <t>sim simma</t>
  </si>
  <si>
    <t>/mnt/PiNAS/music/malendragem/$RECYCLE.BIN/S-1-5-21-94197280-668744178-145704350-1262/$R7UKLKN/Beenie Man/beenie man - sim simma.mp3</t>
  </si>
  <si>
    <t>Trilogy Riddim</t>
  </si>
  <si>
    <t>/mnt/PiNAS/music/malendragem/$RECYCLE.BIN/S-1-5-21-94197280-668744178-145704350-1262/$R7UKLKN/Beenie Man/beenie man - Trilogy Riddim.mp3</t>
  </si>
  <si>
    <t>ganja farm</t>
  </si>
  <si>
    <t>/mnt/PiNAS/music/malendragem/$RECYCLE.BIN/S-1-5-21-94197280-668744178-145704350-1262/$R7UKLKN/Beenie Man - Trendsetter/beenie man - ganja farm.mp3</t>
  </si>
  <si>
    <t>Foundation</t>
  </si>
  <si>
    <t>/mnt/PiNAS/music/malendragem/$RECYCLE.BIN/S-1-5-21-94197280-668744178-145704350-1262/$R7UKLKN/Best of Beenie Man_ Collector's Edition/beenie man - foundation.mp3</t>
  </si>
  <si>
    <t>New Suzuki</t>
  </si>
  <si>
    <t>/mnt/PiNAS/music/malendragem/$RECYCLE.BIN/S-1-5-21-94197280-668744178-145704350-1262/$R7UKLKN/Best of Beenie Man_ Collector's Edition/beenie man - new suzuki.mp3</t>
  </si>
  <si>
    <t>Silent Violence</t>
  </si>
  <si>
    <t>/mnt/PiNAS/music/malendragem/$RECYCLE.BIN/S-1-5-21-94197280-668744178-145704350-1262/$R7UKLKN/Best of Beenie Man_ Collector's Edition/beenie man - silent violence.mp3</t>
  </si>
  <si>
    <t>World Dance</t>
  </si>
  <si>
    <t>/mnt/PiNAS/music/malendragem/$RECYCLE.BIN/S-1-5-21-94197280-668744178-145704350-1262/$R7UKLKN/Best of Beenie Man_ Collector's Edition/beenie man - World Dance.mp3</t>
  </si>
  <si>
    <t>100 dollar bag</t>
  </si>
  <si>
    <t>/mnt/PiNAS/music/malendragem/$RECYCLE.BIN/S-1-5-21-94197280-668744178-145704350-1262/$R7UKLKN/Biggest Ragga Dancehall Anthems 1999, Th/beenie man - 100 dollar bag.mp3</t>
  </si>
  <si>
    <t>Tear off Mi Garment</t>
  </si>
  <si>
    <t>Blessed</t>
  </si>
  <si>
    <t>/mnt/PiNAS/music/malendragem/$RECYCLE.BIN/S-1-5-21-94197280-668744178-145704350-1262/$R7UKLKN/Blessed/beenie man - tear off mi garment.mp3</t>
  </si>
  <si>
    <t>trouble maker</t>
  </si>
  <si>
    <t>Bounce Riddim</t>
  </si>
  <si>
    <t>/mnt/PiNAS/music/malendragem/$RECYCLE.BIN/S-1-5-21-94197280-668744178-145704350-1262/$R7UKLKN/Bounce Riddim/beenie man - trouble maker.mp3</t>
  </si>
  <si>
    <t>Buy Out Riddim</t>
  </si>
  <si>
    <t>/mnt/PiNAS/music/malendragem/$RECYCLE.BIN/S-1-5-21-94197280-668744178-145704350-1262/$R7UKLKN/Buy Out Riddim (Pre-Release Pr/beenie man - Buy Out Riddim.mp3</t>
  </si>
  <si>
    <t>Toy Friend</t>
  </si>
  <si>
    <t>/mnt/PiNAS/music/malendragem/$RECYCLE.BIN/S-1-5-21-94197280-668744178-145704350-1262/$R7UKLKN/Buzz Riddim (Vinyl), The/beenie man - Toy Friend.mp3</t>
  </si>
  <si>
    <t>counteract</t>
  </si>
  <si>
    <t>Chiney Gal Riddim</t>
  </si>
  <si>
    <t>/mnt/PiNAS/music/malendragem/$RECYCLE.BIN/S-1-5-21-94197280-668744178-145704350-1262/$R7UKLKN/Chiney Gal Riddim/beenie man - counteract.mp3</t>
  </si>
  <si>
    <t>dance hall queen</t>
  </si>
  <si>
    <t>Dance Hall Queen (OST)</t>
  </si>
  <si>
    <t>/mnt/PiNAS/music/malendragem/$RECYCLE.BIN/S-1-5-21-94197280-668744178-145704350-1262/$R7UKLKN/Dance Hall Queen (OST)/beenie man - dance hall queen.mp3</t>
  </si>
  <si>
    <t>Bad Man Nuh Flee</t>
  </si>
  <si>
    <t>/mnt/PiNAS/music/malendragem/$RECYCLE.BIN/S-1-5-21-94197280-668744178-145704350-1262/$R7UKLKN/Doctor/beenie man - Bad Man Nuh Flee (featuring Mr. Vegas).mp3</t>
  </si>
  <si>
    <t>battery dolly</t>
  </si>
  <si>
    <t>/mnt/PiNAS/music/malendragem/$RECYCLE.BIN/S-1-5-21-94197280-668744178-145704350-1262/$R7UKLKN/Doctor, The/beenie man - battery dolly.mp3</t>
  </si>
  <si>
    <t>bookshelf</t>
  </si>
  <si>
    <t>/mnt/PiNAS/music/malendragem/$RECYCLE.BIN/S-1-5-21-94197280-668744178-145704350-1262/$R7UKLKN/Doctor, The/beenie man - bookshelf.mp3</t>
  </si>
  <si>
    <t>gospel time</t>
  </si>
  <si>
    <t>/mnt/PiNAS/music/malendragem/$RECYCLE.BIN/S-1-5-21-94197280-668744178-145704350-1262/$R7UKLKN/Doctor, The/beenie man - gospel time.mp3</t>
  </si>
  <si>
    <t>kingston hot</t>
  </si>
  <si>
    <t>/mnt/PiNAS/music/malendragem/$RECYCLE.BIN/S-1-5-21-94197280-668744178-145704350-1262/$R7UKLKN/Doctor, The/beenie man - kingston hot.mp3</t>
  </si>
  <si>
    <t>let him go</t>
  </si>
  <si>
    <t>/mnt/PiNAS/music/malendragem/$RECYCLE.BIN/S-1-5-21-94197280-668744178-145704350-1262/$R7UKLKN/Doctor, The/beenie man - let him go.mp3</t>
  </si>
  <si>
    <t>Everyone Falls In Love Sometim</t>
  </si>
  <si>
    <t>/mnt/PiNAS/music/malendragem/$RECYCLE.BIN/S-1-5-21-94197280-668744178-145704350-1262/$R7UKLKN/Everyone Falls In Love Sometim/beenie man - Everyone Falls In Love Sometime.mp3</t>
  </si>
  <si>
    <t>bad man bizness</t>
  </si>
  <si>
    <t>Fubu Presents the Good Life</t>
  </si>
  <si>
    <t>/mnt/PiNAS/music/malendragem/$RECYCLE.BIN/S-1-5-21-94197280-668744178-145704350-1262/$R7UKLKN/Fubu Presents the Good Life/beenie man - bad man bizness.mp3</t>
  </si>
  <si>
    <t>mi nuh walla walla</t>
  </si>
  <si>
    <t>Kings of Dancehall!</t>
  </si>
  <si>
    <t>/mnt/PiNAS/music/malendragem/$RECYCLE.BIN/S-1-5-21-94197280-668744178-145704350-1262/$R7UKLKN/Kings of Dancehall!/beenie man - mi nuh walla walla.mp3</t>
  </si>
  <si>
    <t>Slam</t>
  </si>
  <si>
    <t>Kingston to King of The Danceh</t>
  </si>
  <si>
    <t>/mnt/PiNAS/music/malendragem/$RECYCLE.BIN/S-1-5-21-94197280-668744178-145704350-1262/$R7UKLKN/Kingston to King of The Dancehall_ a Col/beenie man - slam.mp3</t>
  </si>
  <si>
    <t>This Is Beenie Man</t>
  </si>
  <si>
    <t>/mnt/PiNAS/music/malendragem/$RECYCLE.BIN/S-1-5-21-94197280-668744178-145704350-1262/$R7UKLKN/Magnificent Beenie Man, The/beenie man - teenie weenie.mp3</t>
  </si>
  <si>
    <t>oysters &amp; conch</t>
  </si>
  <si>
    <t>Many Moods of Moses</t>
  </si>
  <si>
    <t>/mnt/PiNAS/music/malendragem/$RECYCLE.BIN/S-1-5-21-94197280-668744178-145704350-1262/$R7UKLKN/Many Moods of Moses/beenie man - oysters &amp; conch.mp3</t>
  </si>
  <si>
    <t>your bad luck</t>
  </si>
  <si>
    <t>More Hurricane Riddim (Vinyl)</t>
  </si>
  <si>
    <t>/mnt/PiNAS/music/malendragem/$RECYCLE.BIN/S-1-5-21-94197280-668744178-145704350-1262/$R7UKLKN/More Hurricane Riddim (Vinyl)/beenie man - your bad luck.mp3</t>
  </si>
  <si>
    <t>Memories</t>
  </si>
  <si>
    <t>Reggae Gold 1995</t>
  </si>
  <si>
    <t>/mnt/PiNAS/music/malendragem/$RECYCLE.BIN/S-1-5-21-94197280-668744178-145704350-1262/$R7UKLKN/Reggae Gold 1995/beenie man - memories.mp3</t>
  </si>
  <si>
    <t>Wicked Slam</t>
  </si>
  <si>
    <t>/mnt/PiNAS/music/malendragem/$RECYCLE.BIN/S-1-5-21-94197280-668744178-145704350-1262/$R7UKLKN/Reggae Gold 1995/beenie man - wicked slam.mp3</t>
  </si>
  <si>
    <t>Old Dog</t>
  </si>
  <si>
    <t>/mnt/PiNAS/music/malendragem/$RECYCLE.BIN/S-1-5-21-94197280-668744178-145704350-1262/$R7UKLKN/Reggae Gold 1996/Beenie Man - Old Dog - Reggae Gold 1996.mp3</t>
  </si>
  <si>
    <t>Girls Dem Sugar [Remix]</t>
  </si>
  <si>
    <t>/mnt/PiNAS/music/malendragem/$RECYCLE.BIN/S-1-5-21-94197280-668744178-145704350-1262/$R7UKLKN/Reggae Gold 1997/beenie man - girls dem sugar (remix).mp3</t>
  </si>
  <si>
    <t>Girls Dem Sugar (Remix)</t>
  </si>
  <si>
    <t>/mnt/PiNAS/music/malendragem/$RECYCLE.BIN/S-1-5-21-94197280-668744178-145704350-1262/$R7UKLKN/Reggae Gold 1997/Beenie Man - Reggae Gold 1997 - Girls Dem Sugar (Remix).mp3</t>
  </si>
  <si>
    <t>Romie</t>
  </si>
  <si>
    <t>/mnt/PiNAS/music/malendragem/$RECYCLE.BIN/S-1-5-21-94197280-668744178-145704350-1262/$R7UKLKN/Reggae Gold 1997/Beenie Man - Reggae Gold 1997 - Romie.mp3</t>
  </si>
  <si>
    <t>Tell Me</t>
  </si>
  <si>
    <t>Reggae Gold 1998</t>
  </si>
  <si>
    <t>/mnt/PiNAS/music/malendragem/$RECYCLE.BIN/S-1-5-21-94197280-668744178-145704350-1262/$R7UKLKN/Reggae Gold 1998/beenie man - tell me (feat angie martinez).mp3</t>
  </si>
  <si>
    <t>better learn</t>
  </si>
  <si>
    <t>Reggae Gold 1999</t>
  </si>
  <si>
    <t>/mnt/PiNAS/music/malendragem/$RECYCLE.BIN/S-1-5-21-94197280-668744178-145704350-1262/$R7UKLKN/Reggae Gold 1999/beenie man - better learn.mp3</t>
  </si>
  <si>
    <t>Sanchez</t>
  </si>
  <si>
    <t>Reggae Gold 2001</t>
  </si>
  <si>
    <t>/mnt/PiNAS/music/malendragem/$RECYCLE.BIN/S-1-5-21-94197280-668744178-145704350-1262/$R7UKLKN/Reggae Gold 2001/beenie man - z REGGAE Gold 2001 Sanchez.mp3</t>
  </si>
  <si>
    <t>King of the Dancehall</t>
  </si>
  <si>
    <t>Reggae Gold 2005</t>
  </si>
  <si>
    <t>/mnt/PiNAS/music/malendragem/$RECYCLE.BIN/S-1-5-21-94197280-668744178-145704350-1262/$R7UKLKN/Reggae Gold 2005/beenie man - reggae dancehall megamix.mp3</t>
  </si>
  <si>
    <t>Who Am I?</t>
  </si>
  <si>
    <t>Reggae Party 1999</t>
  </si>
  <si>
    <t>/mnt/PiNAS/music/malendragem/$RECYCLE.BIN/S-1-5-21-94197280-668744178-145704350-1262/$R7UKLKN/Reggae Party 1999/beenie man - who am i.mp3</t>
  </si>
  <si>
    <t xml:space="preserve">Get Low Reggaeton Remix       </t>
  </si>
  <si>
    <t xml:space="preserve">Beenie Man                    </t>
  </si>
  <si>
    <t>/mnt/PiNAS/music/malendragem/$RECYCLE.BIN/S-1-5-21-94197280-668744178-145704350-1262/$R7UKLKN/Reggaeton Remixes/Get Low Reggaeton Remix.mp3</t>
  </si>
  <si>
    <t>Jump and Wine</t>
  </si>
  <si>
    <t>Soca Gold 1998</t>
  </si>
  <si>
    <t>/mnt/PiNAS/music/malendragem/$RECYCLE.BIN/S-1-5-21-94197280-668744178-145704350-1262/$R7UKLKN/Soca Gold 1998/beenie man - jump and wine.mp3</t>
  </si>
  <si>
    <t>world gone mad</t>
  </si>
  <si>
    <t>Strictly the Best 23</t>
  </si>
  <si>
    <t>/mnt/PiNAS/music/malendragem/$RECYCLE.BIN/S-1-5-21-94197280-668744178-145704350-1262/$R7UKLKN/Strictly the Best 23/beenie man - world gone mad.mp3</t>
  </si>
  <si>
    <t>roll deep</t>
  </si>
  <si>
    <t>/mnt/PiNAS/music/malendragem/$RECYCLE.BIN/S-1-5-21-94197280-668744178-145704350-1262/$R7UKLKN/Strictly the Best Vol 25/beenie man - roll deep.mp3</t>
  </si>
  <si>
    <t>/mnt/PiNAS/music/malendragem/$RECYCLE.BIN/S-1-5-21-94197280-668744178-145704350-1262/$R7VDLVS/Journeys By DJ (Volume 4) The Silky Mix/Journeys By DJ (Volume 4) The Silky Mix - Atlantic Ocean - 16 - Waterfall.mp3</t>
  </si>
  <si>
    <t>Baden Powell</t>
  </si>
  <si>
    <t>/mnt/PiNAS/music/malendragem/$RECYCLE.BIN/S-1-5-21-94197280-668744178-145704350-1262/$R7ZDM5B/Bossa Nova Brasil/Bossa Nova Brazil - Baden Powell - Consolação.mp3</t>
  </si>
  <si>
    <t>/mnt/PiNAS/music/malendragem/$RECYCLE.BIN/S-1-5-21-94197280-668744178-145704350-1262/$R80SZ74/Rough Guide to Brazilian Hip-Hop, The/The Rough Guide To Brazilian Hip-Hop - André Abujamra Feat. XIS - 03 - Noís Eh Sampli.mp3</t>
  </si>
  <si>
    <t>Pure Shores</t>
  </si>
  <si>
    <t>All Saints</t>
  </si>
  <si>
    <t>/mnt/PiNAS/music/malendragem/$RECYCLE.BIN/S-1-5-21-94197280-668744178-145704350-1262/$R825Q3Q/Beach, The/The Beach - All Saints - 02 - Pure Shores.mp3</t>
  </si>
  <si>
    <t>Never Ever</t>
  </si>
  <si>
    <t>/mnt/PiNAS/music/malendragem/$RECYCLE.BIN/S-1-5-21-94197280-668744178-145704350-1262/$R825Q3Q/Drop Dead Gorgeous 2/Drop Dead Gorgeous 2 - All Saints - 01 - Never Ever.mp3</t>
  </si>
  <si>
    <t>Comin' from where I'm From</t>
  </si>
  <si>
    <t>Anthony Hamilton</t>
  </si>
  <si>
    <t>/mnt/PiNAS/music/malendragem/$RECYCLE.BIN/S-1-5-21-94197280-668744178-145704350-1262/$R85FVR0/Essential R and B/Essential R &amp; B - Anthony Hamilton - 09 - Comin' From Where I'm From.mp3</t>
  </si>
  <si>
    <t>All I Have To Give</t>
  </si>
  <si>
    <t>Backstreet Boys</t>
  </si>
  <si>
    <t>/mnt/PiNAS/music/malendragem/$RECYCLE.BIN/S-1-5-21-94197280-668744178-145704350-1262/$R88ISLK/Drop Dead Gorgeous 2/Drop Dead Gorgeous 2 - Backstreet Boys - 04 - All I Have To Give.mp3</t>
  </si>
  <si>
    <t>Show Me the Meaning of Being L</t>
  </si>
  <si>
    <t>/mnt/PiNAS/music/malendragem/$RECYCLE.BIN/S-1-5-21-94197280-668744178-145704350-1262/$R88ISLK/Now That's What I Call Music! Volume 5/Now That's What I Call Music! Volume 5 - 11 - Backstreet Boys - Show Me the Meaning of Being Lonely.mp3</t>
  </si>
  <si>
    <t>Shape Of My Heart</t>
  </si>
  <si>
    <t>/mnt/PiNAS/music/malendragem/$RECYCLE.BIN/S-1-5-21-94197280-668744178-145704350-1262/$R88ISLK/Now That's What I Call Music! Volume 6/Now That's What I Call Music! Volume 6 - 11 - Backstreet Boys - Shape Of My Heart.mp3</t>
  </si>
  <si>
    <t>Suzanne Beware Of The Devil</t>
  </si>
  <si>
    <t>Dandy Livingstone</t>
  </si>
  <si>
    <t>/mnt/PiNAS/music/malendragem/$RECYCLE.BIN/S-1-5-21-94197280-668744178-145704350-1262/$R8CLBE0/This Is Ska [The Famous and The Infamous/This Is Ska [The Famous and the Infamous] - Suzanne Beware Of The Devil.mp3</t>
  </si>
  <si>
    <t>Suga Suga</t>
  </si>
  <si>
    <t>Baby Bash</t>
  </si>
  <si>
    <t>/mnt/PiNAS/music/malendragem/$RECYCLE.BIN/S-1-5-21-94197280-668744178-145704350-1262/$R8FAU28/Now That's What I Call Music! Volume 14/Now That's What I Call Music! Volume 14 - 11 - Baby Bash - Suga Suga.mp3</t>
  </si>
  <si>
    <t>I'd Rather Go Blind</t>
  </si>
  <si>
    <t>Chicken Shack</t>
  </si>
  <si>
    <t>All Blues</t>
  </si>
  <si>
    <t>/mnt/PiNAS/music/malendragem/$RECYCLE.BIN/S-1-5-21-94197280-668744178-145704350-1262/$R8GBBUP/All Blues/All Blues - Chicken Shack - 17 - I'd Rather Go Blind.mp3</t>
  </si>
  <si>
    <t>Live On</t>
  </si>
  <si>
    <t>Beres Hammond</t>
  </si>
  <si>
    <t>/mnt/PiNAS/music/malendragem/$RECYCLE.BIN/S-1-5-21-94197280-668744178-145704350-1262/$R8GG5WD/Dread 3 Beat and Riddims/Dread 3 Beat And Riddims - Beres Hammond -  - Live On.mp3</t>
  </si>
  <si>
    <t>Call On The Father</t>
  </si>
  <si>
    <t>/mnt/PiNAS/music/malendragem/$RECYCLE.BIN/S-1-5-21-94197280-668744178-145704350-1262/$R8GG5WD/Reggae Gold 1997/Beres Hammond - Reggae Gold 1997 - Call On The Father.mp3</t>
  </si>
  <si>
    <t>Monster Mash</t>
  </si>
  <si>
    <t>Bobby Pickett</t>
  </si>
  <si>
    <t>/mnt/PiNAS/music/malendragem/$RECYCLE.BIN/S-1-5-21-94197280-668744178-145704350-1262/$R8LGNWJ/Best Singles of All Time - the Sixties (/The Best Singles Of All Time - The Sixties (Disc 2) - 08 - Bobby Pickett - Monster Mash.mp3</t>
  </si>
  <si>
    <t>In Da Club</t>
  </si>
  <si>
    <t>50 Cent</t>
  </si>
  <si>
    <t>/mnt/PiNAS/music/malendragem/$RECYCLE.BIN/S-1-5-21-94197280-668744178-145704350-1262/$R8M97K2/2004 Grammy Nominees/2004 Grammy Nominees - 50 Cent - 13 - In Da Club.mp3</t>
  </si>
  <si>
    <t>Places to Go</t>
  </si>
  <si>
    <t>/mnt/PiNAS/music/malendragem/$RECYCLE.BIN/S-1-5-21-94197280-668744178-145704350-1262/$R8M97K2/8 Mile (Ost)/8 Mile (OST) - 50 Cent - 05 - Places To Go.mp3</t>
  </si>
  <si>
    <t>Wanksta</t>
  </si>
  <si>
    <t>/mnt/PiNAS/music/malendragem/$RECYCLE.BIN/S-1-5-21-94197280-668744178-145704350-1262/$R8M97K2/8 Mile (Ost)/8 Mile (OST) - 50 Cent - 11 - Wanksta.mp3</t>
  </si>
  <si>
    <t xml:space="preserve">Candy Shop Reggaeton Remix    </t>
  </si>
  <si>
    <t xml:space="preserve">50 Cent                       </t>
  </si>
  <si>
    <t>/mnt/PiNAS/music/malendragem/$RECYCLE.BIN/S-1-5-21-94197280-668744178-145704350-1262/$R8M97K2/Reggaeton Remixes/Candy Shop Reggaeton Remix.mp3</t>
  </si>
  <si>
    <t xml:space="preserve">Disco Inferno Remix           </t>
  </si>
  <si>
    <t>/mnt/PiNAS/music/malendragem/$RECYCLE.BIN/S-1-5-21-94197280-668744178-145704350-1262/$R8M97K2/Reggaeton Remixes/Disco Inferno Remix.mp3</t>
  </si>
  <si>
    <t>Meet Her At The Love Parade</t>
  </si>
  <si>
    <t>Da Hool</t>
  </si>
  <si>
    <t>/mnt/PiNAS/music/malendragem/$RECYCLE.BIN/S-1-5-21-94197280-668744178-145704350-1262/$R8R0XD8/Friday Night Fever/Friday Night Fever - Meet Her At The Love Parade.mp3</t>
  </si>
  <si>
    <t>/mnt/PiNAS/music/malendragem/$RECYCLE.BIN/S-1-5-21-94197280-668744178-145704350-1262/$R8RJZK5/Blues Brothers and Friends_ Live From Ho/the blues brothers - 634-5789.mp3</t>
  </si>
  <si>
    <t>Uptown Top Ranking</t>
  </si>
  <si>
    <t>Althea and Donna</t>
  </si>
  <si>
    <t>/mnt/PiNAS/music/malendragem/$RECYCLE.BIN/S-1-5-21-94197280-668744178-145704350-1262/$R8VZBSZ/Dancing On Sunshine/Dancing On Sunshine - Althea &amp; Donna - 14 - Uptown Top Ranking.mp3</t>
  </si>
  <si>
    <t>The Boys Of Summer</t>
  </si>
  <si>
    <t>Ataris, The</t>
  </si>
  <si>
    <t>/mnt/PiNAS/music/malendragem/$RECYCLE.BIN/S-1-5-21-94197280-668744178-145704350-1262/$R8YWZ7T/Now That's What I Call Music! Volume 14/Now That's What I Call Music! Volume 14 - 18 - The Ataris - The Boys Of Summer.mp3</t>
  </si>
  <si>
    <t>Worthless Bwoy</t>
  </si>
  <si>
    <t>Bounty Killer</t>
  </si>
  <si>
    <t>/mnt/PiNAS/music/malendragem/$RECYCLE.BIN/S-1-5-21-94197280-668744178-145704350-1262/$R911HRD/Reggae Gold 1997/Bounty Killer - Reggae Gold 1997 - Worthless Bwoy.mp3</t>
  </si>
  <si>
    <t xml:space="preserve">Let's Get It Started          </t>
  </si>
  <si>
    <t xml:space="preserve">Black Eyed Peas               </t>
  </si>
  <si>
    <t>/mnt/PiNAS/music/malendragem/$RECYCLE.BIN/S-1-5-21-94197280-668744178-145704350-1262/$R93WS16/Now 17/Let's Get It Started.mp3</t>
  </si>
  <si>
    <t>A Good Man Is Hard To Find</t>
  </si>
  <si>
    <t>Bessie Smith</t>
  </si>
  <si>
    <t>/mnt/PiNAS/music/malendragem/$RECYCLE.BIN/S-1-5-21-94197280-668744178-145704350-1262/$R94GFJD/Masters, The/Bessie Smith - A Good Man Is Hard To Find.mp3</t>
  </si>
  <si>
    <t>Alexander's Ragtime Band</t>
  </si>
  <si>
    <t>/mnt/PiNAS/music/malendragem/$RECYCLE.BIN/S-1-5-21-94197280-668744178-145704350-1262/$R94GFJD/Masters, The/Bessie Smith - Alexander's Ragtime Band.mp3</t>
  </si>
  <si>
    <t>Careless Love Blues</t>
  </si>
  <si>
    <t>/mnt/PiNAS/music/malendragem/$RECYCLE.BIN/S-1-5-21-94197280-668744178-145704350-1262/$R94GFJD/Masters, The/Bessie Smith - Careless Love Blues.mp3</t>
  </si>
  <si>
    <t>Cold In Hand Blues</t>
  </si>
  <si>
    <t>/mnt/PiNAS/music/malendragem/$RECYCLE.BIN/S-1-5-21-94197280-668744178-145704350-1262/$R94GFJD/Masters, The/Bessie Smith - Cold In Hand Blues.mp3</t>
  </si>
  <si>
    <t>Do Your Duty</t>
  </si>
  <si>
    <t>/mnt/PiNAS/music/malendragem/$RECYCLE.BIN/S-1-5-21-94197280-668744178-145704350-1262/$R94GFJD/Masters, The/Bessie Smith - Do Your Duty.mp3</t>
  </si>
  <si>
    <t>Down Hearted Blues</t>
  </si>
  <si>
    <t>/mnt/PiNAS/music/malendragem/$RECYCLE.BIN/S-1-5-21-94197280-668744178-145704350-1262/$R94GFJD/Masters, The/Bessie Smith - Down Hearted Blues.mp3</t>
  </si>
  <si>
    <t>Empty Bed Blues</t>
  </si>
  <si>
    <t>/mnt/PiNAS/music/malendragem/$RECYCLE.BIN/S-1-5-21-94197280-668744178-145704350-1262/$R94GFJD/Masters, The/Bessie Smith - Empty Bed Blues.mp3</t>
  </si>
  <si>
    <t xml:space="preserve">Gimme A Pigfoot (and a bottle </t>
  </si>
  <si>
    <t>/mnt/PiNAS/music/malendragem/$RECYCLE.BIN/S-1-5-21-94197280-668744178-145704350-1262/$R94GFJD/Masters, The/Bessie Smith - Gimme A Pigfoot (and a bottle of beer).mp3</t>
  </si>
  <si>
    <t>New Orleans Hop Scop Blues</t>
  </si>
  <si>
    <t>/mnt/PiNAS/music/malendragem/$RECYCLE.BIN/S-1-5-21-94197280-668744178-145704350-1262/$R94GFJD/Masters, The/Bessie Smith - New Orleans Hop Scop Blues.mp3</t>
  </si>
  <si>
    <t>Nobody Knows You When You're D</t>
  </si>
  <si>
    <t>/mnt/PiNAS/music/malendragem/$RECYCLE.BIN/S-1-5-21-94197280-668744178-145704350-1262/$R94GFJD/Masters, The/Bessie Smith - Nobody Knows You When You're Down And Out.mp3</t>
  </si>
  <si>
    <t>Nobody's Blues But Mine</t>
  </si>
  <si>
    <t>/mnt/PiNAS/music/malendragem/$RECYCLE.BIN/S-1-5-21-94197280-668744178-145704350-1262/$R94GFJD/Masters, The/Bessie Smith - Nobody's Blues But Mine.mp3</t>
  </si>
  <si>
    <t>One and Two Blues</t>
  </si>
  <si>
    <t>/mnt/PiNAS/music/malendragem/$RECYCLE.BIN/S-1-5-21-94197280-668744178-145704350-1262/$R94GFJD/Masters, The/Bessie Smith - One and Two Blues.mp3</t>
  </si>
  <si>
    <t>Send Me To The 'Lectric Chair</t>
  </si>
  <si>
    <t>/mnt/PiNAS/music/malendragem/$RECYCLE.BIN/S-1-5-21-94197280-668744178-145704350-1262/$R94GFJD/Masters, The/Bessie Smith - Send Me To The 'Lectric Chair.mp3</t>
  </si>
  <si>
    <t>Squeeze Me</t>
  </si>
  <si>
    <t>/mnt/PiNAS/music/malendragem/$RECYCLE.BIN/S-1-5-21-94197280-668744178-145704350-1262/$R94GFJD/Masters, The/Bessie Smith - Squeeze Me.mp3</t>
  </si>
  <si>
    <t>St. Louis Blues</t>
  </si>
  <si>
    <t>/mnt/PiNAS/music/malendragem/$RECYCLE.BIN/S-1-5-21-94197280-668744178-145704350-1262/$R94GFJD/Masters, The/Bessie Smith - St. Louis Blues.mp3</t>
  </si>
  <si>
    <t>Take Me For A Buggy Ride</t>
  </si>
  <si>
    <t>/mnt/PiNAS/music/malendragem/$RECYCLE.BIN/S-1-5-21-94197280-668744178-145704350-1262/$R94GFJD/Masters, The/Bessie Smith - Take Me For A Buggy Ride.mp3</t>
  </si>
  <si>
    <t>The Yellow Dog Blues</t>
  </si>
  <si>
    <t>/mnt/PiNAS/music/malendragem/$RECYCLE.BIN/S-1-5-21-94197280-668744178-145704350-1262/$R94GFJD/Masters, The/Bessie Smith - The Yellow Dog Blues.mp3</t>
  </si>
  <si>
    <t>Them's Graveyard Words</t>
  </si>
  <si>
    <t>/mnt/PiNAS/music/malendragem/$RECYCLE.BIN/S-1-5-21-94197280-668744178-145704350-1262/$R94GFJD/Masters, The/Bessie Smith - Them's Graveyard Words.mp3</t>
  </si>
  <si>
    <t>Don't Explain</t>
  </si>
  <si>
    <t>Billie Holiday</t>
  </si>
  <si>
    <t>/mnt/PiNAS/music/malendragem/$RECYCLE.BIN/S-1-5-21-94197280-668744178-145704350-1262/$R9AUEGC/Boom Boom/Boom Boom - Don't Explain 1.mp3</t>
  </si>
  <si>
    <t>I Love You, Porgy</t>
  </si>
  <si>
    <t>/mnt/PiNAS/music/malendragem/$RECYCLE.BIN/S-1-5-21-94197280-668744178-145704350-1262/$R9AUEGC/Boom Boom/Boom Boom - I Love You, Porgy 1.mp3</t>
  </si>
  <si>
    <t>I Got It Bad &amp; That Ain't Good</t>
  </si>
  <si>
    <t>/mnt/PiNAS/music/malendragem/$RECYCLE.BIN/S-1-5-21-94197280-668744178-145704350-1262/$R9AUEGC/Dust My Broom/Dust My Broom - Billie Holiday - 03 - I Got It Bad &amp; That Ain't Good.mp3</t>
  </si>
  <si>
    <t>Fine And Mellow</t>
  </si>
  <si>
    <t>/mnt/PiNAS/music/malendragem/$RECYCLE.BIN/S-1-5-21-94197280-668744178-145704350-1262/$R9AUEGC/Dust My Broom/Dust My Broom - Billie Holiday - 11 - Fine And Mellow.mp3</t>
  </si>
  <si>
    <t>Johnny B. Good</t>
  </si>
  <si>
    <t>Chuck Berry</t>
  </si>
  <si>
    <t>/mnt/PiNAS/music/malendragem/$RECYCLE.BIN/S-1-5-21-94197280-668744178-145704350-1262/$R9B0EGB/Best Singles of All Time - the Sixties (/The Best Singles Of All Time - The Sixties (Disc 2) - 12 - Chuck Berry - Johnny B. Good.mp3</t>
  </si>
  <si>
    <t>Samba de Mon Couer Qui Bat</t>
  </si>
  <si>
    <t>Coralie Clement</t>
  </si>
  <si>
    <t>/mnt/PiNAS/music/malendragem/$RECYCLE.BIN/S-1-5-21-94197280-668744178-145704350-1262/$R9E6YAN/Something's Gotta Give/Coralie Clement - Samba de Mon Couer Qui Bat.mp3</t>
  </si>
  <si>
    <t>With Arms Wide Open</t>
  </si>
  <si>
    <t>Creed</t>
  </si>
  <si>
    <t>/mnt/PiNAS/music/malendragem/$RECYCLE.BIN/S-1-5-21-94197280-668744178-145704350-1262/$R9FTHAW/Now That's What I Call Music! Volume 6/Now That's What I Call Music! Volume 6 - 16 - Creed - With Arms Wide Open.mp3</t>
  </si>
  <si>
    <t>/mnt/PiNAS/music/malendragem/$RECYCLE.BIN/S-1-5-21-94197280-668744178-145704350-1262/$RUJCNMV/Art And Life/01 Haters And Fools.mp3</t>
  </si>
  <si>
    <t>/mnt/PiNAS/music/malendragem/$RECYCLE.BIN/S-1-5-21-94197280-668744178-145704350-1262/$RUJCNMV/Art And Life/02 Ola.mp3</t>
  </si>
  <si>
    <t>/mnt/PiNAS/music/malendragem/$RECYCLE.BIN/S-1-5-21-94197280-668744178-145704350-1262/$RUJCNMV/Art And Life/03 Love Me Now (Rockwilder Remix).mp3</t>
  </si>
  <si>
    <t>/mnt/PiNAS/music/malendragem/$RECYCLE.BIN/S-1-5-21-94197280-668744178-145704350-1262/$RUJCNMV/Art And Life/04 Girls Dem Sugar.mp3</t>
  </si>
  <si>
    <t>/mnt/PiNAS/music/malendragem/$RECYCLE.BIN/S-1-5-21-94197280-668744178-145704350-1262/$RUJCNMV/Art And Life/05 Crazy Notion.mp3</t>
  </si>
  <si>
    <t>/mnt/PiNAS/music/malendragem/$RECYCLE.BIN/S-1-5-21-94197280-668744178-145704350-1262/$RUJCNMV/Art And Life/06 Original Tune.mp3</t>
  </si>
  <si>
    <t>/mnt/PiNAS/music/malendragem/$RECYCLE.BIN/S-1-5-21-94197280-668744178-145704350-1262/$RUJCNMV/Art And Life/07 Jamaica Way.mp3</t>
  </si>
  <si>
    <t>/mnt/PiNAS/music/malendragem/$RECYCLE.BIN/S-1-5-21-94197280-668744178-145704350-1262/$RUJCNMV/Art And Life/08 Love Me Now.mp3</t>
  </si>
  <si>
    <t>/mnt/PiNAS/music/malendragem/$RECYCLE.BIN/S-1-5-21-94197280-668744178-145704350-1262/$RUJCNMV/Art And Life/09 Art And Life.mp3</t>
  </si>
  <si>
    <t>/mnt/PiNAS/music/malendragem/$RECYCLE.BIN/S-1-5-21-94197280-668744178-145704350-1262/$RUJCNMV/Art And Life/10 Analyze This.mp3</t>
  </si>
  <si>
    <t>/mnt/PiNAS/music/malendragem/$RECYCLE.BIN/S-1-5-21-94197280-668744178-145704350-1262/$RUJCNMV/Art And Life/11 Heights Of Great Men.mp3</t>
  </si>
  <si>
    <t>/mnt/PiNAS/music/malendragem/$RECYCLE.BIN/S-1-5-21-94197280-668744178-145704350-1262/$RUJCNMV/Art And Life/12 9 To 5.mp3</t>
  </si>
  <si>
    <t>/mnt/PiNAS/music/malendragem/$RECYCLE.BIN/S-1-5-21-94197280-668744178-145704350-1262/$RUJCNMV/Art And Life/13 Trus Me.mp3</t>
  </si>
  <si>
    <t>/mnt/PiNAS/music/malendragem/$RECYCLE.BIN/S-1-5-21-94197280-668744178-145704350-1262/$RUJCNMV/Art And Life/14 Tumble (La Caida).mp3</t>
  </si>
  <si>
    <t>/mnt/PiNAS/music/malendragem/$RECYCLE.BIN/S-1-5-21-94197280-668744178-145704350-1262/$RUJCNMV/Art And Life/15 Some Tonight.mp3</t>
  </si>
  <si>
    <t>/mnt/PiNAS/music/malendragem/$RECYCLE.BIN/S-1-5-21-94197280-668744178-145704350-1262/$RUJCNMV/Art And Life/16 The Best That I Got.mp3</t>
  </si>
  <si>
    <t>/mnt/PiNAS/music/malendragem/$RECYCLE.BIN/S-1-5-21-94197280-668744178-145704350-1262/$RUJCNMV/Art And Life/17 I've Got A Date.mp3</t>
  </si>
  <si>
    <t>/mnt/PiNAS/music/malendragem/$RECYCLE.BIN/S-1-5-21-94197280-668744178-145704350-1262/$RUJCNMV/Baby It's Cold Outside/1-01 Baby It's Cold Outside.mp3</t>
  </si>
  <si>
    <t>/mnt/PiNAS/music/malendragem/$RECYCLE.BIN/S-1-5-21-94197280-668744178-145704350-1262/$RUJCNMV/Baby It's Cold Outside/1-03 You'd Be So Nice To Come Home T.mp3</t>
  </si>
  <si>
    <t>/mnt/PiNAS/music/malendragem/$RECYCLE.BIN/S-1-5-21-94197280-668744178-145704350-1262/$RUJCNMV/Baby It's Cold Outside/1-04 Fever.mp3</t>
  </si>
  <si>
    <t>/mnt/PiNAS/music/malendragem/$RECYCLE.BIN/S-1-5-21-94197280-668744178-145704350-1262/$RUJCNMV/Baby It's Cold Outside/1-05 True.mp3</t>
  </si>
  <si>
    <t>/mnt/PiNAS/music/malendragem/$RECYCLE.BIN/S-1-5-21-94197280-668744178-145704350-1262/$RUJCNMV/Baby It's Cold Outside/1-06 My Baby Just Cares For Me.mp3</t>
  </si>
  <si>
    <t>/mnt/PiNAS/music/malendragem/$RECYCLE.BIN/S-1-5-21-94197280-668744178-145704350-1262/$RUJCNMV/Baby It's Cold Outside/1-07 Sway.mp3</t>
  </si>
  <si>
    <t>/mnt/PiNAS/music/malendragem/$RECYCLE.BIN/S-1-5-21-94197280-668744178-145704350-1262/$RUJCNMV/Baby It's Cold Outside/1-08 Bewitched, Bothered And Bewilde.mp3</t>
  </si>
  <si>
    <t>/mnt/PiNAS/music/malendragem/$RECYCLE.BIN/S-1-5-21-94197280-668744178-145704350-1262/$RUJCNMV/Baby It's Cold Outside/1-09 Moon River.mp3</t>
  </si>
  <si>
    <t>/mnt/PiNAS/music/malendragem/$RECYCLE.BIN/S-1-5-21-94197280-668744178-145704350-1262/$RUJCNMV/Baby It's Cold Outside/1-10 Too Marvellous For Words.mp3</t>
  </si>
  <si>
    <t>/mnt/PiNAS/music/malendragem/$RECYCLE.BIN/S-1-5-21-94197280-668744178-145704350-1262/$RUJCNMV/Baby It's Cold Outside/1-11 Feeling Good.mp3</t>
  </si>
  <si>
    <t>/mnt/PiNAS/music/malendragem/$RECYCLE.BIN/S-1-5-21-94197280-668744178-145704350-1262/$RUJCNMV/Baby It's Cold Outside/1-12 When I Fall In Love.mp3</t>
  </si>
  <si>
    <t>/mnt/PiNAS/music/malendragem/$RECYCLE.BIN/S-1-5-21-94197280-668744178-145704350-1262/$RUJCNMV/Baby It's Cold Outside/1-13 Mas Que Nada.mp3</t>
  </si>
  <si>
    <t>/mnt/PiNAS/music/malendragem/$RECYCLE.BIN/S-1-5-21-94197280-668744178-145704350-1262/$RUJCNMV/Baby It's Cold Outside/1-14 The Loveliest Night Of The Year.mp3</t>
  </si>
  <si>
    <t>/mnt/PiNAS/music/malendragem/$RECYCLE.BIN/S-1-5-21-94197280-668744178-145704350-1262/$RUJCNMV/Baby It's Cold Outside/1-15 It Shouldn't Happen To A Dream.mp3</t>
  </si>
  <si>
    <t>/mnt/PiNAS/music/malendragem/$RECYCLE.BIN/S-1-5-21-94197280-668744178-145704350-1262/$RUJCNMV/Baby It's Cold Outside/1-16 Hallelujah.mp3</t>
  </si>
  <si>
    <t>/mnt/PiNAS/music/malendragem/$RECYCLE.BIN/S-1-5-21-94197280-668744178-145704350-1262/$RUJCNMV/Baby It's Cold Outside/1-17 Waterloo Sunset.mp3</t>
  </si>
  <si>
    <t>/mnt/PiNAS/music/malendragem/$RECYCLE.BIN/S-1-5-21-94197280-668744178-145704350-1262/$RUJCNMV/Brahms_ Violin Concerto_ Beethoven_ Trip/01 Brahms_ Concerto In A Minor For V.mp3</t>
  </si>
  <si>
    <t>/mnt/PiNAS/music/malendragem/$RECYCLE.BIN/S-1-5-21-94197280-668744178-145704350-1262/$RUJCNMV/Brahms_ Violin Concerto_ Beethoven_ Trip/02 Brahms_ Concerto In A Minor For V.mp3</t>
  </si>
  <si>
    <t>/mnt/PiNAS/music/malendragem/$RECYCLE.BIN/S-1-5-21-94197280-668744178-145704350-1262/$RUJCNMV/Brahms_ Violin Concerto_ Beethoven_ Trip/03 Brahms_ Concerto In A Minor For V.mp3</t>
  </si>
  <si>
    <t>/mnt/PiNAS/music/malendragem/$RECYCLE.BIN/S-1-5-21-94197280-668744178-145704350-1262/$RUJCNMV/Brahms_ Violin Concerto_ Beethoven_ Trip/04 Beethoven_ Concerto In C For Pian.mp3</t>
  </si>
  <si>
    <t>/mnt/PiNAS/music/malendragem/$RECYCLE.BIN/S-1-5-21-94197280-668744178-145704350-1262/$RUJCNMV/Brahms_ Violin Concerto_ Beethoven_ Trip/05 Beethoven_ Concerto In C For Pian.mp3</t>
  </si>
  <si>
    <t>/mnt/PiNAS/music/malendragem/$RECYCLE.BIN/S-1-5-21-94197280-668744178-145704350-1262/$RUJCNMV/Brahms_ Violin Concerto_ Beethoven_ Trip/06 Beethoven_ Concerto In C For Pian.mp3</t>
  </si>
  <si>
    <t>/mnt/PiNAS/music/malendragem/$RECYCLE.BIN/S-1-5-21-94197280-668744178-145704350-1262/$RUJCNMV/Cinqueperdue/01 Cinq Fois Deux.mp3</t>
  </si>
  <si>
    <t>/mnt/PiNAS/music/malendragem/$RECYCLE.BIN/S-1-5-21-94197280-668744178-145704350-1262/$RUJCNMV/Cinqueperdue/02 Sparring Partner.mp3</t>
  </si>
  <si>
    <t>/mnt/PiNAS/music/malendragem/$RECYCLE.BIN/S-1-5-21-94197280-668744178-145704350-1262/$RUJCNMV/Cinqueperdue/03 Una Lacrima Sul Viso.mp3</t>
  </si>
  <si>
    <t>/mnt/PiNAS/music/malendragem/$RECYCLE.BIN/S-1-5-21-94197280-668744178-145704350-1262/$RUJCNMV/Cinqueperdue/04 Ho Capito Che Ti Amo.mp3</t>
  </si>
  <si>
    <t>/mnt/PiNAS/music/malendragem/$RECYCLE.BIN/S-1-5-21-94197280-668744178-145704350-1262/$RUJCNMV/Cinqueperdue/05 Mi Sono Innamorato Di Te.mp3</t>
  </si>
  <si>
    <t>/mnt/PiNAS/music/malendragem/$RECYCLE.BIN/S-1-5-21-94197280-668744178-145704350-1262/$RUJCNMV/Cinqueperdue/06 La Danse Des Maries.mp3</t>
  </si>
  <si>
    <t>/mnt/PiNAS/music/malendragem/$RECYCLE.BIN/S-1-5-21-94197280-668744178-145704350-1262/$RUJCNMV/Cinqueperdue/07 Se Mi Perderai.mp3</t>
  </si>
  <si>
    <t>/mnt/PiNAS/music/malendragem/$RECYCLE.BIN/S-1-5-21-94197280-668744178-145704350-1262/$RUJCNMV/Cinqueperdue/08 Sapore Di Sale.mp3</t>
  </si>
  <si>
    <t>/mnt/PiNAS/music/malendragem/$RECYCLE.BIN/S-1-5-21-94197280-668744178-145704350-1262/$RUJCNMV/Cinqueperdue/09 Valerie.mp3</t>
  </si>
  <si>
    <t>/mnt/PiNAS/music/malendragem/$RECYCLE.BIN/S-1-5-21-94197280-668744178-145704350-1262/$RUJCNMV/Cinqueperdue/10 Legata A Un Granello Di Sabbia.mp3</t>
  </si>
  <si>
    <t>/mnt/PiNAS/music/malendragem/$RECYCLE.BIN/S-1-5-21-94197280-668744178-145704350-1262/$RUJCNMV/Cinqueperdue/11 Senza Fine.mp3</t>
  </si>
  <si>
    <t>/mnt/PiNAS/music/malendragem/$RECYCLE.BIN/S-1-5-21-94197280-668744178-145704350-1262/$RUJCNMV/Cinqueperdue/12 Deux Fois Cinq.mp3</t>
  </si>
  <si>
    <t>/mnt/PiNAS/music/malendragem/$RECYCLE.BIN/S-1-5-21-94197280-668744178-145704350-1262/$RUJCNMV/Cinqueperdue/13 Vedrai, Vedrai.mp3</t>
  </si>
  <si>
    <t>/mnt/PiNAS/music/malendragem/$RECYCLE.BIN/S-1-5-21-94197280-668744178-145704350-1262/$RUJCNMV/Cinqueperdue/14 Theme Piano.mp3</t>
  </si>
  <si>
    <t>/mnt/PiNAS/music/malendragem/$RECYCLE.BIN/S-1-5-21-94197280-668744178-145704350-1262/$RUJCNMV/I Puritani 1/1-01 Sinfonia.mp3</t>
  </si>
  <si>
    <t>/mnt/PiNAS/music/malendragem/$RECYCLE.BIN/S-1-5-21-94197280-668744178-145704350-1262/$RUJCNMV/I Puritani 1/1-02 Act I_ All'erta! All'erta!.mp3</t>
  </si>
  <si>
    <t>/mnt/PiNAS/music/malendragem/$RECYCLE.BIN/S-1-5-21-94197280-668744178-145704350-1262/$RUJCNMV/I Puritani 1/1-03 O di Cromvel guerrieri.mp3</t>
  </si>
  <si>
    <t>/mnt/PiNAS/music/malendragem/$RECYCLE.BIN/S-1-5-21-94197280-668744178-145704350-1262/$RUJCNMV/I Puritani 1/1-04 A festa!!.mp3</t>
  </si>
  <si>
    <t>/mnt/PiNAS/music/malendragem/$RECYCLE.BIN/S-1-5-21-94197280-668744178-145704350-1262/$RUJCNMV/I Puritani 1/1-05 Or dove fuggo io mai_.mp3</t>
  </si>
  <si>
    <t>/mnt/PiNAS/music/malendragem/$RECYCLE.BIN/S-1-5-21-94197280-668744178-145704350-1262/$RUJCNMV/I Puritani 1/1-06 Ah! per sempre io ti perdei.mp3</t>
  </si>
  <si>
    <t>/mnt/PiNAS/music/malendragem/$RECYCLE.BIN/S-1-5-21-94197280-668744178-145704350-1262/$RUJCNMV/I Puritani 1/1-07 T'appellan le schiere...Bel sog.mp3</t>
  </si>
  <si>
    <t>/mnt/PiNAS/music/malendragem/$RECYCLE.BIN/S-1-5-21-94197280-668744178-145704350-1262/$RUJCNMV/I Puritani 1/1-08 O amato zio, o mio secondo padr.mp3</t>
  </si>
  <si>
    <t>/mnt/PiNAS/music/malendragem/$RECYCLE.BIN/S-1-5-21-94197280-668744178-145704350-1262/$RUJCNMV/I Puritani 1/1-09 Sai com'arde in petto mio.mp3</t>
  </si>
  <si>
    <t>/mnt/PiNAS/music/malendragem/$RECYCLE.BIN/S-1-5-21-94197280-668744178-145704350-1262/$RUJCNMV/I Puritani 1/1-10 Odi...Qual suon si desta_.mp3</t>
  </si>
  <si>
    <t>/mnt/PiNAS/music/malendragem/$RECYCLE.BIN/S-1-5-21-94197280-668744178-145704350-1262/$RUJCNMV/I Puritani 1/1-11 Ad Arturo onore.mp3</t>
  </si>
  <si>
    <t>/mnt/PiNAS/music/malendragem/$RECYCLE.BIN/S-1-5-21-94197280-668744178-145704350-1262/$RUJCNMV/I Puritani 1/1-12 A te, o cara, amor talora.mp3</t>
  </si>
  <si>
    <t>/mnt/PiNAS/music/malendragem/$RECYCLE.BIN/S-1-5-21-94197280-668744178-145704350-1262/$RUJCNMV/I Puritani 1/1-13 Il rito augusto si comia senza.mp3</t>
  </si>
  <si>
    <t>/mnt/PiNAS/music/malendragem/$RECYCLE.BIN/S-1-5-21-94197280-668744178-145704350-1262/$RUJCNMV/I Puritani 1/1-14 Com'io, vi unisca.mp3</t>
  </si>
  <si>
    <t>/mnt/PiNAS/music/malendragem/$RECYCLE.BIN/S-1-5-21-94197280-668744178-145704350-1262/$RUJCNMV/I Puritani 1/1-15 Son vergin vezzosa.mp3</t>
  </si>
  <si>
    <t>/mnt/PiNAS/music/malendragem/$RECYCLE.BIN/S-1-5-21-94197280-668744178-145704350-1262/$RUJCNMV/I Puritani 1/1-16 Sulla virginea testa.mp3</t>
  </si>
  <si>
    <t>/mnt/PiNAS/music/malendragem/$RECYCLE.BIN/S-1-5-21-94197280-668744178-145704350-1262/$RUJCNMV/I Puritani 1/1-17 Ferma. Invan rapir pretendi.mp3</t>
  </si>
  <si>
    <t>/mnt/PiNAS/music/malendragem/$RECYCLE.BIN/S-1-5-21-94197280-668744178-145704350-1262/$RUJCNMV/I Puritani 1/1-18 È già al ponte, passa il forte.mp3</t>
  </si>
  <si>
    <t>/mnt/PiNAS/music/malendragem/$RECYCLE.BIN/S-1-5-21-94197280-668744178-145704350-1262/$RUJCNMV/I Puritani 1/1-19 Ah vieni al tempio - fedele Art.mp3</t>
  </si>
  <si>
    <t>/mnt/PiNAS/music/malendragem/$RECYCLE.BIN/S-1-5-21-94197280-668744178-145704350-1262/$RUJCNMV/I Puritani 1/1-20 Ma tu già mi fuggi_.mp3</t>
  </si>
  <si>
    <t>/mnt/PiNAS/music/malendragem/$RECYCLE.BIN/S-1-5-21-94197280-668744178-145704350-1262/$RUJCNMV/Leoncavallo_ Pagliacci/01 _Si può_ Si può__.mp3</t>
  </si>
  <si>
    <t>/mnt/PiNAS/music/malendragem/$RECYCLE.BIN/S-1-5-21-94197280-668744178-145704350-1262/$RUJCNMV/Leoncavallo_ Pagliacci/02 _Son qua!_.mp3</t>
  </si>
  <si>
    <t>/mnt/PiNAS/music/malendragem/$RECYCLE.BIN/S-1-5-21-94197280-668744178-145704350-1262/$RUJCNMV/Leoncavallo_ Pagliacci/03 _Un grande spettacolo a Ventitré.mp3</t>
  </si>
  <si>
    <t>/mnt/PiNAS/music/malendragem/$RECYCLE.BIN/S-1-5-21-94197280-668744178-145704350-1262/$RUJCNMV/Leoncavallo_ Pagliacci/04 _Un tal gioco, credetemi, è megli.mp3</t>
  </si>
  <si>
    <t>/mnt/PiNAS/music/malendragem/$RECYCLE.BIN/S-1-5-21-94197280-668744178-145704350-1262/$RUJCNMV/Leoncavallo_ Pagliacci/05 _I Zampognari!…Din, don. Suona ve.mp3</t>
  </si>
  <si>
    <t>/mnt/PiNAS/music/malendragem/$RECYCLE.BIN/S-1-5-21-94197280-668744178-145704350-1262/$RUJCNMV/Leoncavallo_ Pagliacci/06 _Qual fiamma avea nel guardo…Hui!.mp3</t>
  </si>
  <si>
    <t>/mnt/PiNAS/music/malendragem/$RECYCLE.BIN/S-1-5-21-94197280-668744178-145704350-1262/$RUJCNMV/Leoncavallo_ Pagliacci/07 _Sei là! Credea che te ne fossi a.mp3</t>
  </si>
  <si>
    <t>/mnt/PiNAS/music/malendragem/$RECYCLE.BIN/S-1-5-21-94197280-668744178-145704350-1262/$RUJCNMV/Leoncavallo_ Pagliacci/08 _So ben che lo scemo contorto son.mp3</t>
  </si>
  <si>
    <t>/mnt/PiNAS/music/malendragem/$RECYCLE.BIN/S-1-5-21-94197280-668744178-145704350-1262/$RUJCNMV/Leoncavallo_ Pagliacci/09 _Nedda!…Silvio! A quest_ora che i.mp3</t>
  </si>
  <si>
    <t>/mnt/PiNAS/music/malendragem/$RECYCLE.BIN/S-1-5-21-94197280-668744178-145704350-1262/$RUJCNMV/Leoncavallo_ Pagliacci/10 _E fra quest_ansie in eterno vivr.mp3</t>
  </si>
  <si>
    <t>/mnt/PiNAS/music/malendragem/$RECYCLE.BIN/S-1-5-21-94197280-668744178-145704350-1262/$RUJCNMV/Leoncavallo_ Pagliacci/11 _Non mi tentar!_.mp3</t>
  </si>
  <si>
    <t>/mnt/PiNAS/music/malendragem/$RECYCLE.BIN/S-1-5-21-94197280-668744178-145704350-1262/$RUJCNMV/Leoncavallo_ Pagliacci/12 _E allor perché, di_, tu m_hai st.mp3</t>
  </si>
  <si>
    <t>/mnt/PiNAS/music/malendragem/$RECYCLE.BIN/S-1-5-21-94197280-668744178-145704350-1262/$RUJCNMV/Leoncavallo_ Pagliacci/13 _Derisione e scherno!_.mp3</t>
  </si>
  <si>
    <t>/mnt/PiNAS/music/malendragem/$RECYCLE.BIN/S-1-5-21-94197280-668744178-145704350-1262/$RUJCNMV/Leoncavallo_ Pagliacci/14 _Recitar! Mentre preso dal deliri.mp3</t>
  </si>
  <si>
    <t>/mnt/PiNAS/music/malendragem/$RECYCLE.BIN/S-1-5-21-94197280-668744178-145704350-1262/$RUJCNMV/Leoncavallo_ Pagliacci/15 _Vesti la giubba_.mp3</t>
  </si>
  <si>
    <t>/mnt/PiNAS/music/malendragem/$RECYCLE.BIN/S-1-5-21-94197280-668744178-145704350-1262/$RUJCNMV/Leoncavallo_ Pagliacci/16 Intermezzo.mp3</t>
  </si>
  <si>
    <t>/mnt/PiNAS/music/malendragem/$RECYCLE.BIN/S-1-5-21-94197280-668744178-145704350-1262/$RUJCNMV/Leoncavallo_ Pagliacci/17 _Presto, affrettiamoci_.mp3</t>
  </si>
  <si>
    <t>/mnt/PiNAS/music/malendragem/$RECYCLE.BIN/S-1-5-21-94197280-668744178-145704350-1262/$RUJCNMV/Leoncavallo_ Pagliacci/18 Leoncavallo_ Pagliacci, _Mio mari.mp3</t>
  </si>
  <si>
    <t>/mnt/PiNAS/music/malendragem/$RECYCLE.BIN/S-1-5-21-94197280-668744178-145704350-1262/$RUJCNMV/Leoncavallo_ Pagliacci/19 Leoncavallo_ Pagliacci, _Ah! Colo.mp3</t>
  </si>
  <si>
    <t>/mnt/PiNAS/music/malendragem/$RECYCLE.BIN/S-1-5-21-94197280-668744178-145704350-1262/$RUJCNMV/Leoncavallo_ Pagliacci/20 Leoncavallo_ Pagliacci, _Di fare.mp3</t>
  </si>
  <si>
    <t>/mnt/PiNAS/music/malendragem/$RECYCLE.BIN/S-1-5-21-94197280-668744178-145704350-1262/$RUJCNMV/Leoncavallo_ Pagliacci/21 Leoncavallo_ Pagliacci, _Arlecchi.mp3</t>
  </si>
  <si>
    <t>/mnt/PiNAS/music/malendragem/$RECYCLE.BIN/S-1-5-21-94197280-668744178-145704350-1262/$RUJCNMV/Leoncavallo_ Pagliacci/22 Leoncavallo_ Pagliacci, _Coraggio.mp3</t>
  </si>
  <si>
    <t>/mnt/PiNAS/music/malendragem/$RECYCLE.BIN/S-1-5-21-94197280-668744178-145704350-1262/$RUJCNMV/Leoncavallo_ Pagliacci/23 Leoncavallo_ Pagliacci, _No, Pagl.mp3</t>
  </si>
  <si>
    <t>/mnt/PiNAS/music/malendragem/$RECYCLE.BIN/S-1-5-21-94197280-668744178-145704350-1262/$RUJCNMV/Leoncavallo_ Pagliacci/24 Leoncavallo_ Pagliacci, _Suvvia,.mp3</t>
  </si>
  <si>
    <t>/mnt/PiNAS/music/malendragem/$RECYCLE.BIN/S-1-5-21-94197280-668744178-145704350-1262/$RUJCNMV/Mascagni (Cavalleria Rusticana) Serafin_/01 Preludio.mp3</t>
  </si>
  <si>
    <t>/mnt/PiNAS/music/malendragem/$RECYCLE.BIN/S-1-5-21-94197280-668744178-145704350-1262/$RUJCNMV/Mascagni (Cavalleria Rusticana) Serafin_/02 O Lola ch_hai di latti la cammisa.mp3</t>
  </si>
  <si>
    <t>/mnt/PiNAS/music/malendragem/$RECYCLE.BIN/S-1-5-21-94197280-668744178-145704350-1262/$RUJCNMV/Mascagni (Cavalleria Rusticana) Serafin_/03 Preludio (Conclusion).mp3</t>
  </si>
  <si>
    <t>/mnt/PiNAS/music/malendragem/$RECYCLE.BIN/S-1-5-21-94197280-668744178-145704350-1262/$RUJCNMV/Mascagni (Cavalleria Rusticana) Serafin_/04 Gli aranci olezzano.mp3</t>
  </si>
  <si>
    <t>/mnt/PiNAS/music/malendragem/$RECYCLE.BIN/S-1-5-21-94197280-668744178-145704350-1262/$RUJCNMV/Mascagni (Cavalleria Rusticana) Serafin_/05 Dite, Mamma Lucia.mp3</t>
  </si>
  <si>
    <t>/mnt/PiNAS/music/malendragem/$RECYCLE.BIN/S-1-5-21-94197280-668744178-145704350-1262/$RUJCNMV/Mascagni (Cavalleria Rusticana) Serafin_/06 Il cavallo scalpita.mp3</t>
  </si>
  <si>
    <t>/mnt/PiNAS/music/malendragem/$RECYCLE.BIN/S-1-5-21-94197280-668744178-145704350-1262/$RUJCNMV/Mascagni (Cavalleria Rusticana) Serafin_/07 Beato voi, compar Alfio.mp3</t>
  </si>
  <si>
    <t>/mnt/PiNAS/music/malendragem/$RECYCLE.BIN/S-1-5-21-94197280-668744178-145704350-1262/$RUJCNMV/Mascagni (Cavalleria Rusticana) Serafin_/08 Regina Coeli_ laetare_ Alleluja!.mp3</t>
  </si>
  <si>
    <t>/mnt/PiNAS/music/malendragem/$RECYCLE.BIN/S-1-5-21-94197280-668744178-145704350-1262/$RUJCNMV/Mascagni (Cavalleria Rusticana) Serafin_/09 Inneggiamo, il Signor non e morto.mp3</t>
  </si>
  <si>
    <t>/mnt/PiNAS/music/malendragem/$RECYCLE.BIN/S-1-5-21-94197280-668744178-145704350-1262/$RUJCNMV/Mascagni (Cavalleria Rusticana) Serafin_/10 Mascagni_ Cavalleria Rusticana -.mp3</t>
  </si>
  <si>
    <t>/mnt/PiNAS/music/malendragem/$RECYCLE.BIN/S-1-5-21-94197280-668744178-145704350-1262/$RUJCNMV/Mascagni (Cavalleria Rusticana) Serafin_/11 Tu qui, Santuzza_.mp3</t>
  </si>
  <si>
    <t>/mnt/PiNAS/music/malendragem/$RECYCLE.BIN/S-1-5-21-94197280-668744178-145704350-1262/$RUJCNMV/Mascagni (Cavalleria Rusticana) Serafin_/12 Fior di giaggiolo.mp3</t>
  </si>
  <si>
    <t>/mnt/PiNAS/music/malendragem/$RECYCLE.BIN/S-1-5-21-94197280-668744178-145704350-1262/$RUJCNMV/Mascagni (Cavalleria Rusticana) Serafin_/13 Ah! Lo vedi, che hai tu detto_.mp3</t>
  </si>
  <si>
    <t>/mnt/PiNAS/music/malendragem/$RECYCLE.BIN/S-1-5-21-94197280-668744178-145704350-1262/$RUJCNMV/Mascagni (Cavalleria Rusticana) Serafin_/14 No, no, Turiddu, rimani, rimani,.mp3</t>
  </si>
  <si>
    <t>/mnt/PiNAS/music/malendragem/$RECYCLE.BIN/S-1-5-21-94197280-668744178-145704350-1262/$RUJCNMV/Mascagni (Cavalleria Rusticana) Serafin_/15 Oh! Il Signore vi manda.mp3</t>
  </si>
  <si>
    <t>/mnt/PiNAS/music/malendragem/$RECYCLE.BIN/S-1-5-21-94197280-668744178-145704350-1262/$RUJCNMV/Mascagni (Cavalleria Rusticana) Serafin_/16 Intermezzo.mp3</t>
  </si>
  <si>
    <t>/mnt/PiNAS/music/malendragem/$RECYCLE.BIN/S-1-5-21-94197280-668744178-145704350-1262/$RUJCNMV/Mascagni (Cavalleria Rusticana) Serafin_/17 A casa, a casa.mp3</t>
  </si>
  <si>
    <t>/mnt/PiNAS/music/malendragem/$RECYCLE.BIN/S-1-5-21-94197280-668744178-145704350-1262/$RUJCNMV/Mascagni (Cavalleria Rusticana) Serafin_/18 Viva il vino spumeggiante.mp3</t>
  </si>
  <si>
    <t>/mnt/PiNAS/music/malendragem/$RECYCLE.BIN/S-1-5-21-94197280-668744178-145704350-1262/$RUJCNMV/Mascagni (Cavalleria Rusticana) Serafin_/19 A voi tutti, salute!.mp3</t>
  </si>
  <si>
    <t>/mnt/PiNAS/music/malendragem/$RECYCLE.BIN/S-1-5-21-94197280-668744178-145704350-1262/$RUJCNMV/Mascagni (Cavalleria Rusticana) Serafin_/20 Mamma, quel vino e generoso.mp3</t>
  </si>
  <si>
    <t>/mnt/PiNAS/music/malendragem/$RECYCLE.BIN/S-1-5-21-94197280-668744178-145704350-1262/$RUJCNMV/World Playground_ A Musical Adventure Fo/01 Fatou Yo (I Am Fatou).mp3</t>
  </si>
  <si>
    <t>/mnt/PiNAS/music/malendragem/$RECYCLE.BIN/S-1-5-21-94197280-668744178-145704350-1262/$RUJCNMV/World Playground_ A Musical Adventure Fo/02 La Mariposa (The Butterfly).mp3</t>
  </si>
  <si>
    <t>/mnt/PiNAS/music/malendragem/$RECYCLE.BIN/S-1-5-21-94197280-668744178-145704350-1262/$RUJCNMV/World Playground_ A Musical Adventure Fo/03 Three Lilttle Birds.mp3</t>
  </si>
  <si>
    <t>/mnt/PiNAS/music/malendragem/$RECYCLE.BIN/S-1-5-21-94197280-668744178-145704350-1262/$RUJCNMV/World Playground_ A Musical Adventure Fo/04 Nyanpi Matilda (Waltzing Matilda).mp3</t>
  </si>
  <si>
    <t>/mnt/PiNAS/music/malendragem/$RECYCLE.BIN/S-1-5-21-94197280-668744178-145704350-1262/$RUJCNMV/World Playground_ A Musical Adventure Fo/05 Home By Barna.mp3</t>
  </si>
  <si>
    <t>/mnt/PiNAS/music/malendragem/$RECYCLE.BIN/S-1-5-21-94197280-668744178-145704350-1262/$RUJCNMV/World Playground_ A Musical Adventure Fo/06 Mardi Gras Mambo.mp3</t>
  </si>
  <si>
    <t>/mnt/PiNAS/music/malendragem/$RECYCLE.BIN/S-1-5-21-94197280-668744178-145704350-1262/$RUJCNMV/World Playground_ A Musical Adventure Fo/07 Tik Tik Tak.mp3</t>
  </si>
  <si>
    <t>/mnt/PiNAS/music/malendragem/$RECYCLE.BIN/S-1-5-21-94197280-668744178-145704350-1262/$RUJCNMV/World Playground_ A Musical Adventure Fo/09 Boom Boom Tarara.mp3</t>
  </si>
  <si>
    <t>/mnt/PiNAS/music/malendragem/$RECYCLE.BIN/S-1-5-21-94197280-668744178-145704350-1262/$RUJCNMV/World Playground_ A Musical Adventure Fo/10 Bonjour Pra Voce (Good Morning To.mp3</t>
  </si>
  <si>
    <t>/mnt/PiNAS/music/malendragem/$RECYCLE.BIN/S-1-5-21-94197280-668744178-145704350-1262/$RUJCNMV/World Playground_ A Musical Adventure Fo/11 Zichronot M'Africa (Memories Of A.mp3</t>
  </si>
  <si>
    <t>/mnt/PiNAS/music/malendragem/$RECYCLE.BIN/S-1-5-21-94197280-668744178-145704350-1262/$RUJCNMV/World Playground_ A Musical Adventure Fo/12 Just Keep Goin' On.mp3</t>
  </si>
  <si>
    <t>/mnt/PiNAS/music/malendragem/$RECYCLE.BIN/S-1-5-21-94197280-668744178-145704350-1262/$RUJCNMV/World's Most Beautiful Melodies/01 Adigio in G Minor.mp3</t>
  </si>
  <si>
    <t>/mnt/PiNAS/music/malendragem/$RECYCLE.BIN/S-1-5-21-94197280-668744178-145704350-1262/$RUJCNMV/World's Most Beautiful Melodies/02 Air on a G String.mp3</t>
  </si>
  <si>
    <t>/mnt/PiNAS/music/malendragem/$RECYCLE.BIN/S-1-5-21-94197280-668744178-145704350-1262/$RUJCNMV/World's Most Beautiful Melodies/03 Largo from Xerxes.mp3</t>
  </si>
  <si>
    <t>/mnt/PiNAS/music/malendragem/$RECYCLE.BIN/S-1-5-21-94197280-668744178-145704350-1262/$RUJCNMV/World's Most Beautiful Melodies/04 Fur Elise.mp3</t>
  </si>
  <si>
    <t>/mnt/PiNAS/music/malendragem/$RECYCLE.BIN/S-1-5-21-94197280-668744178-145704350-1262/$RUJCNMV/World's Most Beautiful Melodies/05 Moonlight Sonata.mp3</t>
  </si>
  <si>
    <t>/mnt/PiNAS/music/malendragem/$RECYCLE.BIN/S-1-5-21-94197280-668744178-145704350-1262/$RUJCNMV/World's Most Beautiful Melodies/06 Nocturne in E-Flat.mp3</t>
  </si>
  <si>
    <t>/mnt/PiNAS/music/malendragem/$RECYCLE.BIN/S-1-5-21-94197280-668744178-145704350-1262/$RUJCNMV/World's Most Beautiful Melodies/07 Lullaby.mp3</t>
  </si>
  <si>
    <t>/mnt/PiNAS/music/malendragem/$RECYCLE.BIN/S-1-5-21-94197280-668744178-145704350-1262/$RUJCNMV/World's Most Beautiful Melodies/08 Ave Maria.mp3</t>
  </si>
  <si>
    <t>/mnt/PiNAS/music/malendragem/$RECYCLE.BIN/S-1-5-21-94197280-668744178-145704350-1262/$RUJCNMV/World's Most Beautiful Melodies/09 Romance.mp3</t>
  </si>
  <si>
    <t>/mnt/PiNAS/music/malendragem/$RECYCLE.BIN/S-1-5-21-94197280-668744178-145704350-1262/$RUJCNMV/World's Most Beautiful Melodies/10 Piano Concerto No. 1.mp3</t>
  </si>
  <si>
    <t>/mnt/PiNAS/music/malendragem/$RECYCLE.BIN/S-1-5-21-94197280-668744178-145704350-1262/$RUJCNMV/World's Most Beautiful Melodies/11 Rhapsody on a Theme of Paganini.mp3</t>
  </si>
  <si>
    <t>/mnt/PiNAS/music/malendragem/$RECYCLE.BIN/S-1-5-21-94197280-668744178-145704350-1262/$RUJCNMV/World's Most Beautiful Melodies/12 Theme from Polovtsian Dances.mp3</t>
  </si>
  <si>
    <t>/mnt/PiNAS/music/malendragem/$RECYCLE.BIN/S-1-5-21-94197280-668744178-145704350-1262/$RUJCNMV/World's Most Beautiful Melodies/13 Intermezzo from Cavalleria Rustic.mp3</t>
  </si>
  <si>
    <t>/mnt/PiNAS/music/malendragem/$RECYCLE.BIN/S-1-5-21-94197280-668744178-145704350-1262/$RUJCNMV/World's Most Beautiful Melodies/14 Greensleeves.mp3</t>
  </si>
  <si>
    <t>/mnt/PiNAS/music/malendragem/$RECYCLE.BIN/S-1-5-21-94197280-668744178-145704350-1262/$RUJCNMV/World's Most Beautiful Melodies/15 Londonerry Air.mp3</t>
  </si>
  <si>
    <t>/mnt/PiNAS/music/malendragem/$RECYCLE.BIN/S-1-5-21-94197280-668744178-145704350-1262/$RUJCNMV/World's Most Beautiful Melodies/16 Berceuse from Dolly Suite.mp3</t>
  </si>
  <si>
    <t>/mnt/PiNAS/music/malendragem/$RECYCLE.BIN/S-1-5-21-94197280-668744178-145704350-1262/$RUJCNMV/World's Most Beautiful Melodies/17 Claire De Lune.mp3</t>
  </si>
  <si>
    <t>/mnt/PiNAS/music/malendragem/$RECYCLE.BIN/S-1-5-21-94197280-668744178-145704350-1262/$RUJCNMV/World's Most Beautiful Melodies/18 'Tonight' from West Side Story.mp3</t>
  </si>
  <si>
    <t>/mnt/PiNAS/music/malendragem/$RECYCLE.BIN/S-1-5-21-94197280-668744178-145704350-1262/$RUL7HM6/Northern Exposure 2 - Westcoast Edition/Northern Exposure 2 - Westcoast Edition - Cygnus - 01 - Superstring.mp3</t>
  </si>
  <si>
    <t xml:space="preserve">Woo Ha!! Got You All In Check </t>
  </si>
  <si>
    <t xml:space="preserve">Busta Rhymes                  </t>
  </si>
  <si>
    <t>/mnt/PiNAS/music/malendragem/$RECYCLE.BIN/S-1-5-21-94197280-668744178-145704350-1262/$RULSI1R/Pure Urban Essentials (Disc 1)/Woo Ha!! Got You All In Check.mp3</t>
  </si>
  <si>
    <t>Military Polonaise</t>
  </si>
  <si>
    <t>Chopin</t>
  </si>
  <si>
    <t>/mnt/PiNAS/music/malendragem/$RECYCLE.BIN/S-1-5-21-94197280-668744178-145704350-1262/$RURVI8U/Absolute Classics - 500 Years of Hits (V/Absolute Classics - 500 Years of Hits (Volume 1) - 12 - Chopin - Military Polonaise.mp3</t>
  </si>
  <si>
    <t>Raindrop Prelude</t>
  </si>
  <si>
    <t>/mnt/PiNAS/music/malendragem/$RECYCLE.BIN/S-1-5-21-94197280-668744178-145704350-1262/$RURVI8U/Absolute Classics - 500 Years of Hits (V/Absolute Classics - 500 Years of Hits (Volume 10) - 10 - Chopin - Raindrop Prelude.mp3</t>
  </si>
  <si>
    <t>Fantasie Impromptu</t>
  </si>
  <si>
    <t>/mnt/PiNAS/music/malendragem/$RECYCLE.BIN/S-1-5-21-94197280-668744178-145704350-1262/$RURVI8U/Absolute Classics - 500 Years of Hits (V/Absolute Classics - 500 Years of Hits (Volume 2) - 08 - Chopin - Fantasie Impromptu.mp3</t>
  </si>
  <si>
    <t>Etude</t>
  </si>
  <si>
    <t>/mnt/PiNAS/music/malendragem/$RECYCLE.BIN/S-1-5-21-94197280-668744178-145704350-1262/$RURVI8U/Absolute Classics - 500 Years of Hits (V/Absolute Classics - 500 Years of Hits (Volume 3) - 07 - Chopin - Etude.mp3</t>
  </si>
  <si>
    <t>Waltz</t>
  </si>
  <si>
    <t>/mnt/PiNAS/music/malendragem/$RECYCLE.BIN/S-1-5-21-94197280-668744178-145704350-1262/$RURVI8U/Absolute Classics - 500 Years of Hits (V/Absolute Classics - 500 Years of Hits (Volume 8) - 06 - Chopin - Waltz.mp3</t>
  </si>
  <si>
    <t>Prelude No. 2</t>
  </si>
  <si>
    <t>/mnt/PiNAS/music/malendragem/$RECYCLE.BIN/S-1-5-21-94197280-668744178-145704350-1262/$RURVI8U/Absolute Classics - 500 Years of Hits (V/Absolute Classics - 500 Years of Hits (Volume 9) - 02 - Chopin - Prelude No. 2.mp3</t>
  </si>
  <si>
    <t>Mama</t>
  </si>
  <si>
    <t>Baby Wayne</t>
  </si>
  <si>
    <t>/mnt/PiNAS/music/malendragem/$RECYCLE.BIN/S-1-5-21-94197280-668744178-145704350-1262/$RUT0CUG/Jet Star Reggae Hits 12/Jet Star Reggae Hits 12 - Baby Wayne - 03 - Mama.mp3</t>
  </si>
  <si>
    <t>John Dunbar Theme</t>
  </si>
  <si>
    <t>Dances With Wolves</t>
  </si>
  <si>
    <t>/mnt/PiNAS/music/malendragem/$RECYCLE.BIN/S-1-5-21-94197280-668744178-145704350-1262/$RUTUCRD/Classic Soundtracks/Classic Soundtracks - John Dunbar Theme.mp3</t>
  </si>
  <si>
    <t>Bump, Bump, Bump</t>
  </si>
  <si>
    <t>B2k and P. Diddy</t>
  </si>
  <si>
    <t>/mnt/PiNAS/music/malendragem/$RECYCLE.BIN/S-1-5-21-94197280-668744178-145704350-1262/$RUU1MZ9/Now That's What I Call Music! Volume 12/Now That's What I Call Music! Volume 12 - 02 - B2K and P. Diddy - Bump, Bump, Bump.mp3</t>
  </si>
  <si>
    <t>I've Known Rivers (4 HERO Remi</t>
  </si>
  <si>
    <t>Courtney Pine</t>
  </si>
  <si>
    <t>Another Story</t>
  </si>
  <si>
    <t>/mnt/PiNAS/music/malendragem/$RECYCLE.BIN/S-1-5-21-94197280-668744178-145704350-1262/$RUUK3EE/Another Story/Courtney Pine - Another Story - 01 - I've Known Rivers (4 HERO Remix Vol 1).mp3</t>
  </si>
  <si>
    <t>Don't X'plain (Flytronix Mix)</t>
  </si>
  <si>
    <t>/mnt/PiNAS/music/malendragem/$RECYCLE.BIN/S-1-5-21-94197280-668744178-145704350-1262/$RUUK3EE/Another Story/Courtney Pine - Another Story - 02 - Don't X'plain (Flytronix Mix).mp3</t>
  </si>
  <si>
    <t>Tryin' Times (Peshay Remix)</t>
  </si>
  <si>
    <t>/mnt/PiNAS/music/malendragem/$RECYCLE.BIN/S-1-5-21-94197280-668744178-145704350-1262/$RUUK3EE/Another Story/Courtney Pine - Another Story - 03 - Tryin' Times (Peshay Remix).mp3</t>
  </si>
  <si>
    <t>The 37Th Chamber (Flytronix Mi</t>
  </si>
  <si>
    <t>/mnt/PiNAS/music/malendragem/$RECYCLE.BIN/S-1-5-21-94197280-668744178-145704350-1262/$RUUK3EE/Another Story/Courtney Pine - Another Story - 04 - The 37Th Chamber (Flytronix Mix).mp3</t>
  </si>
  <si>
    <t>The In-Sense Song (Raw Deal Mi</t>
  </si>
  <si>
    <t>/mnt/PiNAS/music/malendragem/$RECYCLE.BIN/S-1-5-21-94197280-668744178-145704350-1262/$RUUK3EE/Another Story/Courtney Pine - Another Story - 05 - The In-Sense Song (Raw Deal Mix).mp3</t>
  </si>
  <si>
    <t>Tryin' Times (Attica Blues Rem</t>
  </si>
  <si>
    <t>/mnt/PiNAS/music/malendragem/$RECYCLE.BIN/S-1-5-21-94197280-668744178-145704350-1262/$RUUK3EE/Another Story/Courtney Pine - Another Story - 06 - Tryin' Times (Attica Blues Remix).mp3</t>
  </si>
  <si>
    <t>I've Known Rivers (Pressure Dr</t>
  </si>
  <si>
    <t>/mnt/PiNAS/music/malendragem/$RECYCLE.BIN/S-1-5-21-94197280-668744178-145704350-1262/$RUUK3EE/Another Story/Courtney Pine - Another Story - 07 - I've Known Rivers (Pressure Drop Rivers Run Deeper Mix).mp3</t>
  </si>
  <si>
    <t>Tryin' Times (Headstrong Vocal</t>
  </si>
  <si>
    <t>/mnt/PiNAS/music/malendragem/$RECYCLE.BIN/S-1-5-21-94197280-668744178-145704350-1262/$RUUK3EE/Another Story/Courtney Pine - Another Story - 08 - Tryin' Times (Headstrong Vocal Mix).mp3</t>
  </si>
  <si>
    <t>Don't X'plain (Attica Blues He</t>
  </si>
  <si>
    <t>/mnt/PiNAS/music/malendragem/$RECYCLE.BIN/S-1-5-21-94197280-668744178-145704350-1262/$RUUK3EE/Another Story/Courtney Pine - Another Story - 09 - Don't X'plain (Attica Blues Head Knod).mp3</t>
  </si>
  <si>
    <t>Don't X'plain (Roni Size Remix</t>
  </si>
  <si>
    <t>/mnt/PiNAS/music/malendragem/$RECYCLE.BIN/S-1-5-21-94197280-668744178-145704350-1262/$RUUK3EE/Another Story/Courtney Pine - Another Story - 10 - Don't X'plain (Roni Size Remix).mp3</t>
  </si>
  <si>
    <t xml:space="preserve">The In-Sense Song (The Mighty </t>
  </si>
  <si>
    <t>/mnt/PiNAS/music/malendragem/$RECYCLE.BIN/S-1-5-21-94197280-668744178-145704350-1262/$RUUK3EE/Another Story/Courtney Pine - Another Story - 11 - The In-Sense Song (The Mighty Strinths Remix).mp3</t>
  </si>
  <si>
    <t>I've Known Rivers (4 HERO Boss</t>
  </si>
  <si>
    <t>/mnt/PiNAS/music/malendragem/$RECYCLE.BIN/S-1-5-21-94197280-668744178-145704350-1262/$RUUK3EE/Another Story/Courtney Pine - Another Story - 12 - I've Known Rivers (4 HERO Bossa).mp3</t>
  </si>
  <si>
    <t xml:space="preserve">Bam Bam                       </t>
  </si>
  <si>
    <t>Chaka Demus and Pliers</t>
  </si>
  <si>
    <t>All She Wrote</t>
  </si>
  <si>
    <t>/mnt/PiNAS/music/malendragem/$RECYCLE.BIN/S-1-5-21-94197280-668744178-145704350-1262/$RUV4UZU/All She Wrote/Chaka Demus &amp; Pliers - All She Wrote -  - Bam Bam.mp3</t>
  </si>
  <si>
    <t>Let's Make It Tonight</t>
  </si>
  <si>
    <t>/mnt/PiNAS/music/malendragem/$RECYCLE.BIN/S-1-5-21-94197280-668744178-145704350-1262/$RUV4UZU/All She Wrote/chaka demus &amp; pliers - Let's Make It Tonight.mp3</t>
  </si>
  <si>
    <t>Nuh Betta Nuh Deh</t>
  </si>
  <si>
    <t>/mnt/PiNAS/music/malendragem/$RECYCLE.BIN/S-1-5-21-94197280-668744178-145704350-1262/$RUV4UZU/All She Wrote/chaka demus &amp; pliers - Nuh Betta Nuh Deh.mp3</t>
  </si>
  <si>
    <t>Roadrunner</t>
  </si>
  <si>
    <t>/mnt/PiNAS/music/malendragem/$RECYCLE.BIN/S-1-5-21-94197280-668744178-145704350-1262/$RUV4UZU/All She Wrote/chaka demus &amp; pliers - roadrunner.mp3</t>
  </si>
  <si>
    <t>Sunshine Day</t>
  </si>
  <si>
    <t>/mnt/PiNAS/music/malendragem/$RECYCLE.BIN/S-1-5-21-94197280-668744178-145704350-1262/$RUV4UZU/All She Wrote/chaka demus &amp; pliers - sunshine day.mp3</t>
  </si>
  <si>
    <t>Twist and Shout</t>
  </si>
  <si>
    <t>/mnt/PiNAS/music/malendragem/$RECYCLE.BIN/S-1-5-21-94197280-668744178-145704350-1262/$RUV4UZU/All She Wrote/chaka demus &amp; pliers - Twist and Shout (straight mix 2).mp3</t>
  </si>
  <si>
    <t>Awesome Summer 3</t>
  </si>
  <si>
    <t>/mnt/PiNAS/music/malendragem/$RECYCLE.BIN/S-1-5-21-94197280-668744178-145704350-1262/$RUV4UZU/Awesome Summer 3/chaka demus &amp; pliers - sugar sugar.mp3</t>
  </si>
  <si>
    <t>Original Kuff</t>
  </si>
  <si>
    <t>Bad Bad Chaka</t>
  </si>
  <si>
    <t>/mnt/PiNAS/music/malendragem/$RECYCLE.BIN/S-1-5-21-94197280-668744178-145704350-1262/$RUV4UZU/Bad Bad Chaka/chaka demus &amp; pliers - Kuff.mp3</t>
  </si>
  <si>
    <t>This is We (with Admiral Baile</t>
  </si>
  <si>
    <t>/mnt/PiNAS/music/malendragem/$RECYCLE.BIN/S-1-5-21-94197280-668744178-145704350-1262/$RUV4UZU/Bad Bad Chaka/chaka demus &amp; pliers - This is We (with Admiral Bailey).mp3</t>
  </si>
  <si>
    <t>Love You Like Crazy</t>
  </si>
  <si>
    <t>Bad Mind</t>
  </si>
  <si>
    <t>/mnt/PiNAS/music/malendragem/$RECYCLE.BIN/S-1-5-21-94197280-668744178-145704350-1262/$RUV4UZU/Bad Mind/chaka demus &amp; pliers - love you like crazy.mp3</t>
  </si>
  <si>
    <t>Girls Me Love</t>
  </si>
  <si>
    <t>/mnt/PiNAS/music/malendragem/$RECYCLE.BIN/S-1-5-21-94197280-668744178-145704350-1262/$RUV4UZU/Chaka Demus and Pliers/chaka demus &amp; pliers - Girls Me Love.mp3</t>
  </si>
  <si>
    <t>Hold On</t>
  </si>
  <si>
    <t>/mnt/PiNAS/music/malendragem/$RECYCLE.BIN/S-1-5-21-94197280-668744178-145704350-1262/$RUV4UZU/Chaka Demus and Pliers/chaka demus &amp; pliers - Hold on.mp3</t>
  </si>
  <si>
    <t>/mnt/PiNAS/music/malendragem/$RECYCLE.BIN/S-1-5-21-94197280-668744178-145704350-1262/$RUV4UZU/Chaka Demus and Pliers/chaka demus &amp; pliers - Jump Up.mp3</t>
  </si>
  <si>
    <t>TAXI RIDDIM</t>
  </si>
  <si>
    <t>/mnt/PiNAS/music/malendragem/$RECYCLE.BIN/S-1-5-21-94197280-668744178-145704350-1262/$RUV4UZU/Chaka Demus and Pliers/chaka demus &amp; pliers - TAXI RIDDIM.mp3</t>
  </si>
  <si>
    <t>Young Gal Business</t>
  </si>
  <si>
    <t>/mnt/PiNAS/music/malendragem/$RECYCLE.BIN/S-1-5-21-94197280-668744178-145704350-1262/$RUV4UZU/Chaka Demus and Pliers/chaka demus &amp; pliers - young gal business.mp3</t>
  </si>
  <si>
    <t xml:space="preserve">Gentle                        </t>
  </si>
  <si>
    <t>Dangerous</t>
  </si>
  <si>
    <t>/mnt/PiNAS/music/malendragem/$RECYCLE.BIN/S-1-5-21-94197280-668744178-145704350-1262/$RUV4UZU/Dangerous/chaka demus &amp; pliers - gentle.mp3</t>
  </si>
  <si>
    <t xml:space="preserve">Redemption Song               </t>
  </si>
  <si>
    <t>/mnt/PiNAS/music/malendragem/$RECYCLE.BIN/S-1-5-21-94197280-668744178-145704350-1262/$RUV4UZU/Dangerous/chaka demus &amp; pliers - redemption song.mp3</t>
  </si>
  <si>
    <t xml:space="preserve">Sweets For My Sweet           </t>
  </si>
  <si>
    <t>/mnt/PiNAS/music/malendragem/$RECYCLE.BIN/S-1-5-21-94197280-668744178-145704350-1262/$RUV4UZU/Dangerous/chaka demus &amp; pliers - sweets for my sweet.mp3</t>
  </si>
  <si>
    <t>Every Little Thing She Does Is</t>
  </si>
  <si>
    <t>Dynamite Reggae Classics</t>
  </si>
  <si>
    <t>/mnt/PiNAS/music/malendragem/$RECYCLE.BIN/S-1-5-21-94197280-668744178-145704350-1262/$RUV4UZU/Dynamite Reggae Classics/chaka demus &amp; pliers - every little thing she does is magic.mp3</t>
  </si>
  <si>
    <t xml:space="preserve">Don't Be Cruel                </t>
  </si>
  <si>
    <t>Help Them Lord</t>
  </si>
  <si>
    <t>/mnt/PiNAS/music/malendragem/$RECYCLE.BIN/S-1-5-21-94197280-668744178-145704350-1262/$RUV4UZU/Help Them Lord/chaka demus &amp; pliers - don't be cruel.mp3</t>
  </si>
  <si>
    <t xml:space="preserve">Help Them Lord                </t>
  </si>
  <si>
    <t>/mnt/PiNAS/music/malendragem/$RECYCLE.BIN/S-1-5-21-94197280-668744178-145704350-1262/$RUV4UZU/Help Them Lord/chaka demus &amp; pliers - help them lord.mp3</t>
  </si>
  <si>
    <t>Gal Wine</t>
  </si>
  <si>
    <t>/mnt/PiNAS/music/malendragem/$RECYCLE.BIN/S-1-5-21-94197280-668744178-145704350-1262/$RUV4UZU/Jet Star Reggae Hits 12/Jet Star Reggae Hits 12 - Chaka Demus &amp; Pliers - 05 - Gal Wine.mp3</t>
  </si>
  <si>
    <t>Murder She Wrote</t>
  </si>
  <si>
    <t>/mnt/PiNAS/music/malendragem/$RECYCLE.BIN/S-1-5-21-94197280-668744178-145704350-1262/$RUV4UZU/Jet Star Reggae Hits 12/Jet Star Reggae Hits 12 - Chaka Demus &amp; Pliers - 08 - Murder She Wrote.mp3</t>
  </si>
  <si>
    <t>Rough This Year</t>
  </si>
  <si>
    <t>/mnt/PiNAS/music/malendragem/$RECYCLE.BIN/S-1-5-21-94197280-668744178-145704350-1262/$RUV4UZU/Jet Star Reggae Hits 12/Jet Star Reggae Hits 12 - Chaka Demus &amp; Pliers - 09 - Rough This Year.mp3</t>
  </si>
  <si>
    <t>Tease Me</t>
  </si>
  <si>
    <t>Pure Reggae</t>
  </si>
  <si>
    <t>/mnt/PiNAS/music/malendragem/$RECYCLE.BIN/S-1-5-21-94197280-668744178-145704350-1262/$RUV4UZU/Pure Reggae/chaka demus &amp; pliers - Tease Me (Radio Edit).mp3</t>
  </si>
  <si>
    <t>Medley</t>
  </si>
  <si>
    <t>Ruff This Year</t>
  </si>
  <si>
    <t>/mnt/PiNAS/music/malendragem/$RECYCLE.BIN/S-1-5-21-94197280-668744178-145704350-1262/$RUV4UZU/Ruff This Year/chaka demus &amp; pliers - Medly.mp3</t>
  </si>
  <si>
    <t>Special Request</t>
  </si>
  <si>
    <t>/mnt/PiNAS/music/malendragem/$RECYCLE.BIN/S-1-5-21-94197280-668744178-145704350-1262/$RUV4UZU/Strictly the Best, Vol. 7/chaka demus &amp; pliers - Special Request.mp3</t>
  </si>
  <si>
    <t>Suite Bergamasque: Clair de Lu</t>
  </si>
  <si>
    <t>Debussy</t>
  </si>
  <si>
    <t>/mnt/PiNAS/music/malendragem/$RECYCLE.BIN/S-1-5-21-94197280-668744178-145704350-1262/$RUVX17K/Absolute Classics - 500 Years of Hits (V/Absolute Classics - 500 Years of Hits (Volume 7) - 11 - Debussy - Suite Bergamasque Clair de Lune.mp3</t>
  </si>
  <si>
    <t>/mnt/PiNAS/music/malendragem/$RECYCLE.BIN/S-1-5-21-94197280-668744178-145704350-1262/$RV2GE0A/Journeys By DJ (Volume 4) The Silky Mix/Journeys By DJ (Volume 4) The Silky Mix - BT - 02 - Deeper Sunshine.mp3</t>
  </si>
  <si>
    <t>Mighty Ming</t>
  </si>
  <si>
    <t>Brothers Love Dubs</t>
  </si>
  <si>
    <t>/mnt/PiNAS/music/malendragem/$RECYCLE.BIN/S-1-5-21-94197280-668744178-145704350-1262/$RV5F94U/House Collection Club Classics - Luv Dup/Brothers Love Dubs - The House Collection Club Classics - Luv Dup - Mighty Ming - 12.mp3</t>
  </si>
  <si>
    <t>Beautiful</t>
  </si>
  <si>
    <t>Christina Aguilera</t>
  </si>
  <si>
    <t>/mnt/PiNAS/music/malendragem/$RECYCLE.BIN/S-1-5-21-94197280-668744178-145704350-1262/$RV5KYU1/2004 Grammy Nominees/2004 Grammy Nominees - Christina Aguilera - 09 - Beautiful.mp3</t>
  </si>
  <si>
    <t>Bruce Springsteen</t>
  </si>
  <si>
    <t>/mnt/PiNAS/music/malendragem/$RECYCLE.BIN/S-1-5-21-94197280-668744178-145704350-1262/$RV8JPIW/Music/bruce springsteen - can't help falling in love (live).mp3</t>
  </si>
  <si>
    <t>I Fought The Law (Live)</t>
  </si>
  <si>
    <t>/mnt/PiNAS/music/malendragem/$RECYCLE.BIN/S-1-5-21-94197280-668744178-145704350-1262/$RV8JPIW/Music/bruce springsteen - i fought the law (live).mp3</t>
  </si>
  <si>
    <t>Runaway</t>
  </si>
  <si>
    <t>Del Shannon</t>
  </si>
  <si>
    <t>/mnt/PiNAS/music/malendragem/$RECYCLE.BIN/S-1-5-21-94197280-668744178-145704350-1262/$RVA18WR/Best Singles of All Time - the Sixties (/The Best Singles Of All Time - The Sixties (Disc 1) - 18 - Del Shannon - Runaway.mp3</t>
  </si>
  <si>
    <t>Don't Ask My Neighbor</t>
  </si>
  <si>
    <t>Benji Myaz</t>
  </si>
  <si>
    <t>/mnt/PiNAS/music/malendragem/$RECYCLE.BIN/S-1-5-21-94197280-668744178-145704350-1262/$RVDUQIM/Reggae Gold 1997/Benji Myaz - Reggae Gold 1997 - Don't Ask My Neighbor.mp3</t>
  </si>
  <si>
    <t>Hungarian Dance No. 5</t>
  </si>
  <si>
    <t>Brahms</t>
  </si>
  <si>
    <t>/mnt/PiNAS/music/malendragem/$RECYCLE.BIN/S-1-5-21-94197280-668744178-145704350-1262/$RVJY0U6/Absolute Classics - 500 Years of Hits (V/Absolute Classics - 500 Years of Hits (Volume 2) - 05 - Brahms - Hungarian Dance No. 5.mp3</t>
  </si>
  <si>
    <t>Hungarian Dance</t>
  </si>
  <si>
    <t>/mnt/PiNAS/music/malendragem/$RECYCLE.BIN/S-1-5-21-94197280-668744178-145704350-1262/$RVJY0U6/Absolute Classics - 500 Years of Hits (V/Absolute Classics - 500 Years of Hits (Volume 3) - 10 - Brahms - Hungarian Dance.mp3</t>
  </si>
  <si>
    <t>/mnt/PiNAS/music/malendragem/$RECYCLE.BIN/S-1-5-21-94197280-668744178-145704350-1262/$RVJY0U6/Concerto pour Violon Triple Concerto/Concerto pour Violon Triple Concerto - Brahms - 01 - Concerto pour violon en re majeur Op 77 Allegro non troppo.mp3</t>
  </si>
  <si>
    <t>/mnt/PiNAS/music/malendragem/$RECYCLE.BIN/S-1-5-21-94197280-668744178-145704350-1262/$RVJY0U6/Concerto pour Violon Triple Concerto/Concerto pour Violon Triple Concerto - Brahms - 02 - Concerto pour violon en re majeur Op 77 Adagio.mp3</t>
  </si>
  <si>
    <t>/mnt/PiNAS/music/malendragem/$RECYCLE.BIN/S-1-5-21-94197280-668744178-145704350-1262/$RVJY0U6/Concerto pour Violon Triple Concerto/Concerto pour Violon Triple Concerto - Brahms - 03 - Concerto pour violon en re majeur Op 77  Allegro giocoso.mp3</t>
  </si>
  <si>
    <t>Double Barrel</t>
  </si>
  <si>
    <t>Dave and Ansel Collins</t>
  </si>
  <si>
    <t>/mnt/PiNAS/music/malendragem/$RECYCLE.BIN/S-1-5-21-94197280-668744178-145704350-1262/$RVN3EBD/This Is Ska [The Famous and The Infamous/This Is Ska [The Famous and the Infamous] - Double Barrel.mp3</t>
  </si>
  <si>
    <t>On Your Own (Crouch End Broadw</t>
  </si>
  <si>
    <t>Blur</t>
  </si>
  <si>
    <t>/mnt/PiNAS/music/malendragem/$RECYCLE.BIN/S-1-5-21-94197280-668744178-145704350-1262/$RVR7LLL/Beach, The/The Beach - Blur - 08 - On Your Own (Crouch End Broadway Mix).mp3</t>
  </si>
  <si>
    <t>Rebirth Brass Band</t>
  </si>
  <si>
    <t>/mnt/PiNAS/music/malendragem/$RECYCLE.BIN/S-1-5-21-94197280-668744178-145704350-1262/$RVVXQV0/Jockomo Jockomo/Jockomo Jockomo - Rebirth Brass Band.mp3</t>
  </si>
  <si>
    <t>Trust Me</t>
  </si>
  <si>
    <t>Culture</t>
  </si>
  <si>
    <t>/mnt/PiNAS/music/malendragem/$RECYCLE.BIN/S-1-5-21-94197280-668744178-145704350-1262/$RVWAX9R/Dread 3 Beat and Riddims/Dread 3 Beat And Riddims - Culture -  - Trust Me.mp3</t>
  </si>
  <si>
    <t>I Want You To Want Me (Live Ve</t>
  </si>
  <si>
    <t>Cheap Trick</t>
  </si>
  <si>
    <t>Top Gear (Disc 2)</t>
  </si>
  <si>
    <t>/mnt/PiNAS/music/malendragem/$RECYCLE.BIN/S-1-5-21-94197280-668744178-145704350-1262/$RW35JSM/Top Gear (Disc 2)/Top Gear (Disc 2) - 11 - Cheap Trick - I Want You To Want Me (Live Version).mp3</t>
  </si>
  <si>
    <t>All The Tired Horses</t>
  </si>
  <si>
    <t>Bob Dylan</t>
  </si>
  <si>
    <t>Blow (Ost)</t>
  </si>
  <si>
    <t>/mnt/PiNAS/music/malendragem/$RECYCLE.BIN/S-1-5-21-94197280-668744178-145704350-1262/$RWB06D3/Blow (Ost)/Blow (OST) - Bob Dylan - 11 - All The Tired Horses.mp3</t>
  </si>
  <si>
    <t>Rainy Day Women #12 &amp; 35</t>
  </si>
  <si>
    <t>/mnt/PiNAS/music/malendragem/$RECYCLE.BIN/S-1-5-21-94197280-668744178-145704350-1262/$RWB06D3/Forrest Gump (Ost)/Forrest Gump (OST) - Bob Dylan - 10 - Rainy Day Women #12 &amp; 35.mp3</t>
  </si>
  <si>
    <t>Voices</t>
  </si>
  <si>
    <t>Dario G</t>
  </si>
  <si>
    <t>/mnt/PiNAS/music/malendragem/$RECYCLE.BIN/S-1-5-21-94197280-668744178-145704350-1262/$RWBA45J/Beach, The/The Beach - Dario G - 04 - Voices.mp3</t>
  </si>
  <si>
    <t>Sunchyme</t>
  </si>
  <si>
    <t>/mnt/PiNAS/music/malendragem/$RECYCLE.BIN/S-1-5-21-94197280-668744178-145704350-1262/$RWBA45J/Friday Night Fever/Friday Night Fever - Sunchyme.mp3</t>
  </si>
  <si>
    <t>Swamp Stompin'</t>
  </si>
  <si>
    <t>Big Ed Sullivan</t>
  </si>
  <si>
    <t>/mnt/PiNAS/music/malendragem/$RECYCLE.BIN/S-1-5-21-94197280-668744178-145704350-1262/$RWE0LQ2/2002 Roots and New/2002 Roots &amp; New - Swamp Stompin' - 15 - Swamp Stompin'.mp3</t>
  </si>
  <si>
    <t>Adagio</t>
  </si>
  <si>
    <t>Albinoni and Giazotto</t>
  </si>
  <si>
    <t>/mnt/PiNAS/music/malendragem/$RECYCLE.BIN/S-1-5-21-94197280-668744178-145704350-1262/$RCJ5X9R/Absolute Classics - 500 Years of Hits (V/Absolute Classics - 500 Years of Hits (Volume 5) - 07 - Albinoni &amp; Giazotto - Adagio.mp3</t>
  </si>
  <si>
    <t>/mnt/PiNAS/music/malendragem/$RECYCLE.BIN/S-1-5-21-94197280-668744178-145704350-1262/$RCN4CNI/Women &amp; Songs 9/Women &amp; Songs 9 - Amanda Stott - 15 - Homeless Heart 1.mp3</t>
  </si>
  <si>
    <t>/mnt/PiNAS/music/malendragem/$RECYCLE.BIN/S-1-5-21-94197280-668744178-145704350-1262/$RCN4CNI/Women &amp; Songs 9/Women &amp; Songs 9 - Amanda Stott - 15 - Homeless Heart.mp3</t>
  </si>
  <si>
    <t>A Winter Romance</t>
  </si>
  <si>
    <t>Dean Martin</t>
  </si>
  <si>
    <t>Vocal</t>
  </si>
  <si>
    <t>/mnt/PiNAS/music/malendragem/$RECYCLE.BIN/S-1-5-21-94197280-668744178-145704350-1262/$RCQN3H9/A Winter Romance/Dean Martin - A Winter Romance - 01 - A Winter Romance.mp3</t>
  </si>
  <si>
    <t xml:space="preserve">Let It Snow! Let It Snow! Let </t>
  </si>
  <si>
    <t>/mnt/PiNAS/music/malendragem/$RECYCLE.BIN/S-1-5-21-94197280-668744178-145704350-1262/$RCQN3H9/A Winter Romance/Dean Martin - A Winter Romance - 02 - Let It Snow! Let It Snow! Let It Snow! 1.mp3</t>
  </si>
  <si>
    <t>The Things We Did Last Summer</t>
  </si>
  <si>
    <t>/mnt/PiNAS/music/malendragem/$RECYCLE.BIN/S-1-5-21-94197280-668744178-145704350-1262/$RCQN3H9/A Winter Romance/Dean Martin - A Winter Romance - 03 - The Things We Did Last Summer.mp3</t>
  </si>
  <si>
    <t>June In January</t>
  </si>
  <si>
    <t>/mnt/PiNAS/music/malendragem/$RECYCLE.BIN/S-1-5-21-94197280-668744178-145704350-1262/$RCQN3H9/A Winter Romance/Dean Martin - A Winter Romance - 05 - June In January 1.mp3</t>
  </si>
  <si>
    <t>Canadian Sunset</t>
  </si>
  <si>
    <t>/mnt/PiNAS/music/malendragem/$RECYCLE.BIN/S-1-5-21-94197280-668744178-145704350-1262/$RCQN3H9/A Winter Romance/Dean Martin - A Winter Romance - 06 - Canadian Sunset 1.mp3</t>
  </si>
  <si>
    <t>Winter Wonderland</t>
  </si>
  <si>
    <t>/mnt/PiNAS/music/malendragem/$RECYCLE.BIN/S-1-5-21-94197280-668744178-145704350-1262/$RCQN3H9/A Winter Romance/Dean Martin - A Winter Romance - 07 - Winter Wonderland.mp3</t>
  </si>
  <si>
    <t>Out In the Cold Again</t>
  </si>
  <si>
    <t>/mnt/PiNAS/music/malendragem/$RECYCLE.BIN/S-1-5-21-94197280-668744178-145704350-1262/$RCQN3H9/A Winter Romance/Dean Martin - A Winter Romance - 08 - Out In The Cold Again.mp3</t>
  </si>
  <si>
    <t>Baby It's Cold Outside</t>
  </si>
  <si>
    <t>/mnt/PiNAS/music/malendragem/$RECYCLE.BIN/S-1-5-21-94197280-668744178-145704350-1262/$RCQN3H9/A Winter Romance/Dean Martin - A Winter Romance - 09 - Baby It's Cold Outside 1.mp3</t>
  </si>
  <si>
    <t>Rudolph the Red-Nosed Reindeer</t>
  </si>
  <si>
    <t>/mnt/PiNAS/music/malendragem/$RECYCLE.BIN/S-1-5-21-94197280-668744178-145704350-1262/$RCQN3H9/A Winter Romance/Dean Martin - A Winter Romance - 10 - Rudolph The Red-Nosed Reindeer.mp3</t>
  </si>
  <si>
    <t>White Christmas</t>
  </si>
  <si>
    <t>/mnt/PiNAS/music/malendragem/$RECYCLE.BIN/S-1-5-21-94197280-668744178-145704350-1262/$RCQN3H9/A Winter Romance/Dean Martin - A Winter Romance - 11 - White Christmas.mp3</t>
  </si>
  <si>
    <t>It Won't Cool Off</t>
  </si>
  <si>
    <t>/mnt/PiNAS/music/malendragem/$RECYCLE.BIN/S-1-5-21-94197280-668744178-145704350-1262/$RCQN3H9/A Winter Romance/Dean Martin - A Winter Romance - 12 - It Won't Cool Off 1.mp3</t>
  </si>
  <si>
    <t>The Christmas Blues</t>
  </si>
  <si>
    <t>/mnt/PiNAS/music/malendragem/$RECYCLE.BIN/S-1-5-21-94197280-668744178-145704350-1262/$RCQN3H9/A Winter Romance/Dean Martin - A Winter Romance - 13 - The Christmas Blues 1.mp3</t>
  </si>
  <si>
    <t>I'm Gonna Paper All My Walls W</t>
  </si>
  <si>
    <t>Easy Listening</t>
  </si>
  <si>
    <t>/mnt/PiNAS/music/malendragem/$RECYCLE.BIN/S-1-5-21-94197280-668744178-145704350-1262/$RCQN3H9/Capitol Years, The/Dean Martin - The Capitol Years - 05 - I'm Gonna Paper All My Walls With Your Love Letters.mp3</t>
  </si>
  <si>
    <t>Oh Marie</t>
  </si>
  <si>
    <t>/mnt/PiNAS/music/malendragem/$RECYCLE.BIN/S-1-5-21-94197280-668744178-145704350-1262/$RCQN3H9/Capitol Years, The/Dean Martin - The Capitol Years - 10 - Oh Marie.mp3</t>
  </si>
  <si>
    <t>That's Amore</t>
  </si>
  <si>
    <t>/mnt/PiNAS/music/malendragem/$RECYCLE.BIN/S-1-5-21-94197280-668744178-145704350-1262/$RCQN3H9/Capitol Years, The/Dean Martin - The Capitol Years - 15 - That's Amore.mp3</t>
  </si>
  <si>
    <t>Carolina in the Morning</t>
  </si>
  <si>
    <t>/mnt/PiNAS/music/malendragem/$RECYCLE.BIN/S-1-5-21-94197280-668744178-145704350-1262/$RCQN3H9/Capitol Years, The/Dean Martin - The Capitol Years - 01 - Carolina In The Morning.mp3</t>
  </si>
  <si>
    <t>Memories are Made of This</t>
  </si>
  <si>
    <t>/mnt/PiNAS/music/malendragem/$RECYCLE.BIN/S-1-5-21-94197280-668744178-145704350-1262/$RCQN3H9/Capitol Years, The/Dean Martin - The Capitol Years - 01 - Memories Are Made Of This.mp3</t>
  </si>
  <si>
    <t>In Napoli</t>
  </si>
  <si>
    <t>/mnt/PiNAS/music/malendragem/$RECYCLE.BIN/S-1-5-21-94197280-668744178-145704350-1262/$RCQN3H9/Capitol Years, The/Dean Martin - The Capitol Years - 02 - In Napoli.mp3</t>
  </si>
  <si>
    <t>Powder Your Face with Sunshine</t>
  </si>
  <si>
    <t>/mnt/PiNAS/music/malendragem/$RECYCLE.BIN/S-1-5-21-94197280-668744178-145704350-1262/$RCQN3H9/Capitol Years, The/Dean Martin - The Capitol Years - 02 - Powder Your Face With Sunshine (Smile! Smile! Smile!).mp3</t>
  </si>
  <si>
    <t>Innamorata (Sweetheart)</t>
  </si>
  <si>
    <t>/mnt/PiNAS/music/malendragem/$RECYCLE.BIN/S-1-5-21-94197280-668744178-145704350-1262/$RCQN3H9/Capitol Years, The/Dean Martin - The Capitol Years - 03 - Innamorata (Sweetheart).mp3</t>
  </si>
  <si>
    <t>You Was (Duet with Peggy Lee)</t>
  </si>
  <si>
    <t>/mnt/PiNAS/music/malendragem/$RECYCLE.BIN/S-1-5-21-94197280-668744178-145704350-1262/$RCQN3H9/Capitol Years, The/Dean Martin - The Capitol Years - 03 - You Was (Duet With Peggy Lee).mp3</t>
  </si>
  <si>
    <t>Dreamy Old New England Moon (W</t>
  </si>
  <si>
    <t>/mnt/PiNAS/music/malendragem/$RECYCLE.BIN/S-1-5-21-94197280-668744178-145704350-1262/$RCQN3H9/Capitol Years, The/Dean Martin - The Capitol Years - 04 - Dreamy Old New England Moon (With Paul Weston).mp3</t>
  </si>
  <si>
    <t>I'm Gonna Steal You Away (With</t>
  </si>
  <si>
    <t>/mnt/PiNAS/music/malendragem/$RECYCLE.BIN/S-1-5-21-94197280-668744178-145704350-1262/$RCQN3H9/Capitol Years, The/Dean Martin - The Capitol Years - 04 - I'm Gonna Steal You Away (With The Nuggets).mp3</t>
  </si>
  <si>
    <t>Only Trust Your Heart</t>
  </si>
  <si>
    <t>/mnt/PiNAS/music/malendragem/$RECYCLE.BIN/S-1-5-21-94197280-668744178-145704350-1262/$RCQN3H9/Capitol Years, The/Dean Martin - The Capitol Years - 05 - Only Trust Your Heart.mp3</t>
  </si>
  <si>
    <t>Beau James</t>
  </si>
  <si>
    <t>/mnt/PiNAS/music/malendragem/$RECYCLE.BIN/S-1-5-21-94197280-668744178-145704350-1262/$RCQN3H9/Capitol Years, The/Dean Martin - The Capitol Years - 06 - Beau James.mp3</t>
  </si>
  <si>
    <t>I'll Always Love You (Day Afte</t>
  </si>
  <si>
    <t>/mnt/PiNAS/music/malendragem/$RECYCLE.BIN/S-1-5-21-94197280-668744178-145704350-1262/$RCQN3H9/Capitol Years, The/Dean Martin - The Capitol Years - 06 - I'll Always Love You (Day After Day).mp3</t>
  </si>
  <si>
    <t>Good Mornin' Life</t>
  </si>
  <si>
    <t>/mnt/PiNAS/music/malendragem/$RECYCLE.BIN/S-1-5-21-94197280-668744178-145704350-1262/$RCQN3H9/Capitol Years, The/Dean Martin - The Capitol Years - 07 - Good Mornin' Life.mp3</t>
  </si>
  <si>
    <t>Solitaire</t>
  </si>
  <si>
    <t>/mnt/PiNAS/music/malendragem/$RECYCLE.BIN/S-1-5-21-94197280-668744178-145704350-1262/$RCQN3H9/Capitol Years, The/Dean Martin - The Capitol Years - 07 - Solitaire.mp3</t>
  </si>
  <si>
    <t>Night Train To Memphis</t>
  </si>
  <si>
    <t>/mnt/PiNAS/music/malendragem/$RECYCLE.BIN/S-1-5-21-94197280-668744178-145704350-1262/$RCQN3H9/Capitol Years, The/Dean Martin - The Capitol Years - 08 - Night Train To Memphis.mp3</t>
  </si>
  <si>
    <t>Return to me (Ritorna-Me)</t>
  </si>
  <si>
    <t>/mnt/PiNAS/music/malendragem/$RECYCLE.BIN/S-1-5-21-94197280-668744178-145704350-1262/$RCQN3H9/Capitol Years, The/Dean Martin - The Capitol Years - 08 - Return To Me (Ritorna-Me).mp3</t>
  </si>
  <si>
    <t>It's 1200 Miles from Palm Spri</t>
  </si>
  <si>
    <t>/mnt/PiNAS/music/malendragem/$RECYCLE.BIN/S-1-5-21-94197280-668744178-145704350-1262/$RCQN3H9/Capitol Years, The/Dean Martin - The Capitol Years - 09 - It's 1200 Miles From Palm Springs To Texas.mp3</t>
  </si>
  <si>
    <t>Pretty as a Picture</t>
  </si>
  <si>
    <t>/mnt/PiNAS/music/malendragem/$RECYCLE.BIN/S-1-5-21-94197280-668744178-145704350-1262/$RCQN3H9/Capitol Years, The/Dean Martin - The Capitol Years - 09 - Pretty As A Picture.mp3</t>
  </si>
  <si>
    <t>Volare (Nel Blu Di Pinto Di Bl</t>
  </si>
  <si>
    <t>/mnt/PiNAS/music/malendragem/$RECYCLE.BIN/S-1-5-21-94197280-668744178-145704350-1262/$RCQN3H9/Capitol Years, The/Dean Martin - The Capitol Years - 10 - Volare (Nel Blu Di Pinto Di Blu).mp3</t>
  </si>
  <si>
    <t>On an Evening In Roma (Sott'er</t>
  </si>
  <si>
    <t>/mnt/PiNAS/music/malendragem/$RECYCLE.BIN/S-1-5-21-94197280-668744178-145704350-1262/$RCQN3H9/Capitol Years, The/Dean Martin - The Capitol Years - 11 - On An Evening In Roma (Sott'er Celo De Roma).mp3</t>
  </si>
  <si>
    <t>You Belong to Me</t>
  </si>
  <si>
    <t>/mnt/PiNAS/music/malendragem/$RECYCLE.BIN/S-1-5-21-94197280-668744178-145704350-1262/$RCQN3H9/Capitol Years, The/Dean Martin - The Capitol Years - 11 - You Belong To Me.mp3</t>
  </si>
  <si>
    <t>All I Do is Dream of You</t>
  </si>
  <si>
    <t>/mnt/PiNAS/music/malendragem/$RECYCLE.BIN/S-1-5-21-94197280-668744178-145704350-1262/$RCQN3H9/Capitol Years, The/Dean Martin - The Capitol Years - 12 - All I Do Is Dream Of You.mp3</t>
  </si>
  <si>
    <t>Susan</t>
  </si>
  <si>
    <t>/mnt/PiNAS/music/malendragem/$RECYCLE.BIN/S-1-5-21-94197280-668744178-145704350-1262/$RCQN3H9/Capitol Years, The/Dean Martin - The Capitol Years - 12 - Susan.mp3</t>
  </si>
  <si>
    <t>Medley (Live)</t>
  </si>
  <si>
    <t>/mnt/PiNAS/music/malendragem/$RECYCLE.BIN/S-1-5-21-94197280-668744178-145704350-1262/$RCQN3H9/Capitol Years, The/Dean Martin - The Capitol Years - 13 - Medley (Live).mp3</t>
  </si>
  <si>
    <t>The Peanut Vendor</t>
  </si>
  <si>
    <t>/mnt/PiNAS/music/malendragem/$RECYCLE.BIN/S-1-5-21-94197280-668744178-145704350-1262/$RCQN3H9/Capitol Years, The/Dean Martin - The Capitol Years - 13 - The Peanut Vendor.mp3</t>
  </si>
  <si>
    <t>I'm Yours</t>
  </si>
  <si>
    <t>/mnt/PiNAS/music/malendragem/$RECYCLE.BIN/S-1-5-21-94197280-668744178-145704350-1262/$RCQN3H9/Capitol Years, The/Dean Martin - The Capitol Years - 14 - I'm Yours.mp3</t>
  </si>
  <si>
    <t>My Guiding Star</t>
  </si>
  <si>
    <t>/mnt/PiNAS/music/malendragem/$RECYCLE.BIN/S-1-5-21-94197280-668744178-145704350-1262/$RCQN3H9/Capitol Years, The/Dean Martin - The Capitol Years - 14 - My Guiding Star.mp3</t>
  </si>
  <si>
    <t>Until the Real Thing Comes Alo</t>
  </si>
  <si>
    <t>/mnt/PiNAS/music/malendragem/$RECYCLE.BIN/S-1-5-21-94197280-668744178-145704350-1262/$RCQN3H9/Capitol Years, The/Dean Martin - The Capitol Years - 15 - Until The Real Thing Comes Along.mp3</t>
  </si>
  <si>
    <t>Ain't that a Kick in the Head</t>
  </si>
  <si>
    <t>/mnt/PiNAS/music/malendragem/$RECYCLE.BIN/S-1-5-21-94197280-668744178-145704350-1262/$RCQN3H9/Capitol Years, The/Dean Martin - The Capitol Years - 16 - Ain't That A Kick In The Head.mp3</t>
  </si>
  <si>
    <t>I'd Cry Like A Baby</t>
  </si>
  <si>
    <t>/mnt/PiNAS/music/malendragem/$RECYCLE.BIN/S-1-5-21-94197280-668744178-145704350-1262/$RCQN3H9/Capitol Years, The/Dean Martin - The Capitol Years - 16 - I'd Cry Like A Baby.mp3</t>
  </si>
  <si>
    <t>Hey Brother, Pour the WIne</t>
  </si>
  <si>
    <t>/mnt/PiNAS/music/malendragem/$RECYCLE.BIN/S-1-5-21-94197280-668744178-145704350-1262/$RCQN3H9/Capitol Years, The/Dean Martin - The Capitol Years - 17 - Hey Brother, Pour The WIne.mp3</t>
  </si>
  <si>
    <t>Just In Time</t>
  </si>
  <si>
    <t>/mnt/PiNAS/music/malendragem/$RECYCLE.BIN/S-1-5-21-94197280-668744178-145704350-1262/$RCQN3H9/Capitol Years, The/Dean Martin - The Capitol Years - 17 - Just In Time.mp3</t>
  </si>
  <si>
    <t>Be an Angel</t>
  </si>
  <si>
    <t>/mnt/PiNAS/music/malendragem/$RECYCLE.BIN/S-1-5-21-94197280-668744178-145704350-1262/$RCQN3H9/Capitol Years, The/Dean Martin - The Capitol Years - 18 - Be An Angel.mp3</t>
  </si>
  <si>
    <t>Every Street's A Boulevard (In</t>
  </si>
  <si>
    <t>/mnt/PiNAS/music/malendragem/$RECYCLE.BIN/S-1-5-21-94197280-668744178-145704350-1262/$RCQN3H9/Capitol Years, The/Dean Martin - The Capitol Years - 18 - Every Street's A Boulevard (In Old New York) (Feat. Jerry Lewis).mp3</t>
  </si>
  <si>
    <t>I'll Gladly Make The Same Mist</t>
  </si>
  <si>
    <t>/mnt/PiNAS/music/malendragem/$RECYCLE.BIN/S-1-5-21-94197280-668744178-145704350-1262/$RCQN3H9/Capitol Years, The/Dean Martin - The Capitol Years - 19 - I'll Gladly Make The Same Mistake Again.mp3</t>
  </si>
  <si>
    <t>Non Dimenticar</t>
  </si>
  <si>
    <t>/mnt/PiNAS/music/malendragem/$RECYCLE.BIN/S-1-5-21-94197280-668744178-145704350-1262/$RCQN3H9/Capitol Years, The/Dean Martin - The Capitol Years - 19 - Non Dimenticar.mp3</t>
  </si>
  <si>
    <t>Open Up The Doghouse (Two Cats</t>
  </si>
  <si>
    <t>/mnt/PiNAS/music/malendragem/$RECYCLE.BIN/S-1-5-21-94197280-668744178-145704350-1262/$RCQN3H9/Capitol Years, The/Dean Martin - The Capitol Years - 20 - Open Up The Doghouse (Two Cats Are Coming In) (Feat. Nat King Cole).mp3</t>
  </si>
  <si>
    <t>Somebody Loves You</t>
  </si>
  <si>
    <t>/mnt/PiNAS/music/malendragem/$RECYCLE.BIN/S-1-5-21-94197280-668744178-145704350-1262/$RCQN3H9/Capitol Years, The/Dean Martin - The Capitol Years - 20 - Somebody Loves You.mp3</t>
  </si>
  <si>
    <t>Blue Brazil -  - Blue Brazil -</t>
  </si>
  <si>
    <t>Astrud Gilberto</t>
  </si>
  <si>
    <t>/mnt/PiNAS/music/malendragem/$RECYCLE.BIN/S-1-5-21-94197280-668744178-145704350-1262/$RD0G7P7/Blue Brazil/Astrud Gilberto - Blue Brazil -  - Blue Brazil - Ponteio.mp3</t>
  </si>
  <si>
    <t>So Nice (Summer Samba)</t>
  </si>
  <si>
    <t>/mnt/PiNAS/music/malendragem/$RECYCLE.BIN/S-1-5-21-94197280-668744178-145704350-1262/$RD0G7P7/Something's Gotta Give/Astrud Gilberto - Something's Gotta Give - 04 - So Nice (Summer Samba) 1.mp3</t>
  </si>
  <si>
    <t>/mnt/PiNAS/music/malendragem/$RECYCLE.BIN/S-1-5-21-94197280-668744178-145704350-1262/$RD0G7P7/Something's Gotta Give/Astrud Gilberto - Something's Gotta Give - 04 - So Nice (Summer Samba).mp3</t>
  </si>
  <si>
    <t>Ponteio</t>
  </si>
  <si>
    <t>Very Best of Latin Jazz, The</t>
  </si>
  <si>
    <t>/mnt/PiNAS/music/malendragem/$RECYCLE.BIN/S-1-5-21-94197280-668744178-145704350-1262/$RD0G7P7/Very Best of Latin Jazz, The/Astrud Gilberto - The Very Best Of Latin Jazz - 00 - Ponteio.mp3</t>
  </si>
  <si>
    <t>Maggie</t>
  </si>
  <si>
    <t>Alick Nkhata</t>
  </si>
  <si>
    <t>/mnt/PiNAS/music/malendragem/$RECYCLE.BIN/S-1-5-21-94197280-668744178-145704350-1262/$RDC1DVZ/African Blues/African Blues - Alick Nkhata - 06 - Maggie.mp3</t>
  </si>
  <si>
    <t>/mnt/PiNAS/music/malendragem/$RECYCLE.BIN/S-1-5-21-94197280-668744178-145704350-1262/$RDJ556Y/A Classic Christmas/A Classic Christmas - 16th-cent. French arr. Wood - 07 - Ding Dong! Merrily On High.mp3</t>
  </si>
  <si>
    <t>Beyonce Featuring Jay-Z</t>
  </si>
  <si>
    <t>/mnt/PiNAS/music/malendragem/$RECYCLE.BIN/S-1-5-21-94197280-668744178-145704350-1262/$RDRQKVW/2004 Grammy Nominees/2004 Grammy Nominees - Beyonce Featuring Jay-Z - 01 - Crazy In Love.mp3</t>
  </si>
  <si>
    <t>Eddie Bo</t>
  </si>
  <si>
    <t>Check Mr Popeye</t>
  </si>
  <si>
    <t>/mnt/PiNAS/music/malendragem/$RECYCLE.BIN/S-1-5-21-94197280-668744178-145704350-1262/$RDRUPCT/Jockomo Jockomo/Jockomo Jockomo - Eddie Bo.mp3</t>
  </si>
  <si>
    <t>Jessica</t>
  </si>
  <si>
    <t>Allman Brothers Band, The</t>
  </si>
  <si>
    <t>/mnt/PiNAS/music/malendragem/$RECYCLE.BIN/S-1-5-21-94197280-668744178-145704350-1262/$RDUJWI8/Top Gear (Disc 1)/Top Gear (Disc 1) - 01 - The Allman Brothers Band - Jessica.mp3</t>
  </si>
  <si>
    <t>Zager and Evans</t>
  </si>
  <si>
    <t>Danny and The Juniors</t>
  </si>
  <si>
    <t>/mnt/PiNAS/music/malendragem/$RECYCLE.BIN/S-1-5-21-94197280-668744178-145704350-1262/$RE0C1MC/Best Singles of All Time - the Sixties (/The Best Singles Of All Time - The Sixties (Disc 1) - 12 - Danny and The Juniors - Zager and Evans.mp3</t>
  </si>
  <si>
    <t>/mnt/PiNAS/music/malendragem/$RECYCLE.BIN/S-1-5-21-94197280-668744178-145704350-1262/$RE7ITT0/Reggae Steady Ska (Disk 3)/Reggae Steady Ska (Disk 3) - Baba Brooks - 03 - Gun Fever.mp3</t>
  </si>
  <si>
    <t>Descarga En Faux</t>
  </si>
  <si>
    <t>Carlos 'patato' Valdes</t>
  </si>
  <si>
    <t>/mnt/PiNAS/music/malendragem/$RECYCLE.BIN/S-1-5-21-94197280-668744178-145704350-1262/$RECW3WW/I Love Salsa/I Love Salsa - Descarga En Faux 1.mp3</t>
  </si>
  <si>
    <t>Brimful Of Asha</t>
  </si>
  <si>
    <t>Cornershop</t>
  </si>
  <si>
    <t>/mnt/PiNAS/music/malendragem/$RECYCLE.BIN/S-1-5-21-94197280-668744178-145704350-1262/$REJV407/Drop Dead Gorgeous 2/Drop Dead Gorgeous 2 - Cornershop - 12 - Brimful Of Asha.mp3</t>
  </si>
  <si>
    <t>Brimfull Of Asher</t>
  </si>
  <si>
    <t>/mnt/PiNAS/music/malendragem/$RECYCLE.BIN/S-1-5-21-94197280-668744178-145704350-1262/$REJV407/Friday Night Fever/Friday Night Fever - Brimfull Of Asher.mp3</t>
  </si>
  <si>
    <t>/mnt/PiNAS/music/malendragem/$RECYCLE.BIN/S-1-5-21-94197280-668744178-145704350-1262/$RENPC3K/Essential Mix Vol. 1 CD2/Essential Mix Vol. 1 CD2 - Blue Amazon - 01 - Paradise Regime.mp3</t>
  </si>
  <si>
    <t>For What It's Worth</t>
  </si>
  <si>
    <t>Buffalo Springfield</t>
  </si>
  <si>
    <t>/mnt/PiNAS/music/malendragem/$RECYCLE.BIN/S-1-5-21-94197280-668744178-145704350-1262/$RENWCOO/Forrest Gump (Ost)/Forrest Gump (OST) - Buffalo Springfield - 13 - For What It's Worth.mp3</t>
  </si>
  <si>
    <t>/mnt/PiNAS/music/malendragem/$RECYCLE.BIN/S-1-5-21-94197280-668744178-145704350-1262/$REPI4HE/Nuevo Latino/Nuevo Latino - Aterciopelados - 10 - Mañana.mp3</t>
  </si>
  <si>
    <t>Parle moi de ma mere!</t>
  </si>
  <si>
    <t>Callas, Gedda</t>
  </si>
  <si>
    <t>Bizet Carmen - 1</t>
  </si>
  <si>
    <t>Opera</t>
  </si>
  <si>
    <t>/mnt/PiNAS/music/malendragem/$RECYCLE.BIN/S-1-5-21-94197280-668744178-145704350-1262/$REPTZJY/Bizet Carmen - 1/Bizet Carmen - 1 - Callas, Gedda - 09 - Parle Moi De Ma Mere!.mp3</t>
  </si>
  <si>
    <t>Overture</t>
  </si>
  <si>
    <t>/mnt/PiNAS/music/malendragem/$RECYCLE.BIN/S-1-5-21-94197280-668744178-145704350-1262/$REPTZJY/Bizet Carmen - 1/Bizet Carmen - 1 - Callas, Gedda - 01 - Overture.mp3</t>
  </si>
  <si>
    <t>Sur la Place - Chorus - Morale</t>
  </si>
  <si>
    <t>/mnt/PiNAS/music/malendragem/$RECYCLE.BIN/S-1-5-21-94197280-668744178-145704350-1262/$REPTZJY/Bizet Carmen - 1/Bizet Carmen - 1 - Callas, Gedda - 02 - Sur La Place - Chorus - Morales.mp3</t>
  </si>
  <si>
    <t>Avec la garde montante - Choru</t>
  </si>
  <si>
    <t>/mnt/PiNAS/music/malendragem/$RECYCLE.BIN/S-1-5-21-94197280-668744178-145704350-1262/$REPTZJY/Bizet Carmen - 1/Bizet Carmen - 1 - Callas, Gedda - 03 - Avec La Garde Montante - Chorus - Morales.mp3</t>
  </si>
  <si>
    <t>ce pas</t>
  </si>
  <si>
    <t>/mnt/PiNAS/music/malendragem/$RECYCLE.BIN/S-1-5-21-94197280-668744178-145704350-1262/$REPTZJY/Bizet Carmen - 1/Bizet Carmen - 1 - Callas, Gedda - 04 - Ce Pas.mp3</t>
  </si>
  <si>
    <t>La cloche a sonne Chorus</t>
  </si>
  <si>
    <t>/mnt/PiNAS/music/malendragem/$RECYCLE.BIN/S-1-5-21-94197280-668744178-145704350-1262/$REPTZJY/Bizet Carmen - 1/Bizet Carmen - 1 - Callas, Gedda - 05 - La Cloche A Sonne Chorus.mp3</t>
  </si>
  <si>
    <t>Quand je vous aimerai...? Carm</t>
  </si>
  <si>
    <t>/mnt/PiNAS/music/malendragem/$RECYCLE.BIN/S-1-5-21-94197280-668744178-145704350-1262/$REPTZJY/Bizet Carmen - 1/Bizet Carmen - 1 - Callas, Gedda - 06 - Quand Je Vous Aimerai..._ Carmen Chorus.mp3</t>
  </si>
  <si>
    <t>Carmen! sur tes pas, nous nous</t>
  </si>
  <si>
    <t>/mnt/PiNAS/music/malendragem/$RECYCLE.BIN/S-1-5-21-94197280-668744178-145704350-1262/$REPTZJY/Bizet Carmen - 1/Bizet Carmen - 1 - Callas, Gedda - 07 - Carmen! Sur Tes Pas, Nous Nous Pressons Tous! (Chorus - Carmen Jose).mp3</t>
  </si>
  <si>
    <t>Quels regards!</t>
  </si>
  <si>
    <t>/mnt/PiNAS/music/malendragem/$RECYCLE.BIN/S-1-5-21-94197280-668744178-145704350-1262/$REPTZJY/Bizet Carmen - 1/Bizet Carmen - 1 - Callas, Gedda - 08 - Quels Regards!.mp3</t>
  </si>
  <si>
    <t>Reste la, maintenant.. (Jose M</t>
  </si>
  <si>
    <t>/mnt/PiNAS/music/malendragem/$RECYCLE.BIN/S-1-5-21-94197280-668744178-145704350-1262/$REPTZJY/Bizet Carmen - 1/Bizet Carmen - 1 - Callas, Gedda - 10 - Reste La, Maintenant.. (Jose Micaela).mp3</t>
  </si>
  <si>
    <t>Zuniga Chorus</t>
  </si>
  <si>
    <t>/mnt/PiNAS/music/malendragem/$RECYCLE.BIN/S-1-5-21-94197280-668744178-145704350-1262/$REPTZJY/Bizet Carmen - 1/Bizet Carmen - 1 - Callas, Gedda - 11 - Zuniga Chorus.mp3</t>
  </si>
  <si>
    <t>Mon officier, c'etait une quer</t>
  </si>
  <si>
    <t>/mnt/PiNAS/music/malendragem/$RECYCLE.BIN/S-1-5-21-94197280-668744178-145704350-1262/$REPTZJY/Bizet Carmen - 1/Bizet Carmen - 1 - Callas, Gedda - 12 - Mon Officier, C'etait Une Querelle - Jose - Zuniga Carmen.mp3</t>
  </si>
  <si>
    <t>Carmen Jose</t>
  </si>
  <si>
    <t>/mnt/PiNAS/music/malendragem/$RECYCLE.BIN/S-1-5-21-94197280-668744178-145704350-1262/$REPTZJY/Bizet Carmen - 1/Bizet Carmen - 1 - Callas, Gedda - 13 - Carmen Jose.mp3</t>
  </si>
  <si>
    <t>Zuniga Carmen</t>
  </si>
  <si>
    <t>/mnt/PiNAS/music/malendragem/$RECYCLE.BIN/S-1-5-21-94197280-668744178-145704350-1262/$REPTZJY/Bizet Carmen - 1/Bizet Carmen - 1 - Callas, Gedda - 14 - Zuniga Carmen.mp3</t>
  </si>
  <si>
    <t>Entr'act (orchestre)</t>
  </si>
  <si>
    <t>/mnt/PiNAS/music/malendragem/$RECYCLE.BIN/S-1-5-21-94197280-668744178-145704350-1262/$REPTZJY/Bizet Carmen - 1/Bizet Carmen - 1 - Callas, Gedda - 15 - Entr'act (Orchestre).mp3</t>
  </si>
  <si>
    <t>Les tringles des sistres tinta</t>
  </si>
  <si>
    <t>/mnt/PiNAS/music/malendragem/$RECYCLE.BIN/S-1-5-21-94197280-668744178-145704350-1262/$REPTZJY/Bizet Carmen - 1/Bizet Carmen - 1 - Callas, Gedda - 16 - Les Tringles Des Sistres Tintaient Carmen.mp3</t>
  </si>
  <si>
    <t>Zuniga - Carmen Mercedes</t>
  </si>
  <si>
    <t>/mnt/PiNAS/music/malendragem/$RECYCLE.BIN/S-1-5-21-94197280-668744178-145704350-1262/$REPTZJY/Bizet Carmen - 1/Bizet Carmen - 1 - Callas, Gedda - 17 - Zuniga - Carmen Mercedes.mp3</t>
  </si>
  <si>
    <t>Chorus Zuniga</t>
  </si>
  <si>
    <t>/mnt/PiNAS/music/malendragem/$RECYCLE.BIN/S-1-5-21-94197280-668744178-145704350-1262/$REPTZJY/Bizet Carmen - 1/Bizet Carmen - 1 - Callas, Gedda - 18 - Chorus Zuniga.mp3</t>
  </si>
  <si>
    <t>Escamillo Chorus</t>
  </si>
  <si>
    <t>/mnt/PiNAS/music/malendragem/$RECYCLE.BIN/S-1-5-21-94197280-668744178-145704350-1262/$REPTZJY/Bizet Carmen - 1/Bizet Carmen - 1 - Callas, Gedda - 19 - Escamillo Chorus.mp3</t>
  </si>
  <si>
    <t>La belle, un mot - Escamillo -</t>
  </si>
  <si>
    <t>/mnt/PiNAS/music/malendragem/$RECYCLE.BIN/S-1-5-21-94197280-668744178-145704350-1262/$REPTZJY/Bizet Carmen - 1/Bizet Carmen - 1 - Callas, Gedda - 20 - La Belle, Un Mot - Escamillo - Carmen Zuniga.mp3</t>
  </si>
  <si>
    <t>Mercedes - Le Remendado Carmen</t>
  </si>
  <si>
    <t>/mnt/PiNAS/music/malendragem/$RECYCLE.BIN/S-1-5-21-94197280-668744178-145704350-1262/$REPTZJY/Bizet Carmen - 1/Bizet Carmen - 1 - Callas, Gedda - 21 - Mercedes - Le Remendado Carmen.mp3</t>
  </si>
  <si>
    <t>Mais qui donc attends-tu ? (Le</t>
  </si>
  <si>
    <t>Bizet Carmen - 2</t>
  </si>
  <si>
    <t>/mnt/PiNAS/music/malendragem/$RECYCLE.BIN/S-1-5-21-94197280-668744178-145704350-1262/$REPTZJY/Bizet Carmen - 2/Bizet Carmen - 2 - Callas, Gedda - 01 - Mais Qui Donc Attends-Tu _ (Le Dancaïre_Carmen - Le Remendado).mp3</t>
  </si>
  <si>
    <t>/mnt/PiNAS/music/malendragem/$RECYCLE.BIN/S-1-5-21-94197280-668744178-145704350-1262/$REPTZJY/Bizet Carmen - 2/Bizet Carmen - 2 - Callas, Gedda - 02 - Halte Là ! (José_Carmen_Frasquita_Mercédès_Le Dancaïre - Le Remendado).mp3</t>
  </si>
  <si>
    <t>Enfin, c'est toi !... Tout dou</t>
  </si>
  <si>
    <t>/mnt/PiNAS/music/malendragem/$RECYCLE.BIN/S-1-5-21-94197280-668744178-145704350-1262/$REPTZJY/Bizet Carmen - 2/Bizet Carmen - 2 - Callas, Gedda - 03 - Enfin, C'est Toi !... Tout Doux, Monsieur, Tout Doux.mp3</t>
  </si>
  <si>
    <t>/mnt/PiNAS/music/malendragem/$RECYCLE.BIN/S-1-5-21-94197280-668744178-145704350-1262/$REPTZJY/Bizet Carmen - 2/Bizet Carmen - 2 - Callas, Gedda - 04 - La Fleur Que Tu M'avais Jetée... Non, Tu Ne M'aimes Pas (Carmen - José).mp3</t>
  </si>
  <si>
    <t>/mnt/PiNAS/music/malendragem/$RECYCLE.BIN/S-1-5-21-94197280-668744178-145704350-1262/$REPTZJY/Bizet Carmen - 2/Bizet Carmen - 2 - Callas, Gedda - 05 - Holà Carmen ! Holà ! Holà ! (Zuniga_José_Carmen_Le Dancaïre - Le Remendado).mp3</t>
  </si>
  <si>
    <t>Entr'acte (Orchestre)</t>
  </si>
  <si>
    <t>/mnt/PiNAS/music/malendragem/$RECYCLE.BIN/S-1-5-21-94197280-668744178-145704350-1262/$REPTZJY/Bizet Carmen - 2/Bizet Carmen - 2 - Callas, Gedda - 06 - Entr'acte (Orchestre).mp3</t>
  </si>
  <si>
    <t>Reposons-nous une heure ici, m</t>
  </si>
  <si>
    <t>/mnt/PiNAS/music/malendragem/$RECYCLE.BIN/S-1-5-21-94197280-668744178-145704350-1262/$REPTZJY/Bizet Carmen - 2/Bizet Carmen - 2 - Callas, Gedda - 08 - Reposons-Nous Une Heure Ici, Mes Camarades (Le Dancaïre_Carmen - José).mp3</t>
  </si>
  <si>
    <t>/mnt/PiNAS/music/malendragem/$RECYCLE.BIN/S-1-5-21-94197280-668744178-145704350-1262/$REPTZJY/Bizet Carmen - 2/Bizet Carmen - 2 - Callas, Gedda - 09 - Mêlons ! Coupons ! (Frasquita_Mercédès - Carmen).mp3</t>
  </si>
  <si>
    <t>/mnt/PiNAS/music/malendragem/$RECYCLE.BIN/S-1-5-21-94197280-668744178-145704350-1262/$REPTZJY/Bizet Carmen - 2/Bizet Carmen - 2 - Callas, Gedda - 10 - Eh Bien _ (Carmen_Le Dancaïre - Frasquita).mp3</t>
  </si>
  <si>
    <t>Quant au douanier, c'est notre</t>
  </si>
  <si>
    <t>/mnt/PiNAS/music/malendragem/$RECYCLE.BIN/S-1-5-21-94197280-668744178-145704350-1262/$REPTZJY/Bizet Carmen - 2/Bizet Carmen - 2 - Callas, Gedda - 11 - Quant Au Douanier, C'est Notre Affaire (Carmen_Mercédès - Frasquita).mp3</t>
  </si>
  <si>
    <t>C'est des contrebandiers le re</t>
  </si>
  <si>
    <t>/mnt/PiNAS/music/malendragem/$RECYCLE.BIN/S-1-5-21-94197280-668744178-145704350-1262/$REPTZJY/Bizet Carmen - 2/Bizet Carmen - 2 - Callas, Gedda - 12 - C'est Des Contrebandiers Le Refuge Ordinaire... Je Dis, Que Rien Ne M'épouvante.mp3</t>
  </si>
  <si>
    <t>Je ne me trompe pas... c'est l</t>
  </si>
  <si>
    <t>/mnt/PiNAS/music/malendragem/$RECYCLE.BIN/S-1-5-21-94197280-668744178-145704350-1262/$REPTZJY/Bizet Carmen - 2/Bizet Carmen - 2 - Callas, Gedda - 13 - Je Ne Me Trompe Pas... C'est Lui Sur Ce Rocher (Micaëla).mp3</t>
  </si>
  <si>
    <t>Quelques lignes plus bas... Ho</t>
  </si>
  <si>
    <t>/mnt/PiNAS/music/malendragem/$RECYCLE.BIN/S-1-5-21-94197280-668744178-145704350-1262/$REPTZJY/Bizet Carmen - 2/Bizet Carmen - 2 - Callas, Gedda - 14 - Quelques Lignes Plus Bas... Holà, Holà ! José (Escamillo_José_Carmen_Le Dancaïre_Micaëla_Frasquita -.mp3</t>
  </si>
  <si>
    <t>Entr'acte (Orchstre)</t>
  </si>
  <si>
    <t>/mnt/PiNAS/music/malendragem/$RECYCLE.BIN/S-1-5-21-94197280-668744178-145704350-1262/$REPTZJY/Bizet Carmen - 2/Bizet Carmen - 2 - Callas, Gedda - 15 - Entr'acte (Orchstre).mp3</t>
  </si>
  <si>
    <t>A deux cuartos ! A deux cuarto</t>
  </si>
  <si>
    <t>/mnt/PiNAS/music/malendragem/$RECYCLE.BIN/S-1-5-21-94197280-668744178-145704350-1262/$REPTZJY/Bizet Carmen - 2/Bizet Carmen - 2 - Callas, Gedda - 16 - A Deux Cuartos ! A Deux Cuartos ! (Choeur - Zuniga).mp3</t>
  </si>
  <si>
    <t>Les voici ! Voici la quadrille</t>
  </si>
  <si>
    <t>/mnt/PiNAS/music/malendragem/$RECYCLE.BIN/S-1-5-21-94197280-668744178-145704350-1262/$REPTZJY/Bizet Carmen - 2/Bizet Carmen - 2 - Callas, Gedda - 17 - Les Voici ! Voici La Quadrille ! (Choeur_Escamillo_Carmen - Frasquita).mp3</t>
  </si>
  <si>
    <t xml:space="preserve">C'est toi !... Carmen, il est </t>
  </si>
  <si>
    <t>/mnt/PiNAS/music/malendragem/$RECYCLE.BIN/S-1-5-21-94197280-668744178-145704350-1262/$REPTZJY/Bizet Carmen - 2/Bizet Carmen - 2 - Callas, Gedda - 18 - C'est Toi !... Carmen, Il Est Temps Encore... Viva ! Viva ! La Course Est Belle ! (Carmen_José - Choe.mp3</t>
  </si>
  <si>
    <t>/mnt/PiNAS/music/malendragem/$RECYCLE.BIN/S-1-5-21-94197280-668744178-145704350-1262/$REPTZJY/Bizet Carmen - 2/Bizet Carmen - 2 - Callas, Gedda - 07 - Écoute, écoute, Compagnon, écoute (Choeur_Le Dancaïre_Remendado_José_Carmen_Mercédès - Frasquita).mp3</t>
  </si>
  <si>
    <t>Drunk On Love</t>
  </si>
  <si>
    <t>/mnt/PiNAS/music/malendragem/$RECYCLE.BIN/S-1-5-21-94197280-668744178-145704350-1262/$RERZ5SY/Cream Live Graeme Park and Pete Tong/Cream Live Graeme Park &amp; Pete Tong - Basia - 06 - Drunk On Love.mp3</t>
  </si>
  <si>
    <t>Heygana</t>
  </si>
  <si>
    <t>Ali Farka Toure</t>
  </si>
  <si>
    <t>/mnt/PiNAS/music/malendragem/$RECYCLE.BIN/S-1-5-21-94197280-668744178-145704350-1262/$REYTOE1/African Blues/African Blues - Ali Farka Toure - 08 - Heygana.mp3</t>
  </si>
  <si>
    <t>Black Night</t>
  </si>
  <si>
    <t>Deep Purple</t>
  </si>
  <si>
    <t>/mnt/PiNAS/music/malendragem/$RECYCLE.BIN/S-1-5-21-94197280-668744178-145704350-1262/$RF0H8I6/Best Rock Album In the World...Ever! II/The Best Rock Album in The World...Ever! II (Disc 2) - 17 - Deep Purple - Black Night.mp3</t>
  </si>
  <si>
    <t>I cant stand the rain</t>
  </si>
  <si>
    <t>/mnt/PiNAS/music/malendragem/$RECYCLE.BIN/S-1-5-21-94197280-668744178-145704350-1262/$RF6LOU5/Soundtrack/the commitments - I cant stand the rain.mp3</t>
  </si>
  <si>
    <t>Barber</t>
  </si>
  <si>
    <t>/mnt/PiNAS/music/malendragem/$RECYCLE.BIN/S-1-5-21-94197280-668744178-145704350-1262/$RF87V8Y/Classics At the Movies (Disc 2)/Classics At The Movies (Disc 2) - 02 - Barber - (Platoon) Adagio For Strings.mp3</t>
  </si>
  <si>
    <t>/mnt/PiNAS/music/malendragem/$RECYCLE.BIN/S-1-5-21-94197280-668744178-145704350-1262/$RFBZHFC/Renaissance_ The Mix Collection - CD2/Renaissance- The Mix Collection - CD2 - Corrado - 04 - Trust (Pink Mix).mp3</t>
  </si>
  <si>
    <t>Shine On</t>
  </si>
  <si>
    <t>Degrees of Motion</t>
  </si>
  <si>
    <t>/mnt/PiNAS/music/malendragem/$RECYCLE.BIN/S-1-5-21-94197280-668744178-145704350-1262/$RFFNB3T/Friday Night Fever/Friday Night Fever - Shine On.mp3</t>
  </si>
  <si>
    <t>/mnt/PiNAS/music/malendragem/$RECYCLE.BIN/S-1-5-21-94197280-668744178-145704350-1262/$RFFNB3T/House Collection Club Classics - Brandon/Degrees Of Motion - The House Collection Club Classics - Brandon Block - Shine On - 13.mp3</t>
  </si>
  <si>
    <t>Barroom Girl</t>
  </si>
  <si>
    <t>Calvin Russell</t>
  </si>
  <si>
    <t>/mnt/PiNAS/music/malendragem/$RECYCLE.BIN/S-1-5-21-94197280-668744178-145704350-1262/$RFGE5RF/2002 Roots and New/2002 Roots &amp; New - Barroom Girl - 14 - Barroom Girl.mp3</t>
  </si>
  <si>
    <t>Carmen: The Habanera</t>
  </si>
  <si>
    <t>Bizet</t>
  </si>
  <si>
    <t>/mnt/PiNAS/music/malendragem/$RECYCLE.BIN/S-1-5-21-94197280-668744178-145704350-1262/$RFIBXPX/Absolute Classics - 500 Years of Hits (V/Absolute Classics - 500 Years of Hits (Volume 3) - 11 - Bizet - Carmen The Habanera.mp3</t>
  </si>
  <si>
    <t>Prelude from Carmen</t>
  </si>
  <si>
    <t>/mnt/PiNAS/music/malendragem/$RECYCLE.BIN/S-1-5-21-94197280-668744178-145704350-1262/$RFIBXPX/Absolute Classics - 500 Years of Hits (V/Absolute Classics - 500 Years of Hits (Volume 4) - 01 - Bizet - Prelude from Carmen.mp3</t>
  </si>
  <si>
    <t>The Pearlfisher's Duet: Au Fon</t>
  </si>
  <si>
    <t>/mnt/PiNAS/music/malendragem/$RECYCLE.BIN/S-1-5-21-94197280-668744178-145704350-1262/$RFIBXPX/Absolute Classics - 500 Years of Hits (V/Absolute Classics - 500 Years of Hits (Volume 8) - 08 - Bizet - The Pearlfisher's Duet Au Fond du Temple.mp3</t>
  </si>
  <si>
    <t>L'Arlesienne Suite - Farandole</t>
  </si>
  <si>
    <t>/mnt/PiNAS/music/malendragem/$RECYCLE.BIN/S-1-5-21-94197280-668744178-145704350-1262/$RFIBXPX/Absolute Classics - 500 Years of Hits (V/Absolute Classics - 500 Years of Hits (Volume 9) - 12 - Bizet - L'Arlesienne Suite - Farandole.mp3</t>
  </si>
  <si>
    <t>/mnt/PiNAS/music/malendragem/$RECYCLE.BIN/S-1-5-21-94197280-668744178-145704350-1262/$RFIBXPX/Classics At the Movies (Disc 4)/Classics At The Movies (Disc 4) - 05 - Bizet - (Carmen Jones) Habanera From Carmen.mp3</t>
  </si>
  <si>
    <t>Tears Of A Clown</t>
  </si>
  <si>
    <t>Beat, The</t>
  </si>
  <si>
    <t>/mnt/PiNAS/music/malendragem/$RECYCLE.BIN/S-1-5-21-94197280-668744178-145704350-1262/$RFPXCX1/This Is Ska [The Famous and The Infamous/This Is Ska [The Famous and the Infamous] - Tears Of A Clown.mp3</t>
  </si>
  <si>
    <t>Fat Albert's Car</t>
  </si>
  <si>
    <t>Bill Cosby</t>
  </si>
  <si>
    <t>/mnt/PiNAS/music/malendragem/$RECYCLE.BIN/S-1-5-21-94197280-668744178-145704350-1262/$RFQDO1T/20th Century Masters - the Millennium Co/Bill Cosby - 20th Century Masters - The Millennium Collection_ The Best Of Bill Cosby - 09 - Fat Albert's Car.mp3</t>
  </si>
  <si>
    <t>kindergarten</t>
  </si>
  <si>
    <t>/mnt/PiNAS/music/malendragem/$RECYCLE.BIN/S-1-5-21-94197280-668744178-145704350-1262/$RFQDO1T/Best of ..., The/bill cosby - kindergarten.mp3</t>
  </si>
  <si>
    <t>tonsils</t>
  </si>
  <si>
    <t>/mnt/PiNAS/music/malendragem/$RECYCLE.BIN/S-1-5-21-94197280-668744178-145704350-1262/$RFQDO1T/Best of ..., The/bill cosby - tonsils.mp3</t>
  </si>
  <si>
    <t>god creates woman</t>
  </si>
  <si>
    <t>/mnt/PiNAS/music/malendragem/$RECYCLE.BIN/S-1-5-21-94197280-668744178-145704350-1262/$RFQDO1T/Bill Cosby/Bill Cosby -  - 00 - God Creates Woman.mp3</t>
  </si>
  <si>
    <t>himself</t>
  </si>
  <si>
    <t>/mnt/PiNAS/music/malendragem/$RECYCLE.BIN/S-1-5-21-94197280-668744178-145704350-1262/$RFQDO1T/Bill Cosby/Bill Cosby -  - 00 - Himself.mp3</t>
  </si>
  <si>
    <t>Fat Albert Got a Hernia</t>
  </si>
  <si>
    <t>Bill Cosby At His Best</t>
  </si>
  <si>
    <t>/mnt/PiNAS/music/malendragem/$RECYCLE.BIN/S-1-5-21-94197280-668744178-145704350-1262/$RFQDO1T/Bill Cosby At His Best/Bill Cosby - Bill Cosby At His Best - 05 - Fat Albert Got A Hernia.mp3</t>
  </si>
  <si>
    <t>Natural Child Birth</t>
  </si>
  <si>
    <t>/mnt/PiNAS/music/malendragem/$RECYCLE.BIN/S-1-5-21-94197280-668744178-145704350-1262/$RFQDO1T/Bill Cosby _Himself_/Bill Cosby - Bill Cosby _Himself_ - 02 - Natural Child Birth.mp3</t>
  </si>
  <si>
    <t>Kill the Boy</t>
  </si>
  <si>
    <t>/mnt/PiNAS/music/malendragem/$RECYCLE.BIN/S-1-5-21-94197280-668744178-145704350-1262/$RFQDO1T/Bill Cosby _Himself_/Bill Cosby - Bill Cosby _Himself_ - 04 - Kill The Boy.mp3</t>
  </si>
  <si>
    <t>Same Thing Happens Every Night</t>
  </si>
  <si>
    <t>/mnt/PiNAS/music/malendragem/$RECYCLE.BIN/S-1-5-21-94197280-668744178-145704350-1262/$RFQDO1T/Bill Cosby _Himself_/Bill Cosby - Bill Cosby _Himself_ - 06 - Same Thing Happens Every Night.mp3</t>
  </si>
  <si>
    <t>brain damage</t>
  </si>
  <si>
    <t>Himself</t>
  </si>
  <si>
    <t>/mnt/PiNAS/music/malendragem/$RECYCLE.BIN/S-1-5-21-94197280-668744178-145704350-1262/$RFQDO1T/Himself/bill cosby - brain damage.mp3</t>
  </si>
  <si>
    <t>chocolate cake for breakfast</t>
  </si>
  <si>
    <t>/mnt/PiNAS/music/malendragem/$RECYCLE.BIN/S-1-5-21-94197280-668744178-145704350-1262/$RFQDO1T/Himself/bill cosby - chocolate cake for breakfast.mp3</t>
  </si>
  <si>
    <t>The Grandparents</t>
  </si>
  <si>
    <t>/mnt/PiNAS/music/malendragem/$RECYCLE.BIN/S-1-5-21-94197280-668744178-145704350-1262/$RFQDO1T/Himself/bill cosby - the grandparents.mp3</t>
  </si>
  <si>
    <t>Bill Cosby - Christmas Time</t>
  </si>
  <si>
    <t>I Started Out As a Child</t>
  </si>
  <si>
    <t>/mnt/PiNAS/music/malendragem/$RECYCLE.BIN/S-1-5-21-94197280-668744178-145704350-1262/$RFQDO1T/I Started Out As a Child/bill cosby - christmas time.mp3</t>
  </si>
  <si>
    <t>Bill Cosby - Street Football</t>
  </si>
  <si>
    <t>/mnt/PiNAS/music/malendragem/$RECYCLE.BIN/S-1-5-21-94197280-668744178-145704350-1262/$RFQDO1T/I Started Out As a Child/bill cosby - street football.mp3</t>
  </si>
  <si>
    <t>noah</t>
  </si>
  <si>
    <t>Is a Very Funny Fellow..Right!</t>
  </si>
  <si>
    <t>/mnt/PiNAS/music/malendragem/$RECYCLE.BIN/S-1-5-21-94197280-668744178-145704350-1262/$RFQDO1T/Is a Very Funny Fellow..Right!/bill cosby - noah.mp3</t>
  </si>
  <si>
    <t>baseball</t>
  </si>
  <si>
    <t>To Russell My Brother</t>
  </si>
  <si>
    <t>/mnt/PiNAS/music/malendragem/$RECYCLE.BIN/S-1-5-21-94197280-668744178-145704350-1262/$RFQDO1T/To Russell My Brother/bill cosby - baseball.mp3</t>
  </si>
  <si>
    <t>$75 Car</t>
  </si>
  <si>
    <t>Why Is There Air?</t>
  </si>
  <si>
    <t>/mnt/PiNAS/music/malendragem/$RECYCLE.BIN/S-1-5-21-94197280-668744178-145704350-1262/$RFQDO1T/Why Is There Air_/bill cosby - $75 car.mp3</t>
  </si>
  <si>
    <t>Driving in San Francisco</t>
  </si>
  <si>
    <t>/mnt/PiNAS/music/malendragem/$RECYCLE.BIN/S-1-5-21-94197280-668744178-145704350-1262/$RFQDO1T/Why Is There Air_/Bill Cosby - Why Is There Air_ - 05 - Driving In San Francisco.mp3</t>
  </si>
  <si>
    <t>chicken heart</t>
  </si>
  <si>
    <t>Wonderfulness</t>
  </si>
  <si>
    <t>/mnt/PiNAS/music/malendragem/$RECYCLE.BIN/S-1-5-21-94197280-668744178-145704350-1262/$RFQDO1T/Wonderfulness/bill cosby - chicken heart.mp3</t>
  </si>
  <si>
    <t>go carts</t>
  </si>
  <si>
    <t>/mnt/PiNAS/music/malendragem/$RECYCLE.BIN/S-1-5-21-94197280-668744178-145704350-1262/$RFQDO1T/Wonderfulness/bill cosby - go carts.mp3</t>
  </si>
  <si>
    <t>Don't You Leave Me Here</t>
  </si>
  <si>
    <t>Big Joe Williams</t>
  </si>
  <si>
    <t>/mnt/PiNAS/music/malendragem/$RECYCLE.BIN/S-1-5-21-94197280-668744178-145704350-1262/$RFXFCJ5/All Blues/All Blues - Big Joe Williams - 13 - Don't You Leave Me Here.mp3</t>
  </si>
  <si>
    <t>/mnt/PiNAS/music/malendragem/$RECYCLE.BIN/S-1-5-21-94197280-668744178-145704350-1262/$RFY4TOJ/Essential Mix Vol. 1 CD2/Essential Mix Vol. 1 CD2 - Brothers Grimm - 07 - Survive.mp3</t>
  </si>
  <si>
    <t>Richard, It's Business As Usua</t>
  </si>
  <si>
    <t>Barry Adamson</t>
  </si>
  <si>
    <t>/mnt/PiNAS/music/malendragem/$RECYCLE.BIN/S-1-5-21-94197280-668744178-145704350-1262/$RFYN2VL/Beach, The/The Beach - Barry Adamson - 11 - Richard, It's Business As Usual.mp3</t>
  </si>
  <si>
    <t>No Matter What</t>
  </si>
  <si>
    <t>Boyzone</t>
  </si>
  <si>
    <t>/mnt/PiNAS/music/malendragem/$RECYCLE.BIN/S-1-5-21-94197280-668744178-145704350-1262/$R39MBBE/100% Hits - the Best of 1999 (Disc 2)/100% Hits - The Best of 1999 (Disc 2) - 08 - Boyzone - No Matter What.mp3</t>
  </si>
  <si>
    <t>Words</t>
  </si>
  <si>
    <t>/mnt/PiNAS/music/malendragem/$RECYCLE.BIN/S-1-5-21-94197280-668744178-145704350-1262/$R39MBBE/Drop Dead Gorgeous 2/Drop Dead Gorgeous 2 - Boyzone - 20 - Words.mp3</t>
  </si>
  <si>
    <t>Elected</t>
  </si>
  <si>
    <t>Alice Cooper</t>
  </si>
  <si>
    <t>/mnt/PiNAS/music/malendragem/$RECYCLE.BIN/S-1-5-21-94197280-668744178-145704350-1262/$R3QRWOC/Best Rock Album In the World...Ever! II/The Best Rock Album in The World...Ever! II (Disc 1) - 10 - Alice Cooper - Elected.mp3</t>
  </si>
  <si>
    <t>Cleopatra's Theme</t>
  </si>
  <si>
    <t>Cleopatra</t>
  </si>
  <si>
    <t>/mnt/PiNAS/music/malendragem/$RECYCLE.BIN/S-1-5-21-94197280-668744178-145704350-1262/$R3TYHPR/Drop Dead Gorgeous 2/Drop Dead Gorgeous 2 - Cleopatra - 08 - Cleopatra's Theme.mp3</t>
  </si>
  <si>
    <t>5th Symphony In C-Sharp Minor</t>
  </si>
  <si>
    <t>Death In Venice</t>
  </si>
  <si>
    <t>/mnt/PiNAS/music/malendragem/$RECYCLE.BIN/S-1-5-21-94197280-668744178-145704350-1262/$R47SJ0C/Classic Soundtracks/Classic Soundtracks - 5th Symphony In C-Sharp Minor.mp3</t>
  </si>
  <si>
    <t>Sh-Boom (Life Could Be A Dream</t>
  </si>
  <si>
    <t>Crew Cuts, The</t>
  </si>
  <si>
    <t>/mnt/PiNAS/music/malendragem/$RECYCLE.BIN/S-1-5-21-94197280-668744178-145704350-1262/$R4HAW8M/Best Singles of All Time - the Sixties (/The Best Singles Of All Time - The Sixties (Disc 2) - 13 - The Crew Cuts - Sh-Boom (Life Could Be A Dream).mp3</t>
  </si>
  <si>
    <t>I'll be around</t>
  </si>
  <si>
    <t>Cee Lo</t>
  </si>
  <si>
    <t>/mnt/PiNAS/music/malendragem/$RECYCLE.BIN/S-1-5-21-94197280-668744178-145704350-1262/$R4LZNSQ/Essential R and B/Essential R &amp; B - Cee Lo - 12 - I'll Be Around.mp3</t>
  </si>
  <si>
    <t>Drive</t>
  </si>
  <si>
    <t>Cars, The</t>
  </si>
  <si>
    <t>/mnt/PiNAS/music/malendragem/$RECYCLE.BIN/S-1-5-21-94197280-668744178-145704350-1262/$R4PSEH1/Best 80's Album In the World...Ever! (Di/The Best 80's Album In The World...Ever! (Disc 2) - 18 - The Cars - Drive.mp3</t>
  </si>
  <si>
    <t>Let's Get Down</t>
  </si>
  <si>
    <t>Bow Wow Featuring Baby</t>
  </si>
  <si>
    <t>/mnt/PiNAS/music/malendragem/$RECYCLE.BIN/S-1-5-21-94197280-668744178-145704350-1262/$R4RWTSE/Now That's What I Call Music! Volume 14/Now That's What I Call Music! Volume 14 - 08 - Bow Wow Featuring Baby - Let's Get Down.mp3</t>
  </si>
  <si>
    <t>The Night Has A Thousand Eyes</t>
  </si>
  <si>
    <t>Bobby Vee</t>
  </si>
  <si>
    <t>/mnt/PiNAS/music/malendragem/$RECYCLE.BIN/S-1-5-21-94197280-668744178-145704350-1262/$R4VCYLJ/Best Singles of All Time - the Sixties (/The Best Singles Of All Time - The Sixties (Disc 2) - 09 - Bobby Vee - The Night Has A Thousand Eyes.mp3</t>
  </si>
  <si>
    <t>Samba De Janeiro</t>
  </si>
  <si>
    <t>Bellini</t>
  </si>
  <si>
    <t>/mnt/PiNAS/music/malendragem/$RECYCLE.BIN/S-1-5-21-94197280-668744178-145704350-1262/$R5CRHIQ/Friday Night Fever/Friday Night Fever - Samba De Janeiro.mp3</t>
  </si>
  <si>
    <t>Simple Symphony: Playful Pizzi</t>
  </si>
  <si>
    <t>Britten</t>
  </si>
  <si>
    <t>/mnt/PiNAS/music/malendragem/$RECYCLE.BIN/S-1-5-21-94197280-668744178-145704350-1262/$R5DXTCN/Absolute Classics - 500 Years of Hits (V/Absolute Classics - 500 Years of Hits (Volume 5) - 14 - Britten - Simple Symphony Playful Pizzicato.mp3</t>
  </si>
  <si>
    <t>Travellin' Band</t>
  </si>
  <si>
    <t>Creedence Clearwater Revival</t>
  </si>
  <si>
    <t>Chronicle (Volume 1)</t>
  </si>
  <si>
    <t>/mnt/PiNAS/music/malendragem/$RECYCLE.BIN/S-1-5-21-94197280-668744178-145704350-1262/$R5KVDMS/Chronicle (Volume 1)/10 - Creedence Clearwater Revival - Chronicle (Volume 1) - Travellin' Band.mp3</t>
  </si>
  <si>
    <t>Susie Q</t>
  </si>
  <si>
    <t>/mnt/PiNAS/music/malendragem/$RECYCLE.BIN/S-1-5-21-94197280-668744178-145704350-1262/$R5KVDMS/Chronicle (Volume 1)/01 - Creedence Clearwater Revival - Chronicle (Volume 1) - Susie Q.mp3</t>
  </si>
  <si>
    <t>I Put A Spell On You</t>
  </si>
  <si>
    <t>/mnt/PiNAS/music/malendragem/$RECYCLE.BIN/S-1-5-21-94197280-668744178-145704350-1262/$R5KVDMS/Chronicle (Volume 1)/02 - Creedence Clearwater Revival - Chronicle (Volume 1) - I Put A Spell On You.mp3</t>
  </si>
  <si>
    <t>Proud Mary</t>
  </si>
  <si>
    <t>/mnt/PiNAS/music/malendragem/$RECYCLE.BIN/S-1-5-21-94197280-668744178-145704350-1262/$R5KVDMS/Chronicle (Volume 1)/03 - Creedence Clearwater Revival - Chronicle (Volume 1) - Proud Mary.mp3</t>
  </si>
  <si>
    <t>Bad Moon Rising</t>
  </si>
  <si>
    <t>/mnt/PiNAS/music/malendragem/$RECYCLE.BIN/S-1-5-21-94197280-668744178-145704350-1262/$R5KVDMS/Chronicle (Volume 1)/04 - Creedence Clearwater Revival - Chronicle (Volume 1) - Bad Moon Rising.mp3</t>
  </si>
  <si>
    <t>Lodi</t>
  </si>
  <si>
    <t>/mnt/PiNAS/music/malendragem/$RECYCLE.BIN/S-1-5-21-94197280-668744178-145704350-1262/$R5KVDMS/Chronicle (Volume 1)/05 - Creedence Clearwater Revival - Chronicle (Volume 1) - Lodi.mp3</t>
  </si>
  <si>
    <t>Green River</t>
  </si>
  <si>
    <t>/mnt/PiNAS/music/malendragem/$RECYCLE.BIN/S-1-5-21-94197280-668744178-145704350-1262/$R5KVDMS/Chronicle (Volume 1)/06 - Creedence Clearwater Revival - Chronicle (Volume 1) - Green River.mp3</t>
  </si>
  <si>
    <t>Commotion</t>
  </si>
  <si>
    <t>/mnt/PiNAS/music/malendragem/$RECYCLE.BIN/S-1-5-21-94197280-668744178-145704350-1262/$R5KVDMS/Chronicle (Volume 1)/07 - Creedence Clearwater Revival - Chronicle (Volume 1) - Commotion.mp3</t>
  </si>
  <si>
    <t>Down On The Corner</t>
  </si>
  <si>
    <t>/mnt/PiNAS/music/malendragem/$RECYCLE.BIN/S-1-5-21-94197280-668744178-145704350-1262/$R5KVDMS/Chronicle (Volume 1)/08 - Creedence Clearwater Revival - Chronicle (Volume 1) - Down On The Corner.mp3</t>
  </si>
  <si>
    <t>Who'll Stop The Rain</t>
  </si>
  <si>
    <t>/mnt/PiNAS/music/malendragem/$RECYCLE.BIN/S-1-5-21-94197280-668744178-145704350-1262/$R5KVDMS/Chronicle (Volume 1)/11 - Creedence Clearwater Revival - Chronicle (Volume 1) - Who'll Stop The Rain.mp3</t>
  </si>
  <si>
    <t>Up Around The Bend</t>
  </si>
  <si>
    <t>/mnt/PiNAS/music/malendragem/$RECYCLE.BIN/S-1-5-21-94197280-668744178-145704350-1262/$R5KVDMS/Chronicle (Volume 1)/12 - Creedence Clearwater Revival - Chronicle (Volume 1) - Up Around The Bend.mp3</t>
  </si>
  <si>
    <t>Run Through The Jungle</t>
  </si>
  <si>
    <t>/mnt/PiNAS/music/malendragem/$RECYCLE.BIN/S-1-5-21-94197280-668744178-145704350-1262/$R5KVDMS/Chronicle (Volume 1)/13 - Creedence Clearwater Revival - Chronicle (Volume 1) - Run Through The Jungle.mp3</t>
  </si>
  <si>
    <t>Lookin' Out My Back Door</t>
  </si>
  <si>
    <t>/mnt/PiNAS/music/malendragem/$RECYCLE.BIN/S-1-5-21-94197280-668744178-145704350-1262/$R5KVDMS/Chronicle (Volume 1)/14 - Creedence Clearwater Revival - Chronicle (Volume 1) - Lookin' Out My Back Door.mp3</t>
  </si>
  <si>
    <t>Long As I Can See The Light</t>
  </si>
  <si>
    <t>/mnt/PiNAS/music/malendragem/$RECYCLE.BIN/S-1-5-21-94197280-668744178-145704350-1262/$R5KVDMS/Chronicle (Volume 1)/15 - Creedence Clearwater Revival - Chronicle (Volume 1) - Long As I Can See The Light.mp3</t>
  </si>
  <si>
    <t>I Heard It Through The Grapevi</t>
  </si>
  <si>
    <t>/mnt/PiNAS/music/malendragem/$RECYCLE.BIN/S-1-5-21-94197280-668744178-145704350-1262/$R5KVDMS/Chronicle (Volume 1)/16 - Creedence Clearwater Revival - Chronicle (Volume 1) - I Heard It Through The Grapevine.mp3</t>
  </si>
  <si>
    <t>Have You Ever Seen The Rain?</t>
  </si>
  <si>
    <t>/mnt/PiNAS/music/malendragem/$RECYCLE.BIN/S-1-5-21-94197280-668744178-145704350-1262/$R5KVDMS/Chronicle (Volume 1)/17 - Creedence Clearwater Revival - Chronicle (Volume 1) - Have You Ever Seen The Rain-.mp3</t>
  </si>
  <si>
    <t>Hey Tonight</t>
  </si>
  <si>
    <t>/mnt/PiNAS/music/malendragem/$RECYCLE.BIN/S-1-5-21-94197280-668744178-145704350-1262/$R5KVDMS/Chronicle (Volume 1)/18 - Creedence Clearwater Revival - Chronicle (Volume 1) - Hey Tonight.mp3</t>
  </si>
  <si>
    <t>Sweet Hitch-Hiker</t>
  </si>
  <si>
    <t>/mnt/PiNAS/music/malendragem/$RECYCLE.BIN/S-1-5-21-94197280-668744178-145704350-1262/$R5KVDMS/Chronicle (Volume 1)/19 - Creedence Clearwater Revival - Chronicle (Volume 1) - Sweet Hitch-Hiker.mp3</t>
  </si>
  <si>
    <t>Someday Never Comes</t>
  </si>
  <si>
    <t>/mnt/PiNAS/music/malendragem/$RECYCLE.BIN/S-1-5-21-94197280-668744178-145704350-1262/$R5KVDMS/Chronicle (Volume 1)/20 - Creedence Clearwater Revival - Chronicle (Volume 1) - Someday Never Comes.mp3</t>
  </si>
  <si>
    <t>It Came Out of the Sky</t>
  </si>
  <si>
    <t>Chronicle (Volume 2)</t>
  </si>
  <si>
    <t>/mnt/PiNAS/music/malendragem/$RECYCLE.BIN/S-1-5-21-94197280-668744178-145704350-1262/$R5KVDMS/Chronicle (Volume 2)/09 - Creedence Clearwater Revival - Chronicle (Volume 2) - It Came Out of the Sky.mp3</t>
  </si>
  <si>
    <t>Walk on the Water</t>
  </si>
  <si>
    <t>/mnt/PiNAS/music/malendragem/$RECYCLE.BIN/S-1-5-21-94197280-668744178-145704350-1262/$R5KVDMS/Chronicle (Volume 2)/01 - Creedence Clearwater Revival - Chronicle (Volume 2) - Walk on the Water.mp3</t>
  </si>
  <si>
    <t>Susie Q (Part 2)</t>
  </si>
  <si>
    <t>/mnt/PiNAS/music/malendragem/$RECYCLE.BIN/S-1-5-21-94197280-668744178-145704350-1262/$R5KVDMS/Chronicle (Volume 2)/02 - Creedence Clearwater Revival - Chronicle (Volume 2) - Susie Q (Part 2).mp3</t>
  </si>
  <si>
    <t>Born on the Bayou</t>
  </si>
  <si>
    <t>/mnt/PiNAS/music/malendragem/$RECYCLE.BIN/S-1-5-21-94197280-668744178-145704350-1262/$R5KVDMS/Chronicle (Volume 2)/03 - Creedence Clearwater Revival - Chronicle (Volume 2) - Born on the Bayou.mp3</t>
  </si>
  <si>
    <t>Good Golly Miss Molly</t>
  </si>
  <si>
    <t>/mnt/PiNAS/music/malendragem/$RECYCLE.BIN/S-1-5-21-94197280-668744178-145704350-1262/$R5KVDMS/Chronicle (Volume 2)/04 - Creedence Clearwater Revival - Chronicle (Volume 2) - Good Golly Miss Molly.mp3</t>
  </si>
  <si>
    <t>Tombstone Shadow</t>
  </si>
  <si>
    <t>/mnt/PiNAS/music/malendragem/$RECYCLE.BIN/S-1-5-21-94197280-668744178-145704350-1262/$R5KVDMS/Chronicle (Volume 2)/05 - Creedence Clearwater Revival - Chronicle (Volume 2) - Tombstone Shadow.mp3</t>
  </si>
  <si>
    <t>Wrote a Song for Everyone</t>
  </si>
  <si>
    <t>/mnt/PiNAS/music/malendragem/$RECYCLE.BIN/S-1-5-21-94197280-668744178-145704350-1262/$R5KVDMS/Chronicle (Volume 2)/06 - Creedence Clearwater Revival - Chronicle (Volume 2) - Wrote a Song for Everyone.mp3</t>
  </si>
  <si>
    <t>Night Time Is the Right Time</t>
  </si>
  <si>
    <t>/mnt/PiNAS/music/malendragem/$RECYCLE.BIN/S-1-5-21-94197280-668744178-145704350-1262/$R5KVDMS/Chronicle (Volume 2)/07 - Creedence Clearwater Revival - Chronicle (Volume 2) - Night Time Is the Right Time.mp3</t>
  </si>
  <si>
    <t>Cotton Fields</t>
  </si>
  <si>
    <t>/mnt/PiNAS/music/malendragem/$RECYCLE.BIN/S-1-5-21-94197280-668744178-145704350-1262/$R5KVDMS/Chronicle (Volume 2)/08 - Creedence Clearwater Revival - Chronicle (Volume 2) - Cotton Fields.mp3</t>
  </si>
  <si>
    <t>Don't Look Now (It Ain't You o</t>
  </si>
  <si>
    <t>/mnt/PiNAS/music/malendragem/$RECYCLE.BIN/S-1-5-21-94197280-668744178-145704350-1262/$R5KVDMS/Chronicle (Volume 2)/10 - Creedence Clearwater Revival - Chronicle (Volume 2) - Don't Look Now (It Ain't You or Me).mp3</t>
  </si>
  <si>
    <t>The Midnight Special</t>
  </si>
  <si>
    <t>/mnt/PiNAS/music/malendragem/$RECYCLE.BIN/S-1-5-21-94197280-668744178-145704350-1262/$R5KVDMS/Chronicle (Volume 2)/11 - Creedence Clearwater Revival - Chronicle (Volume 2) - The Midnight Special.mp3</t>
  </si>
  <si>
    <t>Before You Accuse Me</t>
  </si>
  <si>
    <t>/mnt/PiNAS/music/malendragem/$RECYCLE.BIN/S-1-5-21-94197280-668744178-145704350-1262/$R5KVDMS/Chronicle (Volume 2)/12 - Creedence Clearwater Revival - Chronicle (Volume 2) - Before You Accuse Me.mp3</t>
  </si>
  <si>
    <t>My Baby Left Me</t>
  </si>
  <si>
    <t>/mnt/PiNAS/music/malendragem/$RECYCLE.BIN/S-1-5-21-94197280-668744178-145704350-1262/$R5KVDMS/Chronicle (Volume 2)/13 - Creedence Clearwater Revival - Chronicle (Volume 2) - My Baby Left Me.mp3</t>
  </si>
  <si>
    <t>Pagan Baby</t>
  </si>
  <si>
    <t>/mnt/PiNAS/music/malendragem/$RECYCLE.BIN/S-1-5-21-94197280-668744178-145704350-1262/$R5KVDMS/Chronicle (Volume 2)/14 - Creedence Clearwater Revival - Chronicle (Volume 2) - Pagan Baby.mp3</t>
  </si>
  <si>
    <t>(Wish I Could) Hideaway</t>
  </si>
  <si>
    <t>/mnt/PiNAS/music/malendragem/$RECYCLE.BIN/S-1-5-21-94197280-668744178-145704350-1262/$R5KVDMS/Chronicle (Volume 2)/15 - Creedence Clearwater Revival - Chronicle (Volume 2) - (Wish I Could) Hideaway.mp3</t>
  </si>
  <si>
    <t>It's Just a Thought</t>
  </si>
  <si>
    <t>/mnt/PiNAS/music/malendragem/$RECYCLE.BIN/S-1-5-21-94197280-668744178-145704350-1262/$R5KVDMS/Chronicle (Volume 2)/16 - Creedence Clearwater Revival - Chronicle (Volume 2) - It's Just a Thought.mp3</t>
  </si>
  <si>
    <t>Molina</t>
  </si>
  <si>
    <t>/mnt/PiNAS/music/malendragem/$RECYCLE.BIN/S-1-5-21-94197280-668744178-145704350-1262/$R5KVDMS/Chronicle (Volume 2)/17 - Creedence Clearwater Revival - Chronicle (Volume 2) - Molina.mp3</t>
  </si>
  <si>
    <t>Born to Move</t>
  </si>
  <si>
    <t>/mnt/PiNAS/music/malendragem/$RECYCLE.BIN/S-1-5-21-94197280-668744178-145704350-1262/$R5KVDMS/Chronicle (Volume 2)/18 - Creedence Clearwater Revival - Chronicle (Volume 2) - Born to Move.mp3</t>
  </si>
  <si>
    <t>Lookin' for a Reason</t>
  </si>
  <si>
    <t>/mnt/PiNAS/music/malendragem/$RECYCLE.BIN/S-1-5-21-94197280-668744178-145704350-1262/$R5KVDMS/Chronicle (Volume 2)/19 - Creedence Clearwater Revival - Chronicle (Volume 2) - Lookin' for a Reason.mp3</t>
  </si>
  <si>
    <t>Hello Mary Lou</t>
  </si>
  <si>
    <t>/mnt/PiNAS/music/malendragem/$RECYCLE.BIN/S-1-5-21-94197280-668744178-145704350-1262/$R5KVDMS/Chronicle (Volume 2)/20 - Creedence Clearwater Revival - Chronicle (Volume 2) - Hello Mary Lou.mp3</t>
  </si>
  <si>
    <t>Fortunate Son</t>
  </si>
  <si>
    <t>/mnt/PiNAS/music/malendragem/$RECYCLE.BIN/S-1-5-21-94197280-668744178-145704350-1262/$R5KVDMS/Forrest Gump (Ost)/Forrest Gump (OST) - Creedence Clearwater Revival - 07 - Fortunate Son.mp3</t>
  </si>
  <si>
    <t>Violin Concerto: Adagio</t>
  </si>
  <si>
    <t>Bruch</t>
  </si>
  <si>
    <t>/mnt/PiNAS/music/malendragem/$RECYCLE.BIN/S-1-5-21-94197280-668744178-145704350-1262/$R5LVT4V/Absolute Classics - 500 Years of Hits (V/Absolute Classics - 500 Years of Hits (Volume 10) - 08 - Bruch - Violin Concerto Adagio.mp3</t>
  </si>
  <si>
    <t xml:space="preserve">Goodies                       </t>
  </si>
  <si>
    <t xml:space="preserve">Ciara Feat. Petey Pablo       </t>
  </si>
  <si>
    <t>/mnt/PiNAS/music/malendragem/$RECYCLE.BIN/S-1-5-21-94197280-668744178-145704350-1262/$R61M38M/Now 17/Goodies.mp3</t>
  </si>
  <si>
    <t>Love makes the world go round</t>
  </si>
  <si>
    <t>Deon Jackson</t>
  </si>
  <si>
    <t>/mnt/PiNAS/music/malendragem/$RECYCLE.BIN/S-1-5-21-94197280-668744178-145704350-1262/$R63SQLS/Something's Gotta Give/Deon Jackson - Love makes the world go round.mp3</t>
  </si>
  <si>
    <t>until you come back to me</t>
  </si>
  <si>
    <t>Aretha Franklin</t>
  </si>
  <si>
    <t>30 Greatest Hits (Disc 2 of 2)</t>
  </si>
  <si>
    <t>Soul</t>
  </si>
  <si>
    <t>/mnt/PiNAS/music/malendragem/$RECYCLE.BIN/S-1-5-21-94197280-668744178-145704350-1262/$R69X12Q/30 Greatest Hits (Disc 2 of 2)/aretha franklin - until you come back to me 1.mp3</t>
  </si>
  <si>
    <t xml:space="preserve">until you come back to me    </t>
  </si>
  <si>
    <t xml:space="preserve">aretha franklin              </t>
  </si>
  <si>
    <t>/mnt/PiNAS/music/malendragem/$RECYCLE.BIN/S-1-5-21-94197280-668744178-145704350-1262/$R69X12Q/30 Greatest Hits (Disc 2 of 2)/aretha franklin - until you come back to me.mp3</t>
  </si>
  <si>
    <t>Ain't No Way</t>
  </si>
  <si>
    <t>/mnt/PiNAS/music/malendragem/$RECYCLE.BIN/S-1-5-21-94197280-668744178-145704350-1262/$R69X12Q/Ali [Original Soundtrack]/aretha franklin - Mary J. Blige ft Aretha Franklin , Ain't No Sunshine 1.mp3</t>
  </si>
  <si>
    <t>/mnt/PiNAS/music/malendragem/$RECYCLE.BIN/S-1-5-21-94197280-668744178-145704350-1262/$R69X12Q/Ali [Original Soundtrack]/aretha franklin - Mary J. Blige ft Aretha Franklin , Ain't No Sunshine.mp3</t>
  </si>
  <si>
    <t>mr. bigstuff</t>
  </si>
  <si>
    <t>/mnt/PiNAS/music/malendragem/$RECYCLE.BIN/S-1-5-21-94197280-668744178-145704350-1262/$R69X12Q/Aretha Franklin/aretha franklin - mr. bigstuff 1.mp3</t>
  </si>
  <si>
    <t>/mnt/PiNAS/music/malendragem/$RECYCLE.BIN/S-1-5-21-94197280-668744178-145704350-1262/$R69X12Q/Aretha Franklin/aretha franklin - mr. bigstuff.mp3</t>
  </si>
  <si>
    <t>Natural Woman</t>
  </si>
  <si>
    <t>/mnt/PiNAS/music/malendragem/$RECYCLE.BIN/S-1-5-21-94197280-668744178-145704350-1262/$R69X12Q/Big Chill, The/Aretha Franklin - Natural Woman 1.mp3</t>
  </si>
  <si>
    <t>/mnt/PiNAS/music/malendragem/$RECYCLE.BIN/S-1-5-21-94197280-668744178-145704350-1262/$R69X12Q/Big Chill, The/Aretha Franklin - Natural Woman.mp3</t>
  </si>
  <si>
    <t>bridge over troubled water</t>
  </si>
  <si>
    <t>Felicity</t>
  </si>
  <si>
    <t>/mnt/PiNAS/music/malendragem/$RECYCLE.BIN/S-1-5-21-94197280-668744178-145704350-1262/$R69X12Q/Felicity/aretha franklin - bridge over troubled water 1.mp3</t>
  </si>
  <si>
    <t>/mnt/PiNAS/music/malendragem/$RECYCLE.BIN/S-1-5-21-94197280-668744178-145704350-1262/$R69X12Q/Felicity/aretha franklin - bridge over troubled water.mp3</t>
  </si>
  <si>
    <t>rock steady</t>
  </si>
  <si>
    <t>Formula 45 - Disc 3</t>
  </si>
  <si>
    <t>/mnt/PiNAS/music/malendragem/$RECYCLE.BIN/S-1-5-21-94197280-668744178-145704350-1262/$R69X12Q/Formula 45 - Disc 3/aretha franklin - rock steady 1.mp3</t>
  </si>
  <si>
    <t>/mnt/PiNAS/music/malendragem/$RECYCLE.BIN/S-1-5-21-94197280-668744178-145704350-1262/$R69X12Q/Formula 45 - Disc 3/aretha franklin - rock steady.mp3</t>
  </si>
  <si>
    <t>Respect</t>
  </si>
  <si>
    <t>/mnt/PiNAS/music/malendragem/$RECYCLE.BIN/S-1-5-21-94197280-668744178-145704350-1262/$R69X12Q/Forrest Gump (Ost)/Forrest Gump (OST) - Aretha Franklin - 09 - Respect.mp3</t>
  </si>
  <si>
    <t>Chain of Fools</t>
  </si>
  <si>
    <t>In Good Company</t>
  </si>
  <si>
    <t>/mnt/PiNAS/music/malendragem/$RECYCLE.BIN/S-1-5-21-94197280-668744178-145704350-1262/$R69X12Q/In Good Company/aretha franklin - chain of fools.mp3</t>
  </si>
  <si>
    <t>do right woman, do right man</t>
  </si>
  <si>
    <t>aretha franklin</t>
  </si>
  <si>
    <t>/mnt/PiNAS/music/malendragem/$RECYCLE.BIN/S-1-5-21-94197280-668744178-145704350-1262/$R69X12Q/The Very Best Of Aretha Frankl/aretha franklin - do right woman, do right man.mp3</t>
  </si>
  <si>
    <t>since you've been gone</t>
  </si>
  <si>
    <t>/mnt/PiNAS/music/malendragem/$RECYCLE.BIN/S-1-5-21-94197280-668744178-145704350-1262/$R69X12Q/The Very Best Of Aretha Franklin, the '6/aretha franklin - since you've been gone.mp3</t>
  </si>
  <si>
    <t>ain't no way</t>
  </si>
  <si>
    <t>/mnt/PiNAS/music/malendragem/$RECYCLE.BIN/S-1-5-21-94197280-668744178-145704350-1262/$R69X12Q/Very Best of Aretha Franklin, the '60s,/aretha franklin - ain't no way 1.mp3</t>
  </si>
  <si>
    <t>/mnt/PiNAS/music/malendragem/$RECYCLE.BIN/S-1-5-21-94197280-668744178-145704350-1262/$R69X12Q/Very Best of Aretha Franklin, the '60s,/aretha franklin - ain't no way.mp3</t>
  </si>
  <si>
    <t>baby i love you</t>
  </si>
  <si>
    <t>/mnt/PiNAS/music/malendragem/$RECYCLE.BIN/S-1-5-21-94197280-668744178-145704350-1262/$R69X12Q/Very Best of Aretha Franklin, the '60s,/aretha franklin - baby i love you 1.mp3</t>
  </si>
  <si>
    <t>/mnt/PiNAS/music/malendragem/$RECYCLE.BIN/S-1-5-21-94197280-668744178-145704350-1262/$R69X12Q/Very Best of Aretha Franklin, the '60s,/aretha franklin - baby i love you.mp3</t>
  </si>
  <si>
    <t>call me</t>
  </si>
  <si>
    <t>/mnt/PiNAS/music/malendragem/$RECYCLE.BIN/S-1-5-21-94197280-668744178-145704350-1262/$R69X12Q/Very Best of Aretha Franklin, the '60s,/aretha franklin - call me 1.mp3</t>
  </si>
  <si>
    <t>/mnt/PiNAS/music/malendragem/$RECYCLE.BIN/S-1-5-21-94197280-668744178-145704350-1262/$R69X12Q/Very Best of Aretha Franklin, the '60s,/aretha franklin - call me.mp3</t>
  </si>
  <si>
    <t>/mnt/PiNAS/music/malendragem/$RECYCLE.BIN/S-1-5-21-94197280-668744178-145704350-1262/$R69X12Q/Very Best of Aretha Franklin, the '60s,/aretha franklin - do right woman, do right man.mp3</t>
  </si>
  <si>
    <t>i never loved a man</t>
  </si>
  <si>
    <t>/mnt/PiNAS/music/malendragem/$RECYCLE.BIN/S-1-5-21-94197280-668744178-145704350-1262/$R69X12Q/Very Best of Aretha Franklin, the '60s,/aretha franklin - i never loved a man 1.mp3</t>
  </si>
  <si>
    <t>/mnt/PiNAS/music/malendragem/$RECYCLE.BIN/S-1-5-21-94197280-668744178-145704350-1262/$R69X12Q/Very Best of Aretha Franklin, the '60s,/aretha franklin - i never loved a man.mp3</t>
  </si>
  <si>
    <t>/mnt/PiNAS/music/malendragem/$RECYCLE.BIN/S-1-5-21-94197280-668744178-145704350-1262/$R69X12Q/Very Best of Aretha Franklin, the '60s,/aretha franklin - since you've been gone.mp3</t>
  </si>
  <si>
    <t>You Make Me Feel (Mighty Real)</t>
  </si>
  <si>
    <t>Byron Stingily</t>
  </si>
  <si>
    <t>/mnt/PiNAS/music/malendragem/$RECYCLE.BIN/S-1-5-21-94197280-668744178-145704350-1262/$R6AQWXM/Friday Night Fever/Friday Night Fever - You Make Me Feel (Mighty Real).mp3</t>
  </si>
  <si>
    <t>Condemnation</t>
  </si>
  <si>
    <t>Depeche Mode</t>
  </si>
  <si>
    <t>Songs of Faith and Devotion</t>
  </si>
  <si>
    <t>/mnt/PiNAS/music/malendragem/$RECYCLE.BIN/S-1-5-21-94197280-668744178-145704350-1262/$R6HNRE7/Songs of Faith and Devotion/Depeche Mode - Condemnation.mp3</t>
  </si>
  <si>
    <t>Get Right With Me</t>
  </si>
  <si>
    <t>/mnt/PiNAS/music/malendragem/$RECYCLE.BIN/S-1-5-21-94197280-668744178-145704350-1262/$R6HNRE7/Songs of Faith and Devotion/Depeche Mode - Get Right With Me.mp3</t>
  </si>
  <si>
    <t>Higher Love</t>
  </si>
  <si>
    <t>/mnt/PiNAS/music/malendragem/$RECYCLE.BIN/S-1-5-21-94197280-668744178-145704350-1262/$R6HNRE7/Songs of Faith and Devotion/Depeche Mode - Higher Love.mp3</t>
  </si>
  <si>
    <t>I Feel You</t>
  </si>
  <si>
    <t>/mnt/PiNAS/music/malendragem/$RECYCLE.BIN/S-1-5-21-94197280-668744178-145704350-1262/$R6HNRE7/Songs of Faith and Devotion/Depeche Mode - I Feel You.mp3</t>
  </si>
  <si>
    <t>La guagua</t>
  </si>
  <si>
    <t>Cellia Cruz</t>
  </si>
  <si>
    <t>/mnt/PiNAS/music/malendragem/$RECYCLE.BIN/S-1-5-21-94197280-668744178-145704350-1262/$R6IWLOM/Combinacion Latina Salsa Perfecta/Combinacion Latina Salsa Perfecta - Cellia Cruz - 01 - La Guagua.mp3</t>
  </si>
  <si>
    <t>I Am Weary (Let Me Rest)</t>
  </si>
  <si>
    <t>Cox Family, The</t>
  </si>
  <si>
    <t>/mnt/PiNAS/music/malendragem/$RECYCLE.BIN/S-1-5-21-94197280-668744178-145704350-1262/$R6JBKEG/O Brother, Where Art Thou_/O Brother, Where Art Thou_ - The Cox Family - 12 - I Am Weary (Let Me Rest).mp3</t>
  </si>
  <si>
    <t>/mnt/PiNAS/music/malendragem/$RECYCLE.BIN/S-1-5-21-94197280-668744178-145704350-1262/$R6KZXXX/Reggae Steady Ska (Disk 1)/Reggae Steady Ska (Disk 1) - Dave &amp; Ansell Collins - 05 - Double barrel.mp3</t>
  </si>
  <si>
    <t>/mnt/PiNAS/music/malendragem/$RECYCLE.BIN/S-1-5-21-94197280-668744178-145704350-1262/$R6KZXXX/Reggae Steady Ska (Disk 2)/Reggae Steady Ska (Disk 2) - Dave &amp; Ansell Collins - 01 - Monkey Spanner.mp3</t>
  </si>
  <si>
    <t>Say Goodbye To Hollywood</t>
  </si>
  <si>
    <t>Billy Joel</t>
  </si>
  <si>
    <t>/mnt/PiNAS/music/malendragem/$RECYCLE.BIN/S-1-5-21-94197280-668744178-145704350-1262/$R6MGZ0B/Essential Billy Joel, The/Billy Joel - The Essential Billy Joel - 05 - Say Goodbye To Hollywood.mp3</t>
  </si>
  <si>
    <t>Only The Good Die Young</t>
  </si>
  <si>
    <t>/mnt/PiNAS/music/malendragem/$RECYCLE.BIN/S-1-5-21-94197280-668744178-145704350-1262/$R6MGZ0B/Essential Billy Joel, The/Billy Joel - The Essential Billy Joel - 10 - Only The Good Die Young.mp3</t>
  </si>
  <si>
    <t>Goodnight Saigon</t>
  </si>
  <si>
    <t>/mnt/PiNAS/music/malendragem/$RECYCLE.BIN/S-1-5-21-94197280-668744178-145704350-1262/$R6MGZ0B/Essential Billy Joel, The/Billy Joel - The Essential Billy Joel - 01 - Goodnight Saigon.mp3</t>
  </si>
  <si>
    <t>Piano Man</t>
  </si>
  <si>
    <t>/mnt/PiNAS/music/malendragem/$RECYCLE.BIN/S-1-5-21-94197280-668744178-145704350-1262/$R6MGZ0B/Essential Billy Joel, The/Billy Joel - The Essential Billy Joel - 01 - Piano Man.mp3</t>
  </si>
  <si>
    <t>An Innocent Man</t>
  </si>
  <si>
    <t>/mnt/PiNAS/music/malendragem/$RECYCLE.BIN/S-1-5-21-94197280-668744178-145704350-1262/$R6MGZ0B/Essential Billy Joel, The/Billy Joel - The Essential Billy Joel - 02 - An Innocent Man.mp3</t>
  </si>
  <si>
    <t>You're My Home</t>
  </si>
  <si>
    <t>/mnt/PiNAS/music/malendragem/$RECYCLE.BIN/S-1-5-21-94197280-668744178-145704350-1262/$R6MGZ0B/Essential Billy Joel, The/Billy Joel - The Essential Billy Joel - 02 - You're My Home.mp3</t>
  </si>
  <si>
    <t>Captain Jack</t>
  </si>
  <si>
    <t>/mnt/PiNAS/music/malendragem/$RECYCLE.BIN/S-1-5-21-94197280-668744178-145704350-1262/$R6MGZ0B/Essential Billy Joel, The/Billy Joel - The Essential Billy Joel - 03 - Captain Jack.mp3</t>
  </si>
  <si>
    <t>Uptown Girl</t>
  </si>
  <si>
    <t>/mnt/PiNAS/music/malendragem/$RECYCLE.BIN/S-1-5-21-94197280-668744178-145704350-1262/$R6MGZ0B/Essential Billy Joel, The/Billy Joel - The Essential Billy Joel - 03 - Uptown Girl.mp3</t>
  </si>
  <si>
    <t>The Entertainer</t>
  </si>
  <si>
    <t>/mnt/PiNAS/music/malendragem/$RECYCLE.BIN/S-1-5-21-94197280-668744178-145704350-1262/$R6MGZ0B/Essential Billy Joel, The/Billy Joel - The Essential Billy Joel - 04 - The Entertainer.mp3</t>
  </si>
  <si>
    <t>The Longest Time</t>
  </si>
  <si>
    <t>/mnt/PiNAS/music/malendragem/$RECYCLE.BIN/S-1-5-21-94197280-668744178-145704350-1262/$R6MGZ0B/Essential Billy Joel, The/Billy Joel - The Essential Billy Joel - 04 - The Longest Time.mp3</t>
  </si>
  <si>
    <t>Tell Her About It</t>
  </si>
  <si>
    <t>/mnt/PiNAS/music/malendragem/$RECYCLE.BIN/S-1-5-21-94197280-668744178-145704350-1262/$R6MGZ0B/Essential Billy Joel, The/Billy Joel - The Essential Billy Joel - 05 - Tell Her About It.mp3</t>
  </si>
  <si>
    <t>Leave A Tender Moment Alone</t>
  </si>
  <si>
    <t>/mnt/PiNAS/music/malendragem/$RECYCLE.BIN/S-1-5-21-94197280-668744178-145704350-1262/$R6MGZ0B/Essential Billy Joel, The/Billy Joel - The Essential Billy Joel - 06 - Leave A Tender Moment Alone.mp3</t>
  </si>
  <si>
    <t>Miami 2017 (Seen The Lights Go</t>
  </si>
  <si>
    <t>/mnt/PiNAS/music/malendragem/$RECYCLE.BIN/S-1-5-21-94197280-668744178-145704350-1262/$R6MGZ0B/Essential Billy Joel, The/Billy Joel - The Essential Billy Joel - 06 - Miami 2017 (Seen The Lights Go Out On Broadway).mp3</t>
  </si>
  <si>
    <t>A Matter Of Trust</t>
  </si>
  <si>
    <t>/mnt/PiNAS/music/malendragem/$RECYCLE.BIN/S-1-5-21-94197280-668744178-145704350-1262/$R6MGZ0B/Essential Billy Joel, The/Billy Joel - The Essential Billy Joel - 07 - A Matter Of Trust.mp3</t>
  </si>
  <si>
    <t>New York State Of Mind</t>
  </si>
  <si>
    <t>/mnt/PiNAS/music/malendragem/$RECYCLE.BIN/S-1-5-21-94197280-668744178-145704350-1262/$R6MGZ0B/Essential Billy Joel, The/Billy Joel - The Essential Billy Joel - 07 - New York State Of Mind.mp3</t>
  </si>
  <si>
    <t>Baby Grand [Duet With Ray Char</t>
  </si>
  <si>
    <t>/mnt/PiNAS/music/malendragem/$RECYCLE.BIN/S-1-5-21-94197280-668744178-145704350-1262/$R6MGZ0B/Essential Billy Joel, The/Billy Joel - The Essential Billy Joel - 08 - Baby Grand [Duet With Ray Charles].mp3</t>
  </si>
  <si>
    <t>She's Always A Woman</t>
  </si>
  <si>
    <t>/mnt/PiNAS/music/malendragem/$RECYCLE.BIN/S-1-5-21-94197280-668744178-145704350-1262/$R6MGZ0B/Essential Billy Joel, The/Billy Joel - The Essential Billy Joel - 08 - She's Always A Woman.mp3</t>
  </si>
  <si>
    <t>Movin' Out (Anthony's Song)</t>
  </si>
  <si>
    <t>/mnt/PiNAS/music/malendragem/$RECYCLE.BIN/S-1-5-21-94197280-668744178-145704350-1262/$R6MGZ0B/Essential Billy Joel, The/Billy Joel - The Essential Billy Joel - 09 - Movin' Out (Anthony's Song).mp3</t>
  </si>
  <si>
    <t>Just The Way You Are</t>
  </si>
  <si>
    <t>/mnt/PiNAS/music/malendragem/$RECYCLE.BIN/S-1-5-21-94197280-668744178-145704350-1262/$R6MGZ0B/Essential Billy Joel, The/Billy Joel - The Essential Billy Joel - 11 - Just The Way You Are.mp3</t>
  </si>
  <si>
    <t>Honesty</t>
  </si>
  <si>
    <t>/mnt/PiNAS/music/malendragem/$RECYCLE.BIN/S-1-5-21-94197280-668744178-145704350-1262/$R6MGZ0B/Essential Billy Joel, The/Billy Joel - The Essential Billy Joel - 12 - Honesty.mp3</t>
  </si>
  <si>
    <t>My Life</t>
  </si>
  <si>
    <t>/mnt/PiNAS/music/malendragem/$RECYCLE.BIN/S-1-5-21-94197280-668744178-145704350-1262/$R6MGZ0B/Essential Billy Joel, The/Billy Joel - The Essential Billy Joel - 13 - My Life.mp3</t>
  </si>
  <si>
    <t>The River Of Dreams</t>
  </si>
  <si>
    <t>/mnt/PiNAS/music/malendragem/$RECYCLE.BIN/S-1-5-21-94197280-668744178-145704350-1262/$R6MGZ0B/Essential Billy Joel, The/Billy Joel - The Essential Billy Joel - 14 - The River Of Dreams.mp3</t>
  </si>
  <si>
    <t>All About Soul [Remix]</t>
  </si>
  <si>
    <t>/mnt/PiNAS/music/malendragem/$RECYCLE.BIN/S-1-5-21-94197280-668744178-145704350-1262/$R6MGZ0B/Essential Billy Joel, The/Billy Joel - The Essential Billy Joel - 15 - All About Soul [Remix].mp3</t>
  </si>
  <si>
    <t>Lullabye (Goodnight, My Angel)</t>
  </si>
  <si>
    <t>/mnt/PiNAS/music/malendragem/$RECYCLE.BIN/S-1-5-21-94197280-668744178-145704350-1262/$R6MGZ0B/Essential Billy Joel, The/Billy Joel - The Essential Billy Joel - 16 - Lullabye (Goodnight, My Angel).mp3</t>
  </si>
  <si>
    <t>She's Got A Way</t>
  </si>
  <si>
    <t>/mnt/PiNAS/music/malendragem/$RECYCLE.BIN/S-1-5-21-94197280-668744178-145704350-1262/$R6MGZ0B/Essential Billy Joel, The/Billy Joel - The Essential Billy Joel - 17 - She's Got A Way.mp3</t>
  </si>
  <si>
    <t>Waltz #1 (Nunley's Carousel)</t>
  </si>
  <si>
    <t>/mnt/PiNAS/music/malendragem/$RECYCLE.BIN/S-1-5-21-94197280-668744178-145704350-1262/$R6MGZ0B/Essential Billy Joel, The/Billy Joel - The Essential Billy Joel - 17 - Waltz #1 (Nunley's Carousel).mp3</t>
  </si>
  <si>
    <t>Allentown</t>
  </si>
  <si>
    <t>/mnt/PiNAS/music/malendragem/$RECYCLE.BIN/S-1-5-21-94197280-668744178-145704350-1262/$R6MGZ0B/Essential Billy Joel, The/Billy Joel - The Essential Billy Joel - 18 - Allentown.mp3</t>
  </si>
  <si>
    <t>Invention In C Minor</t>
  </si>
  <si>
    <t>/mnt/PiNAS/music/malendragem/$RECYCLE.BIN/S-1-5-21-94197280-668744178-145704350-1262/$R6MGZ0B/Essential Billy Joel, The/Billy Joel - The Essential Billy Joel - 18 - Invention In C Minor.mp3</t>
  </si>
  <si>
    <t>/mnt/PiNAS/music/malendragem/$RECYCLE.BIN/S-1-5-21-94197280-668744178-145704350-1262/$R6MGZ0B/Glass Houses/Billy Joel - Glass Houses - 01 - You May Be Right.mp3</t>
  </si>
  <si>
    <t>Sometimes A Fantasy</t>
  </si>
  <si>
    <t>Glass Houses</t>
  </si>
  <si>
    <t>/mnt/PiNAS/music/malendragem/$RECYCLE.BIN/S-1-5-21-94197280-668744178-145704350-1262/$R6MGZ0B/Glass Houses/Billy Joel - Glass Houses - 02 - Sometimes A Fantasy.mp3</t>
  </si>
  <si>
    <t>Don't Ask Me Why</t>
  </si>
  <si>
    <t>/mnt/PiNAS/music/malendragem/$RECYCLE.BIN/S-1-5-21-94197280-668744178-145704350-1262/$R6MGZ0B/Glass Houses/Billy Joel - Glass Houses - 03 - Don't Ask Me Why 1.mp3</t>
  </si>
  <si>
    <t>/mnt/PiNAS/music/malendragem/$RECYCLE.BIN/S-1-5-21-94197280-668744178-145704350-1262/$R6MGZ0B/Glass Houses/Billy Joel - Glass Houses - 04 - It's Still Rock And Roll To Me.mp3</t>
  </si>
  <si>
    <t>All For Leyna</t>
  </si>
  <si>
    <t>/mnt/PiNAS/music/malendragem/$RECYCLE.BIN/S-1-5-21-94197280-668744178-145704350-1262/$R6MGZ0B/Glass Houses/Billy Joel - Glass Houses - 05 - All For Leyna.mp3</t>
  </si>
  <si>
    <t>I Don't Want To Be Alone</t>
  </si>
  <si>
    <t>/mnt/PiNAS/music/malendragem/$RECYCLE.BIN/S-1-5-21-94197280-668744178-145704350-1262/$R6MGZ0B/Glass Houses/Billy Joel - Glass Houses - 06 - I Don't Want To Be Alone.mp3</t>
  </si>
  <si>
    <t>Sleeping With The Television O</t>
  </si>
  <si>
    <t>/mnt/PiNAS/music/malendragem/$RECYCLE.BIN/S-1-5-21-94197280-668744178-145704350-1262/$R6MGZ0B/Glass Houses/Billy Joel - Glass Houses - 07 - Sleeping With The Television On.mp3</t>
  </si>
  <si>
    <t>C'Etait Toi (You Were The One)</t>
  </si>
  <si>
    <t>/mnt/PiNAS/music/malendragem/$RECYCLE.BIN/S-1-5-21-94197280-668744178-145704350-1262/$R6MGZ0B/Glass Houses/Billy Joel - Glass Houses - 08 - C'Etait Toi (You Were The One).mp3</t>
  </si>
  <si>
    <t>Close To The Borderline</t>
  </si>
  <si>
    <t>/mnt/PiNAS/music/malendragem/$RECYCLE.BIN/S-1-5-21-94197280-668744178-145704350-1262/$R6MGZ0B/Glass Houses/Billy Joel - Glass Houses - 09 - Close To The Borderline.mp3</t>
  </si>
  <si>
    <t>Through The Long Night</t>
  </si>
  <si>
    <t>/mnt/PiNAS/music/malendragem/$RECYCLE.BIN/S-1-5-21-94197280-668744178-145704350-1262/$R6MGZ0B/Glass Houses/Billy Joel - Glass Houses - 10 - Through The Long Night.mp3</t>
  </si>
  <si>
    <t>That's Not Her Style</t>
  </si>
  <si>
    <t>Storm Front</t>
  </si>
  <si>
    <t>/mnt/PiNAS/music/malendragem/$RECYCLE.BIN/S-1-5-21-94197280-668744178-145704350-1262/$R6MGZ0B/Storm Front/Billy Joel - Storm Front - 01 - That's Not Her Style.mp3</t>
  </si>
  <si>
    <t>/mnt/PiNAS/music/malendragem/$RECYCLE.BIN/S-1-5-21-94197280-668744178-145704350-1262/$R6MGZ0B/Storm Front/Billy Joel - Storm Front - 02 - We Didn't Start The Fire.mp3</t>
  </si>
  <si>
    <t>The Downeaster "Alexa"</t>
  </si>
  <si>
    <t>/mnt/PiNAS/music/malendragem/$RECYCLE.BIN/S-1-5-21-94197280-668744178-145704350-1262/$R6MGZ0B/Storm Front/Billy Joel - Storm Front - 03 - The Downeaster _Alexa_.mp3</t>
  </si>
  <si>
    <t>I Go To Extremes</t>
  </si>
  <si>
    <t>/mnt/PiNAS/music/malendragem/$RECYCLE.BIN/S-1-5-21-94197280-668744178-145704350-1262/$R6MGZ0B/Storm Front/Billy Joel - Storm Front - 04 - I Go To Extremes.mp3</t>
  </si>
  <si>
    <t>Shameless</t>
  </si>
  <si>
    <t>/mnt/PiNAS/music/malendragem/$RECYCLE.BIN/S-1-5-21-94197280-668744178-145704350-1262/$R6MGZ0B/Storm Front/Billy Joel - Storm Front - 05 - Shameless.mp3</t>
  </si>
  <si>
    <t>/mnt/PiNAS/music/malendragem/$RECYCLE.BIN/S-1-5-21-94197280-668744178-145704350-1262/$R6MGZ0B/Storm Front/Billy Joel - Storm Front - 06 - Storm Front.mp3</t>
  </si>
  <si>
    <t>Leningrad</t>
  </si>
  <si>
    <t>/mnt/PiNAS/music/malendragem/$RECYCLE.BIN/S-1-5-21-94197280-668744178-145704350-1262/$R6MGZ0B/Storm Front/Billy Joel - Storm Front - 07 - Leningrad.mp3</t>
  </si>
  <si>
    <t>State Of Grace</t>
  </si>
  <si>
    <t>/mnt/PiNAS/music/malendragem/$RECYCLE.BIN/S-1-5-21-94197280-668744178-145704350-1262/$R6MGZ0B/Storm Front/Billy Joel - Storm Front - 08 - State Of Grace.mp3</t>
  </si>
  <si>
    <t>When In Rome</t>
  </si>
  <si>
    <t>/mnt/PiNAS/music/malendragem/$RECYCLE.BIN/S-1-5-21-94197280-668744178-145704350-1262/$R6MGZ0B/Storm Front/Billy Joel - Storm Front - 09 - When In Rome.mp3</t>
  </si>
  <si>
    <t>And So It Goes</t>
  </si>
  <si>
    <t>/mnt/PiNAS/music/malendragem/$RECYCLE.BIN/S-1-5-21-94197280-668744178-145704350-1262/$R6MGZ0B/Storm Front/Billy Joel - Storm Front - 10 - And So It Goes 1.mp3</t>
  </si>
  <si>
    <t>Borodin</t>
  </si>
  <si>
    <t>/mnt/PiNAS/music/malendragem/$RECYCLE.BIN/S-1-5-21-94197280-668744178-145704350-1262/$R6N0U8R/Classics At the Movies (Disc 1)/Classics At The Movies (Disc 1) - 07 - Borodin - (Strangers In Paradise) Polovstian Dances Nos. 8 And 17.mp3</t>
  </si>
  <si>
    <t>Prince Igor: Dance of the Polo</t>
  </si>
  <si>
    <t>Borodon</t>
  </si>
  <si>
    <t>/mnt/PiNAS/music/malendragem/$RECYCLE.BIN/S-1-5-21-94197280-668744178-145704350-1262/$R6NG8KP/Absolute Classics - 500 Years of Hits (V/Absolute Classics - 500 Years of Hits (Volume 5) - 03 - Borodon - Prince Igor Dance of the Polovtsian Ma.mp3</t>
  </si>
  <si>
    <t>save willie</t>
  </si>
  <si>
    <t>Bill Hicks</t>
  </si>
  <si>
    <t>Rant In E-Minor</t>
  </si>
  <si>
    <t>/mnt/PiNAS/music/malendragem/$RECYCLE.BIN/S-1-5-21-94197280-668744178-145704350-1262/$R6QBQ8D/Rant In E-Minor/bill hicks - save willie.mp3</t>
  </si>
  <si>
    <t>/mnt/PiNAS/music/malendragem/$RECYCLE.BIN/S-1-5-21-94197280-668744178-145704350-1262/$R70B1DE/Women &amp; Songs 9/Women &amp; Songs 9 - Bonnie Raitt - 05 - I Will Not Be Broken 1.mp3</t>
  </si>
  <si>
    <t>/mnt/PiNAS/music/malendragem/$RECYCLE.BIN/S-1-5-21-94197280-668744178-145704350-1262/$R70B1DE/Women &amp; Songs 9/Women &amp; Songs 9 - Bonnie Raitt - 05 - I Will Not Be Broken.mp3</t>
  </si>
  <si>
    <t>Barbie Girl</t>
  </si>
  <si>
    <t>Aqua</t>
  </si>
  <si>
    <t>/mnt/PiNAS/music/malendragem/$RECYCLE.BIN/S-1-5-21-94197280-668744178-145704350-1262/$R73MSVJ/Drop Dead Gorgeous 2/Drop Dead Gorgeous 2 - Aqua - 03 - Barbie Girl.mp3</t>
  </si>
  <si>
    <t xml:space="preserve">Gangsta's Paradise            </t>
  </si>
  <si>
    <t xml:space="preserve">Coolio                        </t>
  </si>
  <si>
    <t>/mnt/PiNAS/music/malendragem/$RECYCLE.BIN/S-1-5-21-94197280-668744178-145704350-1262/$R74CNCB/Pure Urban Essentials (Disc 1)/Gangsta's Paradise.mp3</t>
  </si>
  <si>
    <t>Chant Down Babylon</t>
  </si>
  <si>
    <t>/mnt/PiNAS/music/malendragem/$RECYCLE.BIN/S-1-5-21-94197280-668744178-145704350-1262/$R756ZBQ/Chant Down Babylon/Chant Down Babylon - Bob Marley - Burnin' And Lootin' (with The Roots and Black Though) - 12.mp3</t>
  </si>
  <si>
    <t>/mnt/PiNAS/music/malendragem/$RECYCLE.BIN/S-1-5-21-94197280-668744178-145704350-1262/$R756ZBQ/Chant Down Babylon/Chant Down Babylon - Bob Marley - Concrete Jungle (with Rakim) - 04.mp3</t>
  </si>
  <si>
    <t>/mnt/PiNAS/music/malendragem/$RECYCLE.BIN/S-1-5-21-94197280-668744178-145704350-1262/$R756ZBQ/Chant Down Babylon/Chant Down Babylon - Bob Marley - Guiltiness (with Lost Boyz &amp; Mr. Cheeks) - 06.mp3</t>
  </si>
  <si>
    <t>/mnt/PiNAS/music/malendragem/$RECYCLE.BIN/S-1-5-21-94197280-668744178-145704350-1262/$R756ZBQ/Chant Down Babylon/Chant Down Babylon - Bob Marley - Jammin' (with MC Lyte) - 08.mp3</t>
  </si>
  <si>
    <t>/mnt/PiNAS/music/malendragem/$RECYCLE.BIN/S-1-5-21-94197280-668744178-145704350-1262/$R756ZBQ/Chant Down Babylon/Chant Down Babylon - Bob Marley - Johnny Was (with Guru) - 03.mp3</t>
  </si>
  <si>
    <t>/mnt/PiNAS/music/malendragem/$RECYCLE.BIN/S-1-5-21-94197280-668744178-145704350-1262/$R756ZBQ/Chant Down Babylon/Chant Down Babylon - Bob Marley - Kinky Reggae (with The Marley Brothers) - 09.mp3</t>
  </si>
  <si>
    <t>/mnt/PiNAS/music/malendragem/$RECYCLE.BIN/S-1-5-21-94197280-668744178-145704350-1262/$R756ZBQ/Chant Down Babylon/Chant Down Babylon - Bob Marley - No More Trouble (with Erykah Badu) - 01.mp3</t>
  </si>
  <si>
    <t>/mnt/PiNAS/music/malendragem/$RECYCLE.BIN/S-1-5-21-94197280-668744178-145704350-1262/$R756ZBQ/Chant Down Babylon/Chant Down Babylon - Bob Marley - Rastaman Chant (with Busta Rhymes &amp; Flipmode Squad) - 05.mp3</t>
  </si>
  <si>
    <t>/mnt/PiNAS/music/malendragem/$RECYCLE.BIN/S-1-5-21-94197280-668744178-145704350-1262/$R756ZBQ/Chant Down Babylon/Chant Down Babylon - Bob Marley - Rebel Music (with Krayzie Bone) - 02.mp3</t>
  </si>
  <si>
    <t>/mnt/PiNAS/music/malendragem/$RECYCLE.BIN/S-1-5-21-94197280-668744178-145704350-1262/$R756ZBQ/Chant Down Babylon/Chant Down Babylon - Bob Marley - Roots, Rock, Reggae (with Steven Tyler &amp; Joe Perry) - 10.mp3</t>
  </si>
  <si>
    <t>/mnt/PiNAS/music/malendragem/$RECYCLE.BIN/S-1-5-21-94197280-668744178-145704350-1262/$R756ZBQ/Chant Down Babylon/Chant Down Babylon - Bob Marley - Survival (with Chuck D) - 11.mp3</t>
  </si>
  <si>
    <t>/mnt/PiNAS/music/malendragem/$RECYCLE.BIN/S-1-5-21-94197280-668744178-145704350-1262/$R756ZBQ/Chant Down Babylon/Chant Down Babylon - Bob Marley - Turn Your Lights Down Low (with Lauryn Hill) - 07.mp3</t>
  </si>
  <si>
    <t>Heaven Is A Place On Earth</t>
  </si>
  <si>
    <t>Belinda Carlisle</t>
  </si>
  <si>
    <t>/mnt/PiNAS/music/malendragem/$RECYCLE.BIN/S-1-5-21-94197280-668744178-145704350-1262/$R77TZN9/Best 80's Album In the World...Ever! (Di/The Best 80's Album In The World...Ever! (Disc 2) - 14 - Belinda Carlisle - Heaven Is A Place On Earth.mp3</t>
  </si>
  <si>
    <t>Against The Wind</t>
  </si>
  <si>
    <t>Bob Seger and the Silver Bulle</t>
  </si>
  <si>
    <t>/mnt/PiNAS/music/malendragem/$RECYCLE.BIN/S-1-5-21-94197280-668744178-145704350-1262/$R7FB8OQ/Forrest Gump (Ost)/Forrest Gump (OST) - Bob Seger &amp; The Silver Bullet Band - 15 - Against The Wind.mp3</t>
  </si>
  <si>
    <t>No Second Class Love</t>
  </si>
  <si>
    <t>Buju Banton, Carol Gonzalez</t>
  </si>
  <si>
    <t>Dancehall Stylee: Best of Regg</t>
  </si>
  <si>
    <t>/mnt/PiNAS/music/malendragem/$RECYCLE.BIN/S-1-5-21-94197280-668744178-145704350-1262/$RJ2LI37/Dancehall Stylee_ Best of Reggae Danceha/buju banton - No second class love.mp3</t>
  </si>
  <si>
    <t>/mnt/PiNAS/music/malendragem/$RECYCLE.BIN/S-1-5-21-94197280-668744178-145704350-1262/$RJ70111/Reggae Steady Ska (Disk 1)/Reggae Steady Ska (Disk 1) - Byron Lee &amp; the Dragonaires - 03 - My boy lollipop.mp3</t>
  </si>
  <si>
    <t>/mnt/PiNAS/music/malendragem/$RECYCLE.BIN/S-1-5-21-94197280-668744178-145704350-1262/$RJ70111/Reggae Steady Ska (Disk 1)/Reggae Steady Ska (Disk 1) - Byron Lee &amp; the Dragonaires - 17 - 54-46 That's my number.mp3</t>
  </si>
  <si>
    <t>/mnt/PiNAS/music/malendragem/$RECYCLE.BIN/S-1-5-21-94197280-668744178-145704350-1262/$RJ70111/Reggae Steady Ska (Disk 2)/Reggae Steady Ska (Disk 2) - Byron Lee &amp; The Dragonaires - 04 - Dumplings.mp3</t>
  </si>
  <si>
    <t>/mnt/PiNAS/music/malendragem/$RECYCLE.BIN/S-1-5-21-94197280-668744178-145704350-1262/$RJ70111/Reggae Steady Ska (Disk 3)/Reggae Steady Ska (Disk 3) - Byron Lee &amp; The Dragonaires - 01 - Jamaican Ska.mp3</t>
  </si>
  <si>
    <t>/mnt/PiNAS/music/malendragem/$RECYCLE.BIN/S-1-5-21-94197280-668744178-145704350-1262/$RJ70111/Reggae Steady Ska (Disk 3)/Reggae Steady Ska (Disk 3) - Byron Lee &amp; The Dragonaires - 07 - Simmer down.mp3</t>
  </si>
  <si>
    <t>/mnt/PiNAS/music/malendragem/$RECYCLE.BIN/S-1-5-21-94197280-668744178-145704350-1262/$RJ7BX6D/Journeys By DJ (Volume 1)/Journeys By DJ (Volume 1) - Datura - 16 - Yerba Del Diabolo.mp3</t>
  </si>
  <si>
    <t>Vice Versa Love</t>
  </si>
  <si>
    <t>Barrington Levy</t>
  </si>
  <si>
    <t>Barrington</t>
  </si>
  <si>
    <t>/mnt/PiNAS/music/malendragem/$RECYCLE.BIN/S-1-5-21-94197280-668744178-145704350-1262/$RJA76P0/Barrington/Barrington Levy - Barrington - 06 - Vice Versa Love 1.mp3</t>
  </si>
  <si>
    <t>/mnt/PiNAS/music/malendragem/$RECYCLE.BIN/S-1-5-21-94197280-668744178-145704350-1262/$RJA76P0/Barrington/Barrington Levy - Barrington - 01 - Survival 1.mp3</t>
  </si>
  <si>
    <t>/mnt/PiNAS/music/malendragem/$RECYCLE.BIN/S-1-5-21-94197280-668744178-145704350-1262/$RJA76P0/Barrington/Barrington Levy - Barrington - 01 - Survival.mp3</t>
  </si>
  <si>
    <t>Murderer (Dance Hall Mix)</t>
  </si>
  <si>
    <t>/mnt/PiNAS/music/malendragem/$RECYCLE.BIN/S-1-5-21-94197280-668744178-145704350-1262/$RJA76P0/Barrington/Barrington Levy - Barrington - 02 - Murderer (Dance Hall Mix) 1.mp3</t>
  </si>
  <si>
    <t>/mnt/PiNAS/music/malendragem/$RECYCLE.BIN/S-1-5-21-94197280-668744178-145704350-1262/$RJA76P0/Barrington/Barrington Levy - Barrington - 02 - Murderer (Dance Hall Mix).mp3</t>
  </si>
  <si>
    <t>Work (Lipstick Version)</t>
  </si>
  <si>
    <t>/mnt/PiNAS/music/malendragem/$RECYCLE.BIN/S-1-5-21-94197280-668744178-145704350-1262/$RJA76P0/Barrington/Barrington Levy - Barrington - 03 - Work (Lipstick Version) 1.mp3</t>
  </si>
  <si>
    <t>/mnt/PiNAS/music/malendragem/$RECYCLE.BIN/S-1-5-21-94197280-668744178-145704350-1262/$RJA76P0/Barrington/Barrington Levy - Barrington - 03 - Work (Lipstick Version).mp3</t>
  </si>
  <si>
    <t>Be Strong</t>
  </si>
  <si>
    <t>/mnt/PiNAS/music/malendragem/$RECYCLE.BIN/S-1-5-21-94197280-668744178-145704350-1262/$RJA76P0/Barrington/Barrington Levy - Barrington - 04 - Be Strong 1.mp3</t>
  </si>
  <si>
    <t>/mnt/PiNAS/music/malendragem/$RECYCLE.BIN/S-1-5-21-94197280-668744178-145704350-1262/$RJA76P0/Barrington/Barrington Levy - Barrington - 04 - Be Strong.mp3</t>
  </si>
  <si>
    <t>Under Me Sensei</t>
  </si>
  <si>
    <t>/mnt/PiNAS/music/malendragem/$RECYCLE.BIN/S-1-5-21-94197280-668744178-145704350-1262/$RJA76P0/Barrington/Barrington Levy - Barrington - 05 - Under Me Sensei 1.mp3</t>
  </si>
  <si>
    <t>/mnt/PiNAS/music/malendragem/$RECYCLE.BIN/S-1-5-21-94197280-668744178-145704350-1262/$RJA76P0/Barrington/Barrington Levy - Barrington - 05 - Under Me Sensei.mp3</t>
  </si>
  <si>
    <t>/mnt/PiNAS/music/malendragem/$RECYCLE.BIN/S-1-5-21-94197280-668744178-145704350-1262/$RJA76P0/Barrington/Barrington Levy - Barrington - 06 - Vice Versa Love.mp3</t>
  </si>
  <si>
    <t>Teacher</t>
  </si>
  <si>
    <t>/mnt/PiNAS/music/malendragem/$RECYCLE.BIN/S-1-5-21-94197280-668744178-145704350-1262/$RJA76P0/Barrington/Barrington Levy - Barrington - 07 - Teacher 1.mp3</t>
  </si>
  <si>
    <t>/mnt/PiNAS/music/malendragem/$RECYCLE.BIN/S-1-5-21-94197280-668744178-145704350-1262/$RJA76P0/Barrington/Barrington Levy - Barrington - 07 - Teacher.mp3</t>
  </si>
  <si>
    <t>Go There</t>
  </si>
  <si>
    <t>/mnt/PiNAS/music/malendragem/$RECYCLE.BIN/S-1-5-21-94197280-668744178-145704350-1262/$RJA76P0/Barrington/Barrington Levy - Barrington - 08 - Go There 1.mp3</t>
  </si>
  <si>
    <t>/mnt/PiNAS/music/malendragem/$RECYCLE.BIN/S-1-5-21-94197280-668744178-145704350-1262/$RJA76P0/Barrington/Barrington Levy - Barrington - 08 - Go There.mp3</t>
  </si>
  <si>
    <t>Nothing's Changed</t>
  </si>
  <si>
    <t>/mnt/PiNAS/music/malendragem/$RECYCLE.BIN/S-1-5-21-94197280-668744178-145704350-1262/$RJA76P0/Barrington/Barrington Levy - Barrington - 09 - Nothing's Changed 1.mp3</t>
  </si>
  <si>
    <t>/mnt/PiNAS/music/malendragem/$RECYCLE.BIN/S-1-5-21-94197280-668744178-145704350-1262/$RJA76P0/Barrington/Barrington Levy - Barrington - 09 - Nothing's Changed.mp3</t>
  </si>
  <si>
    <t>Strange</t>
  </si>
  <si>
    <t>/mnt/PiNAS/music/malendragem/$RECYCLE.BIN/S-1-5-21-94197280-668744178-145704350-1262/$RJA76P0/Barrington/Barrington Levy - Barrington - 10 - Strange 1.mp3</t>
  </si>
  <si>
    <t>/mnt/PiNAS/music/malendragem/$RECYCLE.BIN/S-1-5-21-94197280-668744178-145704350-1262/$RJA76P0/Barrington/Barrington Levy - Barrington - 10 - Strange.mp3</t>
  </si>
  <si>
    <t>Murderer (Jeep Version)</t>
  </si>
  <si>
    <t>/mnt/PiNAS/music/malendragem/$RECYCLE.BIN/S-1-5-21-94197280-668744178-145704350-1262/$RJA76P0/Barrington/Barrington Levy - Barrington - 11 - Murderer (Jeep Version) 1.mp3</t>
  </si>
  <si>
    <t>/mnt/PiNAS/music/malendragem/$RECYCLE.BIN/S-1-5-21-94197280-668744178-145704350-1262/$RJA76P0/Barrington/Barrington Levy - Barrington - 11 - Murderer (Jeep Version).mp3</t>
  </si>
  <si>
    <t>Work (Singer's Mix)</t>
  </si>
  <si>
    <t>/mnt/PiNAS/music/malendragem/$RECYCLE.BIN/S-1-5-21-94197280-668744178-145704350-1262/$RJA76P0/Barrington/Barrington Levy - Barrington - 12 - Work (Singer's Mix) 1.mp3</t>
  </si>
  <si>
    <t>/mnt/PiNAS/music/malendragem/$RECYCLE.BIN/S-1-5-21-94197280-668744178-145704350-1262/$RJA76P0/Barrington/Barrington Levy - Barrington - 12 - Work (Singer's Mix).mp3</t>
  </si>
  <si>
    <t>/mnt/PiNAS/music/malendragem/$RECYCLE.BIN/S-1-5-21-94197280-668744178-145704350-1262/$RJANML5/Northern Exposure North (Disc 1)/Northern Exposure North (Disc 1) - Banco De Gaia - 11 - Last Train to Lhasa.mp3</t>
  </si>
  <si>
    <t>Colour My Love</t>
  </si>
  <si>
    <t>Barbarella</t>
  </si>
  <si>
    <t>/mnt/PiNAS/music/malendragem/$RECYCLE.BIN/S-1-5-21-94197280-668744178-145704350-1262/$RJB8U9Q/100% Hits - the Best of 1999 (Disc 2)/100% Hits - The Best of 1999 (Disc 2) - 14 - Barbarella - Colour My Love.mp3</t>
  </si>
  <si>
    <t>Short Dress Women</t>
  </si>
  <si>
    <t>Carey Bell and Tough Luck</t>
  </si>
  <si>
    <t>Mellow Down Easy</t>
  </si>
  <si>
    <t>/mnt/PiNAS/music/malendragem/$RECYCLE.BIN/S-1-5-21-94197280-668744178-145704350-1262/$RJMC9AG/Mellow Down Easy/Carey Bell &amp; Tough Luck - Mellow Down Easy - 01 - Short Dress Women.mp3</t>
  </si>
  <si>
    <t>Delta Time</t>
  </si>
  <si>
    <t>/mnt/PiNAS/music/malendragem/$RECYCLE.BIN/S-1-5-21-94197280-668744178-145704350-1262/$RJMC9AG/Mellow Down Easy/Carey Bell &amp; Tough Luck - Mellow Down Easy - 02 - Delta Time.mp3</t>
  </si>
  <si>
    <t>Five Long Years</t>
  </si>
  <si>
    <t>/mnt/PiNAS/music/malendragem/$RECYCLE.BIN/S-1-5-21-94197280-668744178-145704350-1262/$RJMC9AG/Mellow Down Easy/Carey Bell &amp; Tough Luck - Mellow Down Easy - 03 - Five Long Years.mp3</t>
  </si>
  <si>
    <t>/mnt/PiNAS/music/malendragem/$RECYCLE.BIN/S-1-5-21-94197280-668744178-145704350-1262/$RJMC9AG/Mellow Down Easy/Carey Bell &amp; Tough Luck - Mellow Down Easy - 04 - Mellow Down Easy.mp3</t>
  </si>
  <si>
    <t>For The Love Of A Woman</t>
  </si>
  <si>
    <t>/mnt/PiNAS/music/malendragem/$RECYCLE.BIN/S-1-5-21-94197280-668744178-145704350-1262/$RJMC9AG/Mellow Down Easy/Carey Bell &amp; Tough Luck - Mellow Down Easy - 05 - For The Love Of A Woman.mp3</t>
  </si>
  <si>
    <t>Just Like You</t>
  </si>
  <si>
    <t>/mnt/PiNAS/music/malendragem/$RECYCLE.BIN/S-1-5-21-94197280-668744178-145704350-1262/$RJMC9AG/Mellow Down Easy/Carey Bell &amp; Tough Luck - Mellow Down Easy - 06 - Just Like You.mp3</t>
  </si>
  <si>
    <t>Walkin' Through The Park</t>
  </si>
  <si>
    <t>/mnt/PiNAS/music/malendragem/$RECYCLE.BIN/S-1-5-21-94197280-668744178-145704350-1262/$RJMC9AG/Mellow Down Easy/Carey Bell &amp; Tough Luck - Mellow Down Easy - 07 - Walkin' Through The Park.mp3</t>
  </si>
  <si>
    <t>/mnt/PiNAS/music/malendragem/$RECYCLE.BIN/S-1-5-21-94197280-668744178-145704350-1262/$RJMC9AG/Mellow Down Easy/Carey Bell &amp; Tough Luck - Mellow Down Easy - 08 - St. Louis Blues.mp3</t>
  </si>
  <si>
    <t>That Spot Right There</t>
  </si>
  <si>
    <t>/mnt/PiNAS/music/malendragem/$RECYCLE.BIN/S-1-5-21-94197280-668744178-145704350-1262/$RJMC9AG/Mellow Down Easy/Carey Bell &amp; Tough Luck - Mellow Down Easy - 09 - That Spot Right There.mp3</t>
  </si>
  <si>
    <t>Big Walter Strut</t>
  </si>
  <si>
    <t>/mnt/PiNAS/music/malendragem/$RECYCLE.BIN/S-1-5-21-94197280-668744178-145704350-1262/$RJMC9AG/Mellow Down Easy/Carey Bell &amp; Tough Luck - Mellow Down Easy - 10 - Big Walter Strut.mp3</t>
  </si>
  <si>
    <t>One Day</t>
  </si>
  <si>
    <t>/mnt/PiNAS/music/malendragem/$RECYCLE.BIN/S-1-5-21-94197280-668744178-145704350-1262/$RJMC9AG/Mellow Down Easy/Carey Bell &amp; Tough Luck - Mellow Down Easy - 11 - One Day.mp3</t>
  </si>
  <si>
    <t>So Easy To Love</t>
  </si>
  <si>
    <t>/mnt/PiNAS/music/malendragem/$RECYCLE.BIN/S-1-5-21-94197280-668744178-145704350-1262/$RJMC9AG/Mellow Down Easy/Carey Bell &amp; Tough Luck - Mellow Down Easy - 12 - So Easy To Love.mp3</t>
  </si>
  <si>
    <t>Walkin' By Myself</t>
  </si>
  <si>
    <t>/mnt/PiNAS/music/malendragem/$RECYCLE.BIN/S-1-5-21-94197280-668744178-145704350-1262/$RJMC9AG/Mellow Down Easy/Carey Bell &amp; Tough Luck - Mellow Down Easy - 13 - Walkin' By Myself.mp3</t>
  </si>
  <si>
    <t>/mnt/PiNAS/music/malendragem/$RECYCLE.BIN/S-1-5-21-94197280-668744178-145704350-1262/$RJMDFOO/Salsa Hits 2003/Salsa Hits 2003 - Brenda K Starr - 08 - Por Ese Hombre.mp3</t>
  </si>
  <si>
    <t>Baby</t>
  </si>
  <si>
    <t>Bebel Gilberto</t>
  </si>
  <si>
    <t>/mnt/PiNAS/music/malendragem/$RECYCLE.BIN/S-1-5-21-94197280-668744178-145704350-1262/$RJN3R01/Bebel Gilberto/Bebel Gilberto - Bebel Gilberto - 01 - Baby.mp3</t>
  </si>
  <si>
    <t>/mnt/PiNAS/music/malendragem/$RECYCLE.BIN/S-1-5-21-94197280-668744178-145704350-1262/$RJN3R01/Bebel Gilberto/Bebel Gilberto - Bebel Gilberto - 02 - Simplesmente.mp3</t>
  </si>
  <si>
    <t>/mnt/PiNAS/music/malendragem/$RECYCLE.BIN/S-1-5-21-94197280-668744178-145704350-1262/$RJN3R01/Bebel Gilberto/Bebel Gilberto - Bebel Gilberto - 03 - Aganjú.mp3</t>
  </si>
  <si>
    <t>/mnt/PiNAS/music/malendragem/$RECYCLE.BIN/S-1-5-21-94197280-668744178-145704350-1262/$RJN3R01/Bebel Gilberto/Bebel Gilberto - Bebel Gilberto - 04 - All Around.mp3</t>
  </si>
  <si>
    <t>/mnt/PiNAS/music/malendragem/$RECYCLE.BIN/S-1-5-21-94197280-668744178-145704350-1262/$RJN3R01/Bebel Gilberto/Bebel Gilberto - Bebel Gilberto - 05 - River Song.mp3</t>
  </si>
  <si>
    <t>Every Day You've Been Away</t>
  </si>
  <si>
    <t>/mnt/PiNAS/music/malendragem/$RECYCLE.BIN/S-1-5-21-94197280-668744178-145704350-1262/$RJN3R01/Bebel Gilberto/Bebel Gilberto - Bebel Gilberto - 06 - Every Day You've Been Away.mp3</t>
  </si>
  <si>
    <t>Cada Beijo</t>
  </si>
  <si>
    <t>/mnt/PiNAS/music/malendragem/$RECYCLE.BIN/S-1-5-21-94197280-668744178-145704350-1262/$RJN3R01/Bebel Gilberto/Bebel Gilberto - Bebel Gilberto - 07 - Cada Beijo.mp3</t>
  </si>
  <si>
    <t>/mnt/PiNAS/music/malendragem/$RECYCLE.BIN/S-1-5-21-94197280-668744178-145704350-1262/$RJN3R01/Bebel Gilberto/Bebel Gilberto - Bebel Gilberto - 08 - O Caminho.mp3</t>
  </si>
  <si>
    <t>/mnt/PiNAS/music/malendragem/$RECYCLE.BIN/S-1-5-21-94197280-668744178-145704350-1262/$RJN3R01/Bebel Gilberto/Bebel Gilberto - Bebel Gilberto - 09 - Winter.mp3</t>
  </si>
  <si>
    <t>/mnt/PiNAS/music/malendragem/$RECYCLE.BIN/S-1-5-21-94197280-668744178-145704350-1262/$RJN3R01/Bebel Gilberto/Bebel Gilberto - Bebel Gilberto - 10 - Céu Distante.mp3</t>
  </si>
  <si>
    <t>/mnt/PiNAS/music/malendragem/$RECYCLE.BIN/S-1-5-21-94197280-668744178-145704350-1262/$RJN3R01/Bebel Gilberto/Bebel Gilberto - Bebel Gilberto - 11 - Jabuticaba.mp3</t>
  </si>
  <si>
    <t>/mnt/PiNAS/music/malendragem/$RECYCLE.BIN/S-1-5-21-94197280-668744178-145704350-1262/$RJN3R01/Bebel Gilberto/Bebel Gilberto - Bebel Gilberto - 12 - Next To You.mp3</t>
  </si>
  <si>
    <t>/mnt/PiNAS/music/malendragem/$RECYCLE.BIN/S-1-5-21-94197280-668744178-145704350-1262/$RJN3R01/Tanto Tempo/Bebel Gilberto - Tanto Tempo - 01 - Samba Da Benção.mp3</t>
  </si>
  <si>
    <t>August Day Song</t>
  </si>
  <si>
    <t>Tanto Tempo</t>
  </si>
  <si>
    <t>/mnt/PiNAS/music/malendragem/$RECYCLE.BIN/S-1-5-21-94197280-668744178-145704350-1262/$RJN3R01/Tanto Tempo/Bebel Gilberto - Tanto Tempo - 02 - August Day Song.mp3</t>
  </si>
  <si>
    <t>/mnt/PiNAS/music/malendragem/$RECYCLE.BIN/S-1-5-21-94197280-668744178-145704350-1262/$RJN3R01/Tanto Tempo/Bebel Gilberto - Tanto Tempo - 03 - Tanto Tempo.mp3</t>
  </si>
  <si>
    <t>/mnt/PiNAS/music/malendragem/$RECYCLE.BIN/S-1-5-21-94197280-668744178-145704350-1262/$RJN3R01/Tanto Tempo/Bebel Gilberto - Tanto Tempo - 04 - Sem Contenção.mp3</t>
  </si>
  <si>
    <t>/mnt/PiNAS/music/malendragem/$RECYCLE.BIN/S-1-5-21-94197280-668744178-145704350-1262/$RJN3R01/Tanto Tempo/Bebel Gilberto - Tanto Tempo - 05 - Mais Feliz.mp3</t>
  </si>
  <si>
    <t>/mnt/PiNAS/music/malendragem/$RECYCLE.BIN/S-1-5-21-94197280-668744178-145704350-1262/$RJN3R01/Tanto Tempo/Bebel Gilberto - Tanto Tempo - 06 - Alguém.mp3</t>
  </si>
  <si>
    <t>/mnt/PiNAS/music/malendragem/$RECYCLE.BIN/S-1-5-21-94197280-668744178-145704350-1262/$RJN3R01/Tanto Tempo/Bebel Gilberto - Tanto Tempo - 07 - So Nice (Summer Samba).mp3</t>
  </si>
  <si>
    <t>/mnt/PiNAS/music/malendragem/$RECYCLE.BIN/S-1-5-21-94197280-668744178-145704350-1262/$RJN3R01/Tanto Tempo/Bebel Gilberto - Tanto Tempo - 08 - Lonely.mp3</t>
  </si>
  <si>
    <t>Bananeira</t>
  </si>
  <si>
    <t>/mnt/PiNAS/music/malendragem/$RECYCLE.BIN/S-1-5-21-94197280-668744178-145704350-1262/$RJN3R01/Tanto Tempo/Bebel Gilberto - Tanto Tempo - 09 - Bananeira.mp3</t>
  </si>
  <si>
    <t>/mnt/PiNAS/music/malendragem/$RECYCLE.BIN/S-1-5-21-94197280-668744178-145704350-1262/$RJN3R01/Tanto Tempo/Bebel Gilberto - Tanto Tempo - 10 - Samba E Amor.mp3</t>
  </si>
  <si>
    <t>Close Your Eyes</t>
  </si>
  <si>
    <t>/mnt/PiNAS/music/malendragem/$RECYCLE.BIN/S-1-5-21-94197280-668744178-145704350-1262/$RJN3R01/Tanto Tempo/Bebel Gilberto - Tanto Tempo - 11 - Close Your Eyes.mp3</t>
  </si>
  <si>
    <t>/mnt/PiNAS/music/malendragem/$RECYCLE.BIN/S-1-5-21-94197280-668744178-145704350-1262/$RJRO9WL/Essential Mix Vol. 1 CD1/Essential Mix Vol. 1 CD1 - Dave Clarke - 19 - Thunder.mp3</t>
  </si>
  <si>
    <t>Brown Sugar</t>
  </si>
  <si>
    <t>D'angelo</t>
  </si>
  <si>
    <t>/mnt/PiNAS/music/malendragem/$RECYCLE.BIN/S-1-5-21-94197280-668744178-145704350-1262/$RJVJOXX/Brown Sugar/D'Angelo - Brown Sugar - 01 - Brown Sugar.mp3</t>
  </si>
  <si>
    <t>Alright</t>
  </si>
  <si>
    <t>/mnt/PiNAS/music/malendragem/$RECYCLE.BIN/S-1-5-21-94197280-668744178-145704350-1262/$RJVJOXX/Brown Sugar/D'Angelo - Brown Sugar - 02 - Alright.mp3</t>
  </si>
  <si>
    <t>Jonz in My Bonz</t>
  </si>
  <si>
    <t>/mnt/PiNAS/music/malendragem/$RECYCLE.BIN/S-1-5-21-94197280-668744178-145704350-1262/$RJVJOXX/Brown Sugar/D'Angelo - Brown Sugar - 03 - Jonz In My Bonz.mp3</t>
  </si>
  <si>
    <t xml:space="preserve">Me and Those Dreamin' Eyes of </t>
  </si>
  <si>
    <t>/mnt/PiNAS/music/malendragem/$RECYCLE.BIN/S-1-5-21-94197280-668744178-145704350-1262/$RJVJOXX/Brown Sugar/D'Angelo - Brown Sugar - 04 - Me And Those Dreamin' Eyes Of Mine.mp3</t>
  </si>
  <si>
    <t>Shit, Damn, Motherfucker</t>
  </si>
  <si>
    <t>/mnt/PiNAS/music/malendragem/$RECYCLE.BIN/S-1-5-21-94197280-668744178-145704350-1262/$RJVJOXX/Brown Sugar/D'Angelo - Brown Sugar - 05 - Shit, Damn, Motherfucker.mp3</t>
  </si>
  <si>
    <t>Smooth</t>
  </si>
  <si>
    <t>/mnt/PiNAS/music/malendragem/$RECYCLE.BIN/S-1-5-21-94197280-668744178-145704350-1262/$RJVJOXX/Brown Sugar/D'Angelo - Brown Sugar - 06 - Smooth.mp3</t>
  </si>
  <si>
    <t>Cruisin'</t>
  </si>
  <si>
    <t>/mnt/PiNAS/music/malendragem/$RECYCLE.BIN/S-1-5-21-94197280-668744178-145704350-1262/$RJVJOXX/Brown Sugar/D'Angelo - Brown Sugar - 07 - Cruisin'.mp3</t>
  </si>
  <si>
    <t>When We Get By</t>
  </si>
  <si>
    <t>/mnt/PiNAS/music/malendragem/$RECYCLE.BIN/S-1-5-21-94197280-668744178-145704350-1262/$RJVJOXX/Brown Sugar/D'Angelo - Brown Sugar - 08 - When We Get By.mp3</t>
  </si>
  <si>
    <t>Lady</t>
  </si>
  <si>
    <t>/mnt/PiNAS/music/malendragem/$RECYCLE.BIN/S-1-5-21-94197280-668744178-145704350-1262/$RJVJOXX/Brown Sugar/D'Angelo - Brown Sugar - 09 - Lady.mp3</t>
  </si>
  <si>
    <t>Higher</t>
  </si>
  <si>
    <t>/mnt/PiNAS/music/malendragem/$RECYCLE.BIN/S-1-5-21-94197280-668744178-145704350-1262/$RJVJOXX/Brown Sugar/D'Angelo - Brown Sugar - 10 - Higher.mp3</t>
  </si>
  <si>
    <t>Toxic</t>
  </si>
  <si>
    <t>Britney Spears</t>
  </si>
  <si>
    <t>/mnt/PiNAS/music/malendragem/$RECYCLE.BIN/S-1-5-21-94197280-668744178-145704350-1262/$RK7BV97/Essential R and B/Essential R &amp; B - Britney Spears - 17 - Toxic.mp3</t>
  </si>
  <si>
    <t>Lucky</t>
  </si>
  <si>
    <t>/mnt/PiNAS/music/malendragem/$RECYCLE.BIN/S-1-5-21-94197280-668744178-145704350-1262/$RK7BV97/Now That's What I Call Music! Volume 5/Now That's What I Call Music! Volume 5 - 10 - Britney Spears - Lucky.mp3</t>
  </si>
  <si>
    <t xml:space="preserve">Stronger </t>
  </si>
  <si>
    <t>/mnt/PiNAS/music/malendragem/$RECYCLE.BIN/S-1-5-21-94197280-668744178-145704350-1262/$RK7BV97/Now That's What I Call Music! Volume 6/Now That's What I Call Music! Volume 6 - 01 - Britney Spears - Stronger.mp3</t>
  </si>
  <si>
    <t>how dem so hype</t>
  </si>
  <si>
    <t>Capleton</t>
  </si>
  <si>
    <t>Bedroom Riddim (More)-Vl</t>
  </si>
  <si>
    <t>/mnt/PiNAS/music/malendragem/$RECYCLE.BIN/S-1-5-21-94197280-668744178-145704350-1262/$RKHC0VJ/Bedroom Riddim (More)-Vl/capleton - how dem so hype.mp3</t>
  </si>
  <si>
    <t xml:space="preserve">Slew Dem                      </t>
  </si>
  <si>
    <t>Bellyas</t>
  </si>
  <si>
    <t>/mnt/PiNAS/music/malendragem/$RECYCLE.BIN/S-1-5-21-94197280-668744178-145704350-1262/$RKHC0VJ/Bellyas/capleton - slew dem.mp3</t>
  </si>
  <si>
    <t>More Fire Mega Mix</t>
  </si>
  <si>
    <t>Black Chiney 4 - the Last Drag</t>
  </si>
  <si>
    <t>/mnt/PiNAS/music/malendragem/$RECYCLE.BIN/S-1-5-21-94197280-668744178-145704350-1262/$RKHC0VJ/Black Chiney 4 - the Last Drag/capleton - More Fire Mega Mix-rim.mp3</t>
  </si>
  <si>
    <t>Hot a Get Hotter</t>
  </si>
  <si>
    <t>/mnt/PiNAS/music/malendragem/$RECYCLE.BIN/S-1-5-21-94197280-668744178-145704350-1262/$RKHC0VJ/Gold_ the Very Best of Capleton/capleton - hot get hotter.mp3</t>
  </si>
  <si>
    <t>Greensleeves Reggae Sampler 20</t>
  </si>
  <si>
    <t>/mnt/PiNAS/music/malendragem/$RECYCLE.BIN/S-1-5-21-94197280-668744178-145704350-1262/$RKHC0VJ/Greensleeves Reggae Sampler 20/capleton - high grade.mp3</t>
  </si>
  <si>
    <t>Who Dem</t>
  </si>
  <si>
    <t>/mnt/PiNAS/music/malendragem/$RECYCLE.BIN/S-1-5-21-94197280-668744178-145704350-1262/$RKHC0VJ/Greensleeves Reggae Sampler, Vol. 21/Greensleeves Reggae Sampler, Vol. 21 - Capleton - 01 - Who Dem.mp3</t>
  </si>
  <si>
    <t>hunt you</t>
  </si>
  <si>
    <t>Hurricane Riddim</t>
  </si>
  <si>
    <t>/mnt/PiNAS/music/malendragem/$RECYCLE.BIN/S-1-5-21-94197280-668744178-145704350-1262/$RKHC0VJ/Hurricane Riddim/capleton - hunt you.mp3</t>
  </si>
  <si>
    <t>Arms House</t>
  </si>
  <si>
    <t>/mnt/PiNAS/music/malendragem/$RECYCLE.BIN/S-1-5-21-94197280-668744178-145704350-1262/$RKHC0VJ/Jet Star Reggae Hits 12/Jet Star Reggae Hits 12 - Capleton - 02 - Arms House.mp3</t>
  </si>
  <si>
    <t>Tour</t>
  </si>
  <si>
    <t>/mnt/PiNAS/music/malendragem/$RECYCLE.BIN/S-1-5-21-94197280-668744178-145704350-1262/$RKHC0VJ/Jet Star Reggae Hits 16/Jet Star Reggae Hits 16 - Capleton - 01 - Tour.mp3</t>
  </si>
  <si>
    <t>Mi Food</t>
  </si>
  <si>
    <t>Mi Food Riddim (Vinyl)</t>
  </si>
  <si>
    <t>/mnt/PiNAS/music/malendragem/$RECYCLE.BIN/S-1-5-21-94197280-668744178-145704350-1262/$RKHC0VJ/Mi Food Riddim (Vinyl)/capleton - Mi Food.mp3</t>
  </si>
  <si>
    <t>hands off</t>
  </si>
  <si>
    <t>More Fire</t>
  </si>
  <si>
    <t>/mnt/PiNAS/music/malendragem/$RECYCLE.BIN/S-1-5-21-94197280-668744178-145704350-1262/$RKHC0VJ/More Fire/capleton - hands off.mp3</t>
  </si>
  <si>
    <t>Love Is Coming at You</t>
  </si>
  <si>
    <t>/mnt/PiNAS/music/malendragem/$RECYCLE.BIN/S-1-5-21-94197280-668744178-145704350-1262/$RKHC0VJ/More Fire/capleton - love is coming at you.mp3</t>
  </si>
  <si>
    <t>/mnt/PiNAS/music/malendragem/$RECYCLE.BIN/S-1-5-21-94197280-668744178-145704350-1262/$RKHC0VJ/More Fire/capleton - More Fire.mp3</t>
  </si>
  <si>
    <t>More Prophet</t>
  </si>
  <si>
    <t>/mnt/PiNAS/music/malendragem/$RECYCLE.BIN/S-1-5-21-94197280-668744178-145704350-1262/$RKHC0VJ/More Fire/capleton - more prophet.mp3</t>
  </si>
  <si>
    <t>stand tall</t>
  </si>
  <si>
    <t>/mnt/PiNAS/music/malendragem/$RECYCLE.BIN/S-1-5-21-94197280-668744178-145704350-1262/$RKHC0VJ/More Fire/capleton - stand tall.mp3</t>
  </si>
  <si>
    <t>Martial Arts Riddim</t>
  </si>
  <si>
    <t>/mnt/PiNAS/music/malendragem/$RECYCLE.BIN/S-1-5-21-94197280-668744178-145704350-1262/$RKHC0VJ/Music/capleton - Martial Arts Riddim.mp3</t>
  </si>
  <si>
    <t>reggae gold 2000</t>
  </si>
  <si>
    <t>/mnt/PiNAS/music/malendragem/$RECYCLE.BIN/S-1-5-21-94197280-668744178-145704350-1262/$RKHC0VJ/Music/capleton - reggae gold 2000.mp3</t>
  </si>
  <si>
    <t>hush up</t>
  </si>
  <si>
    <t>Ole Mon Riddim</t>
  </si>
  <si>
    <t>/mnt/PiNAS/music/malendragem/$RECYCLE.BIN/S-1-5-21-94197280-668744178-145704350-1262/$RKHC0VJ/Ole Mon Riddim/capleton - hush up.mp3</t>
  </si>
  <si>
    <t>in or out</t>
  </si>
  <si>
    <t>Planet Reggae</t>
  </si>
  <si>
    <t>/mnt/PiNAS/music/malendragem/$RECYCLE.BIN/S-1-5-21-94197280-668744178-145704350-1262/$RKHC0VJ/Planet Reggae/capleton - in or out.mp3</t>
  </si>
  <si>
    <t>Jah Jah City</t>
  </si>
  <si>
    <t>/mnt/PiNAS/music/malendragem/$RECYCLE.BIN/S-1-5-21-94197280-668744178-145704350-1262/$RKHC0VJ/Reggae Gold 1999/capleton - jah jah city.mp3</t>
  </si>
  <si>
    <t>Who I Am</t>
  </si>
  <si>
    <t>Reggae Hits</t>
  </si>
  <si>
    <t>/mnt/PiNAS/music/malendragem/$RECYCLE.BIN/S-1-5-21-94197280-668744178-145704350-1262/$RKHC0VJ/Reggae Hits/capleton - who i am.mp3</t>
  </si>
  <si>
    <t>Reggae Mix, Vol. 3</t>
  </si>
  <si>
    <t>/mnt/PiNAS/music/malendragem/$RECYCLE.BIN/S-1-5-21-94197280-668744178-145704350-1262/$RKHC0VJ/Reggae Mix, Vol. 3/capleton - tour (remix).mp3</t>
  </si>
  <si>
    <t>Istyic In The Clouds</t>
  </si>
  <si>
    <t>Universal Message 2</t>
  </si>
  <si>
    <t>/mnt/PiNAS/music/malendragem/$RECYCLE.BIN/S-1-5-21-94197280-668744178-145704350-1262/$RKHC0VJ/Universal Message 2/capleton - Istyic In The Clouds.mp3</t>
  </si>
  <si>
    <t>Unstoppable Riddim</t>
  </si>
  <si>
    <t>Unstoppable Cd</t>
  </si>
  <si>
    <t>/mnt/PiNAS/music/malendragem/$RECYCLE.BIN/S-1-5-21-94197280-668744178-145704350-1262/$RKHC0VJ/Unstoppable Cd/capleton - Unstoppable Riddim.mp3</t>
  </si>
  <si>
    <t>JAH</t>
  </si>
  <si>
    <t>Wild Fire Riddim-Vl</t>
  </si>
  <si>
    <t>/mnt/PiNAS/music/malendragem/$RECYCLE.BIN/S-1-5-21-94197280-668744178-145704350-1262/$RKHC0VJ/Wild Fire Riddim-Vl/capleton - JAH.mp3</t>
  </si>
  <si>
    <t>/mnt/PiNAS/music/malendragem/$RECYCLE.BIN/S-1-5-21-94197280-668744178-145704350-1262/$RKJ5TEA/'80s British Gold (Disc 1)/'80s British Gold (Disc 1) - Culture Club - 10 - Do You Really Want To Hurt Me.mp3</t>
  </si>
  <si>
    <t>God Don't Never Change</t>
  </si>
  <si>
    <t>Blind Willie Johnson</t>
  </si>
  <si>
    <t>/mnt/PiNAS/music/malendragem/$RECYCLE.BIN/S-1-5-21-94197280-668744178-145704350-1262/$RKJKN2M/All Blues/All Blues - Blind Willie Johnson - 14 - God Don't Never Change.mp3</t>
  </si>
  <si>
    <t>Alone</t>
  </si>
  <si>
    <t>Burn to Shine</t>
  </si>
  <si>
    <t>/mnt/PiNAS/music/malendragem/$RECYCLE.BIN/S-1-5-21-94197280-668744178-145704350-1262/$RKNBZZD/Burn to Shine/Ben Harper and the Innocent Criminals - Alone.mp3</t>
  </si>
  <si>
    <t>Beloved One</t>
  </si>
  <si>
    <t>/mnt/PiNAS/music/malendragem/$RECYCLE.BIN/S-1-5-21-94197280-668744178-145704350-1262/$RKNBZZD/Burn to Shine/Ben Harper and the Innocent Criminals - Beloved One.mp3</t>
  </si>
  <si>
    <t>Burn To Shine</t>
  </si>
  <si>
    <t>/mnt/PiNAS/music/malendragem/$RECYCLE.BIN/S-1-5-21-94197280-668744178-145704350-1262/$RKNBZZD/Burn to Shine/Ben Harper and the Innocent Criminals - Burn To Shine.mp3</t>
  </si>
  <si>
    <t>Forgiven</t>
  </si>
  <si>
    <t>/mnt/PiNAS/music/malendragem/$RECYCLE.BIN/S-1-5-21-94197280-668744178-145704350-1262/$RKNBZZD/Burn to Shine/Ben Harper and the Innocent Criminals - Forgiven.mp3</t>
  </si>
  <si>
    <t>In the Lord's Arms</t>
  </si>
  <si>
    <t>/mnt/PiNAS/music/malendragem/$RECYCLE.BIN/S-1-5-21-94197280-668744178-145704350-1262/$RKNBZZD/Burn to Shine/Ben Harper and the Innocent Criminals - In the Lord's Arms.mp3</t>
  </si>
  <si>
    <t>Less</t>
  </si>
  <si>
    <t>/mnt/PiNAS/music/malendragem/$RECYCLE.BIN/S-1-5-21-94197280-668744178-145704350-1262/$RKNBZZD/Burn to Shine/Ben Harper and the Innocent Criminals - Less.mp3</t>
  </si>
  <si>
    <t>Please Bleed</t>
  </si>
  <si>
    <t>/mnt/PiNAS/music/malendragem/$RECYCLE.BIN/S-1-5-21-94197280-668744178-145704350-1262/$RKNBZZD/Burn to Shine/Ben Harper and the Innocent Criminals - Please Bleed.mp3</t>
  </si>
  <si>
    <t>Show Me a Little Shame</t>
  </si>
  <si>
    <t>/mnt/PiNAS/music/malendragem/$RECYCLE.BIN/S-1-5-21-94197280-668744178-145704350-1262/$RKNBZZD/Burn to Shine/Ben Harper and the Innocent Criminals - Show Me a Little Shame.mp3</t>
  </si>
  <si>
    <t>Steal My Kisses</t>
  </si>
  <si>
    <t>/mnt/PiNAS/music/malendragem/$RECYCLE.BIN/S-1-5-21-94197280-668744178-145704350-1262/$RKNBZZD/Burn to Shine/Ben Harper and the Innocent Criminals - Steal My Kisses.mp3</t>
  </si>
  <si>
    <t>Suzie Blue</t>
  </si>
  <si>
    <t>/mnt/PiNAS/music/malendragem/$RECYCLE.BIN/S-1-5-21-94197280-668744178-145704350-1262/$RKNBZZD/Burn to Shine/Ben Harper and the Innocent Criminals - Suzie Blue.mp3</t>
  </si>
  <si>
    <t>The Woman In You</t>
  </si>
  <si>
    <t>/mnt/PiNAS/music/malendragem/$RECYCLE.BIN/S-1-5-21-94197280-668744178-145704350-1262/$RKNBZZD/Burn to Shine/Ben Harper and the Innocent Criminals - The Woman In You.mp3</t>
  </si>
  <si>
    <t>Two Hands of a Prayer</t>
  </si>
  <si>
    <t>/mnt/PiNAS/music/malendragem/$RECYCLE.BIN/S-1-5-21-94197280-668744178-145704350-1262/$RKNBZZD/Burn to Shine/Ben Harper and the Innocent Criminals - Two Hands of a Prayer.mp3</t>
  </si>
  <si>
    <t>Fanfare for the Common Man</t>
  </si>
  <si>
    <t>Copland</t>
  </si>
  <si>
    <t>/mnt/PiNAS/music/malendragem/$RECYCLE.BIN/S-1-5-21-94197280-668744178-145704350-1262/$RKNRY78/Absolute Classics - 500 Years of Hits (V/Absolute Classics - 500 Years of Hits (Volume 8) - 01 - Copland - Fanfare for the Common Man.mp3</t>
  </si>
  <si>
    <t>I'm With You</t>
  </si>
  <si>
    <t>Avril Lavigne</t>
  </si>
  <si>
    <t>/mnt/PiNAS/music/malendragem/$RECYCLE.BIN/S-1-5-21-94197280-668744178-145704350-1262/$RKR8YNR/2004 Grammy Nominees/2004 Grammy Nominees - Avril Lavigne - 10 - I'm With You.mp3</t>
  </si>
  <si>
    <t>Another Saturday Night</t>
  </si>
  <si>
    <t>Cat Stevens</t>
  </si>
  <si>
    <t>/mnt/PiNAS/music/malendragem/$RECYCLE.BIN/S-1-5-21-94197280-668744178-145704350-1262/$RL1D14W/Greatest Hits/Cat Stevens - Another Saturday Night.mp3</t>
  </si>
  <si>
    <t>Can't Keep It In</t>
  </si>
  <si>
    <t>/mnt/PiNAS/music/malendragem/$RECYCLE.BIN/S-1-5-21-94197280-668744178-145704350-1262/$RL1D14W/Greatest Hits/Cat Stevens - Can't Keep It In.mp3</t>
  </si>
  <si>
    <t>Father &amp; Son</t>
  </si>
  <si>
    <t>/mnt/PiNAS/music/malendragem/$RECYCLE.BIN/S-1-5-21-94197280-668744178-145704350-1262/$RL1D14W/Greatest Hits/Cat Stevens - Father &amp; Son.mp3</t>
  </si>
  <si>
    <t>Hard Headed Woman</t>
  </si>
  <si>
    <t>/mnt/PiNAS/music/malendragem/$RECYCLE.BIN/S-1-5-21-94197280-668744178-145704350-1262/$RL1D14W/Greatest Hits/Cat Stevens - Hard Headed Woman.mp3</t>
  </si>
  <si>
    <t>Moonshadow</t>
  </si>
  <si>
    <t>/mnt/PiNAS/music/malendragem/$RECYCLE.BIN/S-1-5-21-94197280-668744178-145704350-1262/$RL1D14W/Greatest Hits/Cat Stevens - Moonshadow.mp3</t>
  </si>
  <si>
    <t>Morning Has Broken</t>
  </si>
  <si>
    <t>/mnt/PiNAS/music/malendragem/$RECYCLE.BIN/S-1-5-21-94197280-668744178-145704350-1262/$RL1D14W/Greatest Hits/Cat Stevens - Morning Has Broken.mp3</t>
  </si>
  <si>
    <t>Oh Very Young</t>
  </si>
  <si>
    <t>/mnt/PiNAS/music/malendragem/$RECYCLE.BIN/S-1-5-21-94197280-668744178-145704350-1262/$RL1D14W/Greatest Hits/Cat Stevens - Oh Very Young.mp3</t>
  </si>
  <si>
    <t>Peace Train</t>
  </si>
  <si>
    <t>/mnt/PiNAS/music/malendragem/$RECYCLE.BIN/S-1-5-21-94197280-668744178-145704350-1262/$RL1D14W/Greatest Hits/Cat Stevens - Peace Train.mp3</t>
  </si>
  <si>
    <t>Ready</t>
  </si>
  <si>
    <t>/mnt/PiNAS/music/malendragem/$RECYCLE.BIN/S-1-5-21-94197280-668744178-145704350-1262/$RL1D14W/Greatest Hits/Cat Stevens - Ready.mp3</t>
  </si>
  <si>
    <t>Sitting</t>
  </si>
  <si>
    <t>/mnt/PiNAS/music/malendragem/$RECYCLE.BIN/S-1-5-21-94197280-668744178-145704350-1262/$RL1D14W/Greatest Hits/Cat Stevens - Sitting.mp3</t>
  </si>
  <si>
    <t>Two Fine People</t>
  </si>
  <si>
    <t>/mnt/PiNAS/music/malendragem/$RECYCLE.BIN/S-1-5-21-94197280-668744178-145704350-1262/$RL1D14W/Greatest Hits/Cat Stevens - Two Fine People.mp3</t>
  </si>
  <si>
    <t>Wild World</t>
  </si>
  <si>
    <t>/mnt/PiNAS/music/malendragem/$RECYCLE.BIN/S-1-5-21-94197280-668744178-145704350-1262/$RL1D14W/Greatest Hits/Cat Stevens - Wild World.mp3</t>
  </si>
  <si>
    <t>Hideaway</t>
  </si>
  <si>
    <t>De'lacy</t>
  </si>
  <si>
    <t>/mnt/PiNAS/music/malendragem/$RECYCLE.BIN/S-1-5-21-94197280-668744178-145704350-1262/$RL4GI8Z/House Collection Club Classics - Mike Co/De'Lacy - The House Collection Club Classics - Mike Cosford - Hideaway - 04.mp3</t>
  </si>
  <si>
    <t>I Still Do</t>
  </si>
  <si>
    <t>/mnt/PiNAS/music/malendragem/$RECYCLE.BIN/S-1-5-21-94197280-668744178-145704350-1262/$RL4XHK1/Everybody Else Is Doing It, So Why Can't/The Cranberries - Everybody Else Is Doing It, So Why Can't We_ - 01 - I Still Do.mp3</t>
  </si>
  <si>
    <t>Dreams</t>
  </si>
  <si>
    <t>/mnt/PiNAS/music/malendragem/$RECYCLE.BIN/S-1-5-21-94197280-668744178-145704350-1262/$RL4XHK1/Everybody Else Is Doing It, So Why Can't/The Cranberries - Everybody Else Is Doing It, So Why Can't We_ - 02 - Dreams.mp3</t>
  </si>
  <si>
    <t>Sunday</t>
  </si>
  <si>
    <t>/mnt/PiNAS/music/malendragem/$RECYCLE.BIN/S-1-5-21-94197280-668744178-145704350-1262/$RL4XHK1/Everybody Else Is Doing It, So Why Can't/The Cranberries - Everybody Else Is Doing It, So Why Can't We_ - 03 - Sunday.mp3</t>
  </si>
  <si>
    <t>Pretty</t>
  </si>
  <si>
    <t>/mnt/PiNAS/music/malendragem/$RECYCLE.BIN/S-1-5-21-94197280-668744178-145704350-1262/$RL4XHK1/Everybody Else Is Doing It, So Why Can't/The Cranberries - Everybody Else Is Doing It, So Why Can't We_ - 04 - Pretty.mp3</t>
  </si>
  <si>
    <t>Waltzing Back</t>
  </si>
  <si>
    <t>/mnt/PiNAS/music/malendragem/$RECYCLE.BIN/S-1-5-21-94197280-668744178-145704350-1262/$RL4XHK1/Everybody Else Is Doing It, So Why Can't/The Cranberries - Everybody Else Is Doing It, So Why Can't We_ - 05 - Waltzing Back.mp3</t>
  </si>
  <si>
    <t>Not Sorry</t>
  </si>
  <si>
    <t>/mnt/PiNAS/music/malendragem/$RECYCLE.BIN/S-1-5-21-94197280-668744178-145704350-1262/$RL4XHK1/Everybody Else Is Doing It, So Why Can't/The Cranberries - Everybody Else Is Doing It, So Why Can't We_ - 06 - Not Sorry.mp3</t>
  </si>
  <si>
    <t>Linger</t>
  </si>
  <si>
    <t>/mnt/PiNAS/music/malendragem/$RECYCLE.BIN/S-1-5-21-94197280-668744178-145704350-1262/$RL4XHK1/Everybody Else Is Doing It, So Why Can't/The Cranberries - Everybody Else Is Doing It, So Why Can't We_ - 07 - Linger.mp3</t>
  </si>
  <si>
    <t>Wanted</t>
  </si>
  <si>
    <t>/mnt/PiNAS/music/malendragem/$RECYCLE.BIN/S-1-5-21-94197280-668744178-145704350-1262/$RL4XHK1/Everybody Else Is Doing It, So Why Can't/The Cranberries - Everybody Else Is Doing It, So Why Can't We_ - 08 - Wanted.mp3</t>
  </si>
  <si>
    <t>Still Can't...</t>
  </si>
  <si>
    <t>/mnt/PiNAS/music/malendragem/$RECYCLE.BIN/S-1-5-21-94197280-668744178-145704350-1262/$RL4XHK1/Everybody Else Is Doing It, So Why Can't/The Cranberries - Everybody Else Is Doing It, So Why Can't We_ - 09 - Still Can't....mp3</t>
  </si>
  <si>
    <t>I Will Always</t>
  </si>
  <si>
    <t>/mnt/PiNAS/music/malendragem/$RECYCLE.BIN/S-1-5-21-94197280-668744178-145704350-1262/$RL4XHK1/Everybody Else Is Doing It, So Why Can't/The Cranberries - Everybody Else Is Doing It, So Why Can't We_ - 10 - I Will Always.mp3</t>
  </si>
  <si>
    <t>How</t>
  </si>
  <si>
    <t>/mnt/PiNAS/music/malendragem/$RECYCLE.BIN/S-1-5-21-94197280-668744178-145704350-1262/$RL4XHK1/Everybody Else Is Doing It, So Why Can't/The Cranberries - Everybody Else Is Doing It, So Why Can't We_ - 11 - How.mp3</t>
  </si>
  <si>
    <t>Put Me Down</t>
  </si>
  <si>
    <t>/mnt/PiNAS/music/malendragem/$RECYCLE.BIN/S-1-5-21-94197280-668744178-145704350-1262/$RL4XHK1/Everybody Else Is Doing It, So Why Can't/The Cranberries - Everybody Else Is Doing It, So Why Can't We_ - 12 - Put Me Down.mp3</t>
  </si>
  <si>
    <t>/mnt/PiNAS/music/malendragem/$RECYCLE.BIN/S-1-5-21-94197280-668744178-145704350-1262/$RLBSVCW/Essential Mix Vol. 1 CD1/Essential Mix Vol. 1 CD1 - Crescendo - 06 - Are You Out There.mp3</t>
  </si>
  <si>
    <t>Angel</t>
  </si>
  <si>
    <t>Amanda Perez</t>
  </si>
  <si>
    <t>/mnt/PiNAS/music/malendragem/$RECYCLE.BIN/S-1-5-21-94197280-668744178-145704350-1262/$RLCRJZZ/Now That's What I Call Music! Volume 12/Now That's What I Call Music! Volume 12 - 15 - Amanda Perez - Angel.mp3</t>
  </si>
  <si>
    <t>Positive NRG</t>
  </si>
  <si>
    <t>Country and Western</t>
  </si>
  <si>
    <t>/mnt/PiNAS/music/malendragem/$RECYCLE.BIN/S-1-5-21-94197280-668744178-145704350-1262/$RLDX6GU/House Collection Club Classics - Luv Dup/Country &amp; Western - The House Collection Club Classics - Luv Dup - Positive NRG - 09.mp3</t>
  </si>
  <si>
    <t>Bj Thomas</t>
  </si>
  <si>
    <t>/mnt/PiNAS/music/malendragem/$RECYCLE.BIN/S-1-5-21-94197280-668744178-145704350-1262/$RLGPYCX/Best Singles of All Time - the Sixties (/The Best Singles Of All Time - The Sixties (Disc 1) - 17 - BJ Thomas - Raindrops Keep Falling On My Head.mp3</t>
  </si>
  <si>
    <t>Kung Fu</t>
  </si>
  <si>
    <t>Curtis Mayfield</t>
  </si>
  <si>
    <t>American Pimp: Raw Outtakes an</t>
  </si>
  <si>
    <t>/mnt/PiNAS/music/malendragem/$RECYCLE.BIN/S-1-5-21-94197280-668744178-145704350-1262/$RLLMH0I/American Pimp_ Raw Outtakes and The Hard/Curtis Mayfield - Kung Fu.mp3</t>
  </si>
  <si>
    <t>I'm So Proud</t>
  </si>
  <si>
    <t>/mnt/PiNAS/music/malendragem/$RECYCLE.BIN/S-1-5-21-94197280-668744178-145704350-1262/$RLLMH0I/Anthology 1961-1977 (Disk, The/curtis mayfield - I'm So Proud.mp3</t>
  </si>
  <si>
    <t xml:space="preserve">People Get Ready              </t>
  </si>
  <si>
    <t>/mnt/PiNAS/music/malendragem/$RECYCLE.BIN/S-1-5-21-94197280-668744178-145704350-1262/$RLLMH0I/Anthology 1961-1977 (Disk, The/Curtis Mayfield - People Get Ready.mp3</t>
  </si>
  <si>
    <t>Soul Music</t>
  </si>
  <si>
    <t>/mnt/PiNAS/music/malendragem/$RECYCLE.BIN/S-1-5-21-94197280-668744178-145704350-1262/$RLLMH0I/Best of Curtis Mayfield, The/curtis mayfield - soul music.mp3</t>
  </si>
  <si>
    <t>give it up</t>
  </si>
  <si>
    <t>Curtis</t>
  </si>
  <si>
    <t>/mnt/PiNAS/music/malendragem/$RECYCLE.BIN/S-1-5-21-94197280-668744178-145704350-1262/$RLLMH0I/Curtis/curtis mayfield - give it up.mp3</t>
  </si>
  <si>
    <t>wild and free</t>
  </si>
  <si>
    <t>/mnt/PiNAS/music/malendragem/$RECYCLE.BIN/S-1-5-21-94197280-668744178-145704350-1262/$RLLMH0I/Curtis/curtis mayfield - wild and free.mp3</t>
  </si>
  <si>
    <t>Im Your Pusher</t>
  </si>
  <si>
    <t>/mnt/PiNAS/music/malendragem/$RECYCLE.BIN/S-1-5-21-94197280-668744178-145704350-1262/$RLLMH0I/Curtis Mayfield/curtis mayfield - Im your pusher.mp3</t>
  </si>
  <si>
    <t>Stone Junkie</t>
  </si>
  <si>
    <t>Curtis/Live!</t>
  </si>
  <si>
    <t>/mnt/PiNAS/music/malendragem/$RECYCLE.BIN/S-1-5-21-94197280-668744178-145704350-1262/$RLLMH0I/Curtis_Live!/curtis mayfield - stone junkie.mp3</t>
  </si>
  <si>
    <t>We the People Who Are Darker T</t>
  </si>
  <si>
    <t>/mnt/PiNAS/music/malendragem/$RECYCLE.BIN/S-1-5-21-94197280-668744178-145704350-1262/$RLLMH0I/Dead Presidents, Vol. 2/curtis mayfield - We People Who Are Darker Than Blue.mp3</t>
  </si>
  <si>
    <t xml:space="preserve">Tripping Out                  </t>
  </si>
  <si>
    <t>Hard Times</t>
  </si>
  <si>
    <t>/mnt/PiNAS/music/malendragem/$RECYCLE.BIN/S-1-5-21-94197280-668744178-145704350-1262/$RLLMH0I/Hard Times/curtis mayfield - tripping out.mp3</t>
  </si>
  <si>
    <t>Love to Keep You in My Mind</t>
  </si>
  <si>
    <t>Love Songs</t>
  </si>
  <si>
    <t>/mnt/PiNAS/music/malendragem/$RECYCLE.BIN/S-1-5-21-94197280-668744178-145704350-1262/$RLLMH0I/Love Songs/curtis mayfield  - Love To Keep You In My Mind.mp3</t>
  </si>
  <si>
    <t>So in Love</t>
  </si>
  <si>
    <t>Love Unlimited</t>
  </si>
  <si>
    <t>/mnt/PiNAS/music/malendragem/$RECYCLE.BIN/S-1-5-21-94197280-668744178-145704350-1262/$RLLMH0I/Love Unlimited/curtis mayfield - so in love.mp3</t>
  </si>
  <si>
    <t>Ghetto Child</t>
  </si>
  <si>
    <t>Love, Peace, Understanding</t>
  </si>
  <si>
    <t>/mnt/PiNAS/music/malendragem/$RECYCLE.BIN/S-1-5-21-94197280-668744178-145704350-1262/$RLLMH0I/Love, Peace, Understanding/Curtis Mayfield - Ghetto Child .mp3</t>
  </si>
  <si>
    <t>Astounded</t>
  </si>
  <si>
    <t>/mnt/PiNAS/music/malendragem/$RECYCLE.BIN/S-1-5-21-94197280-668744178-145704350-1262/$RLLMH0I/Music/Branvan3000 ft. Curtis Mayfield - Astounded.mp3</t>
  </si>
  <si>
    <t>Superfly</t>
  </si>
  <si>
    <t>Pure Funk</t>
  </si>
  <si>
    <t>/mnt/PiNAS/music/malendragem/$RECYCLE.BIN/S-1-5-21-94197280-668744178-145704350-1262/$RLLMH0I/Pure Funk/curtis mayfield - superfly.mp3</t>
  </si>
  <si>
    <t>Gypsy Woman</t>
  </si>
  <si>
    <t>Soul Legacy</t>
  </si>
  <si>
    <t>/mnt/PiNAS/music/malendragem/$RECYCLE.BIN/S-1-5-21-94197280-668744178-145704350-1262/$RLLMH0I/Soul Legacy/curtis mayfield - gypsy woman.mp3</t>
  </si>
  <si>
    <t>Who Was That Lady</t>
  </si>
  <si>
    <t>/mnt/PiNAS/music/malendragem/$RECYCLE.BIN/S-1-5-21-94197280-668744178-145704350-1262/$RLLMH0I/Soul Music/curtis mayfield - Who's That Lady.mp3</t>
  </si>
  <si>
    <t>Little Child Runnin' Wild</t>
  </si>
  <si>
    <t>/mnt/PiNAS/music/malendragem/$RECYCLE.BIN/S-1-5-21-94197280-668744178-145704350-1262/$RLLMH0I/Superfly/curtis mayfield - little child runnin' wild.mp3</t>
  </si>
  <si>
    <t>Freddie's Dead</t>
  </si>
  <si>
    <t>Superfly - Deluxe 25th Anniver</t>
  </si>
  <si>
    <t>/mnt/PiNAS/music/malendragem/$RECYCLE.BIN/S-1-5-21-94197280-668744178-145704350-1262/$RLLMH0I/Superfly - Deluxe 25th Anniversary Editi/curtis mayfield - freddie's dead.mp3</t>
  </si>
  <si>
    <t>Pusherman</t>
  </si>
  <si>
    <t>/mnt/PiNAS/music/malendragem/$RECYCLE.BIN/S-1-5-21-94197280-668744178-145704350-1262/$RLLMH0I/Superfly - Deluxe 25th Anniversary Editi/curtis mayfield - pusherman.mp3</t>
  </si>
  <si>
    <t>Think (Instrumental)</t>
  </si>
  <si>
    <t>/mnt/PiNAS/music/malendragem/$RECYCLE.BIN/S-1-5-21-94197280-668744178-145704350-1262/$RLLMH0I/Superfly - Deluxe 25th Anniversary Editi/curtis mayfield - think.mp3</t>
  </si>
  <si>
    <t>Fool for You</t>
  </si>
  <si>
    <t>/mnt/PiNAS/music/malendragem/$RECYCLE.BIN/S-1-5-21-94197280-668744178-145704350-1262/$RLLMH0I/Ultimate Curtis Mayfield, The/Curtis Mayfield &amp; The Impressions - Fool For You.mp3</t>
  </si>
  <si>
    <t>Give Me Your Love</t>
  </si>
  <si>
    <t>/mnt/PiNAS/music/malendragem/$RECYCLE.BIN/S-1-5-21-94197280-668744178-145704350-1262/$RLLMH0I/Ultimate Curtis Mayfield, The/curtis mayfield - gimme your love.mp3</t>
  </si>
  <si>
    <t>Future Shock</t>
  </si>
  <si>
    <t>/mnt/PiNAS/music/malendragem/$RECYCLE.BIN/S-1-5-21-94197280-668744178-145704350-1262/$RLLMH0I/Very Best of Curtis Mayfield, The/curtis mayfield - future shock.mp3</t>
  </si>
  <si>
    <t>If There's a Hell Below, We're</t>
  </si>
  <si>
    <t>/mnt/PiNAS/music/malendragem/$RECYCLE.BIN/S-1-5-21-94197280-668744178-145704350-1262/$RLLMH0I/_Ive At Montreux_ 1987 [Dvd]/curtis mayfield - if there's hell below.mp3</t>
  </si>
  <si>
    <t>One Call Away</t>
  </si>
  <si>
    <t>Chingy</t>
  </si>
  <si>
    <t>/mnt/PiNAS/music/malendragem/$RECYCLE.BIN/S-1-5-21-94197280-668744178-145704350-1262/$RLST174/Essential R and B/Essential R &amp; B - Chingy - 14 - One Call Away.mp3</t>
  </si>
  <si>
    <t>Right Thurr</t>
  </si>
  <si>
    <t>/mnt/PiNAS/music/malendragem/$RECYCLE.BIN/S-1-5-21-94197280-668744178-145704350-1262/$RLST174/Now That's What I Call Music! Volume 14/Now That's What I Call Music! Volume 14 - 05 - Chingy - Right Thurr.mp3</t>
  </si>
  <si>
    <t>More Than A Feeling</t>
  </si>
  <si>
    <t>Boston</t>
  </si>
  <si>
    <t>/mnt/PiNAS/music/malendragem/$RECYCLE.BIN/S-1-5-21-94197280-668744178-145704350-1262/$RX4H7FB/Top Gear (Disc 1)/Top Gear (Disc 1) - 07 - Boston - More Than A Feeling.mp3</t>
  </si>
  <si>
    <t>Let Me Be Your Fantasy</t>
  </si>
  <si>
    <t>/mnt/PiNAS/music/malendragem/$RECYCLE.BIN/S-1-5-21-94197280-668744178-145704350-1262/$RXB9L6W/Cream Live Paul Oakenfold and Justin Rob/Cream Live Paul Oakenfold &amp; Justin Robertson - Baby D - 07 - Let Me Be Your Fantasy.mp3</t>
  </si>
  <si>
    <t>/mnt/PiNAS/music/malendragem/$RECYCLE.BIN/S-1-5-21-94197280-668744178-145704350-1262/$RXFK1V9/Reggae Steady Ska (Disk 3)/Reggae Steady Ska (Disk 3) - Dawn Penn - 12 - I let you go boy.mp3</t>
  </si>
  <si>
    <t>Mr Tambourine Man</t>
  </si>
  <si>
    <t>Byrds, The</t>
  </si>
  <si>
    <t>/mnt/PiNAS/music/malendragem/$RECYCLE.BIN/S-1-5-21-94197280-668744178-145704350-1262/$RXH7151/Best Singles of All Time - the Sixties (/The Best Singles Of All Time - The Sixties (Disc 1) - 07 - The Byrds - Mr Tambourine Man.mp3</t>
  </si>
  <si>
    <t>Wasn't Born To Follow</t>
  </si>
  <si>
    <t>Easy Rider (Ost)</t>
  </si>
  <si>
    <t>/mnt/PiNAS/music/malendragem/$RECYCLE.BIN/S-1-5-21-94197280-668744178-145704350-1262/$RXH7151/Easy Rider (Ost)/Easy Rider (OST) - The Byrds - 04 - Wasn't Born To Follow.mp3</t>
  </si>
  <si>
    <t>Turn! Turn! Turn! (To Everythi</t>
  </si>
  <si>
    <t>/mnt/PiNAS/music/malendragem/$RECYCLE.BIN/S-1-5-21-94197280-668744178-145704350-1262/$RXH7151/Forrest Gump (Ost)/Forrest Gump (OST) - The Byrds - 04 - Turn! Turn! Turn! (To Everything There Is A Season).mp3</t>
  </si>
  <si>
    <t>Dub Be Good To Me</t>
  </si>
  <si>
    <t>Beats International</t>
  </si>
  <si>
    <t>/mnt/PiNAS/music/malendragem/$RECYCLE.BIN/S-1-5-21-94197280-668744178-145704350-1262/$RXLHWPA/Dancing On Sunshine/Dancing On Sunshine - Beats International - 06 - Dub Be Good To Me.mp3</t>
  </si>
  <si>
    <t>Saudades Mil</t>
  </si>
  <si>
    <t>509-E</t>
  </si>
  <si>
    <t>/mnt/PiNAS/music/malendragem/$RECYCLE.BIN/S-1-5-21-94197280-668744178-145704350-1262/$RXMM5TL/Rough Guide to Brazilian Hip-Hop, The/The Rough Guide To Brazilian Hip-Hop - 509-E - 02 - Saudades Mil.mp3</t>
  </si>
  <si>
    <t>/mnt/PiNAS/music/malendragem/$RECYCLE.BIN/S-1-5-21-94197280-668744178-145704350-1262/$RXQGCMM/Salsa Clasica/Salsa Clasica - Cuco Valoy - 01 - Juliana.mp3</t>
  </si>
  <si>
    <t>/mnt/PiNAS/music/malendragem/$RECYCLE.BIN/S-1-5-21-94197280-668744178-145704350-1262/$RXQGCMM/Salsa Clasica/Salsa Clasica - Cuco Valoy - 02 - Murio El Sonero.mp3</t>
  </si>
  <si>
    <t>/mnt/PiNAS/music/malendragem/$RECYCLE.BIN/S-1-5-21-94197280-668744178-145704350-1262/$RXQGCMM/Salsa Clasica/Salsa Clasica - Cuco Valoy - 03 - Mariana Engracia.mp3</t>
  </si>
  <si>
    <t>/mnt/PiNAS/music/malendragem/$RECYCLE.BIN/S-1-5-21-94197280-668744178-145704350-1262/$RY3RX5M/More I Love Salsa/More I Love Salsa - Vehicle.mp3</t>
  </si>
  <si>
    <t>Clocks</t>
  </si>
  <si>
    <t>Coldplay</t>
  </si>
  <si>
    <t>/mnt/PiNAS/music/malendragem/$RECYCLE.BIN/S-1-5-21-94197280-668744178-145704350-1262/$RY6ZFQX/2004 Grammy Nominees/2004 Grammy Nominees - Coldplay - 03 - Clocks.mp3</t>
  </si>
  <si>
    <t>Yellow</t>
  </si>
  <si>
    <t>/mnt/PiNAS/music/malendragem/$RECYCLE.BIN/S-1-5-21-94197280-668744178-145704350-1262/$RY6ZFQX/Now That's What I Call Music! Volume 6/Now That's What I Call Music! Volume 6 - 13 - Coldplay - Yellow.mp3</t>
  </si>
  <si>
    <t>Kiss The Rain</t>
  </si>
  <si>
    <t>Billie Myers</t>
  </si>
  <si>
    <t>/mnt/PiNAS/music/malendragem/$RECYCLE.BIN/S-1-5-21-94197280-668744178-145704350-1262/$RY7OUFQ/Drop Dead Gorgeous 2/Drop Dead Gorgeous 2 - Billie Myers - 05 - Kiss The Rain.mp3</t>
  </si>
  <si>
    <t>First Time I Met The Blues</t>
  </si>
  <si>
    <t>Buddy Guy</t>
  </si>
  <si>
    <t>/mnt/PiNAS/music/malendragem/$RECYCLE.BIN/S-1-5-21-94197280-668744178-145704350-1262/$RYOESVX/Natural Blues/Natural Blues - Buddy Guy - 21 - First Time I Met The Blues.mp3</t>
  </si>
  <si>
    <t>My Love Is Real</t>
  </si>
  <si>
    <t>/mnt/PiNAS/music/malendragem/$RECYCLE.BIN/S-1-5-21-94197280-668744178-145704350-1262/$RYOESVX/Natural Blues II/Natural Blues II - Buddy Guy - 12 - My Love Is Real.mp3</t>
  </si>
  <si>
    <t>Baby Please Don't Leave Me</t>
  </si>
  <si>
    <t>Sweet Tea</t>
  </si>
  <si>
    <t>/mnt/PiNAS/music/malendragem/$RECYCLE.BIN/S-1-5-21-94197280-668744178-145704350-1262/$RYOESVX/Sweet Tea/Buddy Guy - Baby Please Don't Leave Me.mp3</t>
  </si>
  <si>
    <t>Done Got Old</t>
  </si>
  <si>
    <t>/mnt/PiNAS/music/malendragem/$RECYCLE.BIN/S-1-5-21-94197280-668744178-145704350-1262/$RYOESVX/Sweet Tea/Buddy Guy - Done Got Old.mp3</t>
  </si>
  <si>
    <t>I Gotta Try You Girl</t>
  </si>
  <si>
    <t>/mnt/PiNAS/music/malendragem/$RECYCLE.BIN/S-1-5-21-94197280-668744178-145704350-1262/$RYOESVX/Sweet Tea/Buddy Guy - I Gotta Try You Girl.mp3</t>
  </si>
  <si>
    <t>It's A Jungle Out There</t>
  </si>
  <si>
    <t>/mnt/PiNAS/music/malendragem/$RECYCLE.BIN/S-1-5-21-94197280-668744178-145704350-1262/$RYOESVX/Sweet Tea/Buddy Guy - It's A Jungle Out There.mp3</t>
  </si>
  <si>
    <t>Look What All You Got</t>
  </si>
  <si>
    <t>/mnt/PiNAS/music/malendragem/$RECYCLE.BIN/S-1-5-21-94197280-668744178-145704350-1262/$RYOESVX/Sweet Tea/Buddy Guy - Look What All You Got.mp3</t>
  </si>
  <si>
    <t>She Got The Devil In Her</t>
  </si>
  <si>
    <t>/mnt/PiNAS/music/malendragem/$RECYCLE.BIN/S-1-5-21-94197280-668744178-145704350-1262/$RYOESVX/Sweet Tea/Buddy Guy - She Got The Devil In Her.mp3</t>
  </si>
  <si>
    <t>Stay All Night</t>
  </si>
  <si>
    <t>/mnt/PiNAS/music/malendragem/$RECYCLE.BIN/S-1-5-21-94197280-668744178-145704350-1262/$RYOESVX/Sweet Tea/Buddy Guy - Stay All Night.mp3</t>
  </si>
  <si>
    <t>Tramp</t>
  </si>
  <si>
    <t>/mnt/PiNAS/music/malendragem/$RECYCLE.BIN/S-1-5-21-94197280-668744178-145704350-1262/$RYOESVX/Sweet Tea/Buddy Guy - Tramp.mp3</t>
  </si>
  <si>
    <t>Who's Been Foolin' You</t>
  </si>
  <si>
    <t>/mnt/PiNAS/music/malendragem/$RECYCLE.BIN/S-1-5-21-94197280-668744178-145704350-1262/$RYOESVX/Sweet Tea/Buddy Guy - Who's Been Foolin' You.mp3</t>
  </si>
  <si>
    <t>Everything I Own</t>
  </si>
  <si>
    <t>Boy George</t>
  </si>
  <si>
    <t>/mnt/PiNAS/music/malendragem/$RECYCLE.BIN/S-1-5-21-94197280-668744178-145704350-1262/$RYU6FMU/Dancing On Sunshine/Dancing On Sunshine - Boy George - 09 - Everything I Own.mp3</t>
  </si>
  <si>
    <t>Bing Crosby</t>
  </si>
  <si>
    <t>/mnt/PiNAS/music/malendragem/$RECYCLE.BIN/S-1-5-21-94197280-668744178-145704350-1262/$RZBBYN5/Best Singles of All Time - the Sixties (/The Best Singles Of All Time - The Sixties (Disc 2) - 18 - Bing Crosby - White Christmas.mp3</t>
  </si>
  <si>
    <t>Orgulho De Cor</t>
  </si>
  <si>
    <t>Black Gero</t>
  </si>
  <si>
    <t>/mnt/PiNAS/music/malendragem/$RECYCLE.BIN/S-1-5-21-94197280-668744178-145704350-1262/$RZBF07R/Rough Guide to Brazilian Hip-Hop, The/The Rough Guide To Brazilian Hip-Hop - Black Gero - 08 - Orgulho De Cor.mp3</t>
  </si>
  <si>
    <t>Where Are You Now?</t>
  </si>
  <si>
    <t>Brandy</t>
  </si>
  <si>
    <t>Batman Forever</t>
  </si>
  <si>
    <t>/mnt/PiNAS/music/malendragem/$RECYCLE.BIN/S-1-5-21-94197280-668744178-145704350-1262/$RZC2VOO/Batman Forever/Batman Forever - Brandy - 03 - Where Are You Now_.mp3</t>
  </si>
  <si>
    <t>Centrepeace</t>
  </si>
  <si>
    <t>Badly Drawn Boy</t>
  </si>
  <si>
    <t>/mnt/PiNAS/music/malendragem/$RECYCLE.BIN/S-1-5-21-94197280-668744178-145704350-1262/$RZXOWHQ/Best Chill Out Album Ever 2, The/The Best Chill Out Album Ever 2 - Badly Drawn Boy - 11 - Centrepeace.mp3</t>
  </si>
  <si>
    <t>Have you Ever</t>
  </si>
  <si>
    <t>Brandie</t>
  </si>
  <si>
    <t>/mnt/PiNAS/music/malendragem/$RECYCLE.BIN/S-1-5-21-94197280-668744178-145704350-1262/$RSWWVTI/100% Hits - the Best of 1999 (Disc 1)/100% Hits - The Best of 1999 (Disc 1) - 15 - Brandie - Have you Ever.mp3</t>
  </si>
  <si>
    <t>We've Gotta Get Out Of This Pl</t>
  </si>
  <si>
    <t>Animals, The</t>
  </si>
  <si>
    <t>/mnt/PiNAS/music/malendragem/$RECYCLE.BIN/S-1-5-21-94197280-668744178-145704350-1262/$RSX2070/Best Rock Album In the World...Ever! II/The Best Rock Album in The World...Ever! II (Disc 2) - 05 - The Animals - We've Gotta Get Out Of This Place.mp3</t>
  </si>
  <si>
    <t>House Of The Rising Sun</t>
  </si>
  <si>
    <t>/mnt/PiNAS/music/malendragem/$RECYCLE.BIN/S-1-5-21-94197280-668744178-145704350-1262/$RSX2070/Best Singles of All Time - the Sixties (/The Best Singles Of All Time - The Sixties (Disc 1) - 03 - The Animals - House Of The Rising Sun.mp3</t>
  </si>
  <si>
    <t>24 Hours</t>
  </si>
  <si>
    <t>Amor</t>
  </si>
  <si>
    <t>/mnt/PiNAS/music/malendragem/$RECYCLE.BIN/S-1-5-21-94197280-668744178-145704350-1262/$RSY1J5X/2002 Roots and New/2002 Roots &amp; new - 24 Hours.mp3</t>
  </si>
  <si>
    <t>Back Here</t>
  </si>
  <si>
    <t>Bbmak</t>
  </si>
  <si>
    <t>/mnt/PiNAS/music/malendragem/$RECYCLE.BIN/S-1-5-21-94197280-668744178-145704350-1262/$RT4GMDG/Now That's What I Call Music! Volume 5/Now That's What I Call Music! Volume 5 - 15 - BBMak - Back Here.mp3</t>
  </si>
  <si>
    <t>/mnt/PiNAS/music/malendragem/$RECYCLE.BIN/S-1-5-21-94197280-668744178-145704350-1262/$RT5SYU4/All-time Greatest Hits/Barry White - All-Time Greatest Hits - 19 - Just The Way You Are.mp3</t>
  </si>
  <si>
    <t>Shaft Theme</t>
  </si>
  <si>
    <t>Barry White</t>
  </si>
  <si>
    <t>/mnt/PiNAS/music/malendragem/$RECYCLE.BIN/S-1-5-21-94197280-668744178-145704350-1262/$RT5SYU4/Barry White/barry white - shaft theme 1.mp3</t>
  </si>
  <si>
    <t>/mnt/PiNAS/music/malendragem/$RECYCLE.BIN/S-1-5-21-94197280-668744178-145704350-1262/$RT5SYU4/Barry White/barry white - shaft theme.mp3</t>
  </si>
  <si>
    <t xml:space="preserve">Practice What You Preach      </t>
  </si>
  <si>
    <t>Bump N' Grind - Compilation</t>
  </si>
  <si>
    <t>/mnt/PiNAS/music/malendragem/$RECYCLE.BIN/S-1-5-21-94197280-668744178-145704350-1262/$RT5SYU4/Bump N' Grind - Compilation/barry white - practice what you preach 1.mp3</t>
  </si>
  <si>
    <t>/mnt/PiNAS/music/malendragem/$RECYCLE.BIN/S-1-5-21-94197280-668744178-145704350-1262/$RT5SYU4/Bump N' Grind - Compilation/barry white - practice what you preach.mp3</t>
  </si>
  <si>
    <t>You're the First, the Last, My</t>
  </si>
  <si>
    <t>Can't Get Enough</t>
  </si>
  <si>
    <t>/mnt/PiNAS/music/malendragem/$RECYCLE.BIN/S-1-5-21-94197280-668744178-145704350-1262/$RT5SYU4/Can't Get Enough/barry white - you're the first, the last, my everything.mp3</t>
  </si>
  <si>
    <t>It's Ecstasy When You Lay Down</t>
  </si>
  <si>
    <t>/mnt/PiNAS/music/malendragem/$RECYCLE.BIN/S-1-5-21-94197280-668744178-145704350-1262/$RT5SYU4/Classic Soul Ballads_ Sweet Thing/barry white - it's ecstasy when you lay down next to me 1.mp3</t>
  </si>
  <si>
    <t>/mnt/PiNAS/music/malendragem/$RECYCLE.BIN/S-1-5-21-94197280-668744178-145704350-1262/$RT5SYU4/Classic Soul Ballads_ Sweet Thing/barry white - it's ecstasy when you lay down next to me.mp3</t>
  </si>
  <si>
    <t>Never, Never Gonna Give You Up</t>
  </si>
  <si>
    <t>Dead Presidents</t>
  </si>
  <si>
    <t>/mnt/PiNAS/music/malendragem/$RECYCLE.BIN/S-1-5-21-94197280-668744178-145704350-1262/$RT5SYU4/Dead Presidents/barry white - never, never gonna give you up.mp3</t>
  </si>
  <si>
    <t xml:space="preserve">What am I Gonna Do with You   </t>
  </si>
  <si>
    <t>/mnt/PiNAS/music/malendragem/$RECYCLE.BIN/S-1-5-21-94197280-668744178-145704350-1262/$RT5SYU4/Greatest Hits/barry white - what am i gonna do with you 1.mp3</t>
  </si>
  <si>
    <t>/mnt/PiNAS/music/malendragem/$RECYCLE.BIN/S-1-5-21-94197280-668744178-145704350-1262/$RT5SYU4/Greatest Hits/barry white - what am i gonna do with you.mp3</t>
  </si>
  <si>
    <t>I've Got So Much to Give</t>
  </si>
  <si>
    <t>/mnt/PiNAS/music/malendragem/$RECYCLE.BIN/S-1-5-21-94197280-668744178-145704350-1262/$RT5SYU4/I've Got So Much to Give/barry white - i've got so much to give 1.mp3</t>
  </si>
  <si>
    <t>/mnt/PiNAS/music/malendragem/$RECYCLE.BIN/S-1-5-21-94197280-668744178-145704350-1262/$RT5SYU4/I've Got So Much to Give/barry white - i've got so much to give.mp3</t>
  </si>
  <si>
    <t xml:space="preserve">Can't Get Enough Of Your Love </t>
  </si>
  <si>
    <t>/mnt/PiNAS/music/malendragem/$RECYCLE.BIN/S-1-5-21-94197280-668744178-145704350-1262/$RT5SYU4/Pure Disco - Volume 2/barry white - can't get enough of your love babe 1.mp3</t>
  </si>
  <si>
    <t>/mnt/PiNAS/music/malendragem/$RECYCLE.BIN/S-1-5-21-94197280-668744178-145704350-1262/$RT5SYU4/Pure Disco - Volume 2/barry white - can't get enough of your love babe.mp3</t>
  </si>
  <si>
    <t>/mnt/PiNAS/music/malendragem/$RECYCLE.BIN/S-1-5-21-94197280-668744178-145704350-1262/$RT5SYU4/Pure Disco, Vol. 2/barry white - can't get enough of your love, babe 1.mp3</t>
  </si>
  <si>
    <t>Can't Get Enough of Your Love,</t>
  </si>
  <si>
    <t>/mnt/PiNAS/music/malendragem/$RECYCLE.BIN/S-1-5-21-94197280-668744178-145704350-1262/$RT5SYU4/Pure Disco, Vol. 2/barry white - can't get enough of your love, babe 2.mp3</t>
  </si>
  <si>
    <t>I'm Gonna Love You Just a Litt</t>
  </si>
  <si>
    <t>/mnt/PiNAS/music/malendragem/$RECYCLE.BIN/S-1-5-21-94197280-668744178-145704350-1262/$RT5SYU4/Pure Funk, Vol. 2/barry white - i'm gonna love you just a little more, baby 1.mp3</t>
  </si>
  <si>
    <t>/mnt/PiNAS/music/malendragem/$RECYCLE.BIN/S-1-5-21-94197280-668744178-145704350-1262/$RT5SYU4/Pure Funk, Vol. 2/barry white - i'm gonna love you just a little more, baby.mp3</t>
  </si>
  <si>
    <t>Your Sweetness Is My Weakness</t>
  </si>
  <si>
    <t>RandB Collection</t>
  </si>
  <si>
    <t>/mnt/PiNAS/music/malendragem/$RECYCLE.BIN/S-1-5-21-94197280-668744178-145704350-1262/$RT5SYU4/RandB Collection/barry white - your sweetness is my weakness 1.mp3</t>
  </si>
  <si>
    <t>/mnt/PiNAS/music/malendragem/$RECYCLE.BIN/S-1-5-21-94197280-668744178-145704350-1262/$RT5SYU4/RandB Collection/barry white - your sweetness is my weakness.mp3</t>
  </si>
  <si>
    <t>Girls Just Wanna Have Fun</t>
  </si>
  <si>
    <t>Cyndi Lauper</t>
  </si>
  <si>
    <t>/mnt/PiNAS/music/malendragem/$RECYCLE.BIN/S-1-5-21-94197280-668744178-145704350-1262/$RTBMGQP/Best 80's Album In the World...Ever! (Di/The Best 80's Album In The World...Ever! (Disc 1) - 12 - Cyndi Lauper - Girls Just Wanna Have Fun.mp3</t>
  </si>
  <si>
    <t>Tequila</t>
  </si>
  <si>
    <t>Champs</t>
  </si>
  <si>
    <t>/mnt/PiNAS/music/malendragem/$RECYCLE.BIN/S-1-5-21-94197280-668744178-145704350-1262/$RTH7XB6/Best Singles of All Time - the Sixties (/The Best Singles Of All Time - The Sixties (Disc 2) - 20 - Champs - Tequila.mp3</t>
  </si>
  <si>
    <t>Yackety Yak</t>
  </si>
  <si>
    <t>Coasters, The</t>
  </si>
  <si>
    <t>/mnt/PiNAS/music/malendragem/$RECYCLE.BIN/S-1-5-21-94197280-668744178-145704350-1262/$RTK9673/Best Singles of All Time - the Sixties (/The Best Singles Of All Time - The Sixties (Disc 2) - 04 - The Coasters - Yackety Yak.mp3</t>
  </si>
  <si>
    <t>Espana</t>
  </si>
  <si>
    <t>Chabrier</t>
  </si>
  <si>
    <t>/mnt/PiNAS/music/malendragem/$RECYCLE.BIN/S-1-5-21-94197280-668744178-145704350-1262/$RTPWI6F/Absolute Classics - 500 Years of Hits (V/Absolute Classics - 500 Years of Hits (Volume 7) - 08 - Chabrier - Espana.mp3</t>
  </si>
  <si>
    <t>/mnt/PiNAS/music/malendragem/$RECYCLE.BIN/S-1-5-21-94197280-668744178-145704350-1262/$RTWQG1T/A Classic Christmas/A Classic Christmas - Delius - 12 - Sleigh Ride.mp3</t>
  </si>
  <si>
    <t>Crossroads</t>
  </si>
  <si>
    <t>Cream</t>
  </si>
  <si>
    <t>/mnt/PiNAS/music/malendragem/$RECYCLE.BIN/S-1-5-21-94197280-668744178-145704350-1262/$RU0S3IW/Best Rock Album In the World...Ever! II/The Best Rock Album in The World...Ever! II (Disc 1) - 16 - Cream - Crossroads.mp3</t>
  </si>
  <si>
    <t>Strange Brew</t>
  </si>
  <si>
    <t>/mnt/PiNAS/music/malendragem/$RECYCLE.BIN/S-1-5-21-94197280-668744178-145704350-1262/$RU0S3IW/Blow (Ost)/Blow (OST) - Cream - 04 - Strange Brew.mp3</t>
  </si>
  <si>
    <t>Return Of Django</t>
  </si>
  <si>
    <t>Asian Dub Foundation</t>
  </si>
  <si>
    <t>/mnt/PiNAS/music/malendragem/$RECYCLE.BIN/S-1-5-21-94197280-668744178-145704350-1262/$RU0T7YQ/Beach, The/The Beach - Asian Dub Foundation - 07 - Return Of Django.mp3</t>
  </si>
  <si>
    <t>/mnt/PiNAS/music/malendragem/$RECYCLE.BIN/S-1-5-21-94197280-668744178-145704350-1262/$RU2ID12/Mozart Opernarien/Mozart Opernarien - Cosi fan tutte - 07 - Un'aura amorosa.mp3</t>
  </si>
  <si>
    <t>/mnt/PiNAS/music/malendragem/$RECYCLE.BIN/S-1-5-21-94197280-668744178-145704350-1262/$RU2ID12/Mozart Opernarien/Mozart Opernarien - Cosi fan tutte - 08 - In qual fiero contrasto.mp3</t>
  </si>
  <si>
    <t>Lightning Seeds</t>
  </si>
  <si>
    <t>Change</t>
  </si>
  <si>
    <t>/mnt/PiNAS/music/malendragem/$RECYCLE.BIN/S-1-5-21-94197280-668744178-145704350-1262/$RU4LY5H/Top Gear 2 (Disc 1)/Top Gear 2 (Disc 1) - 05 - Change - Lightning Seeds.mp3</t>
  </si>
  <si>
    <t>/mnt/PiNAS/music/malendragem/$RECYCLE.BIN/S-1-5-21-94197280-668744178-145704350-1262/$RU7BCBH/Journeys By DJ (Volume 1)/Journeys By DJ (Volume 1) - Daydreemer - 18 - Jo's Theme.mp3</t>
  </si>
  <si>
    <t>/mnt/PiNAS/music/malendragem/$RECYCLE.BIN/S-1-5-21-94197280-668744178-145704350-1262/$RU9CDBN/Chicago/Chicago - Track  1.mp3</t>
  </si>
  <si>
    <t>/mnt/PiNAS/music/malendragem/$RECYCLE.BIN/S-1-5-21-94197280-668744178-145704350-1262/$RU9CDBN/Chicago/Chicago - Track  2.mp3</t>
  </si>
  <si>
    <t>/mnt/PiNAS/music/malendragem/$RECYCLE.BIN/S-1-5-21-94197280-668744178-145704350-1262/$RU9CDBN/Chicago/Chicago - Track  3.mp3</t>
  </si>
  <si>
    <t>/mnt/PiNAS/music/malendragem/$RECYCLE.BIN/S-1-5-21-94197280-668744178-145704350-1262/$RU9CDBN/Chicago/Chicago - Track  4.mp3</t>
  </si>
  <si>
    <t>/mnt/PiNAS/music/malendragem/$RECYCLE.BIN/S-1-5-21-94197280-668744178-145704350-1262/$RU9CDBN/Chicago/Chicago - Track  5.mp3</t>
  </si>
  <si>
    <t>/mnt/PiNAS/music/malendragem/$RECYCLE.BIN/S-1-5-21-94197280-668744178-145704350-1262/$RU9CDBN/Chicago/Chicago - Track  6.mp3</t>
  </si>
  <si>
    <t>/mnt/PiNAS/music/malendragem/$RECYCLE.BIN/S-1-5-21-94197280-668744178-145704350-1262/$RU9CDBN/Chicago/Chicago - Track  7.mp3</t>
  </si>
  <si>
    <t>/mnt/PiNAS/music/malendragem/$RECYCLE.BIN/S-1-5-21-94197280-668744178-145704350-1262/$RU9CDBN/Chicago/Chicago - Track  8.mp3</t>
  </si>
  <si>
    <t>/mnt/PiNAS/music/malendragem/$RECYCLE.BIN/S-1-5-21-94197280-668744178-145704350-1262/$RU9CDBN/Chicago/Chicago - Track  9.mp3</t>
  </si>
  <si>
    <t>/mnt/PiNAS/music/malendragem/$RECYCLE.BIN/S-1-5-21-94197280-668744178-145704350-1262/$RU9CDBN/Chicago/Chicago - Track 10.mp3</t>
  </si>
  <si>
    <t>/mnt/PiNAS/music/malendragem/$RECYCLE.BIN/S-1-5-21-94197280-668744178-145704350-1262/$RU9CDBN/Chicago/Chicago - Track 11.mp3</t>
  </si>
  <si>
    <t>/mnt/PiNAS/music/malendragem/$RECYCLE.BIN/S-1-5-21-94197280-668744178-145704350-1262/$RU9CDBN/Chicago/Chicago - Track 12.mp3</t>
  </si>
  <si>
    <t>/mnt/PiNAS/music/malendragem/$RECYCLE.BIN/S-1-5-21-94197280-668744178-145704350-1262/$RU9CDBN/Chicago/Chicago - Track 13.mp3</t>
  </si>
  <si>
    <t>/mnt/PiNAS/music/malendragem/$RECYCLE.BIN/S-1-5-21-94197280-668744178-145704350-1262/$RU9CDBN/Chicago/Chicago - Track 14.mp3</t>
  </si>
  <si>
    <t>Track 15</t>
  </si>
  <si>
    <t>Chicago</t>
  </si>
  <si>
    <t>/mnt/PiNAS/music/malendragem/$RECYCLE.BIN/S-1-5-21-94197280-668744178-145704350-1262/$RU9CDBN/Chicago/Chicago - Track 15.mp3</t>
  </si>
  <si>
    <t>Track 16</t>
  </si>
  <si>
    <t>/mnt/PiNAS/music/malendragem/$RECYCLE.BIN/S-1-5-21-94197280-668744178-145704350-1262/$RU9CDBN/Chicago/Chicago - Track 16.mp3</t>
  </si>
  <si>
    <t>Track 17</t>
  </si>
  <si>
    <t>/mnt/PiNAS/music/malendragem/$RECYCLE.BIN/S-1-5-21-94197280-668744178-145704350-1262/$RU9CDBN/Chicago/Chicago - Track 17.mp3</t>
  </si>
  <si>
    <t>Track 18</t>
  </si>
  <si>
    <t>/mnt/PiNAS/music/malendragem/$RECYCLE.BIN/S-1-5-21-94197280-668744178-145704350-1262/$RU9CDBN/Chicago/Chicago - Track 18.mp3</t>
  </si>
  <si>
    <t>/mnt/PiNAS/music/malendragem/$RECYCLE.BIN/S-1-5-21-94197280-668744178-145704350-1262/$R0QBIWX/Vivaldi - The Four Seasons/Vivaldi - The Four Seasons - Concerto n° 1 in Mi maggiore op. 8, RV 269 -La primavera- - 01 - 1. Allegro 1.mp3</t>
  </si>
  <si>
    <t>/mnt/PiNAS/music/malendragem/$RECYCLE.BIN/S-1-5-21-94197280-668744178-145704350-1262/$R0QBIWX/Vivaldi - The Four Seasons/Vivaldi - The Four Seasons - Concerto n° 1 in Mi maggiore op. 8, RV 269 -La primavera- - 01 - 1. Allegro.mp3</t>
  </si>
  <si>
    <t>/mnt/PiNAS/music/malendragem/$RECYCLE.BIN/S-1-5-21-94197280-668744178-145704350-1262/$R0QBIWX/Vivaldi - The Four Seasons/Vivaldi - The Four Seasons - Concerto n° 1 in Mi maggiore op. 8, RV 269 -La primavera- - 02 - 2. Largo 1.mp3</t>
  </si>
  <si>
    <t>/mnt/PiNAS/music/malendragem/$RECYCLE.BIN/S-1-5-21-94197280-668744178-145704350-1262/$R0QBIWX/Vivaldi - The Four Seasons/Vivaldi - The Four Seasons - Concerto n° 1 in Mi maggiore op. 8, RV 269 -La primavera- - 02 - 2. Largo.mp3</t>
  </si>
  <si>
    <t>/mnt/PiNAS/music/malendragem/$RECYCLE.BIN/S-1-5-21-94197280-668744178-145704350-1262/$R0QBIWX/Vivaldi - The Four Seasons/Vivaldi - The Four Seasons - Concerto n° 1 in Mi maggiore op. 8, RV 269 -La primavera- - 03 - 3. Allegro 1.mp3</t>
  </si>
  <si>
    <t>/mnt/PiNAS/music/malendragem/$RECYCLE.BIN/S-1-5-21-94197280-668744178-145704350-1262/$R0QBIWX/Vivaldi - The Four Seasons/Vivaldi - The Four Seasons - Concerto n° 1 in Mi maggiore op. 8, RV 269 -La primavera- - 03 - 3. Allegro.mp3</t>
  </si>
  <si>
    <t>En Aranjuez Con Tu Amor</t>
  </si>
  <si>
    <t>Brassed Off</t>
  </si>
  <si>
    <t>/mnt/PiNAS/music/malendragem/$RECYCLE.BIN/S-1-5-21-94197280-668744178-145704350-1262/$R0X66PR/Classic Soundtracks/Classic Soundtracks - En Aranjuez Con Tu Amor.mp3</t>
  </si>
  <si>
    <t>/mnt/PiNAS/music/malendragem/$RECYCLE.BIN/S-1-5-21-94197280-668744178-145704350-1262/$R12734P/Comme Si De Rien N'Était/01 Ma Jeunesse.mp3</t>
  </si>
  <si>
    <t>/mnt/PiNAS/music/malendragem/$RECYCLE.BIN/S-1-5-21-94197280-668744178-145704350-1262/$R12734P/Comme Si De Rien N'Était/02 La Possibilité D'Une Île.mp3</t>
  </si>
  <si>
    <t>/mnt/PiNAS/music/malendragem/$RECYCLE.BIN/S-1-5-21-94197280-668744178-145704350-1262/$R12734P/Comme Si De Rien N'Était/03 L'Amoureuse.mp3</t>
  </si>
  <si>
    <t>/mnt/PiNAS/music/malendragem/$RECYCLE.BIN/S-1-5-21-94197280-668744178-145704350-1262/$R12734P/Comme Si De Rien N'Était/04 Tu Es Ma Came.mp3</t>
  </si>
  <si>
    <t>/mnt/PiNAS/music/malendragem/$RECYCLE.BIN/S-1-5-21-94197280-668744178-145704350-1262/$R12734P/Comme Si De Rien N'Était/05 Salut Marin.mp3</t>
  </si>
  <si>
    <t>/mnt/PiNAS/music/malendragem/$RECYCLE.BIN/S-1-5-21-94197280-668744178-145704350-1262/$R12734P/Comme Si De Rien N'Était/06 Ta Tienne.mp3</t>
  </si>
  <si>
    <t>/mnt/PiNAS/music/malendragem/$RECYCLE.BIN/S-1-5-21-94197280-668744178-145704350-1262/$R12734P/Comme Si De Rien N'Était/07 Péché D'envie.mp3</t>
  </si>
  <si>
    <t>/mnt/PiNAS/music/malendragem/$RECYCLE.BIN/S-1-5-21-94197280-668744178-145704350-1262/$R12734P/Comme Si De Rien N'Était/08 You Belong To Me.mp3</t>
  </si>
  <si>
    <t>/mnt/PiNAS/music/malendragem/$RECYCLE.BIN/S-1-5-21-94197280-668744178-145704350-1262/$R12734P/Comme Si De Rien N'Était/09 Le Temps Perdu.mp3</t>
  </si>
  <si>
    <t>/mnt/PiNAS/music/malendragem/$RECYCLE.BIN/S-1-5-21-94197280-668744178-145704350-1262/$R12734P/Comme Si De Rien N'Était/10 Déranger Les Pierres.mp3</t>
  </si>
  <si>
    <t>/mnt/PiNAS/music/malendragem/$RECYCLE.BIN/S-1-5-21-94197280-668744178-145704350-1262/$R12734P/Comme Si De Rien N'Était/11 Je Suis Une Enfant.mp3</t>
  </si>
  <si>
    <t>/mnt/PiNAS/music/malendragem/$RECYCLE.BIN/S-1-5-21-94197280-668744178-145704350-1262/$R12734P/Comme Si De Rien N'Était/12 L'Antilope.mp3</t>
  </si>
  <si>
    <t>/mnt/PiNAS/music/malendragem/$RECYCLE.BIN/S-1-5-21-94197280-668744178-145704350-1262/$R12734P/Comme Si De Rien N'Était/13 Notre Grand Amour Est Mort.mp3</t>
  </si>
  <si>
    <t>/mnt/PiNAS/music/malendragem/$RECYCLE.BIN/S-1-5-21-94197280-668744178-145704350-1262/$R12734P/Comme Si De Rien N'Était/14 Il Vecchio E Il Bambino.mp3</t>
  </si>
  <si>
    <t>Always Returning</t>
  </si>
  <si>
    <t>Brian Eno</t>
  </si>
  <si>
    <t>/mnt/PiNAS/music/malendragem/$RECYCLE.BIN/S-1-5-21-94197280-668744178-145704350-1262/$R13TIRG/Best Chill Out Album Ever 2, The/The Best Chill Out Album Ever 2 - Brian Eno - 19 - Always Returning.mp3</t>
  </si>
  <si>
    <t>/mnt/PiNAS/music/malendragem/$RECYCLE.BIN/S-1-5-21-94197280-668744178-145704350-1262/$R14A48I/Northern Exposure 2 - Westcoast Edition/Northern Exposure 2 - Westcoast Edition - Armin - 11 - Blue Fear.mp3</t>
  </si>
  <si>
    <t>Brass Monkey</t>
  </si>
  <si>
    <t>Beastie Boys</t>
  </si>
  <si>
    <t>Licensed to Ill</t>
  </si>
  <si>
    <t>/mnt/PiNAS/music/malendragem/$RECYCLE.BIN/S-1-5-21-94197280-668744178-145704350-1262/$R19O736/Licensed to Ill/Beastie Boys - Brass Monkey 1.mp3</t>
  </si>
  <si>
    <t>/mnt/PiNAS/music/malendragem/$RECYCLE.BIN/S-1-5-21-94197280-668744178-145704350-1262/$R19O736/Licensed to Ill/Beastie Boys - Brass Monkey.mp3</t>
  </si>
  <si>
    <t>Fight For Your Right</t>
  </si>
  <si>
    <t>/mnt/PiNAS/music/malendragem/$RECYCLE.BIN/S-1-5-21-94197280-668744178-145704350-1262/$R19O736/Licensed to Ill/Beastie Boys - Fight For Your Right 1.mp3</t>
  </si>
  <si>
    <t>/mnt/PiNAS/music/malendragem/$RECYCLE.BIN/S-1-5-21-94197280-668744178-145704350-1262/$R19O736/Licensed to Ill/Beastie Boys - Fight For Your Right.mp3</t>
  </si>
  <si>
    <t>Girls</t>
  </si>
  <si>
    <t>/mnt/PiNAS/music/malendragem/$RECYCLE.BIN/S-1-5-21-94197280-668744178-145704350-1262/$R19O736/Licensed to Ill/Beastie Boys - Girls 1.mp3</t>
  </si>
  <si>
    <t>/mnt/PiNAS/music/malendragem/$RECYCLE.BIN/S-1-5-21-94197280-668744178-145704350-1262/$R19O736/Licensed to Ill/Beastie Boys - Girls.mp3</t>
  </si>
  <si>
    <t>Hold It Now, Hit It</t>
  </si>
  <si>
    <t>/mnt/PiNAS/music/malendragem/$RECYCLE.BIN/S-1-5-21-94197280-668744178-145704350-1262/$R19O736/Licensed to Ill/Beastie Boys - Hold It Now, Hit It 1.mp3</t>
  </si>
  <si>
    <t>/mnt/PiNAS/music/malendragem/$RECYCLE.BIN/S-1-5-21-94197280-668744178-145704350-1262/$R19O736/Licensed to Ill/Beastie Boys - Hold It Now, Hit It.mp3</t>
  </si>
  <si>
    <t>No Sleep Till Brooklyn</t>
  </si>
  <si>
    <t>/mnt/PiNAS/music/malendragem/$RECYCLE.BIN/S-1-5-21-94197280-668744178-145704350-1262/$R19O736/Licensed to Ill/Beastie Boys - No Sleep Till Brooklyn 1.mp3</t>
  </si>
  <si>
    <t>/mnt/PiNAS/music/malendragem/$RECYCLE.BIN/S-1-5-21-94197280-668744178-145704350-1262/$R19O736/Licensed to Ill/Beastie Boys - No Sleep Till Brooklyn.mp3</t>
  </si>
  <si>
    <t>Paul Revere</t>
  </si>
  <si>
    <t>/mnt/PiNAS/music/malendragem/$RECYCLE.BIN/S-1-5-21-94197280-668744178-145704350-1262/$R19O736/Licensed to Ill/Beastie Boys - Paul Revere 1.mp3</t>
  </si>
  <si>
    <t>/mnt/PiNAS/music/malendragem/$RECYCLE.BIN/S-1-5-21-94197280-668744178-145704350-1262/$R19O736/Licensed to Ill/Beastie Boys - Paul Revere.mp3</t>
  </si>
  <si>
    <t>Posse In Effect</t>
  </si>
  <si>
    <t>/mnt/PiNAS/music/malendragem/$RECYCLE.BIN/S-1-5-21-94197280-668744178-145704350-1262/$R19O736/Licensed to Ill/Beastie Boys - Posse In Effect 1.mp3</t>
  </si>
  <si>
    <t>/mnt/PiNAS/music/malendragem/$RECYCLE.BIN/S-1-5-21-94197280-668744178-145704350-1262/$R19O736/Licensed to Ill/Beastie Boys - Posse In Effect.mp3</t>
  </si>
  <si>
    <t>Rhymin &amp; Stealin</t>
  </si>
  <si>
    <t>/mnt/PiNAS/music/malendragem/$RECYCLE.BIN/S-1-5-21-94197280-668744178-145704350-1262/$R19O736/Licensed to Ill/Beastie Boys - Rhymin &amp; Stealin 1.mp3</t>
  </si>
  <si>
    <t>/mnt/PiNAS/music/malendragem/$RECYCLE.BIN/S-1-5-21-94197280-668744178-145704350-1262/$R19O736/Licensed to Ill/Beastie Boys - Rhymin &amp; Stealin.mp3</t>
  </si>
  <si>
    <t>She's Crafty</t>
  </si>
  <si>
    <t>/mnt/PiNAS/music/malendragem/$RECYCLE.BIN/S-1-5-21-94197280-668744178-145704350-1262/$R19O736/Licensed to Ill/Beastie Boys - She's Crafty 1.mp3</t>
  </si>
  <si>
    <t>/mnt/PiNAS/music/malendragem/$RECYCLE.BIN/S-1-5-21-94197280-668744178-145704350-1262/$R19O736/Licensed to Ill/Beastie Boys - She's Crafty.mp3</t>
  </si>
  <si>
    <t>Slow And Low</t>
  </si>
  <si>
    <t>/mnt/PiNAS/music/malendragem/$RECYCLE.BIN/S-1-5-21-94197280-668744178-145704350-1262/$R19O736/Licensed to Ill/Beastie Boys - Slow And Low 1.mp3</t>
  </si>
  <si>
    <t>/mnt/PiNAS/music/malendragem/$RECYCLE.BIN/S-1-5-21-94197280-668744178-145704350-1262/$R19O736/Licensed to Ill/Beastie Boys - Slow And Low.mp3</t>
  </si>
  <si>
    <t>Slow Ride</t>
  </si>
  <si>
    <t>/mnt/PiNAS/music/malendragem/$RECYCLE.BIN/S-1-5-21-94197280-668744178-145704350-1262/$R19O736/Licensed to Ill/Beastie Boys - Slow Ride 1.mp3</t>
  </si>
  <si>
    <t>/mnt/PiNAS/music/malendragem/$RECYCLE.BIN/S-1-5-21-94197280-668744178-145704350-1262/$R19O736/Licensed to Ill/Beastie Boys - Slow Ride.mp3</t>
  </si>
  <si>
    <t>The New Style</t>
  </si>
  <si>
    <t>/mnt/PiNAS/music/malendragem/$RECYCLE.BIN/S-1-5-21-94197280-668744178-145704350-1262/$R19O736/Licensed to Ill/Beastie Boys - The New Style 1.mp3</t>
  </si>
  <si>
    <t>/mnt/PiNAS/music/malendragem/$RECYCLE.BIN/S-1-5-21-94197280-668744178-145704350-1262/$R19O736/Licensed to Ill/Beastie Boys - The New Style.mp3</t>
  </si>
  <si>
    <t>Time To Get Ill</t>
  </si>
  <si>
    <t>/mnt/PiNAS/music/malendragem/$RECYCLE.BIN/S-1-5-21-94197280-668744178-145704350-1262/$R19O736/Licensed to Ill/Beastie Boys - Time To Get Ill 1.mp3</t>
  </si>
  <si>
    <t>/mnt/PiNAS/music/malendragem/$RECYCLE.BIN/S-1-5-21-94197280-668744178-145704350-1262/$R19O736/Licensed to Ill/Beastie Boys - Time To Get Ill.mp3</t>
  </si>
  <si>
    <t>Feel It</t>
  </si>
  <si>
    <t>/mnt/PiNAS/music/malendragem/$RECYCLE.BIN/S-1-5-21-94197280-668744178-145704350-1262/$R1CY0PD/Cream Live Graeme Park and Pete Tong/Cream Live Graeme Park &amp; Pete Tong - Carol Bailey - 03 - Feel It.mp3</t>
  </si>
  <si>
    <t>/mnt/PiNAS/music/malendragem/$RECYCLE.BIN/S-1-5-21-94197280-668744178-145704350-1262/$R1D4TUV/Mozart Opernarien/Mozart Opernarien - Bravo, signor padrone! - 10 - Le Nozze di Figaro.mp3</t>
  </si>
  <si>
    <t>Air on a G String</t>
  </si>
  <si>
    <t>Bach</t>
  </si>
  <si>
    <t>/mnt/PiNAS/music/malendragem/$RECYCLE.BIN/S-1-5-21-94197280-668744178-145704350-1262/$R1QXX6D/Absolute Classics - 500 Years of Hits (V/Absolute Classics - 500 Years of Hits (Volume 1) - 07 - Bach - Air on a G String.mp3</t>
  </si>
  <si>
    <t>TOccata and Fuge in D Minor (e</t>
  </si>
  <si>
    <t>/mnt/PiNAS/music/malendragem/$RECYCLE.BIN/S-1-5-21-94197280-668744178-145704350-1262/$R1QXX6D/Absolute Classics - 500 Years of Hits (V/Absolute Classics - 500 Years of Hits (Volume 10) - 01 - Bach - TOccata and Fuge in D Minor (extract).mp3</t>
  </si>
  <si>
    <t>Chorale: Jesu Joy of Man's Des</t>
  </si>
  <si>
    <t>/mnt/PiNAS/music/malendragem/$RECYCLE.BIN/S-1-5-21-94197280-668744178-145704350-1262/$R1QXX6D/Absolute Classics - 500 Years of Hits (V/Absolute Classics - 500 Years of Hits (Volume 10) - 11 - Bach - Chorale Jesu Joy of Man's Desire.mp3</t>
  </si>
  <si>
    <t>Brandenburg Concerto No. 2: ..</t>
  </si>
  <si>
    <t>/mnt/PiNAS/music/malendragem/$RECYCLE.BIN/S-1-5-21-94197280-668744178-145704350-1262/$R1QXX6D/Absolute Classics - 500 Years of Hits (V/Absolute Classics - 500 Years of Hits (Volume 4) - 13 - Bach - Brandenburg Concerto No. 2 Allegro.mp3</t>
  </si>
  <si>
    <t>Double Concerto in D Minor: La</t>
  </si>
  <si>
    <t>/mnt/PiNAS/music/malendragem/$RECYCLE.BIN/S-1-5-21-94197280-668744178-145704350-1262/$R1QXX6D/Absolute Classics - 500 Years of Hits (V/Absolute Classics - 500 Years of Hits (Volume 7) - 04 - Bach - Double Concerto in D Minor Largo.mp3</t>
  </si>
  <si>
    <t>Sleeper's Awake</t>
  </si>
  <si>
    <t>/mnt/PiNAS/music/malendragem/$RECYCLE.BIN/S-1-5-21-94197280-668744178-145704350-1262/$R1QXX6D/Absolute Classics - 500 Years of Hits (V/Absolute Classics - 500 Years of Hits (Volume 9) - 16 - Bach - Sleeper's Awake.mp3</t>
  </si>
  <si>
    <t>/mnt/PiNAS/music/malendragem/$RECYCLE.BIN/S-1-5-21-94197280-668744178-145704350-1262/$R1QXX6D/Classics At The Movies (Disc 2)/Classics At The Movies (Disc 2) - 03 - Bach - (Children Of A Lesser God) Allegro From Double Concerto.mp3</t>
  </si>
  <si>
    <t>/mnt/PiNAS/music/malendragem/$RECYCLE.BIN/S-1-5-21-94197280-668744178-145704350-1262/$R1QXX6D/Classics At the Movies (Disc 3)/Classics At The Movies (Disc 3) - 01 - Bach - (Rollerball) Toccata And Fugue.mp3</t>
  </si>
  <si>
    <t>Bull In The Pen</t>
  </si>
  <si>
    <t>Black Uhuru</t>
  </si>
  <si>
    <t>Reggae Greats</t>
  </si>
  <si>
    <t>/mnt/PiNAS/music/malendragem/$RECYCLE.BIN/S-1-5-21-94197280-668744178-145704350-1262/$R1TRPPM/Reggae Greats/Black Uhuru - Bull In The Pen.mp3</t>
  </si>
  <si>
    <t>Darkness</t>
  </si>
  <si>
    <t>/mnt/PiNAS/music/malendragem/$RECYCLE.BIN/S-1-5-21-94197280-668744178-145704350-1262/$R1TRPPM/Reggae Greats/Black Uhuru - Darkness.mp3</t>
  </si>
  <si>
    <t>Elements</t>
  </si>
  <si>
    <t>/mnt/PiNAS/music/malendragem/$RECYCLE.BIN/S-1-5-21-94197280-668744178-145704350-1262/$R1TRPPM/Reggae Greats/Black Uhuru - Elements.mp3</t>
  </si>
  <si>
    <t>Happiness</t>
  </si>
  <si>
    <t>/mnt/PiNAS/music/malendragem/$RECYCLE.BIN/S-1-5-21-94197280-668744178-145704350-1262/$R1TRPPM/Reggae Greats/Black Uhuru - Happiness.mp3</t>
  </si>
  <si>
    <t>Push Push</t>
  </si>
  <si>
    <t>/mnt/PiNAS/music/malendragem/$RECYCLE.BIN/S-1-5-21-94197280-668744178-145704350-1262/$R1TRPPM/Reggae Greats/Black Uhuru - Push Push.mp3</t>
  </si>
  <si>
    <t>Right Stuff</t>
  </si>
  <si>
    <t>/mnt/PiNAS/music/malendragem/$RECYCLE.BIN/S-1-5-21-94197280-668744178-145704350-1262/$R1TRPPM/Reggae Greats/Black Uhuru - Right Stuff.mp3</t>
  </si>
  <si>
    <t>Sponji Reggae</t>
  </si>
  <si>
    <t>/mnt/PiNAS/music/malendragem/$RECYCLE.BIN/S-1-5-21-94197280-668744178-145704350-1262/$R1TRPPM/Reggae Greats/Black Uhuru - Sponji Reggae.mp3</t>
  </si>
  <si>
    <t>What Is Life</t>
  </si>
  <si>
    <t>/mnt/PiNAS/music/malendragem/$RECYCLE.BIN/S-1-5-21-94197280-668744178-145704350-1262/$R1TRPPM/Reggae Greats/Black Uhuru - What Is Life.mp3</t>
  </si>
  <si>
    <t>World In Africa</t>
  </si>
  <si>
    <t>/mnt/PiNAS/music/malendragem/$RECYCLE.BIN/S-1-5-21-94197280-668744178-145704350-1262/$R1TRPPM/Reggae Greats/Black Uhuru - World In Africa.mp3</t>
  </si>
  <si>
    <t>Youth Of Eglintgton</t>
  </si>
  <si>
    <t>/mnt/PiNAS/music/malendragem/$RECYCLE.BIN/S-1-5-21-94197280-668744178-145704350-1262/$R1TRPPM/Reggae Greats/Black Uhuru - Youth Of Eglintgton.mp3</t>
  </si>
  <si>
    <t>Denis Leary</t>
  </si>
  <si>
    <t>Asshole</t>
  </si>
  <si>
    <t>/mnt/PiNAS/music/malendragem/$RECYCLE.BIN/S-1-5-21-94197280-668744178-145704350-1262/$R1U4YS5/Asshole/01 - Denis Leary - Asshole - Asshole (Drink Driving Version) 1.mp3</t>
  </si>
  <si>
    <t>/mnt/PiNAS/music/malendragem/$RECYCLE.BIN/S-1-5-21-94197280-668744178-145704350-1262/$R1U4YS5/Asshole/02 - Denis Leary - Asshole - Asshole 1.mp3</t>
  </si>
  <si>
    <t>Traditional Irish Folk Song</t>
  </si>
  <si>
    <t>/mnt/PiNAS/music/malendragem/$RECYCLE.BIN/S-1-5-21-94197280-668744178-145704350-1262/$R1U4YS5/Asshole/03 - Denis Leary - Asshole - Traditional Irish Folk Song.mp3</t>
  </si>
  <si>
    <t>no cure for cancer part 1</t>
  </si>
  <si>
    <t>Dennis Leary</t>
  </si>
  <si>
    <t>/mnt/PiNAS/music/malendragem/$RECYCLE.BIN/S-1-5-21-94197280-668744178-145704350-1262/$R1U4YS5/Dennis Leary/Dennis Leary -  - 00 - No Cure For Cancer Part 1.mp3</t>
  </si>
  <si>
    <t>No Cure For Cancer Part 2</t>
  </si>
  <si>
    <t>/mnt/PiNAS/music/malendragem/$RECYCLE.BIN/S-1-5-21-94197280-668744178-145704350-1262/$R1U4YS5/Dennis Leary/Dennis Leary -  - 00 - No Cure For Cancer Part 2.mp3</t>
  </si>
  <si>
    <t>parody on wear sunscreen</t>
  </si>
  <si>
    <t>/mnt/PiNAS/music/malendragem/$RECYCLE.BIN/S-1-5-21-94197280-668744178-145704350-1262/$R1U4YS5/Dennis Leary/Dennis Leary -  - 00 - Parody On Wear Sunscreen.mp3</t>
  </si>
  <si>
    <t>Fuck This</t>
  </si>
  <si>
    <t>Lock 'n Load</t>
  </si>
  <si>
    <t>/mnt/PiNAS/music/malendragem/$RECYCLE.BIN/S-1-5-21-94197280-668744178-145704350-1262/$R1U4YS5/Lock 'n Load/01 - Denis Leary - Lock 'N Load - Fuck This 1.mp3</t>
  </si>
  <si>
    <t>Asshole Of The Dance</t>
  </si>
  <si>
    <t>/mnt/PiNAS/music/malendragem/$RECYCLE.BIN/S-1-5-21-94197280-668744178-145704350-1262/$R1U4YS5/Lock 'n Load/02 - Denis Leary - Lock 'N Load - Asshole Of The Dance 1.mp3</t>
  </si>
  <si>
    <t>Marv Marv Marv</t>
  </si>
  <si>
    <t>/mnt/PiNAS/music/malendragem/$RECYCLE.BIN/S-1-5-21-94197280-668744178-145704350-1262/$R1U4YS5/Lock 'n Load/03 - Denis Leary - Lock 'N Load - Marv Marv Marv 1.mp3</t>
  </si>
  <si>
    <t>Save This</t>
  </si>
  <si>
    <t>/mnt/PiNAS/music/malendragem/$RECYCLE.BIN/S-1-5-21-94197280-668744178-145704350-1262/$R1U4YS5/Lock 'n Load/04 - Denis Leary - Lock 'N Load - Save This.mp3</t>
  </si>
  <si>
    <t>Deaf Mute Cocktail Party</t>
  </si>
  <si>
    <t>/mnt/PiNAS/music/malendragem/$RECYCLE.BIN/S-1-5-21-94197280-668744178-145704350-1262/$R1U4YS5/Lock 'n Load/05 - Denis Leary - Lock 'N Load - Deaf Mute Cocktail Party 1.mp3</t>
  </si>
  <si>
    <t>Coffee</t>
  </si>
  <si>
    <t>/mnt/PiNAS/music/malendragem/$RECYCLE.BIN/S-1-5-21-94197280-668744178-145704350-1262/$R1U4YS5/Lock 'n Load/06 - Denis Leary - Lock 'N Load - Coffee 1.mp3</t>
  </si>
  <si>
    <t>Beer</t>
  </si>
  <si>
    <t>/mnt/PiNAS/music/malendragem/$RECYCLE.BIN/S-1-5-21-94197280-668744178-145704350-1262/$R1U4YS5/Lock 'n Load/07 - Denis Leary - Lock 'N Load - Beer 1.mp3</t>
  </si>
  <si>
    <t>Fuck Santa</t>
  </si>
  <si>
    <t>/mnt/PiNAS/music/malendragem/$RECYCLE.BIN/S-1-5-21-94197280-668744178-145704350-1262/$R1U4YS5/Lock 'n Load/08 - Denis Leary - Lock 'N Load - Fuck Santa 1.mp3</t>
  </si>
  <si>
    <t>Elvis And I</t>
  </si>
  <si>
    <t>/mnt/PiNAS/music/malendragem/$RECYCLE.BIN/S-1-5-21-94197280-668744178-145704350-1262/$R1U4YS5/Lock 'n Load/09 - Denis Leary - Lock 'N Load - Elvis And I 1.mp3</t>
  </si>
  <si>
    <t>I'm Happy</t>
  </si>
  <si>
    <t>/mnt/PiNAS/music/malendragem/$RECYCLE.BIN/S-1-5-21-94197280-668744178-145704350-1262/$R1U4YS5/Lock 'n Load/10 - Denis Leary - Lock 'N Load - I'm Happy 1.mp3</t>
  </si>
  <si>
    <t>Fuck The Kennedys</t>
  </si>
  <si>
    <t>/mnt/PiNAS/music/malendragem/$RECYCLE.BIN/S-1-5-21-94197280-668744178-145704350-1262/$R1U4YS5/Lock 'n Load/11 - Denis Leary - Lock 'N Load - Fuck The Kennedys 1.mp3</t>
  </si>
  <si>
    <t>President Leary</t>
  </si>
  <si>
    <t>/mnt/PiNAS/music/malendragem/$RECYCLE.BIN/S-1-5-21-94197280-668744178-145704350-1262/$R1U4YS5/Lock 'n Load/12 - Denis Leary - Lock 'N Load - President Leary.mp3</t>
  </si>
  <si>
    <t>A Reading From The Book Of App</t>
  </si>
  <si>
    <t>/mnt/PiNAS/music/malendragem/$RECYCLE.BIN/S-1-5-21-94197280-668744178-145704350-1262/$R1U4YS5/Lock 'n Load/13 - Denis Leary - Lock 'N Load - A Reading From The Book Of.mp3</t>
  </si>
  <si>
    <t>Love Barge</t>
  </si>
  <si>
    <t>/mnt/PiNAS/music/malendragem/$RECYCLE.BIN/S-1-5-21-94197280-668744178-145704350-1262/$R1U4YS5/Lock 'n Load/14 - Denis Leary - Lock 'N Load - Love Barge 1.mp3</t>
  </si>
  <si>
    <t>Fat Fucks</t>
  </si>
  <si>
    <t>/mnt/PiNAS/music/malendragem/$RECYCLE.BIN/S-1-5-21-94197280-668744178-145704350-1262/$R1U4YS5/Lock 'n Load/15 - Denis Leary - Lock 'N Load - Fat Fucks 1.mp3</t>
  </si>
  <si>
    <t>Insane Cowboy (In Africa)</t>
  </si>
  <si>
    <t>/mnt/PiNAS/music/malendragem/$RECYCLE.BIN/S-1-5-21-94197280-668744178-145704350-1262/$R1U4YS5/Lock 'n Load/16 - Denis Leary - Lock 'N Load - Insane Cowboy (In Africa) 1.mp3</t>
  </si>
  <si>
    <t>My Kids</t>
  </si>
  <si>
    <t>/mnt/PiNAS/music/malendragem/$RECYCLE.BIN/S-1-5-21-94197280-668744178-145704350-1262/$R1U4YS5/Lock 'n Load/17 - Denis Leary - Lock 'N Load - My Kids.mp3</t>
  </si>
  <si>
    <t>Life's Gonna Suck</t>
  </si>
  <si>
    <t>/mnt/PiNAS/music/malendragem/$RECYCLE.BIN/S-1-5-21-94197280-668744178-145704350-1262/$R1U4YS5/Lock 'n Load/18 - Denis Leary - Lock 'N Load - Life's Gonna Suck 1.mp3</t>
  </si>
  <si>
    <t>Fuck The Pope</t>
  </si>
  <si>
    <t>/mnt/PiNAS/music/malendragem/$RECYCLE.BIN/S-1-5-21-94197280-668744178-145704350-1262/$R1U4YS5/Lock 'n Load/19 - Denis Leary - Lock 'N Load - Fuck The Pope 1.mp3</t>
  </si>
  <si>
    <t>Here I Come</t>
  </si>
  <si>
    <t>Dennis Brown</t>
  </si>
  <si>
    <t>Academy</t>
  </si>
  <si>
    <t>/mnt/PiNAS/music/malendragem/$RECYCLE.BIN/S-1-5-21-94197280-668744178-145704350-1262/$R1ZO2C7/Academy/Denis Brown - Here I Come.mp3</t>
  </si>
  <si>
    <t>Slow Down Woman</t>
  </si>
  <si>
    <t>/mnt/PiNAS/music/malendragem/$RECYCLE.BIN/S-1-5-21-94197280-668744178-145704350-1262/$R1ZO2C7/Academy/Denis Brown - Slow Down Women.mp3</t>
  </si>
  <si>
    <t>lover's paradise</t>
  </si>
  <si>
    <t>/mnt/PiNAS/music/malendragem/$RECYCLE.BIN/S-1-5-21-94197280-668744178-145704350-1262/$R1ZO2C7/Best of Reggae - Vol I, The/Denis Brown - lover's paradise.mp3</t>
  </si>
  <si>
    <t>war</t>
  </si>
  <si>
    <t>Billboard Top Rock 'n' Roll Hi</t>
  </si>
  <si>
    <t>/mnt/PiNAS/music/malendragem/$RECYCLE.BIN/S-1-5-21-94197280-668744178-145704350-1262/$R1ZO2C7/Billboard Top Rock 'n' Roll Hi/Denis Brown - war.mp3</t>
  </si>
  <si>
    <t>Can't Keep a Good Man Down</t>
  </si>
  <si>
    <t>/mnt/PiNAS/music/malendragem/$RECYCLE.BIN/S-1-5-21-94197280-668744178-145704350-1262/$R1ZO2C7/Brown Sugar/Dennis Brown - Brown Sugar - 06 - Can't Keep A Good Man Down.mp3</t>
  </si>
  <si>
    <t>Sitting and Watching</t>
  </si>
  <si>
    <t>/mnt/PiNAS/music/malendragem/$RECYCLE.BIN/S-1-5-21-94197280-668744178-145704350-1262/$R1ZO2C7/Countryman (Ost)/Countryman - Dennis Brown - 11 - Sitting And Watching.mp3</t>
  </si>
  <si>
    <t>Revolution</t>
  </si>
  <si>
    <t>/mnt/PiNAS/music/malendragem/$RECYCLE.BIN/S-1-5-21-94197280-668744178-145704350-1262/$R1ZO2C7/Dancehall 101, Vol. 4/Denis Brown - revolution.mp3</t>
  </si>
  <si>
    <t>/mnt/PiNAS/music/malendragem/$RECYCLE.BIN/S-1-5-21-94197280-668744178-145704350-1262/$R1ZO2C7/Dennis Brown/Denis Brown - I Want To Wake Up With You.mp3</t>
  </si>
  <si>
    <t>no no no</t>
  </si>
  <si>
    <t>/mnt/PiNAS/music/malendragem/$RECYCLE.BIN/S-1-5-21-94197280-668744178-145704350-1262/$R1ZO2C7/Dennis Brown/Denis Brown - no no no.mp3</t>
  </si>
  <si>
    <t>Slave Driver</t>
  </si>
  <si>
    <t>/mnt/PiNAS/music/malendragem/$RECYCLE.BIN/S-1-5-21-94197280-668744178-145704350-1262/$R1ZO2C7/Dennis Brown/Dennis Brown - Dennis Brown - 01 - Slave Driver.mp3</t>
  </si>
  <si>
    <t>Victory Is Mine</t>
  </si>
  <si>
    <t>/mnt/PiNAS/music/malendragem/$RECYCLE.BIN/S-1-5-21-94197280-668744178-145704350-1262/$R1ZO2C7/Dennis Brown/Dennis Brown - Dennis Brown - 02 - Victory Is Mine.mp3</t>
  </si>
  <si>
    <t>A Little Bit More</t>
  </si>
  <si>
    <t>/mnt/PiNAS/music/malendragem/$RECYCLE.BIN/S-1-5-21-94197280-668744178-145704350-1262/$R1ZO2C7/Dennis Brown/Dennis Brown - Dennis Brown - 03 - A Little Bit More.mp3</t>
  </si>
  <si>
    <t>/mnt/PiNAS/music/malendragem/$RECYCLE.BIN/S-1-5-21-94197280-668744178-145704350-1262/$R1ZO2C7/Dennis Brown/Dennis Brown - Dennis Brown - 04 - Call Me.mp3</t>
  </si>
  <si>
    <t>Tribulation</t>
  </si>
  <si>
    <t>/mnt/PiNAS/music/malendragem/$RECYCLE.BIN/S-1-5-21-94197280-668744178-145704350-1262/$R1ZO2C7/Dennis Brown/Dennis Brown - Dennis Brown - 05 - Tribulation.mp3</t>
  </si>
  <si>
    <t>Open Your Eyes</t>
  </si>
  <si>
    <t>/mnt/PiNAS/music/malendragem/$RECYCLE.BIN/S-1-5-21-94197280-668744178-145704350-1262/$R1ZO2C7/Dennis Brown/Dennis Brown - Dennis Brown - 06 - Open Your Eyes.mp3</t>
  </si>
  <si>
    <t>Rocking Time</t>
  </si>
  <si>
    <t>/mnt/PiNAS/music/malendragem/$RECYCLE.BIN/S-1-5-21-94197280-668744178-145704350-1262/$R1ZO2C7/Dennis Brown/Dennis Brown - Dennis Brown - 07 - Rocking Time.mp3</t>
  </si>
  <si>
    <t>The Creator</t>
  </si>
  <si>
    <t>/mnt/PiNAS/music/malendragem/$RECYCLE.BIN/S-1-5-21-94197280-668744178-145704350-1262/$R1ZO2C7/Dennis Brown/Dennis Brown - Dennis Brown - 08 - The Creator.mp3</t>
  </si>
  <si>
    <t>We Are In Love</t>
  </si>
  <si>
    <t>/mnt/PiNAS/music/malendragem/$RECYCLE.BIN/S-1-5-21-94197280-668744178-145704350-1262/$R1ZO2C7/Dennis Brown/Dennis Brown - Dennis Brown - 09 - We Are In Love.mp3</t>
  </si>
  <si>
    <t>Caress Me Girl</t>
  </si>
  <si>
    <t>/mnt/PiNAS/music/malendragem/$RECYCLE.BIN/S-1-5-21-94197280-668744178-145704350-1262/$R1ZO2C7/Dennis Brown/Dennis Brown - Dennis Brown - 10 - Caress Me Girl.mp3</t>
  </si>
  <si>
    <t>A Cup Of Tea</t>
  </si>
  <si>
    <t>/mnt/PiNAS/music/malendragem/$RECYCLE.BIN/S-1-5-21-94197280-668744178-145704350-1262/$R1ZO2C7/Dennis Brown/Dennis Brown - Dennis Brown - 11 - A Cup Of Tea.mp3</t>
  </si>
  <si>
    <t>Don't Give Up</t>
  </si>
  <si>
    <t>/mnt/PiNAS/music/malendragem/$RECYCLE.BIN/S-1-5-21-94197280-668744178-145704350-1262/$R1ZO2C7/Dennis Brown/Dennis Brown - Dennis Brown - 12 - Don't Give Up.mp3</t>
  </si>
  <si>
    <t>Everyday People</t>
  </si>
  <si>
    <t>/mnt/PiNAS/music/malendragem/$RECYCLE.BIN/S-1-5-21-94197280-668744178-145704350-1262/$R1ZO2C7/Dennis Brown/Dennis Brown - Dennis Brown - 13 - Everyday People.mp3</t>
  </si>
  <si>
    <t>Together Brothers</t>
  </si>
  <si>
    <t>/mnt/PiNAS/music/malendragem/$RECYCLE.BIN/S-1-5-21-94197280-668744178-145704350-1262/$R1ZO2C7/Dennis Brown/Dennis Brown - Dennis Brown - 14 - Together Brothers.mp3</t>
  </si>
  <si>
    <t>Love Light</t>
  </si>
  <si>
    <t>/mnt/PiNAS/music/malendragem/$RECYCLE.BIN/S-1-5-21-94197280-668744178-145704350-1262/$R1ZO2C7/Dennis Brown/Dennis Brown - Dennis Brown - 15 - Love Light.mp3</t>
  </si>
  <si>
    <t>Sea Of Love</t>
  </si>
  <si>
    <t>/mnt/PiNAS/music/malendragem/$RECYCLE.BIN/S-1-5-21-94197280-668744178-145704350-1262/$R1ZO2C7/Dennis Brown/Dennis Brown - Dennis Brown - 16 - Sea Of Love.mp3</t>
  </si>
  <si>
    <t>Money in My Pocket</t>
  </si>
  <si>
    <t>/mnt/PiNAS/music/malendragem/$RECYCLE.BIN/S-1-5-21-94197280-668744178-145704350-1262/$R1ZO2C7/Dynamite Reggae Classics/Denis Brown - money in my pocket.mp3</t>
  </si>
  <si>
    <t>/mnt/PiNAS/music/malendragem/$RECYCLE.BIN/S-1-5-21-94197280-668744178-145704350-1262/$R22FA1M/Pure Chillout Disc 1/01 Theme from Harry's Game.mp3</t>
  </si>
  <si>
    <t>cool runnings</t>
  </si>
  <si>
    <t>Bunny Wailer</t>
  </si>
  <si>
    <t>Cool Runnings (Ost)</t>
  </si>
  <si>
    <t>/mnt/PiNAS/music/malendragem/$RECYCLE.BIN/S-1-5-21-94197280-668744178-145704350-1262/$R24PYNM/Cool Runnings (Ost)/cool runnings - bunny wailer .mp3</t>
  </si>
  <si>
    <t>The Toughest Dub</t>
  </si>
  <si>
    <t>/mnt/PiNAS/music/malendragem/$RECYCLE.BIN/S-1-5-21-94197280-668744178-145704350-1262/$R24PYNM/Dread 3 Beat and Riddims/Dread 3 Beat And Riddims - Bunny Wailer -  - The Toughest Dub.mp3</t>
  </si>
  <si>
    <t xml:space="preserve">Pieces Of Me                  </t>
  </si>
  <si>
    <t xml:space="preserve">Ashlee Simpson                </t>
  </si>
  <si>
    <t>/mnt/PiNAS/music/malendragem/$RECYCLE.BIN/S-1-5-21-94197280-668744178-145704350-1262/$R2KYFCP/Now 17/Pieces Of Me.mp3</t>
  </si>
  <si>
    <t>/mnt/PiNAS/music/malendragem/$RECYCLE.BIN/S-1-5-21-94197280-668744178-145704350-1262/$R2KYFCP/Women &amp; Songs 9/Women &amp; Songs 9 - Ashlee Simpson - 09 - Pieces Of Me 1.mp3</t>
  </si>
  <si>
    <t>/mnt/PiNAS/music/malendragem/$RECYCLE.BIN/S-1-5-21-94197280-668744178-145704350-1262/$R2KYFCP/Women &amp; Songs 9/Women &amp; Songs 9 - Ashlee Simpson - 09 - Pieces Of Me.mp3</t>
  </si>
  <si>
    <t>/mnt/PiNAS/music/malendragem/$RECYCLE.BIN/S-1-5-21-94197280-668744178-145704350-1262/$R2M9QOK/Vivaldi - The Four Seasons/Vivaldi - The Four Seasons - Concerto n° 2 in Sol minore op. 8, RV 315 -L'estate- - 04 - 1. Allegro non molto 1.mp3</t>
  </si>
  <si>
    <t>/mnt/PiNAS/music/malendragem/$RECYCLE.BIN/S-1-5-21-94197280-668744178-145704350-1262/$R2M9QOK/Vivaldi - The Four Seasons/Vivaldi - The Four Seasons - Concerto n° 2 in Sol minore op. 8, RV 315 -L'estate- - 04 - 1. Allegro non molto.mp3</t>
  </si>
  <si>
    <t>/mnt/PiNAS/music/malendragem/$RECYCLE.BIN/S-1-5-21-94197280-668744178-145704350-1262/$R2M9QOK/Vivaldi - The Four Seasons/Vivaldi - The Four Seasons - Concerto n° 2 in Sol minore op. 8, RV 315 -L'estate- - 05 - 2. Adagio 1.mp3</t>
  </si>
  <si>
    <t>/mnt/PiNAS/music/malendragem/$RECYCLE.BIN/S-1-5-21-94197280-668744178-145704350-1262/$R2M9QOK/Vivaldi - The Four Seasons/Vivaldi - The Four Seasons - Concerto n° 2 in Sol minore op. 8, RV 315 -L'estate- - 05 - 2. Adagio.mp3</t>
  </si>
  <si>
    <t>/mnt/PiNAS/music/malendragem/$RECYCLE.BIN/S-1-5-21-94197280-668744178-145704350-1262/$R2M9QOK/Vivaldi - The Four Seasons/Vivaldi - The Four Seasons - Concerto n° 2 in Sol minore op. 8, RV 315 -L'estate- - 06 - 3. Presto 1.mp3</t>
  </si>
  <si>
    <t>/mnt/PiNAS/music/malendragem/$RECYCLE.BIN/S-1-5-21-94197280-668744178-145704350-1262/$R2M9QOK/Vivaldi - The Four Seasons/Vivaldi - The Four Seasons - Concerto n° 2 in Sol minore op. 8, RV 315 -L'estate- - 06 - 3. Presto.mp3</t>
  </si>
  <si>
    <t>/mnt/PiNAS/music/malendragem/$RECYCLE.BIN/S-1-5-21-94197280-668744178-145704350-1262/$R2UQKTH/Northern Exposure North (Disc 1)/Northern Exposure North (Disc 1) - Apollo 440 - 10 - Liquid Cool (Deep Forest Ice Cold @ the Equator Mix).mp3</t>
  </si>
  <si>
    <t>Boys Don't Cry</t>
  </si>
  <si>
    <t>/mnt/PiNAS/music/malendragem/$RECYCLE.BIN/S-1-5-21-94197280-668744178-145704350-1262/$R2WC9HT/Greatest Hits/The Cure - Greatest Hits - Boys Don't Cry.mp3</t>
  </si>
  <si>
    <t>Cut Here</t>
  </si>
  <si>
    <t>/mnt/PiNAS/music/malendragem/$RECYCLE.BIN/S-1-5-21-94197280-668744178-145704350-1262/$R2WC9HT/Greatest Hits/The Cure - Greatest Hits - Cut Here.mp3</t>
  </si>
  <si>
    <t>Friday I'm in Love</t>
  </si>
  <si>
    <t>/mnt/PiNAS/music/malendragem/$RECYCLE.BIN/S-1-5-21-94197280-668744178-145704350-1262/$R2WC9HT/Greatest Hits/The Cure - Greatest Hits - Friday I'm in Love.mp3</t>
  </si>
  <si>
    <t>High</t>
  </si>
  <si>
    <t>/mnt/PiNAS/music/malendragem/$RECYCLE.BIN/S-1-5-21-94197280-668744178-145704350-1262/$R2WC9HT/Greatest Hits/The Cure - Greatest Hits - High.mp3</t>
  </si>
  <si>
    <t>Inbetween Days</t>
  </si>
  <si>
    <t>/mnt/PiNAS/music/malendragem/$RECYCLE.BIN/S-1-5-21-94197280-668744178-145704350-1262/$R2WC9HT/Greatest Hits/The Cure - Greatest Hits - Inbetween Days.mp3</t>
  </si>
  <si>
    <t>Just Like Heaven</t>
  </si>
  <si>
    <t>/mnt/PiNAS/music/malendragem/$RECYCLE.BIN/S-1-5-21-94197280-668744178-145704350-1262/$R2WC9HT/Greatest Hits/The Cure - Greatest Hits - Just Like Heaven.mp3</t>
  </si>
  <si>
    <t>Just Say Yes</t>
  </si>
  <si>
    <t>/mnt/PiNAS/music/malendragem/$RECYCLE.BIN/S-1-5-21-94197280-668744178-145704350-1262/$R2WC9HT/Greatest Hits/The Cure - Greatest Hits - Just Say Yes.mp3</t>
  </si>
  <si>
    <t>Lovesong</t>
  </si>
  <si>
    <t>/mnt/PiNAS/music/malendragem/$RECYCLE.BIN/S-1-5-21-94197280-668744178-145704350-1262/$R2WC9HT/Greatest Hits/The Cure - Greatest Hits - Lovesong.mp3</t>
  </si>
  <si>
    <t>Lullaby</t>
  </si>
  <si>
    <t>/mnt/PiNAS/music/malendragem/$RECYCLE.BIN/S-1-5-21-94197280-668744178-145704350-1262/$R2WC9HT/Greatest Hits/The Cure - Greatest Hits - Lullaby.mp3</t>
  </si>
  <si>
    <t>Mint Car</t>
  </si>
  <si>
    <t>/mnt/PiNAS/music/malendragem/$RECYCLE.BIN/S-1-5-21-94197280-668744178-145704350-1262/$R2WC9HT/Greatest Hits/The Cure - Greatest Hits - Mint Car.mp3</t>
  </si>
  <si>
    <t>Never Enough</t>
  </si>
  <si>
    <t>/mnt/PiNAS/music/malendragem/$RECYCLE.BIN/S-1-5-21-94197280-668744178-145704350-1262/$R2WC9HT/Greatest Hits/The Cure - Greatest Hits - Never Enough.mp3</t>
  </si>
  <si>
    <t>The Lovecats</t>
  </si>
  <si>
    <t>/mnt/PiNAS/music/malendragem/$RECYCLE.BIN/S-1-5-21-94197280-668744178-145704350-1262/$R2WC9HT/Greatest Hits/The Cure - Greatest Hits - The Lovecats.mp3</t>
  </si>
  <si>
    <t>Why Can't I be You</t>
  </si>
  <si>
    <t>/mnt/PiNAS/music/malendragem/$RECYCLE.BIN/S-1-5-21-94197280-668744178-145704350-1262/$R2WC9HT/Greatest Hits/The Cure - Greatest Hits - Why Can't I be You.mp3</t>
  </si>
  <si>
    <t>Wrong Number</t>
  </si>
  <si>
    <t>/mnt/PiNAS/music/malendragem/$RECYCLE.BIN/S-1-5-21-94197280-668744178-145704350-1262/$R2WC9HT/Greatest Hits/The Cure - Greatest Hits - Wrong Number.mp3</t>
  </si>
  <si>
    <t>A Forest</t>
  </si>
  <si>
    <t>Staring At the Sea</t>
  </si>
  <si>
    <t>/mnt/PiNAS/music/malendragem/$RECYCLE.BIN/S-1-5-21-94197280-668744178-145704350-1262/$R2WC9HT/Staring At the Sea/The Cure - A Forest.mp3</t>
  </si>
  <si>
    <t>A Night Like This</t>
  </si>
  <si>
    <t>/mnt/PiNAS/music/malendragem/$RECYCLE.BIN/S-1-5-21-94197280-668744178-145704350-1262/$R2WC9HT/Staring At the Sea/The Cure - A Night Like This.mp3</t>
  </si>
  <si>
    <t>Boy's Don't Cry</t>
  </si>
  <si>
    <t>/mnt/PiNAS/music/malendragem/$RECYCLE.BIN/S-1-5-21-94197280-668744178-145704350-1262/$R2WC9HT/Staring At the Sea/The Cure - Boy's Don't Cry.mp3</t>
  </si>
  <si>
    <t>Charlotte Sometimes</t>
  </si>
  <si>
    <t>/mnt/PiNAS/music/malendragem/$RECYCLE.BIN/S-1-5-21-94197280-668744178-145704350-1262/$R2WC9HT/Staring At the Sea/The Cure - Charlotte Sometimes.mp3</t>
  </si>
  <si>
    <t>Close To Me</t>
  </si>
  <si>
    <t>/mnt/PiNAS/music/malendragem/$RECYCLE.BIN/S-1-5-21-94197280-668744178-145704350-1262/$R2WC9HT/Staring At the Sea/The Cure - Close To Me.mp3</t>
  </si>
  <si>
    <t>In Between Days</t>
  </si>
  <si>
    <t>/mnt/PiNAS/music/malendragem/$RECYCLE.BIN/S-1-5-21-94197280-668744178-145704350-1262/$R2WC9HT/Staring At the Sea/The Cure - In Between Days.mp3</t>
  </si>
  <si>
    <t>Jumping Someone Else's Train</t>
  </si>
  <si>
    <t>/mnt/PiNAS/music/malendragem/$RECYCLE.BIN/S-1-5-21-94197280-668744178-145704350-1262/$R2WC9HT/Staring At the Sea/The Cure - Jumping Someone Else's Train.mp3</t>
  </si>
  <si>
    <t>Killing an Arab</t>
  </si>
  <si>
    <t>/mnt/PiNAS/music/malendragem/$RECYCLE.BIN/S-1-5-21-94197280-668744178-145704350-1262/$R2WC9HT/Staring At the Sea/The Cure - Killing an Arab.mp3</t>
  </si>
  <si>
    <t>Let's Go to Bed</t>
  </si>
  <si>
    <t>/mnt/PiNAS/music/malendragem/$RECYCLE.BIN/S-1-5-21-94197280-668744178-145704350-1262/$R2WC9HT/Staring At the Sea/The Cure - Let's Go to Bed.mp3</t>
  </si>
  <si>
    <t>Other Voices</t>
  </si>
  <si>
    <t>/mnt/PiNAS/music/malendragem/$RECYCLE.BIN/S-1-5-21-94197280-668744178-145704350-1262/$R2WC9HT/Staring At the Sea/The Cure - Other Voices.mp3</t>
  </si>
  <si>
    <t>Play For Today</t>
  </si>
  <si>
    <t>/mnt/PiNAS/music/malendragem/$RECYCLE.BIN/S-1-5-21-94197280-668744178-145704350-1262/$R2WC9HT/Staring At the Sea/The Cure - Play For Today.mp3</t>
  </si>
  <si>
    <t>Primary</t>
  </si>
  <si>
    <t>/mnt/PiNAS/music/malendragem/$RECYCLE.BIN/S-1-5-21-94197280-668744178-145704350-1262/$R2WC9HT/Staring At the Sea/The Cure - Primary.mp3</t>
  </si>
  <si>
    <t>Saturday Night</t>
  </si>
  <si>
    <t>/mnt/PiNAS/music/malendragem/$RECYCLE.BIN/S-1-5-21-94197280-668744178-145704350-1262/$R2WC9HT/Staring At the Sea/The Cure - Saturday Night.mp3</t>
  </si>
  <si>
    <t>The Catepillar</t>
  </si>
  <si>
    <t>/mnt/PiNAS/music/malendragem/$RECYCLE.BIN/S-1-5-21-94197280-668744178-145704350-1262/$R2WC9HT/Staring At the Sea/The Cure - The Catepillar.mp3</t>
  </si>
  <si>
    <t>The Hanging Garden</t>
  </si>
  <si>
    <t>/mnt/PiNAS/music/malendragem/$RECYCLE.BIN/S-1-5-21-94197280-668744178-145704350-1262/$R2WC9HT/Staring At the Sea/The Cure - The Hanging Garden.mp3</t>
  </si>
  <si>
    <t>The Love Cats</t>
  </si>
  <si>
    <t>/mnt/PiNAS/music/malendragem/$RECYCLE.BIN/S-1-5-21-94197280-668744178-145704350-1262/$R2WC9HT/Staring At the Sea/The Cure - The Love Cats.mp3</t>
  </si>
  <si>
    <t>The Walk</t>
  </si>
  <si>
    <t>/mnt/PiNAS/music/malendragem/$RECYCLE.BIN/S-1-5-21-94197280-668744178-145704350-1262/$R2WC9HT/Staring At the Sea/The Cure - The Walk.mp3</t>
  </si>
  <si>
    <t>Alone [live*]</t>
  </si>
  <si>
    <t>Ben Harper</t>
  </si>
  <si>
    <t>/mnt/PiNAS/music/malendragem/$RECYCLE.BIN/S-1-5-21-94197280-668744178-145704350-1262/$R03TESD/Burn to Shine [Australia Bonus Cd]/ben harper - alone (acoustic).mp3</t>
  </si>
  <si>
    <t>another lonely day</t>
  </si>
  <si>
    <t>Fight For Your Mind</t>
  </si>
  <si>
    <t>/mnt/PiNAS/music/malendragem/$RECYCLE.BIN/S-1-5-21-94197280-668744178-145704350-1262/$R03TESD/Fight For Your Mind/ben harper - another lonely day.mp3</t>
  </si>
  <si>
    <t>Burn One Down</t>
  </si>
  <si>
    <t>/mnt/PiNAS/music/malendragem/$RECYCLE.BIN/S-1-5-21-94197280-668744178-145704350-1262/$R03TESD/Fight For Your Mind/ben harper - burn one down.mp3</t>
  </si>
  <si>
    <t>by my side</t>
  </si>
  <si>
    <t>/mnt/PiNAS/music/malendragem/$RECYCLE.BIN/S-1-5-21-94197280-668744178-145704350-1262/$R03TESD/Fight For Your Mind/ben harper - by my side.mp3</t>
  </si>
  <si>
    <t>Ground on Down</t>
  </si>
  <si>
    <t>/mnt/PiNAS/music/malendragem/$RECYCLE.BIN/S-1-5-21-94197280-668744178-145704350-1262/$R03TESD/Fight For Your Mind/ben harper - ground on down.mp3</t>
  </si>
  <si>
    <t>oppression</t>
  </si>
  <si>
    <t>/mnt/PiNAS/music/malendragem/$RECYCLE.BIN/S-1-5-21-94197280-668744178-145704350-1262/$R03TESD/Fight For Your Mind/ben harper - oppression.mp3</t>
  </si>
  <si>
    <t>the drugs don't work</t>
  </si>
  <si>
    <t>Live 01/31/00 New Haven, Ct</t>
  </si>
  <si>
    <t>/mnt/PiNAS/music/malendragem/$RECYCLE.BIN/S-1-5-21-94197280-668744178-145704350-1262/$R03TESD/Live 01_31_00 New Haven, Ct/ben harper - the drugs don't work.mp3</t>
  </si>
  <si>
    <t>Sexual Healing</t>
  </si>
  <si>
    <t>Live From Mars/Diamonds On the</t>
  </si>
  <si>
    <t>/mnt/PiNAS/music/malendragem/$RECYCLE.BIN/S-1-5-21-94197280-668744178-145704350-1262/$R03TESD/Live From Mars_Diamonds On the Inside/ben harper - sexual healing.mp3</t>
  </si>
  <si>
    <t>gold to me</t>
  </si>
  <si>
    <t>Montreal Jazz Fest. '99</t>
  </si>
  <si>
    <t>/mnt/PiNAS/music/malendragem/$RECYCLE.BIN/S-1-5-21-94197280-668744178-145704350-1262/$R03TESD/Montreal Jazz Fest. '99/ben harper - gold to me.mp3</t>
  </si>
  <si>
    <t>Breakin' Down</t>
  </si>
  <si>
    <t>Welcome to The Cruel World</t>
  </si>
  <si>
    <t>/mnt/PiNAS/music/malendragem/$RECYCLE.BIN/S-1-5-21-94197280-668744178-145704350-1262/$R03TESD/Welcome to The Cruel World/Ben Harper - Breakin' Down.mp3</t>
  </si>
  <si>
    <t>Don't Take that attitude to yo</t>
  </si>
  <si>
    <t>/mnt/PiNAS/music/malendragem/$RECYCLE.BIN/S-1-5-21-94197280-668744178-145704350-1262/$R03TESD/Welcome to The Cruel World/Ben Harper - Don't Take that attitude to your grave.mp3</t>
  </si>
  <si>
    <t>Forever</t>
  </si>
  <si>
    <t>/mnt/PiNAS/music/malendragem/$RECYCLE.BIN/S-1-5-21-94197280-668744178-145704350-1262/$R03TESD/Welcome to The Cruel World/ben harper - forever.mp3</t>
  </si>
  <si>
    <t>How many miles must we march</t>
  </si>
  <si>
    <t>/mnt/PiNAS/music/malendragem/$RECYCLE.BIN/S-1-5-21-94197280-668744178-145704350-1262/$R03TESD/Welcome to The Cruel World/Ben Harper - How many miles must we march.mp3</t>
  </si>
  <si>
    <t>I'll Rise</t>
  </si>
  <si>
    <t>/mnt/PiNAS/music/malendragem/$RECYCLE.BIN/S-1-5-21-94197280-668744178-145704350-1262/$R03TESD/Welcome to The Cruel World/Ben Harper - I'll Rise.mp3</t>
  </si>
  <si>
    <t>Like a King</t>
  </si>
  <si>
    <t>/mnt/PiNAS/music/malendragem/$RECYCLE.BIN/S-1-5-21-94197280-668744178-145704350-1262/$R03TESD/Welcome to The Cruel World/Ben Harper - Like a King.mp3</t>
  </si>
  <si>
    <t>Mama's Got a Girlfirend Now</t>
  </si>
  <si>
    <t>/mnt/PiNAS/music/malendragem/$RECYCLE.BIN/S-1-5-21-94197280-668744178-145704350-1262/$R03TESD/Welcome to The Cruel World/Ben Harper - Mama's Got a Girlfirend Now.mp3</t>
  </si>
  <si>
    <t>Pleasure and Pain</t>
  </si>
  <si>
    <t>/mnt/PiNAS/music/malendragem/$RECYCLE.BIN/S-1-5-21-94197280-668744178-145704350-1262/$R03TESD/Welcome to The Cruel World/Ben Harper - Pleasure and Pain.mp3</t>
  </si>
  <si>
    <t>The Three of Us</t>
  </si>
  <si>
    <t>/mnt/PiNAS/music/malendragem/$RECYCLE.BIN/S-1-5-21-94197280-668744178-145704350-1262/$R03TESD/Welcome to The Cruel World/Ben Harper - The Three of Us.mp3</t>
  </si>
  <si>
    <t>waiting on an angel</t>
  </si>
  <si>
    <t>/mnt/PiNAS/music/malendragem/$RECYCLE.BIN/S-1-5-21-94197280-668744178-145704350-1262/$R03TESD/Welcome to The Cruel World/ben harper - waiting on an angel.mp3</t>
  </si>
  <si>
    <t>Walk Away</t>
  </si>
  <si>
    <t>/mnt/PiNAS/music/malendragem/$RECYCLE.BIN/S-1-5-21-94197280-668744178-145704350-1262/$R03TESD/Welcome to The Cruel World/Ben Harper - Walk Away.mp3</t>
  </si>
  <si>
    <t>Welcome to the Cruel World</t>
  </si>
  <si>
    <t>/mnt/PiNAS/music/malendragem/$RECYCLE.BIN/S-1-5-21-94197280-668744178-145704350-1262/$R03TESD/Welcome to The Cruel World/Ben Harper - Welcome to the Cruel World.mp3</t>
  </si>
  <si>
    <t>Whipping Boy</t>
  </si>
  <si>
    <t>/mnt/PiNAS/music/malendragem/$RECYCLE.BIN/S-1-5-21-94197280-668744178-145704350-1262/$R03TESD/Welcome to The Cruel World/Ben Harper - Whipping Boy.mp3</t>
  </si>
  <si>
    <t>faded</t>
  </si>
  <si>
    <t>Will to Live, The</t>
  </si>
  <si>
    <t>/mnt/PiNAS/music/malendragem/$RECYCLE.BIN/S-1-5-21-94197280-668744178-145704350-1262/$R03TESD/Will to Live, The/ben harper - faded.mp3</t>
  </si>
  <si>
    <t>I Shall Not Walk Alone</t>
  </si>
  <si>
    <t>/mnt/PiNAS/music/malendragem/$RECYCLE.BIN/S-1-5-21-94197280-668744178-145704350-1262/$R03TESD/Will to Live, The/ben harper - i shall not walk alone.mp3</t>
  </si>
  <si>
    <t>roses from my friends</t>
  </si>
  <si>
    <t>/mnt/PiNAS/music/malendragem/$RECYCLE.BIN/S-1-5-21-94197280-668744178-145704350-1262/$R03TESD/Will to Live, The/ben harper - roses from my friends.mp3</t>
  </si>
  <si>
    <t>Sophie B. Hawkins</t>
  </si>
  <si>
    <t>Damn, I Wish I Was Your Lover</t>
  </si>
  <si>
    <t>/mnt/PiNAS/music/malendragem/$RECYCLE.BIN/S-1-5-21-94197280-668744178-145704350-1262/$R06XCHN/Top Gear 2 (Disc 1)/Top Gear 2 (Disc 1) - 10 - Damn, I Wish I Was Your Lover - Sophie B. Hawkins.mp3</t>
  </si>
  <si>
    <t>You Don't Know Me</t>
  </si>
  <si>
    <t>Armand Van Helden</t>
  </si>
  <si>
    <t>/mnt/PiNAS/music/malendragem/$RECYCLE.BIN/S-1-5-21-94197280-668744178-145704350-1262/$R0DAFTM/100% Hits - the Best of 1999 (Disc 2)/100% Hits - The Best of 1999 (Disc 2) - 20 - Armand van Helden - You Don't Know Me.mp3</t>
  </si>
  <si>
    <t>Witch Doktor (Prelude)</t>
  </si>
  <si>
    <t>/mnt/PiNAS/music/malendragem/$RECYCLE.BIN/S-1-5-21-94197280-668744178-145704350-1262/$R0DAFTM/Cream Live Paul Oakenfold and Justin Rob/Cream Live Paul Oakenfold &amp; Justin Robertson - Armand Van Helden - 10 - Witch Doktor (Prelude).mp3</t>
  </si>
  <si>
    <t>Witch Doktor</t>
  </si>
  <si>
    <t>/mnt/PiNAS/music/malendragem/$RECYCLE.BIN/S-1-5-21-94197280-668744178-145704350-1262/$R0DAFTM/Cream Live Paul Oakenfold and Justin Rob/Cream Live Paul Oakenfold &amp; Justin Robertson - Armand Van Helden - 11 - Witch Doktor.mp3</t>
  </si>
  <si>
    <t>/mnt/PiNAS/music/malendragem/$RECYCLE.BIN/S-1-5-21-94197280-668744178-145704350-1262/$R0DD2K1/Top Gear 2 (Disc 1)/Top Gear 2 (Disc 1) - 06 - Can't Get Enough - Bad Company.mp3</t>
  </si>
  <si>
    <t>Cool Me Down</t>
  </si>
  <si>
    <t>Cool Runnings</t>
  </si>
  <si>
    <t>/mnt/PiNAS/music/malendragem/$RECYCLE.BIN/S-1-5-21-94197280-668744178-145704350-1262/$R0GFJ1L/Cool Runnings (Ost)/cool runnings - Cool Me Down.mp3</t>
  </si>
  <si>
    <t>Countrylypso</t>
  </si>
  <si>
    <t>/mnt/PiNAS/music/malendragem/$RECYCLE.BIN/S-1-5-21-94197280-668744178-145704350-1262/$R0GFJ1L/Cool Runnings (Ost)/cool runnings - Countrylypso.mp3</t>
  </si>
  <si>
    <t>i can see clearly now</t>
  </si>
  <si>
    <t>/mnt/PiNAS/music/malendragem/$RECYCLE.BIN/S-1-5-21-94197280-668744178-145704350-1262/$R0GFJ1L/Cool Runnings (Ost)/cool runnings - i can see clearly now.mp3</t>
  </si>
  <si>
    <t>Jamaica, We Got a Bobsled Team</t>
  </si>
  <si>
    <t>/mnt/PiNAS/music/malendragem/$RECYCLE.BIN/S-1-5-21-94197280-668744178-145704350-1262/$R0GFJ1L/Cool Runnings (Ost)/cool runnings - Jamaica, We Got a Bobsled Team.mp3</t>
  </si>
  <si>
    <t>massive ragga jungle</t>
  </si>
  <si>
    <t>/mnt/PiNAS/music/malendragem/$RECYCLE.BIN/S-1-5-21-94197280-668744178-145704350-1262/$R0GFJ1L/Cool Runnings (Ost)/cool runnings - massive ragga jungle.mp3</t>
  </si>
  <si>
    <t>Steel Drums</t>
  </si>
  <si>
    <t>/mnt/PiNAS/music/malendragem/$RECYCLE.BIN/S-1-5-21-94197280-668744178-145704350-1262/$R0GFJ1L/Cool Runnings (Ost)/cool runnings - Steel Drums.mp3</t>
  </si>
  <si>
    <t>stir it up</t>
  </si>
  <si>
    <t>/mnt/PiNAS/music/malendragem/$RECYCLE.BIN/S-1-5-21-94197280-668744178-145704350-1262/$R0GFJ1L/Cool Runnings (Ost)/cool runnings - stir it up.mp3</t>
  </si>
  <si>
    <t>Sweet Jamaica</t>
  </si>
  <si>
    <t>/mnt/PiNAS/music/malendragem/$RECYCLE.BIN/S-1-5-21-94197280-668744178-145704350-1262/$R0GFJ1L/Cool Runnings (Ost)/cool runnings - Sweet Jamaica.mp3</t>
  </si>
  <si>
    <t>Wild wild life</t>
  </si>
  <si>
    <t>/mnt/PiNAS/music/malendragem/$RECYCLE.BIN/S-1-5-21-94197280-668744178-145704350-1262/$R0GFJ1L/Cool Runnings (Ost)/cool runnings - Wild wild life.mp3</t>
  </si>
  <si>
    <t>Summertime</t>
  </si>
  <si>
    <t>Angelique Kidjo</t>
  </si>
  <si>
    <t>/mnt/PiNAS/music/malendragem/$RECYCLE.BIN/S-1-5-21-94197280-668744178-145704350-1262/$R0GQ7TI/Natural Blues II/Natural Blues II - Angelique Kidjo - 10 - Summertime.mp3</t>
  </si>
  <si>
    <t xml:space="preserve">A Chicken Ain't Nothing But A </t>
  </si>
  <si>
    <t>Cab Calloway</t>
  </si>
  <si>
    <t>Hii De Ho Man</t>
  </si>
  <si>
    <t>/mnt/PiNAS/music/malendragem/$RECYCLE.BIN/S-1-5-21-94197280-668744178-145704350-1262/$R0KFULU/Hii De Ho Man/Calloway Cab - A Chicken Ain't Nothing But A Bird.mp3</t>
  </si>
  <si>
    <t>Abi Gezunt</t>
  </si>
  <si>
    <t>/mnt/PiNAS/music/malendragem/$RECYCLE.BIN/S-1-5-21-94197280-668744178-145704350-1262/$R0KFULU/Hii De Ho Man/Calloway Cab - Abi Gezunt.mp3</t>
  </si>
  <si>
    <t xml:space="preserve">Everybody Eats When They Come </t>
  </si>
  <si>
    <t>/mnt/PiNAS/music/malendragem/$RECYCLE.BIN/S-1-5-21-94197280-668744178-145704350-1262/$R0KFULU/Hii De Ho Man/Calloway Cab - Everybody Eats When They Come To My House.mp3</t>
  </si>
  <si>
    <t>Fifteen Minutes Itermission</t>
  </si>
  <si>
    <t>/mnt/PiNAS/music/malendragem/$RECYCLE.BIN/S-1-5-21-94197280-668744178-145704350-1262/$R0KFULU/Hii De Ho Man/Calloway Cab - Fifteen Minutes Itermission.mp3</t>
  </si>
  <si>
    <t>Hey Now - Hey Now</t>
  </si>
  <si>
    <t>/mnt/PiNAS/music/malendragem/$RECYCLE.BIN/S-1-5-21-94197280-668744178-145704350-1262/$R0KFULU/Hii De Ho Man/Calloway Cab - Hey Now - Hey Now.mp3</t>
  </si>
  <si>
    <t>Hi De Ho Man</t>
  </si>
  <si>
    <t>/mnt/PiNAS/music/malendragem/$RECYCLE.BIN/S-1-5-21-94197280-668744178-145704350-1262/$R0KFULU/Hii De Ho Man/Calloway Cab - Hi De Ho Man.mp3</t>
  </si>
  <si>
    <t>Honey Dripper</t>
  </si>
  <si>
    <t>/mnt/PiNAS/music/malendragem/$RECYCLE.BIN/S-1-5-21-94197280-668744178-145704350-1262/$R0KFULU/Hii De Ho Man/Calloway Cab - Honey Dripper.mp3</t>
  </si>
  <si>
    <t>Hoy Hoy</t>
  </si>
  <si>
    <t>/mnt/PiNAS/music/malendragem/$RECYCLE.BIN/S-1-5-21-94197280-668744178-145704350-1262/$R0KFULU/Hii De Ho Man/Calloway Cab - Hoy Hoy.mp3</t>
  </si>
  <si>
    <t>I Want To Rock</t>
  </si>
  <si>
    <t>/mnt/PiNAS/music/malendragem/$RECYCLE.BIN/S-1-5-21-94197280-668744178-145704350-1262/$R0KFULU/Hii De Ho Man/Calloway Cab - I Want To Rock.mp3</t>
  </si>
  <si>
    <t>I'll Be Around</t>
  </si>
  <si>
    <t>/mnt/PiNAS/music/malendragem/$RECYCLE.BIN/S-1-5-21-94197280-668744178-145704350-1262/$R0KFULU/Hii De Ho Man/Calloway Cab - I'll Be Around.mp3</t>
  </si>
  <si>
    <t>Jumpin Jive</t>
  </si>
  <si>
    <t>/mnt/PiNAS/music/malendragem/$RECYCLE.BIN/S-1-5-21-94197280-668744178-145704350-1262/$R0KFULU/Hii De Ho Man/Calloway Cab - Jumpin Jive.mp3</t>
  </si>
  <si>
    <t>Jungle King</t>
  </si>
  <si>
    <t>/mnt/PiNAS/music/malendragem/$RECYCLE.BIN/S-1-5-21-94197280-668744178-145704350-1262/$R0KFULU/Hii De Ho Man/Calloway Cab - Jungle King.mp3</t>
  </si>
  <si>
    <t>Minnie The Moocher</t>
  </si>
  <si>
    <t>/mnt/PiNAS/music/malendragem/$RECYCLE.BIN/S-1-5-21-94197280-668744178-145704350-1262/$R0KFULU/Hii De Ho Man/Calloway Cab - Minnie The Moocher.mp3</t>
  </si>
  <si>
    <t>My Gal</t>
  </si>
  <si>
    <t>/mnt/PiNAS/music/malendragem/$RECYCLE.BIN/S-1-5-21-94197280-668744178-145704350-1262/$R0KFULU/Hii De Ho Man/Calloway Cab - My Gal.mp3</t>
  </si>
  <si>
    <t>Nagasaki</t>
  </si>
  <si>
    <t>/mnt/PiNAS/music/malendragem/$RECYCLE.BIN/S-1-5-21-94197280-668744178-145704350-1262/$R0KFULU/Hii De Ho Man/Calloway Cab - Nagasaki.mp3</t>
  </si>
  <si>
    <t>Oh Grandpa</t>
  </si>
  <si>
    <t>/mnt/PiNAS/music/malendragem/$RECYCLE.BIN/S-1-5-21-94197280-668744178-145704350-1262/$R0KFULU/Hii De Ho Man/Calloway Cab - Oh Grandpa.mp3</t>
  </si>
  <si>
    <t>San Francisco Fan</t>
  </si>
  <si>
    <t>/mnt/PiNAS/music/malendragem/$RECYCLE.BIN/S-1-5-21-94197280-668744178-145704350-1262/$R0KFULU/Hii De Ho Man/Calloway Cab - San Francisco Fan.mp3</t>
  </si>
  <si>
    <t>St. James Infirmary</t>
  </si>
  <si>
    <t>/mnt/PiNAS/music/malendragem/$RECYCLE.BIN/S-1-5-21-94197280-668744178-145704350-1262/$R0KFULU/Hii De Ho Man/Calloway Cab - St. James Infirmary.mp3</t>
  </si>
  <si>
    <t>The Calloway Boogie</t>
  </si>
  <si>
    <t>/mnt/PiNAS/music/malendragem/$RECYCLE.BIN/S-1-5-21-94197280-668744178-145704350-1262/$R0KFULU/Hii De Ho Man/Calloway Cab - The Calloway Boogie.mp3</t>
  </si>
  <si>
    <t>Two Blocks Down, Turn To The L</t>
  </si>
  <si>
    <t>/mnt/PiNAS/music/malendragem/$RECYCLE.BIN/S-1-5-21-94197280-668744178-145704350-1262/$R0KFULU/Hii De Ho Man/Calloway Cab - Two Blocks Down, Turn To The Left.mp3</t>
  </si>
  <si>
    <t>Key To The Highway 70</t>
  </si>
  <si>
    <t>Brownie Mcghee</t>
  </si>
  <si>
    <t>/mnt/PiNAS/music/malendragem/$RECYCLE.BIN/S-1-5-21-94197280-668744178-145704350-1262/$R0OL2IY/All Blues/All Blues - Brownie McGhee - 09 - Key To The Highway 70.mp3</t>
  </si>
  <si>
    <t>Your Loving Arms</t>
  </si>
  <si>
    <t>/mnt/PiNAS/music/malendragem/$RECYCLE.BIN/S-1-5-21-94197280-668744178-145704350-1262/$R0OO7QE/Cream Live Paul Oakenfold and Justin Rob/Cream Live Paul Oakenfold &amp; Justin Robertson - Billie Ray Martin - 04 - Your Loving Arms.mp3</t>
  </si>
  <si>
    <t>/mnt/PiNAS/music/malendragem/$RECYCLE.BIN/S-1-5-21-94197280-668744178-145704350-1262/$I05HMMC.mp3</t>
  </si>
  <si>
    <t>/mnt/PiNAS/music/malendragem/$RECYCLE.BIN/S-1-5-21-94197280-668744178-145704350-1262/$RIE43TI.mp3</t>
  </si>
  <si>
    <t>/mnt/PiNAS/music/malendragem/$RECYCLE.BIN/S-1-5-21-94197280-668744178-145704350-1262/$RAWX2BH.mp3</t>
  </si>
  <si>
    <t>/mnt/PiNAS/music/malendragem/$RECYCLE.BIN/S-1-5-21-94197280-668744178-145704350-1262/$RB6TFW3.mp3</t>
  </si>
  <si>
    <t>/mnt/PiNAS/music/malendragem/$RECYCLE.BIN/S-1-5-21-94197280-668744178-145704350-1262/$RBGNUGY.mp3</t>
  </si>
  <si>
    <t>/mnt/PiNAS/music/malendragem/$RECYCLE.BIN/S-1-5-21-94197280-668744178-145704350-1262/$RQQ4E89.mp3</t>
  </si>
  <si>
    <t>/mnt/PiNAS/music/malendragem/$RECYCLE.BIN/S-1-5-21-94197280-668744178-145704350-1262/$RM2VK41.mp3</t>
  </si>
  <si>
    <t>/mnt/PiNAS/music/malendragem/$RECYCLE.BIN/S-1-5-21-94197280-668744178-145704350-1262/$R8EY1OZ.mp3</t>
  </si>
  <si>
    <t>/mnt/PiNAS/music/malendragem/$RECYCLE.BIN/S-1-5-21-94197280-668744178-145704350-1262/$RLT0H96.mp3</t>
  </si>
  <si>
    <t>/mnt/PiNAS/music/malendragem/$RECYCLE.BIN/S-1-5-21-94197280-668744178-145704350-1262/$RXE87VV.mp3</t>
  </si>
  <si>
    <t>/mnt/PiNAS/music/malendragem/$RECYCLE.BIN/S-1-5-21-94197280-668744178-145704350-1262/$RTXMKME.mp3</t>
  </si>
  <si>
    <t>/mnt/PiNAS/music/malendragem/$RECYCLE.BIN/S-1-5-21-94197280-668744178-145704350-1262/$RTYS029.mp3</t>
  </si>
  <si>
    <t>/mnt/PiNAS/music/malendragem/$RECYCLE.BIN/S-1-5-21-94197280-668744178-145704350-1262/$RUF3W7X.mp3</t>
  </si>
  <si>
    <t>/mnt/PiNAS/music/malendragem/$RECYCLE.BIN/S-1-5-21-94197280-668744178-145704350-1262/$IQQ4E89.mp3</t>
  </si>
  <si>
    <t>/mnt/PiNAS/music/malendragem/$RECYCLE.BIN/S-1-5-21-94197280-668744178-145704350-1262/$IAWX2BH.mp3</t>
  </si>
  <si>
    <t>/mnt/PiNAS/music/malendragem/$RECYCLE.BIN/S-1-5-21-94197280-668744178-145704350-1262/$IB6TFW3.mp3</t>
  </si>
  <si>
    <t>/mnt/PiNAS/music/malendragem/$RECYCLE.BIN/S-1-5-21-94197280-668744178-145704350-1262/$IBGNUGY.mp3</t>
  </si>
  <si>
    <t>/mnt/PiNAS/music/malendragem/$RECYCLE.BIN/S-1-5-21-94197280-668744178-145704350-1262/$IXE87VV.mp3</t>
  </si>
  <si>
    <t>/mnt/PiNAS/music/malendragem/$RECYCLE.BIN/S-1-5-21-94197280-668744178-145704350-1262/$IIE43TI.mp3</t>
  </si>
  <si>
    <t>/mnt/PiNAS/music/malendragem/$RECYCLE.BIN/S-1-5-21-94197280-668744178-145704350-1262/$I8EY1OZ.mp3</t>
  </si>
  <si>
    <t>/mnt/PiNAS/music/malendragem/$RECYCLE.BIN/S-1-5-21-94197280-668744178-145704350-1262/$ILT0H96.mp3</t>
  </si>
  <si>
    <t>/mnt/PiNAS/music/malendragem/$RECYCLE.BIN/S-1-5-21-94197280-668744178-145704350-1262/$IM2VK41.mp3</t>
  </si>
  <si>
    <t>/mnt/PiNAS/music/malendragem/$RECYCLE.BIN/S-1-5-21-94197280-668744178-145704350-1262/$ITXMKME.mp3</t>
  </si>
  <si>
    <t>/mnt/PiNAS/music/malendragem/$RECYCLE.BIN/S-1-5-21-94197280-668744178-145704350-1262/$ITYS029.mp3</t>
  </si>
  <si>
    <t>/mnt/PiNAS/music/malendragem/$RECYCLE.BIN/S-1-5-21-94197280-668744178-145704350-1262/$IUF3W7X.mp3</t>
  </si>
  <si>
    <t>/mnt/PiNAS/music/malendragem/$RECYCLE.BIN/S-1-5-21-94197280-668744178-145704350-1262/$R05HMMC.mp3</t>
  </si>
  <si>
    <t>(Don't Fear) The Reaper</t>
  </si>
  <si>
    <t>/mnt/PiNAS/music/malendragem/(Don't Fear) The Reaper/Top Gear 2 (Disc 2)/Top Gear 2 (Disc 2) - 18 - (Don't Fear) The Reaper - Blue ╓yster Cult.mp3</t>
  </si>
  <si>
    <t>/mnt/PiNAS/music/malendragem/10cc/Dancing On Sunshine/Dancing On Sunshine - 10cc - 11 - Dreadlock Holiday.mp3</t>
  </si>
  <si>
    <t>/mnt/PiNAS/music/malendragem/14th-cent. German arr. Rutter/A Classic Christmas/A Classic Christmas - 14th-cent. German arr. Rutter - 18 - In Dulci Jubilo.mp3</t>
  </si>
  <si>
    <t>/mnt/PiNAS/music/malendragem/16th-cent. French arr. Wood/A Classic Christmas/A Classic Christmas - 16th-cent. French arr. Wood - 07 - Ding Dong! Merrily On High.mp3</t>
  </si>
  <si>
    <t>/mnt/PiNAS/music/malendragem/2 Bad Mice/Renaissance The Mix Collection (CD 3)/Renaissance The Mix Collection CD3 - 2 Bad Mice - 11 - Bombscare.mp3</t>
  </si>
  <si>
    <t>It Can't Be Right</t>
  </si>
  <si>
    <t>2 Play</t>
  </si>
  <si>
    <t>/mnt/PiNAS/music/malendragem/2 Play/Essential R and B/Essential R &amp; B - 2 Play - 00 - It Can't Be Right.mp3</t>
  </si>
  <si>
    <t>It Cant Be Right</t>
  </si>
  <si>
    <t>2pac</t>
  </si>
  <si>
    <t>/mnt/PiNAS/music/malendragem/2pac/Essential R and B/Essential R &amp; B - 2Pac - 15 - It Cant Be Right.mp3</t>
  </si>
  <si>
    <t>When I'm Gone</t>
  </si>
  <si>
    <t>3 Doors Down</t>
  </si>
  <si>
    <t>/mnt/PiNAS/music/malendragem/3 Doors Down/Now That's What I Call Music! Volume 12/Now That's What I Call Music! Volume 12 - 20 - 3 Doors Down - When I'm Gone 1.mp3</t>
  </si>
  <si>
    <t>/mnt/PiNAS/music/malendragem/3 Doors Down/Now That's What I Call Music! Volume 12/Now That's What I Call Music! Volume 12 - 20 - 3 Doors Down - When I'm Gone.mp3</t>
  </si>
  <si>
    <t>Here Without You</t>
  </si>
  <si>
    <t>/mnt/PiNAS/music/malendragem/3 Doors Down/Now That's What I Call Music! Volume 14/Now That's What I Call Music! Volume 14 - 20 - 3 Doors Down - Here Without You.mp3</t>
  </si>
  <si>
    <t>Kryptonite</t>
  </si>
  <si>
    <t>/mnt/PiNAS/music/malendragem/3 Doors Down/Now That's What I Call Music! Volume 5/Now That's What I Call Music! Volume 5 - 17 - 3 Doors Down - Kryptonite.mp3</t>
  </si>
  <si>
    <t>Cuando aprenda de los maestros</t>
  </si>
  <si>
    <t>3-2 Get Funky</t>
  </si>
  <si>
    <t>/mnt/PiNAS/music/malendragem/3-2 Get Funky/Combinacion Latina Salsa Perfecta/Combinacion Latina Salsa Perfecta - 3-2 Get Funky - 11 - Cuando Aprenda De Los Maestros.mp3</t>
  </si>
  <si>
    <t>/mnt/PiNAS/music/malendragem/3lw/Now That's What I Call Music! Volume 6/Now That's What I Call Music! Volume 6 - 08 - 3LW - No More (Baby I'ma Do Right).mp3</t>
  </si>
  <si>
    <t>/mnt/PiNAS/music/malendragem/50 Cent/2004 Grammy Nominees/2004 Grammy Nominees - 50 Cent - 13 - In Da Club.mp3</t>
  </si>
  <si>
    <t>/mnt/PiNAS/music/malendragem/50 Cent/8 Mile (Ost)/8 Mile (OST) - 50 Cent - 05 - Places To Go.mp3</t>
  </si>
  <si>
    <t>/mnt/PiNAS/music/malendragem/50 Cent/8 Mile (Ost)/8 Mile (OST) - 50 Cent - 11 - Wanksta.mp3</t>
  </si>
  <si>
    <t>/mnt/PiNAS/music/malendragem/50 Cent/Reggaeton Remixes/Candy Shop Reggaeton Remix.mp3</t>
  </si>
  <si>
    <t>/mnt/PiNAS/music/malendragem/50 Cent/Reggaeton Remixes/Disco Inferno Remix.mp3</t>
  </si>
  <si>
    <t>/mnt/PiNAS/music/malendragem/509-E/Rough Guide to Brazilian Hip-Hop, The/The Rough Guide To Brazilian Hip-Hop - 509-E - 02 - Saudades Mil.mp3</t>
  </si>
  <si>
    <t>/mnt/PiNAS/music/malendragem/911/Drop Dead Gorgeous 2/Drop Dead Gorgeous 2 - 911 - 09 - Bodyshakin'.mp3</t>
  </si>
  <si>
    <t>/mnt/PiNAS/music/malendragem/A Fistful of Dollars/Classic Soundtracks/Classic Soundtracks - Theme From A Fistful Of Dollars.mp3</t>
  </si>
  <si>
    <t>/mnt/PiNAS/music/malendragem/A Flock Of Seagulls/'80s British Gold (Disc 1)/'80s British Gold (Disc 1) - A Flock Of Seagulls - 06 - I Ran (So Far Away).mp3</t>
  </si>
  <si>
    <t>/mnt/PiNAS/music/malendragem/A Guy Called Gereald/Cream Live Paul Oakenfold and Justin Rob/Cream Live Paul Oakenfold &amp; Justin Robertson - A Guy Called Gereald - 15 - Voodoo Ray.mp3</t>
  </si>
  <si>
    <t>Estelle</t>
  </si>
  <si>
    <t>A Man Called Adam</t>
  </si>
  <si>
    <t>Cafe Del Mar</t>
  </si>
  <si>
    <t>/mnt/PiNAS/music/malendragem/A Man Called Adam/Cafe Del Mar/Cafe Del Mar - A Man Called Adam - 10 - Estelle.mp3</t>
  </si>
  <si>
    <t>Keeping It Moving</t>
  </si>
  <si>
    <t>A Tribe Called Quest</t>
  </si>
  <si>
    <t>Beats, Rhymes and Life</t>
  </si>
  <si>
    <t>/mnt/PiNAS/music/malendragem/A Tribe Called Quest/Beats, Rhymes and Life/A Tribe Called Quest - Keeping It Moving.mp3</t>
  </si>
  <si>
    <t>Stressed Out</t>
  </si>
  <si>
    <t>/mnt/PiNAS/music/malendragem/A Tribe Called Quest/Beats, Rhymes and Life/A Tribe Called Quest f. Jay - Z &amp; Faith Evans - Stressed Ou.mp3</t>
  </si>
  <si>
    <t>Can I kick it?</t>
  </si>
  <si>
    <t>/mnt/PiNAS/music/malendragem/A Tribe Called Quest/Essential R and B/Essential R &amp; B - A Tribe Called Quest - 11 - Can I Kick It_.mp3</t>
  </si>
  <si>
    <t>Money Maker</t>
  </si>
  <si>
    <t>Love Movement, The</t>
  </si>
  <si>
    <t>/mnt/PiNAS/music/malendragem/A Tribe Called Quest/Love Movement, The/A Tribe Called Quest - Money Maker.mp3</t>
  </si>
  <si>
    <t>Find A Way</t>
  </si>
  <si>
    <t>/mnt/PiNAS/music/malendragem/A Tribe Called Quest/Love Movement, The/A Tribe Called Quest - The Love Movement (limited Ed) - Fin.mp3</t>
  </si>
  <si>
    <t>Rock, Rock Y'all</t>
  </si>
  <si>
    <t>/mnt/PiNAS/music/malendragem/A Tribe Called Quest/Love Movement, The/A Tribe Called Quest f. Mos Def - Rock, Rock y'all.mp3</t>
  </si>
  <si>
    <t>Check The Rhime</t>
  </si>
  <si>
    <t>Low End Theory, The</t>
  </si>
  <si>
    <t>/mnt/PiNAS/music/malendragem/A Tribe Called Quest/Low End Theory, The/A Tribe Called Quest - Check The Rhime.mp3</t>
  </si>
  <si>
    <t>Scenario</t>
  </si>
  <si>
    <t>/mnt/PiNAS/music/malendragem/A Tribe Called Quest/Low End Theory, The/A Tribe Called Quest - Scenario.mp3</t>
  </si>
  <si>
    <t>Clap Your Hands</t>
  </si>
  <si>
    <t>Midnight Marauders</t>
  </si>
  <si>
    <t>/mnt/PiNAS/music/malendragem/A Tribe Called Quest/Midnight Marauders/A Tribe Called Quest - Clap Your Hands.mp3</t>
  </si>
  <si>
    <t>God Lives Through</t>
  </si>
  <si>
    <t>/mnt/PiNAS/music/malendragem/A Tribe Called Quest/Midnight Marauders/A Tribe Called Quest - God Lives Through.mp3</t>
  </si>
  <si>
    <t>Keep It Rollin'</t>
  </si>
  <si>
    <t>/mnt/PiNAS/music/malendragem/A Tribe Called Quest/Midnight Marauders/A Tribe Called Quest - Keep It Rollin'.mp3</t>
  </si>
  <si>
    <t>Lyrics To Go</t>
  </si>
  <si>
    <t>/mnt/PiNAS/music/malendragem/A Tribe Called Quest/Midnight Marauders/A Tribe Called Quest - Lyrics To Go.mp3</t>
  </si>
  <si>
    <t>Sucka Nigga</t>
  </si>
  <si>
    <t>/mnt/PiNAS/music/malendragem/A Tribe Called Quest/Midnight Marauders/A Tribe Called Quest - Sucka Nigga.mp3</t>
  </si>
  <si>
    <t>Can I Kick It? (remix)</t>
  </si>
  <si>
    <t>Old School Vs. New School</t>
  </si>
  <si>
    <t>/mnt/PiNAS/music/malendragem/A Tribe Called Quest/Old School Vs. New School/A Tribe Called Quest - Can I Kick it (remix).mp3</t>
  </si>
  <si>
    <t xml:space="preserve">Bonita Applebum               </t>
  </si>
  <si>
    <t xml:space="preserve">A Tribe Called Quest          </t>
  </si>
  <si>
    <t>/mnt/PiNAS/music/malendragem/A Tribe Called Quest/Pure Urban Essentials (Disc 1)/Bonita Applebum.mp3</t>
  </si>
  <si>
    <t>Back &amp; Forth</t>
  </si>
  <si>
    <t>Aaliyah</t>
  </si>
  <si>
    <t>/mnt/PiNAS/music/malendragem/Aaliyah/Essential R and B/Essential R &amp; B - Aaliyah - 05 - Back &amp; Forth.mp3</t>
  </si>
  <si>
    <t>Miss You</t>
  </si>
  <si>
    <t>/mnt/PiNAS/music/malendragem/Aaliyah/Now That's What I Call Music! Volume 12/Now That's What I Call Music! Volume 12 - 14 - Aaliyah - Miss You.mp3</t>
  </si>
  <si>
    <t>SOS</t>
  </si>
  <si>
    <t>Abba</t>
  </si>
  <si>
    <t>Definitive Collection (Disc 1)</t>
  </si>
  <si>
    <t>/mnt/PiNAS/music/malendragem/Abba/Definitive Collection (Disc 1), The/ABBA - The Definitive Collection (Disc 1) - 09 - SOS.mp3</t>
  </si>
  <si>
    <t>Angeleyes</t>
  </si>
  <si>
    <t>Definitive Collection (Disc 2)</t>
  </si>
  <si>
    <t>/mnt/PiNAS/music/malendragem/Abba/Definitive Collection (Disc 2), The/ABBA - The Definitive Collection (Disc 2) - 02 - Angeleyes.mp3</t>
  </si>
  <si>
    <t>Gimme! Gimme! Gimme! (A Man Af</t>
  </si>
  <si>
    <t>/mnt/PiNAS/music/malendragem/Abba/Definitive Collection (Disc 2), The/ABBA - The Definitive Collection (Disc 2) - 03 - Gimme! Gimme! Gimme! (A Man After Midnight).mp3</t>
  </si>
  <si>
    <t>The Winner Takes It All</t>
  </si>
  <si>
    <t>/mnt/PiNAS/music/malendragem/Abba/Definitive Collection (Disc 2), The/ABBA - The Definitive Collection (Disc 2) - 05 - The Winner Takes It All.mp3</t>
  </si>
  <si>
    <t>Super Trouper</t>
  </si>
  <si>
    <t>/mnt/PiNAS/music/malendragem/Abba/Definitive Collection (Disc 2), The/ABBA - The Definitive Collection (Disc 2) - 06 - Super Trouper.mp3</t>
  </si>
  <si>
    <t>On And On And On</t>
  </si>
  <si>
    <t>/mnt/PiNAS/music/malendragem/Abba/Definitive Collection (Disc 2), The/ABBA - The Definitive Collection (Disc 2) - 07 - On And On And On.mp3</t>
  </si>
  <si>
    <t>Lay All Your Love On Me</t>
  </si>
  <si>
    <t>/mnt/PiNAS/music/malendragem/Abba/Definitive Collection (Disc 2), The/ABBA - The Definitive Collection (Disc 2) - 08 - Lay All Your Love On Me.mp3</t>
  </si>
  <si>
    <t>One Of Us</t>
  </si>
  <si>
    <t>/mnt/PiNAS/music/malendragem/Abba/Definitive Collection (Disc 2), The/ABBA - The Definitive Collection (Disc 2) - 09 - One Of Us.mp3</t>
  </si>
  <si>
    <t>When All Is Said And Done</t>
  </si>
  <si>
    <t>/mnt/PiNAS/music/malendragem/Abba/Definitive Collection (Disc 2), The/ABBA - The Definitive Collection (Disc 2) - 10 - When All Is Said And Done.mp3</t>
  </si>
  <si>
    <t>Head Over Heels</t>
  </si>
  <si>
    <t>/mnt/PiNAS/music/malendragem/Abba/Definitive Collection (Disc 2), The/ABBA - The Definitive Collection (Disc 2) - 11 - Head Over Heels.mp3</t>
  </si>
  <si>
    <t>The Visitors (Crackin' Up)</t>
  </si>
  <si>
    <t>/mnt/PiNAS/music/malendragem/Abba/Definitive Collection (Disc 2), The/ABBA - The Definitive Collection (Disc 2) - 12 - The Visitors (Crackin' Up).mp3</t>
  </si>
  <si>
    <t>The Day Before You Came</t>
  </si>
  <si>
    <t>/mnt/PiNAS/music/malendragem/Abba/Definitive Collection (Disc 2), The/ABBA - The Definitive Collection (Disc 2) - 13 - The Day Before You Came.mp3</t>
  </si>
  <si>
    <t>Under Attack</t>
  </si>
  <si>
    <t>/mnt/PiNAS/music/malendragem/Abba/Definitive Collection (Disc 2), The/ABBA - The Definitive Collection (Disc 2) - 14 - Under Attack.mp3</t>
  </si>
  <si>
    <t xml:space="preserve">Ring Ring (1974 Remix, Single </t>
  </si>
  <si>
    <t>/mnt/PiNAS/music/malendragem/Abba/Definitive Collection (Disc 2), The/ABBA - The Definitive Collection (Disc 2) - 16 - Ring Ring (1974 Remix, Single Version).mp3</t>
  </si>
  <si>
    <t>Voulez-Vous (Extended Remix, 1</t>
  </si>
  <si>
    <t>/mnt/PiNAS/music/malendragem/Abba/Definitive Collection (Disc 2), The/ABBA - The Definitive Collection (Disc 2) - 17 - Voulez-Vous (Extended Remix, 1979 US Promo).mp3</t>
  </si>
  <si>
    <t>So Long</t>
  </si>
  <si>
    <t>/mnt/PiNAS/music/malendragem/Abba/Thank You For the Music (Disc 1)/ABBA - Thank You For The Music (Disc 1) - 10 - So Long.mp3</t>
  </si>
  <si>
    <t>People Need Love</t>
  </si>
  <si>
    <t>/mnt/PiNAS/music/malendragem/Abba/Thank You For the Music (Disc 1)/ABBA - Thank You For The Music (Disc 1) - 01 - People Need Love.mp3</t>
  </si>
  <si>
    <t>Another Town, Another Train</t>
  </si>
  <si>
    <t>/mnt/PiNAS/music/malendragem/Abba/Thank You For the Music (Disc 1)/ABBA - Thank You For The Music (Disc 1) - 02 - Another Town, Another Train.mp3</t>
  </si>
  <si>
    <t>He Is Your Brother</t>
  </si>
  <si>
    <t>/mnt/PiNAS/music/malendragem/Abba/Thank You For the Music (Disc 1)/ABBA - Thank You For The Music (Disc 1) - 03 - He Is Your Brother.mp3</t>
  </si>
  <si>
    <t>Love Isn't Easy (But It Sure I</t>
  </si>
  <si>
    <t>/mnt/PiNAS/music/malendragem/Abba/Thank You For the Music (Disc 1)/ABBA - Thank You For The Music (Disc 1) - 04 - Love Isn't Easy (But It Sure Is Hard Enough).mp3</t>
  </si>
  <si>
    <t>Ring Ring</t>
  </si>
  <si>
    <t>/mnt/PiNAS/music/malendragem/Abba/Thank You For the Music (Disc 1)/ABBA - Thank You For The Music (Disc 1) - 05 - Ring Ring.mp3</t>
  </si>
  <si>
    <t>Waterloo</t>
  </si>
  <si>
    <t>/mnt/PiNAS/music/malendragem/Abba/Thank You For the Music (Disc 1)/ABBA - Thank You For The Music (Disc 1) - 06 - Waterloo.mp3</t>
  </si>
  <si>
    <t>/mnt/PiNAS/music/malendragem/Abba/Thank You For the Music (Disc 1)/ABBA - Thank You For The Music (Disc 1) - 07 - Hasta MaA±ana.mp3</t>
  </si>
  <si>
    <t>Honey, Honey</t>
  </si>
  <si>
    <t>/mnt/PiNAS/music/malendragem/Abba/Thank You For the Music (Disc 1)/ABBA - Thank You For The Music (Disc 1) - 08 - Honey, Honey.mp3</t>
  </si>
  <si>
    <t>Dance (While The Music Still G</t>
  </si>
  <si>
    <t>/mnt/PiNAS/music/malendragem/Abba/Thank You For the Music (Disc 1)/ABBA - Thank You For The Music (Disc 1) - 09 - Dance (While The Music Still Goes On).mp3</t>
  </si>
  <si>
    <t>I've Been Waiting For You</t>
  </si>
  <si>
    <t>/mnt/PiNAS/music/malendragem/Abba/Thank You For the Music (Disc 1)/ABBA - Thank You For The Music (Disc 1) - 11 - I've Been Waiting For You.mp3</t>
  </si>
  <si>
    <t>I Do, I Do, I Do, I Do, I Do</t>
  </si>
  <si>
    <t>/mnt/PiNAS/music/malendragem/Abba/Thank You For the Music (Disc 1)/ABBA - Thank You For The Music (Disc 1) - 12 - I Do, I Do, I Do, I Do, I Do.mp3</t>
  </si>
  <si>
    <t>S.O.S.</t>
  </si>
  <si>
    <t>/mnt/PiNAS/music/malendragem/Abba/Thank You For the Music (Disc 1)/ABBA - Thank You For The Music (Disc 1) - 13 - S.O.S..mp3</t>
  </si>
  <si>
    <t>Mamma Mia</t>
  </si>
  <si>
    <t>/mnt/PiNAS/music/malendragem/Abba/Thank You For the Music (Disc 1)/ABBA - Thank You For The Music (Disc 1) - 14 - Mamma Mia.mp3</t>
  </si>
  <si>
    <t>Fernando</t>
  </si>
  <si>
    <t>/mnt/PiNAS/music/malendragem/Abba/Thank You For the Music (Disc 1)/ABBA - Thank You For The Music (Disc 1) - 15 - Fernando.mp3</t>
  </si>
  <si>
    <t>Dancing Queen</t>
  </si>
  <si>
    <t>/mnt/PiNAS/music/malendragem/Abba/Thank You For the Music (Disc 1)/ABBA - Thank You For The Music (Disc 1) - 16 - Dancing Queen.mp3</t>
  </si>
  <si>
    <t>That's Me</t>
  </si>
  <si>
    <t>/mnt/PiNAS/music/malendragem/Abba/Thank You For the Music (Disc 1)/ABBA - Thank You For The Music (Disc 1) - 17 - That's Me.mp3</t>
  </si>
  <si>
    <t>When I Kissed The Teacher</t>
  </si>
  <si>
    <t>/mnt/PiNAS/music/malendragem/Abba/Thank You For the Music (Disc 1)/ABBA - Thank You For The Music (Disc 1) - 18 - When I Kissed The Teacher.mp3</t>
  </si>
  <si>
    <t>Money, Money, Money</t>
  </si>
  <si>
    <t>/mnt/PiNAS/music/malendragem/Abba/Thank You For the Music (Disc 1)/ABBA - Thank You For The Music (Disc 1) - 19 - Money, Money, Money.mp3</t>
  </si>
  <si>
    <t>Crazy World</t>
  </si>
  <si>
    <t>/mnt/PiNAS/music/malendragem/Abba/Thank You For the Music (Disc 1)/ABBA - Thank You For The Music (Disc 1) - 20 - Crazy World.mp3</t>
  </si>
  <si>
    <t>My Love, My Life</t>
  </si>
  <si>
    <t>/mnt/PiNAS/music/malendragem/Abba/Thank You For the Music (Disc 1)/ABBA - Thank You For The Music (Disc 1) - 21 - My Love, My Life.mp3</t>
  </si>
  <si>
    <t>Knowing Me, Knowing You</t>
  </si>
  <si>
    <t>/mnt/PiNAS/music/malendragem/Abba/Thank You For the Music (Disc 2)/ABBA - Thank You For The Music (Disc 2) - 01 - Knowing Me, Knowing You.mp3</t>
  </si>
  <si>
    <t>Happy Hawaii</t>
  </si>
  <si>
    <t>/mnt/PiNAS/music/malendragem/Abba/Thank You For the Music (Disc 2)/ABBA - Thank You For The Music (Disc 2) - 02 - Happy Hawaii.mp3</t>
  </si>
  <si>
    <t>The Name Of The Game</t>
  </si>
  <si>
    <t>/mnt/PiNAS/music/malendragem/Abba/Thank You For the Music (Disc 2)/ABBA - Thank You For The Music (Disc 2) - 03 - The Name Of The Game.mp3</t>
  </si>
  <si>
    <t>I Wonder (Depature) Live Versi</t>
  </si>
  <si>
    <t>/mnt/PiNAS/music/malendragem/Abba/Thank You For the Music (Disc 2)/ABBA - Thank You For The Music (Disc 2) - 04 - I Wonder (Depature) Live Version.mp3</t>
  </si>
  <si>
    <t>Eagle</t>
  </si>
  <si>
    <t>/mnt/PiNAS/music/malendragem/Abba/Thank You For the Music (Disc 2)/ABBA - Thank You For The Music (Disc 2) - 05 - Eagle.mp3</t>
  </si>
  <si>
    <t>Take A Chance On Me</t>
  </si>
  <si>
    <t>/mnt/PiNAS/music/malendragem/Abba/Thank You For the Music (Disc 2)/ABBA - Thank You For The Music (Disc 2) - 06 - Take A Chance On Me.mp3</t>
  </si>
  <si>
    <t>Thank You For The Music</t>
  </si>
  <si>
    <t>/mnt/PiNAS/music/malendragem/Abba/Thank You For the Music (Disc 2)/ABBA - Thank You For The Music (Disc 2) - 07 - Thank You For The Music.mp3</t>
  </si>
  <si>
    <t>Summer Night City</t>
  </si>
  <si>
    <t>/mnt/PiNAS/music/malendragem/Abba/Thank You For the Music (Disc 2)/ABBA - Thank You For The Music (Disc 2) - 08 - Summer Night City.mp3</t>
  </si>
  <si>
    <t>Chiquitita</t>
  </si>
  <si>
    <t>/mnt/PiNAS/music/malendragem/Abba/Thank You For the Music (Disc 2)/ABBA - Thank You For The Music (Disc 2) - 09 - Chiquitita.mp3</t>
  </si>
  <si>
    <t>Lovelight</t>
  </si>
  <si>
    <t>/mnt/PiNAS/music/malendragem/Abba/Thank You For the Music (Disc 2)/ABBA - Thank You For The Music (Disc 2) - 10 - Lovelight.mp3</t>
  </si>
  <si>
    <t>Does Your Mother Know</t>
  </si>
  <si>
    <t>/mnt/PiNAS/music/malendragem/Abba/Thank You For the Music (Disc 2)/ABBA - Thank You For The Music (Disc 2) - 11 - Does Your Mother Know.mp3</t>
  </si>
  <si>
    <t>Voulez-Vous</t>
  </si>
  <si>
    <t>/mnt/PiNAS/music/malendragem/Abba/Thank You For the Music (Disc 2)/ABBA - Thank You For The Music (Disc 2) - 12 - Voulez-Vous.mp3</t>
  </si>
  <si>
    <t>Angel Eyes</t>
  </si>
  <si>
    <t>/mnt/PiNAS/music/malendragem/Abba/Thank You For the Music (Disc 2)/ABBA - Thank You For The Music (Disc 2) - 13 - Angel Eyes.mp3</t>
  </si>
  <si>
    <t>Gimme! Gimme! Gimme!</t>
  </si>
  <si>
    <t>/mnt/PiNAS/music/malendragem/Abba/Thank You For the Music (Disc 2)/ABBA - Thank You For The Music (Disc 2) - 14 - Gimme! Gimme! Gimme!.mp3</t>
  </si>
  <si>
    <t>I Have A Dream</t>
  </si>
  <si>
    <t>/mnt/PiNAS/music/malendragem/Abba/Thank You For the Music (Disc 2)/ABBA - Thank You For The Music (Disc 2) - 15 - I Have A Dream.mp3</t>
  </si>
  <si>
    <t>/mnt/PiNAS/music/malendragem/ABC/'80s British Gold (Disc 1)/'80s British Gold (Disc 1) - ABC - 07 - The Look Of Love.mp3</t>
  </si>
  <si>
    <t>Are You Ready</t>
  </si>
  <si>
    <t>Acdc</t>
  </si>
  <si>
    <t>/mnt/PiNAS/music/malendragem/Acdc/Razors Edge, The/AC-DC - Are You Ready 1.mp3</t>
  </si>
  <si>
    <t>/mnt/PiNAS/music/malendragem/Acdc/Razors Edge, The/AC-DC - Are You Ready.mp3</t>
  </si>
  <si>
    <t>Fire Your Guns</t>
  </si>
  <si>
    <t>/mnt/PiNAS/music/malendragem/Acdc/Razors Edge, The/AC-DC - Fire Your Guns 1.mp3</t>
  </si>
  <si>
    <t>/mnt/PiNAS/music/malendragem/Acdc/Razors Edge, The/AC-DC - Fire Your Guns.mp3</t>
  </si>
  <si>
    <t>Goodbye &amp; Good Riddance To Bad</t>
  </si>
  <si>
    <t>/mnt/PiNAS/music/malendragem/Acdc/Razors Edge, The/AC-DC - Goodbye &amp; Good Riddance To Bad Luck 1.mp3</t>
  </si>
  <si>
    <t>/mnt/PiNAS/music/malendragem/Acdc/Razors Edge, The/AC-DC - Goodbye &amp; Good Riddance To Bad Luck.mp3</t>
  </si>
  <si>
    <t>Got You By The Balls</t>
  </si>
  <si>
    <t>/mnt/PiNAS/music/malendragem/Acdc/Razors Edge, The/AC-DC - Got You By The Balls 1.mp3</t>
  </si>
  <si>
    <t>/mnt/PiNAS/music/malendragem/Acdc/Razors Edge, The/AC-DC - Got You By The Balls.mp3</t>
  </si>
  <si>
    <t>If You Dare</t>
  </si>
  <si>
    <t>/mnt/PiNAS/music/malendragem/Acdc/Razors Edge, The/AC-DC - If You Dare 1.mp3</t>
  </si>
  <si>
    <t>/mnt/PiNAS/music/malendragem/Acdc/Razors Edge, The/AC-DC - If You Dare.mp3</t>
  </si>
  <si>
    <t>Lets Make It</t>
  </si>
  <si>
    <t>/mnt/PiNAS/music/malendragem/Acdc/Razors Edge, The/AC-DC - Lets Make It 1.mp3</t>
  </si>
  <si>
    <t>/mnt/PiNAS/music/malendragem/Acdc/Razors Edge, The/AC-DC - Lets Make It.mp3</t>
  </si>
  <si>
    <t>Mistress For Christmas</t>
  </si>
  <si>
    <t>/mnt/PiNAS/music/malendragem/Acdc/Razors Edge, The/AC-DC - Mistress For Christmas 1.mp3</t>
  </si>
  <si>
    <t>/mnt/PiNAS/music/malendragem/Acdc/Razors Edge, The/AC-DC - Mistress For Christmas.mp3</t>
  </si>
  <si>
    <t>Moneytalks</t>
  </si>
  <si>
    <t>/mnt/PiNAS/music/malendragem/Acdc/Razors Edge, The/AC-DC - Moneytalks 1.mp3</t>
  </si>
  <si>
    <t>/mnt/PiNAS/music/malendragem/Acdc/Razors Edge, The/AC-DC - Moneytalks.mp3</t>
  </si>
  <si>
    <t>Rock Your Heart Out</t>
  </si>
  <si>
    <t>/mnt/PiNAS/music/malendragem/Acdc/Razors Edge, The/AC-DC - Rock Your Heart Out 1.mp3</t>
  </si>
  <si>
    <t>/mnt/PiNAS/music/malendragem/Acdc/Razors Edge, The/AC-DC - Rock Your Heart Out.mp3</t>
  </si>
  <si>
    <t>Shot Of Love</t>
  </si>
  <si>
    <t>/mnt/PiNAS/music/malendragem/Acdc/Razors Edge, The/AC-DC - Shot Of Love 1.mp3</t>
  </si>
  <si>
    <t>/mnt/PiNAS/music/malendragem/Acdc/Razors Edge, The/AC-DC - Shot Of Love.mp3</t>
  </si>
  <si>
    <t>The Razors Edge</t>
  </si>
  <si>
    <t>/mnt/PiNAS/music/malendragem/Acdc/Razors Edge, The/AC-DC - The Razors Edge 1.mp3</t>
  </si>
  <si>
    <t>/mnt/PiNAS/music/malendragem/Acdc/Razors Edge, The/AC-DC - The Razors Edge.mp3</t>
  </si>
  <si>
    <t>Thunderstruck</t>
  </si>
  <si>
    <t>/mnt/PiNAS/music/malendragem/Acdc/Razors Edge, The/AC-DC - Thunderstruck 1.mp3</t>
  </si>
  <si>
    <t>/mnt/PiNAS/music/malendragem/Acdc/Razors Edge, The/AC-DC - Thunderstruck.mp3</t>
  </si>
  <si>
    <t>AC DC - Chase The Ace</t>
  </si>
  <si>
    <t>Who Made Who</t>
  </si>
  <si>
    <t>/mnt/PiNAS/music/malendragem/Acdc/Who Made Who/AC DC - Chase The Ace 1.mp3</t>
  </si>
  <si>
    <t>/mnt/PiNAS/music/malendragem/Acdc/Who Made Who/AC DC - Chase The Ace.mp3</t>
  </si>
  <si>
    <t>D.T.</t>
  </si>
  <si>
    <t>/mnt/PiNAS/music/malendragem/Acdc/Who Made Who/AC DC - D.T. 1.mp3</t>
  </si>
  <si>
    <t>/mnt/PiNAS/music/malendragem/Acdc/Who Made Who/AC DC - D.T..mp3</t>
  </si>
  <si>
    <t>For Those About To Rock (We Sa</t>
  </si>
  <si>
    <t>/mnt/PiNAS/music/malendragem/Acdc/Who Made Who/AC DC - For Those About To Rock (We Salute You) 1.mp3</t>
  </si>
  <si>
    <t>/mnt/PiNAS/music/malendragem/Acdc/Who Made Who/AC DC - For Those About To Rock (We Salute You).mp3</t>
  </si>
  <si>
    <t>Hells Bells</t>
  </si>
  <si>
    <t>/mnt/PiNAS/music/malendragem/Acdc/Who Made Who/AC DC - Hells Bells 1.mp3</t>
  </si>
  <si>
    <t>/mnt/PiNAS/music/malendragem/Acdc/Who Made Who/AC DC - Hells Bells.mp3</t>
  </si>
  <si>
    <t>/mnt/PiNAS/music/malendragem/Acdc/Who Made Who/AC DC - Ride On 1.mp3</t>
  </si>
  <si>
    <t>/mnt/PiNAS/music/malendragem/Acdc/Who Made Who/AC DC - Ride On.mp3</t>
  </si>
  <si>
    <t>Shake Your Foundations</t>
  </si>
  <si>
    <t>/mnt/PiNAS/music/malendragem/Acdc/Who Made Who/AC DC - Shake Your Foundations 1.mp3</t>
  </si>
  <si>
    <t>/mnt/PiNAS/music/malendragem/Acdc/Who Made Who/AC DC - Shake Your Foundations.mp3</t>
  </si>
  <si>
    <t>Sink The Pink</t>
  </si>
  <si>
    <t>/mnt/PiNAS/music/malendragem/Acdc/Who Made Who/AC DC - Sink The Pink 1.mp3</t>
  </si>
  <si>
    <t>/mnt/PiNAS/music/malendragem/Acdc/Who Made Who/AC DC - Sink The Pink.mp3</t>
  </si>
  <si>
    <t>/mnt/PiNAS/music/malendragem/Acdc/Who Made Who/AC DC - Who Made Who 1.mp3</t>
  </si>
  <si>
    <t>/mnt/PiNAS/music/malendragem/Acdc/Who Made Who/AC DC - Who Made Who.mp3</t>
  </si>
  <si>
    <t>You Shook Me All Night Long</t>
  </si>
  <si>
    <t>/mnt/PiNAS/music/malendragem/Acdc/Who Made Who/AC DC - You Shook Me All Night Long 1.mp3</t>
  </si>
  <si>
    <t>/mnt/PiNAS/music/malendragem/Acdc/Who Made Who/AC DC - You Shook Me All Night Long.mp3</t>
  </si>
  <si>
    <t>/mnt/PiNAS/music/malendragem/Acida/Nuevo Latino/Nuevo Latino - Acida - 08 - Presente Permanente .mp3</t>
  </si>
  <si>
    <t>/mnt/PiNAS/music/malendragem/Adam/A Classic Christmas/A Classic Christmas - Adam - 04 - Cantique De Noël.mp3</t>
  </si>
  <si>
    <t>Robert Palmer</t>
  </si>
  <si>
    <t>Addicted To Love</t>
  </si>
  <si>
    <t>/mnt/PiNAS/music/malendragem/Addicted To Love/Top Gear 2 (Disc 1)/Top Gear 2 (Disc 1) - 17 - Addicted To Love - Robert Palmer.mp3</t>
  </si>
  <si>
    <t>Addinsell</t>
  </si>
  <si>
    <t>/mnt/PiNAS/music/malendragem/Addinsell/Classics At the Movies (Disc 2)/Classics At The Movies (Disc 2) - 13 - Addinsell - (The Eagle Squadrom) Introduction From Warsaw Concert.mp3</t>
  </si>
  <si>
    <t>/mnt/PiNAS/music/malendragem/Adiemus/Pure Chillout Disc 1/04 Adiemus.mp3</t>
  </si>
  <si>
    <t>/mnt/PiNAS/music/malendragem/Advances/Journeys By DJ (Volume 4) The Silky Mix/Journeys By DJ (Volume 4) The Silky Mix - Advances - 09 - Surgestive.mp3</t>
  </si>
  <si>
    <t>Toto</t>
  </si>
  <si>
    <t>Africa</t>
  </si>
  <si>
    <t>/mnt/PiNAS/music/malendragem/Africa/Top Gear 2 (Disc 1)/Top Gear 2 (Disc 1) - 09 - Africa - Toto.mp3</t>
  </si>
  <si>
    <t>Aicha</t>
  </si>
  <si>
    <t>Africando All Stars</t>
  </si>
  <si>
    <t>/mnt/PiNAS/music/malendragem/Africando All Stars/I Love Salsa/I Love Salsa - Aicha.mp3</t>
  </si>
  <si>
    <t>Tierra Tradicional</t>
  </si>
  <si>
    <t>/mnt/PiNAS/music/malendragem/Africando All Stars/I Love Salsa/I Love Salsa - Tierra Tradicional.mp3</t>
  </si>
  <si>
    <t>Betece</t>
  </si>
  <si>
    <t>Mandali</t>
  </si>
  <si>
    <t>/mnt/PiNAS/music/malendragem/Africando All Stars/Mandali/Africando All Stars - Betece.mp3</t>
  </si>
  <si>
    <t>/mnt/PiNAS/music/malendragem/Africando All Stars/Mandali/Africando All Stars - Mandali - 01 - Mandali.mp3</t>
  </si>
  <si>
    <t>Miye Na We</t>
  </si>
  <si>
    <t>/mnt/PiNAS/music/malendragem/Africando All Stars/Mandali/Africando All Stars - Mandali - 02 - Miye Na We.mp3</t>
  </si>
  <si>
    <t>Ntoman</t>
  </si>
  <si>
    <t>/mnt/PiNAS/music/malendragem/Africando All Stars/Mandali/Africando All Stars - Mandali - 03 - Ntoman.mp3</t>
  </si>
  <si>
    <t>Hwomevonon</t>
  </si>
  <si>
    <t>/mnt/PiNAS/music/malendragem/Africando All Stars/Mandali/Africando All Stars - Mandali - 04 - Hwomevonon.mp3</t>
  </si>
  <si>
    <t>Mopao</t>
  </si>
  <si>
    <t>/mnt/PiNAS/music/malendragem/Africando All Stars/Mandali/Africando All Stars - Mandali - 05 - Mopao.mp3</t>
  </si>
  <si>
    <t>Pepita</t>
  </si>
  <si>
    <t>/mnt/PiNAS/music/malendragem/Africando All Stars/Mandali/Africando All Stars - Mandali - 06 - Pepita.mp3</t>
  </si>
  <si>
    <t>Sey</t>
  </si>
  <si>
    <t>/mnt/PiNAS/music/malendragem/Africando All Stars/Mandali/Africando All Stars - Mandali - 07 - Sey.mp3</t>
  </si>
  <si>
    <t>Carpintero</t>
  </si>
  <si>
    <t>/mnt/PiNAS/music/malendragem/Africando All Stars/Mandali/Africando All Stars - Mandali - 09 - Carpintero.mp3</t>
  </si>
  <si>
    <t>Scandalo</t>
  </si>
  <si>
    <t>/mnt/PiNAS/music/malendragem/Africando All Stars/Mandali/Africando All Stars - Mandali - 10 - Scandalo.mp3</t>
  </si>
  <si>
    <t>Son Fo</t>
  </si>
  <si>
    <t>/mnt/PiNAS/music/malendragem/Africando All Stars/Mandali/Africando All Stars - Mandali - 11 - Son Fo.mp3</t>
  </si>
  <si>
    <t>Doni Doni</t>
  </si>
  <si>
    <t>/mnt/PiNAS/music/malendragem/Africando All Stars/Mandali/Africando All Stars - Mandali - 12 - Doni Doni.mp3</t>
  </si>
  <si>
    <t>/mnt/PiNAS/music/malendragem/Africando All Stars/More I Love Salsa/More I Love Salsa - Mopao.mp3</t>
  </si>
  <si>
    <t>Conflitos Urbanos</t>
  </si>
  <si>
    <t>Afro Reggae</t>
  </si>
  <si>
    <t>Nova Cara</t>
  </si>
  <si>
    <t>/mnt/PiNAS/music/malendragem/Afro Reggae/Nova Cara/Afro Reggae - Nova Cara - Conflitos Urbanos - 04.mp3</t>
  </si>
  <si>
    <t>Copa De Revista</t>
  </si>
  <si>
    <t>/mnt/PiNAS/music/malendragem/Afro Reggae/Nova Cara/Afro Reggae - Nova Cara - Copa De Revista - 05.mp3</t>
  </si>
  <si>
    <t>Explosao Do Rio</t>
  </si>
  <si>
    <t>/mnt/PiNAS/music/malendragem/Afro Reggae/Nova Cara/Afro Reggae - Nova Cara - Explosao Do Rio - 06.mp3</t>
  </si>
  <si>
    <t>Hino Do Abada/Tem Que Ter Mora</t>
  </si>
  <si>
    <t>/mnt/PiNAS/music/malendragem/Afro Reggae/Nova Cara/Afro Reggae - Nova Cara - Hino Do Abada-Tem Que Ter Moral - 08.mp3</t>
  </si>
  <si>
    <t>Hunidade</t>
  </si>
  <si>
    <t>/mnt/PiNAS/music/malendragem/Afro Reggae/Nova Cara/Afro Reggae - Nova Cara - Hunidade - 07.mp3</t>
  </si>
  <si>
    <t>Iguais Sobrepondo Iguais</t>
  </si>
  <si>
    <t>/mnt/PiNAS/music/malendragem/Afro Reggae/Nova Cara/Afro Reggae - Nova Cara - Iguais Sobrepondo Iguais - 09.mp3</t>
  </si>
  <si>
    <t>Me Espere</t>
  </si>
  <si>
    <t>/mnt/PiNAS/music/malendragem/Afro Reggae/Nova Cara/Afro Reggae - Nova Cara - Me Espere - 11.mp3</t>
  </si>
  <si>
    <t>Mesmo assim</t>
  </si>
  <si>
    <t>/mnt/PiNAS/music/malendragem/Afro Reggae/Nova Cara/Afro Reggae - Nova Cara - Mesmo assim - 10.mp3</t>
  </si>
  <si>
    <t>Meus Telefonemas</t>
  </si>
  <si>
    <t>/mnt/PiNAS/music/malendragem/Afro Reggae/Nova Cara/Afro Reggae - Nova Cara - Meus Telefonemas - 13.mp3</t>
  </si>
  <si>
    <t>Pegajoso</t>
  </si>
  <si>
    <t>/mnt/PiNAS/music/malendragem/Afro Reggae/Nova Cara/Afro Reggae - Nova Cara - Pegajoso - 12.mp3</t>
  </si>
  <si>
    <t>Poesia Organica</t>
  </si>
  <si>
    <t>/mnt/PiNAS/music/malendragem/Afro Reggae/Nova Cara/Afro Reggae - Nova Cara - Poesia Organica - 02.mp3</t>
  </si>
  <si>
    <t>Som De UG</t>
  </si>
  <si>
    <t>/mnt/PiNAS/music/malendragem/Afro Reggae/Nova Cara/Afro Reggae - Nova Cara - Som De UG - 01.mp3</t>
  </si>
  <si>
    <t>To Bolado</t>
  </si>
  <si>
    <t>/mnt/PiNAS/music/malendragem/Afro Reggae/Nova Cara/Afro Reggae - Nova Cara - To Bolado - 03.mp3</t>
  </si>
  <si>
    <t>/mnt/PiNAS/music/malendragem/Age of Love/Renaissance The Mix Collection (CD 3)/Renaissance The Mix Collection CD3 - Age of Love - 12 - Age of Love.mp3</t>
  </si>
  <si>
    <t xml:space="preserve">Locked Up                     </t>
  </si>
  <si>
    <t xml:space="preserve">Akon Feat. Styles P.          </t>
  </si>
  <si>
    <t>/mnt/PiNAS/music/malendragem/Akon Feat. Styles P_/Now 17/Locked Up.mp3</t>
  </si>
  <si>
    <t>Sittin' on the Dock of the Bay</t>
  </si>
  <si>
    <t>Al Green</t>
  </si>
  <si>
    <t>/mnt/PiNAS/music/malendragem/Al Green/Al Green/al green - sittin' on the dock of the bay.mp3</t>
  </si>
  <si>
    <t>Try a Little Tenderness</t>
  </si>
  <si>
    <t>/mnt/PiNAS/music/malendragem/Al Green/Al Green/al green - try a little tenderness.mp3</t>
  </si>
  <si>
    <t>Always</t>
  </si>
  <si>
    <t>Anthology</t>
  </si>
  <si>
    <t>/mnt/PiNAS/music/malendragem/Al Green/Anthology/al green - Always and-forever.mp3</t>
  </si>
  <si>
    <t>Love and Happiness</t>
  </si>
  <si>
    <t>/mnt/PiNAS/music/malendragem/Al Green/Anthology/Al Green - Anthology - 08 - Love And Happiness.mp3</t>
  </si>
  <si>
    <t xml:space="preserve">You Are My Everything         </t>
  </si>
  <si>
    <t>Don't Look Back</t>
  </si>
  <si>
    <t>/mnt/PiNAS/music/malendragem/Al Green/Don't Look Back/al green - You are my everything.mp3</t>
  </si>
  <si>
    <t xml:space="preserve">L-O-V-E (Love)                </t>
  </si>
  <si>
    <t>/mnt/PiNAS/music/malendragem/Al Green/Greatest Hits/al green - l-o-v-e.mp3</t>
  </si>
  <si>
    <t>Let's Stay Together</t>
  </si>
  <si>
    <t>On the Line</t>
  </si>
  <si>
    <t>/mnt/PiNAS/music/malendragem/Al Green/On the Line/al green - Let's Get Together.mp3</t>
  </si>
  <si>
    <t>/mnt/PiNAS/music/malendragem/Al Green/Testify_ the Best of The AandM Years/al green - Put A Little Love In Your Heart.mp3</t>
  </si>
  <si>
    <t>Mas Que Nada</t>
  </si>
  <si>
    <t>Al Jarreau</t>
  </si>
  <si>
    <t>Tenderness</t>
  </si>
  <si>
    <t>/mnt/PiNAS/music/malendragem/Al Jarreau/Tenderness/Blue Brazil - Al Jareau - Mas Que Nada 1.mp3</t>
  </si>
  <si>
    <t>Forrest Gump Suite</t>
  </si>
  <si>
    <t>Alan Silvestri</t>
  </si>
  <si>
    <t>/mnt/PiNAS/music/malendragem/Alan Silvestri/Forrest Gump (Ost)/Forrest Gump (OST) - Alan Silvestri - 16 - Forrest Gump Suite.mp3</t>
  </si>
  <si>
    <t>/mnt/PiNAS/music/malendragem/Alanis Morissette/Women &amp; Songs 9/Women &amp; Songs 9 - Alanis Morissette - 03 - Ironic [Acoustic Version] 1.mp3</t>
  </si>
  <si>
    <t>/mnt/PiNAS/music/malendragem/Alanis Morissette/Women &amp; Songs 9/Women &amp; Songs 9 - Alanis Morissette - 03 - Ironic [Acoustic Version].mp3</t>
  </si>
  <si>
    <t>Too Many Dirty Dishes</t>
  </si>
  <si>
    <t>Albert Collins</t>
  </si>
  <si>
    <t>Deluxe Edition</t>
  </si>
  <si>
    <t>/mnt/PiNAS/music/malendragem/Albert Collins/Deluxe Edition/albert king - too many dirty dishes 1.mp3</t>
  </si>
  <si>
    <t>/mnt/PiNAS/music/malendragem/Albert Collins/Deluxe Edition/albert king - too many dirty dishes.mp3</t>
  </si>
  <si>
    <t>When You Walk Out the Door</t>
  </si>
  <si>
    <t>Albert King</t>
  </si>
  <si>
    <t>/mnt/PiNAS/music/malendragem/Albert King/Essential Blues [House of Blues], The/albert king - When You Walk Out The Door 1.mp3</t>
  </si>
  <si>
    <t>/mnt/PiNAS/music/malendragem/Albert King/Essential Blues [House of Blues], The/albert king - When You Walk Out The Door.mp3</t>
  </si>
  <si>
    <t>Santa Claus Wants Some Lovin'</t>
  </si>
  <si>
    <t>/mnt/PiNAS/music/malendragem/Albert King/20th Century Masters - the Christmas Col/albert king - Santa Claus Wants Some Lovin' 1.mp3</t>
  </si>
  <si>
    <t>/mnt/PiNAS/music/malendragem/Albert King/20th Century Masters - the Christmas Col/albert king - Santa Claus Wants Some Lovin'.mp3</t>
  </si>
  <si>
    <t>Crosscut Saw</t>
  </si>
  <si>
    <t>/mnt/PiNAS/music/malendragem/Albert King/Albert King/albert king - crosscut saw 1.mp3</t>
  </si>
  <si>
    <t>/mnt/PiNAS/music/malendragem/Albert King/Albert King/albert king - crosscut saw.mp3</t>
  </si>
  <si>
    <t>King of the Blues Guitar</t>
  </si>
  <si>
    <t>/mnt/PiNAS/music/malendragem/Albert King/Albert King/albert king - King of the Blues Guitar 1.mp3</t>
  </si>
  <si>
    <t>/mnt/PiNAS/music/malendragem/Albert King/Albert King/albert king - King of the Blues Guitar.mp3</t>
  </si>
  <si>
    <t>Red House</t>
  </si>
  <si>
    <t>/mnt/PiNAS/music/malendragem/Albert King/Albert King/albert king - red house 1.mp3</t>
  </si>
  <si>
    <t>/mnt/PiNAS/music/malendragem/Albert King/Albert King/albert king - red house.mp3</t>
  </si>
  <si>
    <t>you're treating me mean</t>
  </si>
  <si>
    <t>/mnt/PiNAS/music/malendragem/Albert King/Albert King/albert king - you're treating me mean 1.mp3</t>
  </si>
  <si>
    <t>/mnt/PiNAS/music/malendragem/Albert King/Albert King/albert king - you're treating me mean.mp3</t>
  </si>
  <si>
    <t>I Wanna Get Funky</t>
  </si>
  <si>
    <t>Best of Albert King</t>
  </si>
  <si>
    <t>/mnt/PiNAS/music/malendragem/Albert King/Best of Albert King/albert king - I Wanna Get Funky 1.mp3</t>
  </si>
  <si>
    <t>/mnt/PiNAS/music/malendragem/Albert King/Best of Albert King/albert king - I Wanna Get Funky.mp3</t>
  </si>
  <si>
    <t>Breaking up Somebody's Home</t>
  </si>
  <si>
    <t>/mnt/PiNAS/music/malendragem/Albert King/Best of Albert King, Vol. 1, The/albert king - breaking up somebody's home 1.mp3</t>
  </si>
  <si>
    <t>/mnt/PiNAS/music/malendragem/Albert King/Best of Albert King, Vol. 1, The/albert king - breaking up somebody's home.mp3</t>
  </si>
  <si>
    <t>Can't You See What You're Doin</t>
  </si>
  <si>
    <t>/mnt/PiNAS/music/malendragem/Albert King/Best of Albert King, Vol. 1, The/albert king - Can't You See What You're Doing to Me 1.mp3</t>
  </si>
  <si>
    <t>/mnt/PiNAS/music/malendragem/Albert King/Best of Albert King, Vol. 1, The/albert king - Can't You See What You're Doing to Me.mp3</t>
  </si>
  <si>
    <t>Honky Tonk Women</t>
  </si>
  <si>
    <t>/mnt/PiNAS/music/malendragem/Albert King/Best of Albert King, Vol. 1, The/albert king - Honky Tonk Woman 1.mp3</t>
  </si>
  <si>
    <t>/mnt/PiNAS/music/malendragem/Albert King/Best of Albert King, Vol. 1, The/albert king - Honky Tonk Woman.mp3</t>
  </si>
  <si>
    <t>I'll Play the Blues for You, P</t>
  </si>
  <si>
    <t>/mnt/PiNAS/music/malendragem/Albert King/Best of Albert King, Vol. 1, The/albert king - i'll play the blues for you pts 1 &amp; 2 1.mp3</t>
  </si>
  <si>
    <t>/mnt/PiNAS/music/malendragem/Albert King/Best of Albert King, Vol. 1, The/albert king - i'll play the blues for you pts 1 &amp; 2.mp3</t>
  </si>
  <si>
    <t>King's Bounce [Instrumental]</t>
  </si>
  <si>
    <t>/mnt/PiNAS/music/malendragem/Albert King/Best of Albert King_ Stormy Monday Blues/albert king - instrumental 1.mp3</t>
  </si>
  <si>
    <t>/mnt/PiNAS/music/malendragem/Albert King/Best of Albert King_ Stormy Monday Blues/albert king - instrumental.mp3</t>
  </si>
  <si>
    <t>Don't Burn Down The Bridge</t>
  </si>
  <si>
    <t>/mnt/PiNAS/music/malendragem/Albert King/Blues At Christmas II, The/albert king - don't burn down the bridge 1.mp3</t>
  </si>
  <si>
    <t>/mnt/PiNAS/music/malendragem/Albert King/Blues At Christmas II, The/albert king - don't burn down the bridge.mp3</t>
  </si>
  <si>
    <t xml:space="preserve">For The Love Of A Woman  </t>
  </si>
  <si>
    <t>Blues At Sunrise</t>
  </si>
  <si>
    <t>/mnt/PiNAS/music/malendragem/Albert King/Blues At Sunrise/albert king - for the love of a woman 1.mp3</t>
  </si>
  <si>
    <t>/mnt/PiNAS/music/malendragem/Albert King/Blues At Sunrise/albert king - for the love of a woman.mp3</t>
  </si>
  <si>
    <t xml:space="preserve">Roadhouse Blues               </t>
  </si>
  <si>
    <t>/mnt/PiNAS/music/malendragem/Albert King/Blues At Sunrise/albert king - Roadhouse Blues 1.mp3</t>
  </si>
  <si>
    <t>/mnt/PiNAS/music/malendragem/Albert King/Blues At Sunrise/albert king - Roadhouse Blues.mp3</t>
  </si>
  <si>
    <t>I Believe to My Soul</t>
  </si>
  <si>
    <t>/mnt/PiNAS/music/malendragem/Albert King/Blues At Sunrise_ Live At Montreux/albert king - i believe to my soul 1.mp3</t>
  </si>
  <si>
    <t>/mnt/PiNAS/music/malendragem/Albert King/Blues At Sunrise_ Live At Montreux/albert king - i believe to my soul.mp3</t>
  </si>
  <si>
    <t>Don't Throw Your Love On Me...</t>
  </si>
  <si>
    <t>Blues Classics - 1960-1964</t>
  </si>
  <si>
    <t>/mnt/PiNAS/music/malendragem/Albert King/Blues Classics - 1960-1964/albert king - don't throw your love on me so strong 1.mp3</t>
  </si>
  <si>
    <t>/mnt/PiNAS/music/malendragem/Albert King/Blues Classics - 1960-1964/albert king - don't throw your love on me so strong.mp3</t>
  </si>
  <si>
    <t>Hound Dog</t>
  </si>
  <si>
    <t>Blues For Elvis</t>
  </si>
  <si>
    <t>/mnt/PiNAS/music/malendragem/Albert King/Blues For Elvis/albert king - Hound Dog 1.mp3</t>
  </si>
  <si>
    <t>/mnt/PiNAS/music/malendragem/Albert King/Blues For Elvis/albert king - Hound Dog.mp3</t>
  </si>
  <si>
    <t>All Shook Up</t>
  </si>
  <si>
    <t>/mnt/PiNAS/music/malendragem/Albert King/Blues For Elvis_ Albert King Does the Ki/albert king - All Shook Up 1.mp3</t>
  </si>
  <si>
    <t>/mnt/PiNAS/music/malendragem/Albert King/Blues For Elvis_ Albert King Does the Ki/albert king - All Shook Up.mp3</t>
  </si>
  <si>
    <t>Overall Junction</t>
  </si>
  <si>
    <t>/mnt/PiNAS/music/malendragem/Albert King/Blues From the Road [Bonus Tracks]/albert king - albert king feat stevie ray vaughan overall junction 1.mp3</t>
  </si>
  <si>
    <t>/mnt/PiNAS/music/malendragem/Albert King/Blues From the Road [Bonus Tracks]/albert king - albert king feat stevie ray vaughan overall junction.mp3</t>
  </si>
  <si>
    <t xml:space="preserve">I'm Gonna Call You as Soon as </t>
  </si>
  <si>
    <t>/mnt/PiNAS/music/malendragem/Albert King/Blues From the Road [Bonus Tracks]/albert king - I'm Gonna Call You As Soon As The Sun Goes Down 1.mp3</t>
  </si>
  <si>
    <t>/mnt/PiNAS/music/malendragem/Albert King/Blues From the Road [Bonus Tracks]/albert king - I'm Gonna Call You As Soon As The Sun Goes Down.mp3</t>
  </si>
  <si>
    <t>Flat Tire</t>
  </si>
  <si>
    <t>Blues Power</t>
  </si>
  <si>
    <t>/mnt/PiNAS/music/malendragem/Albert King/Blues Power/albert king - flat tire 1.mp3</t>
  </si>
  <si>
    <t>/mnt/PiNAS/music/malendragem/Albert King/Blues Power/albert king - flat tire.mp3</t>
  </si>
  <si>
    <t>We All Wanna Boogie</t>
  </si>
  <si>
    <t>/mnt/PiNAS/music/malendragem/Albert King/Blues Power/albert king - we all wanna boogie 1.mp3</t>
  </si>
  <si>
    <t>/mnt/PiNAS/music/malendragem/Albert King/Blues Power/albert king - we all wanna boogie.mp3</t>
  </si>
  <si>
    <t>As the Years Go Passing By</t>
  </si>
  <si>
    <t xml:space="preserve">Born Under a Bad Sign [Mobile </t>
  </si>
  <si>
    <t>/mnt/PiNAS/music/malendragem/Albert King/Born Under a Bad Sign [Mobile Fidelity]/albert king - as the years go passing by 1.mp3</t>
  </si>
  <si>
    <t>/mnt/PiNAS/music/malendragem/Albert King/Born Under a Bad Sign [Mobile Fidelity]/albert king - as the years go passing by.mp3</t>
  </si>
  <si>
    <t>Laundromat Blues</t>
  </si>
  <si>
    <t>/mnt/PiNAS/music/malendragem/Albert King/Born Under a Bad Sign [Mobile Fidelity]/albert king - laundromat blues 1.mp3</t>
  </si>
  <si>
    <t>/mnt/PiNAS/music/malendragem/Albert King/Born Under a Bad Sign [Mobile Fidelity]/albert king - laundromat blues.mp3</t>
  </si>
  <si>
    <t>Bad Luck Blues</t>
  </si>
  <si>
    <t>Crossroad Blues</t>
  </si>
  <si>
    <t>/mnt/PiNAS/music/malendragem/Albert King/Crossroad Blues/albert king - bad ass blues jam 1.mp3</t>
  </si>
  <si>
    <t>/mnt/PiNAS/music/malendragem/Albert King/Crossroad Blues/albert king - bad ass blues jam.mp3</t>
  </si>
  <si>
    <t>Driving Wheel</t>
  </si>
  <si>
    <t>Funky London</t>
  </si>
  <si>
    <t>/mnt/PiNAS/music/malendragem/Albert King/Funky London/albert king - driving wheel 1.mp3</t>
  </si>
  <si>
    <t>/mnt/PiNAS/music/malendragem/Albert King/Funky London/albert king - driving wheel.mp3</t>
  </si>
  <si>
    <t>Cold Women With Warm Hearts</t>
  </si>
  <si>
    <t>Greatest Blues Album of All Ti</t>
  </si>
  <si>
    <t>/mnt/PiNAS/music/malendragem/Albert King/Greatest Blues Album of All Time, Vol. 2/albert king - cold women with warm hearts 1.mp3</t>
  </si>
  <si>
    <t>/mnt/PiNAS/music/malendragem/Albert King/Greatest Blues Album of All Time, Vol. 2/albert king - cold women with warm hearts.mp3</t>
  </si>
  <si>
    <t xml:space="preserve">Albert's Groove #2            </t>
  </si>
  <si>
    <t>Hard Bargain</t>
  </si>
  <si>
    <t>/mnt/PiNAS/music/malendragem/Albert King/Hard Bargain/albert king - Albert's Groove #2 1.mp3</t>
  </si>
  <si>
    <t>/mnt/PiNAS/music/malendragem/Albert King/Hard Bargain/albert king - Albert's Groove #2.mp3</t>
  </si>
  <si>
    <t>Walking The Back Streets And C</t>
  </si>
  <si>
    <t>/mnt/PiNAS/music/malendragem/Albert King/I Wanna Get Funky/albert king - Walking The Back Streets And Crying 1.mp3</t>
  </si>
  <si>
    <t>/mnt/PiNAS/music/malendragem/Albert King/I Wanna Get Funky/albert king - Walking The Back Streets And Crying.mp3</t>
  </si>
  <si>
    <t>cockroach</t>
  </si>
  <si>
    <t>Tot</t>
  </si>
  <si>
    <t>/mnt/PiNAS/music/malendragem/Albert King/Tot/albert king - cockroach 1.mp3</t>
  </si>
  <si>
    <t>/mnt/PiNAS/music/malendragem/Albert King/Tot/albert king - cockroach.mp3</t>
  </si>
  <si>
    <t>The Hunter-</t>
  </si>
  <si>
    <t>/mnt/PiNAS/music/malendragem/Albert King/Tot/albert king - the hunter 1.mp3</t>
  </si>
  <si>
    <t>/mnt/PiNAS/music/malendragem/Albert King/Tot/albert king - the hunter.mp3</t>
  </si>
  <si>
    <t>Angel of Mercy</t>
  </si>
  <si>
    <t>/mnt/PiNAS/music/malendragem/Albert King/Ultimate Collection Disc 2/albert king - angel of mercy 1.mp3</t>
  </si>
  <si>
    <t>/mnt/PiNAS/music/malendragem/Albert King/Ultimate Collection Disc 2/albert king - angel of mercy.mp3</t>
  </si>
  <si>
    <t>Answer To The Laundromat Blues</t>
  </si>
  <si>
    <t>Ultimate Collection, The</t>
  </si>
  <si>
    <t>/mnt/PiNAS/music/malendragem/Albert King/Ultimate Collection, The/albert king - answer to the laundromat blues 1.mp3</t>
  </si>
  <si>
    <t>/mnt/PiNAS/music/malendragem/Albert King/Ultimate Collection, The/albert king - answer to the laundromat blues.mp3</t>
  </si>
  <si>
    <t xml:space="preserve">She Caught the Katy (And Left </t>
  </si>
  <si>
    <t>/mnt/PiNAS/music/malendragem/Albert King/Ultimate Collection, The/albert king - she caught the katy and left me a mule to ride 1.mp3</t>
  </si>
  <si>
    <t>/mnt/PiNAS/music/malendragem/Albert King/Ultimate Collection, The/albert king - she caught the katy and left me a mule to ride.mp3</t>
  </si>
  <si>
    <t>The Feeling</t>
  </si>
  <si>
    <t>/mnt/PiNAS/music/malendragem/Albert King/Ultimate Collection, The/albert king - The Feeling 1.mp3</t>
  </si>
  <si>
    <t>/mnt/PiNAS/music/malendragem/Albert King/Ultimate Collection, The/albert king - The Feeling.mp3</t>
  </si>
  <si>
    <t>You're Gonna Need Me</t>
  </si>
  <si>
    <t>/mnt/PiNAS/music/malendragem/Albert King/Ultimate Collection, The/albert king - you're gonna need me 1.mp3</t>
  </si>
  <si>
    <t>/mnt/PiNAS/music/malendragem/Albert King/Ultimate Collection, The/albert king - you're gonna need me.mp3</t>
  </si>
  <si>
    <t>Cadillac Assembly Line</t>
  </si>
  <si>
    <t>Very Best Of, The</t>
  </si>
  <si>
    <t>/mnt/PiNAS/music/malendragem/Albert King/Very Best Of, The/albert king - cadillac assembly line 1.mp3</t>
  </si>
  <si>
    <t>/mnt/PiNAS/music/malendragem/Albert King/Very Best Of, The/albert king - cadillac assembly line.mp3</t>
  </si>
  <si>
    <t>Let's Have A Natural Ball</t>
  </si>
  <si>
    <t>/mnt/PiNAS/music/malendragem/Albert King/Very Best Of, The/albert king - let's have a natural ball 1.mp3</t>
  </si>
  <si>
    <t>/mnt/PiNAS/music/malendragem/Albert King/Very Best Of, The/albert king - let's have a natural ball.mp3</t>
  </si>
  <si>
    <t>That's What The Blues Is All A</t>
  </si>
  <si>
    <t>/mnt/PiNAS/music/malendragem/Albert King/Very Best Of, The/albert king - That's What The Blues Is All About 1.mp3</t>
  </si>
  <si>
    <t>/mnt/PiNAS/music/malendragem/Albert King/Very Best Of, The/albert king - That's What The Blues Is All About.mp3</t>
  </si>
  <si>
    <t>Blues Power [Live]</t>
  </si>
  <si>
    <t>We'll Play the Blues For You</t>
  </si>
  <si>
    <t>/mnt/PiNAS/music/malendragem/Albert King/We'll Play the Blues For You/albert king - blues power 1.mp3</t>
  </si>
  <si>
    <t>/mnt/PiNAS/music/malendragem/Albert King/We'll Play the Blues For You/albert king - blues power.mp3</t>
  </si>
  <si>
    <t>Got To Be Some Changes Made</t>
  </si>
  <si>
    <t>Wednesday Night In San Fransis</t>
  </si>
  <si>
    <t>/mnt/PiNAS/music/malendragem/Albert King/Wednesday Night In San Fransisco/albert king - Got To Be Some Changes Made 1.mp3</t>
  </si>
  <si>
    <t>/mnt/PiNAS/music/malendragem/Albert King/Wednesday Night In San Fransisco/albert king - Got To Be Some Changes Made.mp3</t>
  </si>
  <si>
    <t xml:space="preserve">I Get Evil                    </t>
  </si>
  <si>
    <t>/mnt/PiNAS/music/malendragem/Albert King/Wednesday Night In San Fransisco/albert king - i get evil 1.mp3</t>
  </si>
  <si>
    <t>/mnt/PiNAS/music/malendragem/Albert King/Wednesday Night In San Fransisco/albert king - i get evil.mp3</t>
  </si>
  <si>
    <t>Drownin' on Dry Land</t>
  </si>
  <si>
    <t>Years Gone By</t>
  </si>
  <si>
    <t>/mnt/PiNAS/music/malendragem/Albert King/Years Gone By/albert king - drowning on dry land 1.mp3</t>
  </si>
  <si>
    <t>/mnt/PiNAS/music/malendragem/Albert King/Years Gone By/albert king - drowning on dry land.mp3</t>
  </si>
  <si>
    <t xml:space="preserve">The Sky Is Crying             </t>
  </si>
  <si>
    <t>/mnt/PiNAS/music/malendragem/Albert King/Years Gone By/albert king - sky is crying 1.mp3</t>
  </si>
  <si>
    <t>/mnt/PiNAS/music/malendragem/Albert King/Years Gone By/albert king - sky is crying.mp3</t>
  </si>
  <si>
    <t>/mnt/PiNAS/music/malendragem/Albinoni and Giazotto/Absolute Classics - 500 Years of Hits (V/Absolute Classics - 500 Years of Hits (Volume 5) - 07 - Albinoni &amp; Giazotto - Adagio.mp3</t>
  </si>
  <si>
    <t>/mnt/PiNAS/music/malendragem/Alex Party/Friday Night Fever/Friday Night Fever - Read My Lips.mp3</t>
  </si>
  <si>
    <t>/mnt/PiNAS/music/malendragem/Alex Party/House Collection Club Classics - Luv Dup/Alex Party - The House Collection Club Classics - Luv Dup - Alex Party - 04 1.mp3</t>
  </si>
  <si>
    <t>/mnt/PiNAS/music/malendragem/Alex Party/House Collection Club Classics - Luv Dup/Alex Party - The House Collection Club Classics - Luv Dup - Alex Party - 04.mp3</t>
  </si>
  <si>
    <t>/mnt/PiNAS/music/malendragem/Alexia/Drop Dead Gorgeous 2/Drop Dead Gorgeous 2 - Alexia - 16 - Uh La La La.mp3</t>
  </si>
  <si>
    <t>/mnt/PiNAS/music/malendragem/Alexia/Friday Night Fever/Friday Night Fever - Uh La La La.mp3</t>
  </si>
  <si>
    <t>/mnt/PiNAS/music/malendragem/Ali Farka Toure/African Blues/African Blues - Ali Farka Toure - 08 - Heygana.mp3</t>
  </si>
  <si>
    <t>/mnt/PiNAS/music/malendragem/Alice Cooper/Best Rock Album In the World...Ever! II/The Best Rock Album in The World...Ever! II (Disc 1) - 10 - Alice Cooper - Elected.mp3</t>
  </si>
  <si>
    <t>/mnt/PiNAS/music/malendragem/Alicia Keys/Essential R and B/Essential R &amp; B - Alicia Keys - 04 - If I Aint Got You.mp3</t>
  </si>
  <si>
    <t>/mnt/PiNAS/music/malendragem/Alicia Keys/Reggaeton Remixes/Karma Reggaeton Remix.mp3</t>
  </si>
  <si>
    <t>/mnt/PiNAS/music/malendragem/Alick Nkhata/African Blues/African Blues - Alick Nkhata - 06 - Maggie.mp3</t>
  </si>
  <si>
    <t>/mnt/PiNAS/music/malendragem/Alison Krauss/O Brother, Where Art Thou_/O Brother, Where Art Thou_ - Alison Krauss - 04 - Down To The River To Pray.mp3</t>
  </si>
  <si>
    <t>/mnt/PiNAS/music/malendragem/Alison Moyet/Best Chill Out Album Ever 2, The/The Best Chill Out Album Ever 2 - Alison Moyet - 16 - Hometime.mp3</t>
  </si>
  <si>
    <t>/mnt/PiNAS/music/malendragem/All Blues/Jockomo Jockomo/Jockomo Jockomo - Rebirth Brass Band.mp3</t>
  </si>
  <si>
    <t>/mnt/PiNAS/music/malendragem/All Saints/Beach, The/The Beach - All Saints - 02 - Pure Shores.mp3</t>
  </si>
  <si>
    <t>/mnt/PiNAS/music/malendragem/All Saints/Drop Dead Gorgeous 2/Drop Dead Gorgeous 2 - All Saints - 01 - Never Ever.mp3</t>
  </si>
  <si>
    <t>/mnt/PiNAS/music/malendragem/Allman Brothers Band, The/Top Gear (Disc 1)/Top Gear (Disc 1) - 01 - The Allman Brothers Band - Jessica.mp3</t>
  </si>
  <si>
    <t>/mnt/PiNAS/music/malendragem/Althea and Donna/Dancing On Sunshine/Dancing On Sunshine - Althea &amp; Donna - 14 - Uptown Top Ranking.mp3</t>
  </si>
  <si>
    <t>/mnt/PiNAS/music/malendragem/Amanda Stott/Women &amp; Songs 9/Women &amp; Songs 9 - Amanda Stott - 15 - Homeless Heart 1.mp3</t>
  </si>
  <si>
    <t>/mnt/PiNAS/music/malendragem/Amanda Stott/Women &amp; Songs 9/Women &amp; Songs 9 - Amanda Stott - 15 - Homeless Heart.mp3</t>
  </si>
  <si>
    <t>/mnt/PiNAS/music/malendragem/Amazing Baby/Amazing Baby Clap And Sing/01 Hey Diddle Diddle.mp3</t>
  </si>
  <si>
    <t>/mnt/PiNAS/music/malendragem/Amazing Baby/Amazing Baby Clap And Sing/02 Round And Round The Garden.mp3</t>
  </si>
  <si>
    <t>/mnt/PiNAS/music/malendragem/Amazing Baby/Amazing Baby Clap And Sing/03 Row Row Row Your Boat.mp3</t>
  </si>
  <si>
    <t>/mnt/PiNAS/music/malendragem/Amazing Baby/Amazing Baby Clap And Sing/04 One, Two, Three, Four, Five.mp3</t>
  </si>
  <si>
    <t>/mnt/PiNAS/music/malendragem/Amazing Baby/Amazing Baby Clap And Sing/05 Baa Baa Black Sheep.mp3</t>
  </si>
  <si>
    <t>/mnt/PiNAS/music/malendragem/Amazing Baby/Amazing Baby Clap And Sing/06 I Had A Little Nut Tree.mp3</t>
  </si>
  <si>
    <t>/mnt/PiNAS/music/malendragem/Amazing Baby/Amazing Baby Clap And Sing/07 Mary Had A Little Lamb.mp3</t>
  </si>
  <si>
    <t>/mnt/PiNAS/music/malendragem/Amazing Baby/Amazing Baby Clap And Sing/08 The Grand Old Duke Of York.mp3</t>
  </si>
  <si>
    <t>/mnt/PiNAS/music/malendragem/Amazing Baby/Amazing Baby Clap And Sing/09 Little Miss Muffet.mp3</t>
  </si>
  <si>
    <t>/mnt/PiNAS/music/malendragem/Amazing Baby/Amazing Baby Clap And Sing/10 Incy Wincy Spider.mp3</t>
  </si>
  <si>
    <t>/mnt/PiNAS/music/malendragem/Amazing Baby/Amazing Baby Clap And Sing/11 Sing A Song Of Sixpence.mp3</t>
  </si>
  <si>
    <t>/mnt/PiNAS/music/malendragem/Amazing Baby/Amazing Baby Clap And Sing/12 Bobby Shafto.mp3</t>
  </si>
  <si>
    <t>/mnt/PiNAS/music/malendragem/Amazing Baby/Amazing Baby Clap And Sing/13 Pat A Cake.mp3</t>
  </si>
  <si>
    <t>/mnt/PiNAS/music/malendragem/Amazing Baby/Amazing Baby Clap And Sing/14 Old McDonald.mp3</t>
  </si>
  <si>
    <t>/mnt/PiNAS/music/malendragem/Amazing Baby/Amazing Baby Clap And Sing/15 Untitled.mp3</t>
  </si>
  <si>
    <t>/mnt/PiNAS/music/malendragem/Amil Stewart/Best Singles of All Time - the Sixties (/The Best Singles Of All Time - The Sixties (Disc 1) - 13 - Amil Stewart - Knock On Wood.mp3</t>
  </si>
  <si>
    <t>/mnt/PiNAS/music/malendragem/Amor/2002 Roots and New/2002 Roots &amp; new - 24 Hours.mp3</t>
  </si>
  <si>
    <t>/mnt/PiNAS/music/malendragem/Andrea Brownridge/Pure Chillout Disc 1/17 Gymnopédie No. 1.mp3</t>
  </si>
  <si>
    <t>/mnt/PiNAS/music/malendragem/André Abujamra Feat. Xis/Rough Guide to Brazilian Hip-Hop, The/The Rough Guide To Brazilian Hip-Hop - André Abujamra Feat. XIS - 03 - Noís Eh Sampli.mp3</t>
  </si>
  <si>
    <t>/mnt/PiNAS/music/malendragem/André Previn_ London Symphony Orchestra/Rachmaninov_ Symphony #2, Vocalise, Inte/01 Rachmaninov_ Symphony #2 In E Min.mp3</t>
  </si>
  <si>
    <t>/mnt/PiNAS/music/malendragem/André Previn_ London Symphony Orchestra/Rachmaninov_ Symphony #2, Vocalise, Inte/02 Rachmaninov_ Symphony #2 In E Min.mp3</t>
  </si>
  <si>
    <t>/mnt/PiNAS/music/malendragem/André Previn_ London Symphony Orchestra/Rachmaninov_ Symphony #2, Vocalise, Inte/03 Rachmaninov_ Symphony #2 In E Min.mp3</t>
  </si>
  <si>
    <t>/mnt/PiNAS/music/malendragem/André Previn_ London Symphony Orchestra/Rachmaninov_ Symphony #2, Vocalise, Inte/04 Rachmaninov_ Symphony #2 In E Min.mp3</t>
  </si>
  <si>
    <t>/mnt/PiNAS/music/malendragem/André Previn_ London Symphony Orchestra/Rachmaninov_ Symphony #2, Vocalise, Inte/05 Rachmaninov_ Vocalise, Op. 34_14.mp3</t>
  </si>
  <si>
    <t>/mnt/PiNAS/music/malendragem/André Previn_ London Symphony Orchestra/Rachmaninov_ Symphony #2, Vocalise, Inte/06 Rachmaninov_ Aleko - Intermezzo.mp3</t>
  </si>
  <si>
    <t>/mnt/PiNAS/music/malendragem/André Previn_ London Symphony Orchestra/Rachmaninov_ Symphony #2, Vocalise, Inte/07 Rachmaninov_ Aleko - Women's Danc.mp3</t>
  </si>
  <si>
    <t>/mnt/PiNAS/music/malendragem/Angel Canales &amp; Sabor/Salsa Selecta/Salsa Selecta - Angel Canales &amp; Sabor - 07 - Sabor Los Rumberos Nuevos.mp3</t>
  </si>
  <si>
    <t>/mnt/PiNAS/music/malendragem/Angelique Kidjo/Natural Blues II/Natural Blues II - Angelique Kidjo - 10 - Summertime.mp3</t>
  </si>
  <si>
    <t>/mnt/PiNAS/music/malendragem/Animals, The/Best Rock Album In the World...Ever! II/The Best Rock Album in The World...Ever! II (Disc 2) - 05 - The Animals - We've Gotta Get Out Of This Place.mp3</t>
  </si>
  <si>
    <t>/mnt/PiNAS/music/malendragem/Animals, The/Best Singles of All Time - the Sixties (/The Best Singles Of All Time - The Sixties (Disc 1) - 03 - The Animals - House Of The Rising Sun.mp3</t>
  </si>
  <si>
    <t>/mnt/PiNAS/music/malendragem/Annadin/Renaissance_ The Mix Collection - CD2/Renaissance- The Mix Collection - CD2 - Annadin - 07 - Angel.mp3</t>
  </si>
  <si>
    <t>/mnt/PiNAS/music/malendragem/Anthony Hamilton/Essential R and B/Essential R &amp; B - Anthony Hamilton - 09 - Comin' From Where I'm From.mp3</t>
  </si>
  <si>
    <t>/mnt/PiNAS/music/malendragem/Anthony White/Journeys By DJ (Volume 4) The Silky Mix/Journeys By DJ (Volume 4) The Silky Mix - Anthony White - 03 - Love Me Tonight.mp3</t>
  </si>
  <si>
    <t>/mnt/PiNAS/music/malendragem/Antoine Moundanda_Antoine Moundanda/African Blues/African Blues - Antoine Moundanda_Likembe Geant - 11 - N'Sangou.mp3</t>
  </si>
  <si>
    <t>/mnt/PiNAS/music/malendragem/Antonio Adolfo and a Brazuco/Best of Blue Brazil/Best Of Blue Brazil - Antonio Adolfo &amp; A Brazuco - 03 - Transamazonica.mp3</t>
  </si>
  <si>
    <t>/mnt/PiNAS/music/malendragem/Antonio Carlos Jobim/Bossa Nova Brasil/Antonio Carlos Jobim - Bossa Nova Brasil - 07 - Chega De Saudade 1.mp3</t>
  </si>
  <si>
    <t>/mnt/PiNAS/music/malendragem/Antonio Carlos Jobim/Bossa Nova Brasil/Antonio Carlos Jobim - Bossa Nova Brasil - 07 - Chega De Saudade.mp3</t>
  </si>
  <si>
    <t>/mnt/PiNAS/music/malendragem/Apollo 440/Northern Exposure North (Disc 1)/Northern Exposure North (Disc 1) - Apollo 440 - 10 - Liquid Cool (Deep Forest Ice Cold @ the Equator Mix).mp3</t>
  </si>
  <si>
    <t>O Mio Babbing Care</t>
  </si>
  <si>
    <t>A Room With a View</t>
  </si>
  <si>
    <t>/mnt/PiNAS/music/malendragem/A Room With a View/Classic Soundtracks/Classic Soundtracks - O Mio Babbing Care.mp3</t>
  </si>
  <si>
    <t>Cavatento</t>
  </si>
  <si>
    <t>Alaide Costa</t>
  </si>
  <si>
    <t>/mnt/PiNAS/music/malendragem/Alaide Costa/Blue Brazil/Blue Brazil - Alaide Costa - 02 - Cavatento.mp3</t>
  </si>
  <si>
    <t>/mnt/PiNAS/music/malendragem/Amanda Perez/Now That's What I Call Music! Volume 12/Now That's What I Call Music! Volume 12 - 15 - Amanda Perez - Angel.mp3</t>
  </si>
  <si>
    <t>/mnt/PiNAS/music/malendragem/Aqua/Drop Dead Gorgeous 2/Drop Dead Gorgeous 2 - Aqua - 03 - Barbie Girl.mp3</t>
  </si>
  <si>
    <t>/mnt/PiNAS/music/malendragem/Banco De Gaia/Northern Exposure North (Disc 1)/Northern Exposure North (Disc 1) - Banco De Gaia - 11 - Last Train to Lhasa.mp3</t>
  </si>
  <si>
    <t>/mnt/PiNAS/music/malendragem/Beautiful South, The/Best 80's Album In the World...Ever! (Di/The Best 80's Album In The World...Ever! (Disc 2) - 12 - The Beautiful South - Song For Whoever.mp3</t>
  </si>
  <si>
    <t>/mnt/PiNAS/music/malendragem/Big Chief/Jockomo Jockomo/Jockomo Jockomo - Professor Longhair-1.mp3</t>
  </si>
  <si>
    <t>/mnt/PiNAS/music/malendragem/Black Eyed Peas, The/2004 Grammy Nominees/The Black Eyed Peas - 2004 Grammy Nominees - 02 - Where Is The Love.mp3</t>
  </si>
  <si>
    <t>/mnt/PiNAS/music/malendragem/Black Eyed Peas, The/Elephunk/The Black Eyed Peas - Elephunk - 01 - Hands Up.mp3</t>
  </si>
  <si>
    <t>/mnt/PiNAS/music/malendragem/Black Eyed Peas, The/Elephunk/The Black Eyed Peas - Elephunk - 02 - Labor Day.mp3</t>
  </si>
  <si>
    <t>/mnt/PiNAS/music/malendragem/Black Eyed Peas, The/Elephunk/The Black Eyed Peas - Elephunk - 03 - Let's Get Retarded.mp3</t>
  </si>
  <si>
    <t>/mnt/PiNAS/music/malendragem/Black Eyed Peas, The/Elephunk/The Black Eyed Peas - Elephunk - 04 - Hey Mama.mp3</t>
  </si>
  <si>
    <t>/mnt/PiNAS/music/malendragem/Black Eyed Peas, The/Elephunk/The Black Eyed Peas - Elephunk - 05 - Shup Up.mp3</t>
  </si>
  <si>
    <t>/mnt/PiNAS/music/malendragem/Black Eyed Peas, The/Elephunk/The Black Eyed Peas - Elephunk - 06 - Smells Like Funk.mp3</t>
  </si>
  <si>
    <t>/mnt/PiNAS/music/malendragem/Black Eyed Peas, The/Elephunk/The Black Eyed Peas - Elephunk - 07 - Latin Girls.mp3</t>
  </si>
  <si>
    <t>/mnt/PiNAS/music/malendragem/Black Eyed Peas, The/Elephunk/The Black Eyed Peas - Elephunk - 08 - Sexy.mp3</t>
  </si>
  <si>
    <t>/mnt/PiNAS/music/malendragem/Black Eyed Peas, The/Elephunk/The Black Eyed Peas - Elephunk - 09 - Fly Away.mp3</t>
  </si>
  <si>
    <t>/mnt/PiNAS/music/malendragem/Black Eyed Peas, The/Elephunk/The Black Eyed Peas - Elephunk - 10 - The Boogie That Be.mp3</t>
  </si>
  <si>
    <t>/mnt/PiNAS/music/malendragem/Black Eyed Peas, The/Elephunk/The Black Eyed Peas - Elephunk - 11 - The Api Song.mp3</t>
  </si>
  <si>
    <t>/mnt/PiNAS/music/malendragem/Black Eyed Peas, The/Elephunk/The Black Eyed Peas - Elephunk - 12 - Anxiety.mp3</t>
  </si>
  <si>
    <t>/mnt/PiNAS/music/malendragem/Black Eyed Peas, The/Elephunk/The Black Eyed Peas - Elephunk - 14 - Third Eye.mp3</t>
  </si>
  <si>
    <t>/mnt/PiNAS/music/malendragem/Black Eyed Peas, The/Elephunk/The Black Eyed Peas - Elephunk - 15 - Rock My Shit.mp3</t>
  </si>
  <si>
    <t>/mnt/PiNAS/music/malendragem/Black Eyed Peas, The/Elephunk/The Black Eyed Peas - Elephunk - 16 - What's Going Down.mp3</t>
  </si>
  <si>
    <t>/mnt/PiNAS/music/malendragem/Bonnie Raitt/Women &amp; Songs 9/Women &amp; Songs 9 - Bonnie Raitt - 05 - I Will Not Be Broken 1.mp3</t>
  </si>
  <si>
    <t>/mnt/PiNAS/music/malendragem/Bonnie Raitt/Women &amp; Songs 9/Women &amp; Songs 9 - Bonnie Raitt - 05 - I Will Not Be Broken.mp3</t>
  </si>
  <si>
    <t>/mnt/PiNAS/music/malendragem/Brahms/Absolute Classics - 500 Years of Hits (V/Absolute Classics - 500 Years of Hits (Volume 2) - 05 - Brahms - Hungarian Dance No. 5.mp3</t>
  </si>
  <si>
    <t>/mnt/PiNAS/music/malendragem/Brahms/Absolute Classics - 500 Years of Hits (V/Absolute Classics - 500 Years of Hits (Volume 3) - 10 - Brahms - Hungarian Dance.mp3</t>
  </si>
  <si>
    <t>/mnt/PiNAS/music/malendragem/Brahms/Concerto pour Violon Triple Concerto/Concerto pour Violon Triple Concerto - Brahms - 01 - Concerto pour violon en re majeur Op 77 Allegro non troppo.mp3</t>
  </si>
  <si>
    <t>/mnt/PiNAS/music/malendragem/Brahms/Concerto pour Violon Triple Concerto/Concerto pour Violon Triple Concerto - Brahms - 02 - Concerto pour violon en re majeur Op 77 Adagio.mp3</t>
  </si>
  <si>
    <t>/mnt/PiNAS/music/malendragem/Brahms/Concerto pour Violon Triple Concerto/Concerto pour Violon Triple Concerto - Brahms - 03 - Concerto pour violon en re majeur Op 77  Allegro giocoso.mp3</t>
  </si>
  <si>
    <t>/mnt/PiNAS/music/malendragem/Buju Banton/'til Shiloh/Buju Banton - 'Til Shiloh - 01 - Shiloh.mp3</t>
  </si>
  <si>
    <t>/mnt/PiNAS/music/malendragem/Buju Banton/'til Shiloh/Buju Banton - 'Til Shiloh - 02 - 'Til I'm Laid To Rest.mp3</t>
  </si>
  <si>
    <t>/mnt/PiNAS/music/malendragem/Buju Banton/'til Shiloh/Buju Banton - 'Til Shiloh - 03 - Murderer.mp3</t>
  </si>
  <si>
    <t>/mnt/PiNAS/music/malendragem/Buju Banton/'til Shiloh/Buju Banton - 'Til Shiloh - 04 - Champion.mp3</t>
  </si>
  <si>
    <t>/mnt/PiNAS/music/malendragem/Buju Banton/'til Shiloh/Buju Banton - 'Til Shiloh - 05 - Untold Stories.mp3</t>
  </si>
  <si>
    <t>/mnt/PiNAS/music/malendragem/Buju Banton/'til Shiloh/Buju Banton - 'Til Shiloh - 06 - Not An Easy Road.mp3</t>
  </si>
  <si>
    <t>/mnt/PiNAS/music/malendragem/Buju Banton/'til Shiloh/Buju Banton - 'Til Shiloh - 07 - Only Man.mp3</t>
  </si>
  <si>
    <t>/mnt/PiNAS/music/malendragem/Buju Banton/'til Shiloh/Buju Banton - 'Til Shiloh - 08 - Complaint (Featuring Garnett Silk).mp3</t>
  </si>
  <si>
    <t>/mnt/PiNAS/music/malendragem/Buju Banton/'til Shiloh/Buju Banton - 'Til Shiloh - 09 - Chuck It So.mp3</t>
  </si>
  <si>
    <t>/mnt/PiNAS/music/malendragem/Buju Banton/'til Shiloh/Buju Banton - 'Til Shiloh - 10 - How Could You.mp3</t>
  </si>
  <si>
    <t>/mnt/PiNAS/music/malendragem/Buju Banton/'til Shiloh/Buju Banton - 'Til Shiloh - 11 - Wanna Be Loved.mp3</t>
  </si>
  <si>
    <t>/mnt/PiNAS/music/malendragem/Buju Banton/'til Shiloh/Buju Banton - 'Til Shiloh - 12 - It's All Over.mp3</t>
  </si>
  <si>
    <t>/mnt/PiNAS/music/malendragem/Buju Banton/'til Shiloh/Buju Banton - 'Til Shiloh - 13 - Hush Baby Hush.mp3</t>
  </si>
  <si>
    <t>/mnt/PiNAS/music/malendragem/Buju Banton/'til Shiloh/Buju Banton - 'Til Shiloh - 14 - What Ya Gonna Do_  (Featuring Wayne Wonder).mp3</t>
  </si>
  <si>
    <t>/mnt/PiNAS/music/malendragem/Buju Banton/'til Shiloh/Buju Banton - 'Til Shiloh - 15 - Rampage.mp3</t>
  </si>
  <si>
    <t>/mnt/PiNAS/music/malendragem/Buju Banton/'til Shiloh/Buju Banton - 'Til Shiloh - 16 - Champion [Remix].mp3</t>
  </si>
  <si>
    <t>/mnt/PiNAS/music/malendragem/Buju Banton/Best of The Early Years_ 1990-1995, The/buju banton - love how the girl dem flex.mp3</t>
  </si>
  <si>
    <t>/mnt/PiNAS/music/malendragem/Buju Banton/Biggest Ragga Dancehall Anthems 1999, Th/buju banton - fake smile.mp3</t>
  </si>
  <si>
    <t>/mnt/PiNAS/music/malendragem/Buju Banton/Buju Banton/buju banton - 6 million ways to die 3.mp3</t>
  </si>
  <si>
    <t>/mnt/PiNAS/music/malendragem/Buju Banton/Buju Banton/buju banton - action.mp3</t>
  </si>
  <si>
    <t>/mnt/PiNAS/music/malendragem/Buju Banton/Buju Banton/buju banton - BEENIE MAN &amp; BUJU BANTON &amp; KULCHA KNOX &amp; LOUIE CULTURE &amp;nadine sutherland &amp; snowanything for you.mp3</t>
  </si>
  <si>
    <t>/mnt/PiNAS/music/malendragem/Buju Banton/Buju Banton/buju banton - give me the weed.mp3</t>
  </si>
  <si>
    <t>/mnt/PiNAS/music/malendragem/Buju Banton/Buju Banton/buju banton - Joyride Riddim.mp3</t>
  </si>
  <si>
    <t>/mnt/PiNAS/music/malendragem/Buju Banton/Buju Banton/buju banton - pepperseed.mp3</t>
  </si>
  <si>
    <t>/mnt/PiNAS/music/malendragem/Buju Banton/Buju Banton/buju banton - sensi love dat cheeba.mp3</t>
  </si>
  <si>
    <t>/mnt/PiNAS/music/malendragem/Buju Banton/Butta Fungaz Production Best O/buju banton - Deportees.mp3</t>
  </si>
  <si>
    <t>/mnt/PiNAS/music/malendragem/Buju Banton/Candle Wax Riddim-Vl/buju banton - Candle Wax Riddim.mp3</t>
  </si>
  <si>
    <t>/mnt/PiNAS/music/malendragem/Buju Banton/Hit List [Ambassador]/buju banton - up close and personal.mp3</t>
  </si>
  <si>
    <t>/mnt/PiNAS/music/malendragem/Buju Banton/Inna Heights/buju banton - circumstances.mp3</t>
  </si>
  <si>
    <t>/mnt/PiNAS/music/malendragem/Buju Banton/Inna Heights/buju banton - close one yesterday.mp3</t>
  </si>
  <si>
    <t>/mnt/PiNAS/music/malendragem/Buju Banton/Inna Heights/buju banton - cry no more.mp3</t>
  </si>
  <si>
    <t>/mnt/PiNAS/music/malendragem/Buju Banton/Inna Heights/buju banton - give i strength (featuring ras shiloh).mp3</t>
  </si>
  <si>
    <t>/mnt/PiNAS/music/malendragem/Buju Banton/Inna Heights/buju banton - hills and valleys.mp3</t>
  </si>
  <si>
    <t>/mnt/PiNAS/music/malendragem/Buju Banton/Inna Heights/buju banton - my woman now.mp3</t>
  </si>
  <si>
    <t>/mnt/PiNAS/music/malendragem/Buju Banton/Inna Heights/buju banton - redder than red.mp3</t>
  </si>
  <si>
    <t>/mnt/PiNAS/music/malendragem/Buju Banton/Inna Heights/buju banton - small axe.mp3</t>
  </si>
  <si>
    <t>/mnt/PiNAS/music/malendragem/Buju Banton/Jet Star Reggae Hits 12/Jet Star Reggae Hits 12 - Buju Banton - 04 - Move You Body.mp3</t>
  </si>
  <si>
    <t>/mnt/PiNAS/music/malendragem/Buju Banton/Jet Star Reggae Hits 16/Jet Star Reggae Hits 16 - Buju Banton - 05 - Murderer.mp3</t>
  </si>
  <si>
    <t>/mnt/PiNAS/music/malendragem/Buju Banton/Just Ragga 7/buju banton - god of my salvation.mp3</t>
  </si>
  <si>
    <t>/mnt/PiNAS/music/malendragem/Buju Banton/Mr. Mention/buju banton - Bonafide Love.mp3</t>
  </si>
  <si>
    <t>/mnt/PiNAS/music/malendragem/Buju Banton/Mr. Mention/buju banton - buju movin'.mp3</t>
  </si>
  <si>
    <t>/mnt/PiNAS/music/malendragem/Buju Banton/Mr. Mention/buju banton - dickie.mp3</t>
  </si>
  <si>
    <t>/mnt/PiNAS/music/malendragem/Buju Banton/Mr. Mention/buju banton - have to get you tonight.mp3</t>
  </si>
  <si>
    <t>/mnt/PiNAS/music/malendragem/Buju Banton/Mr. Mention/buju banton - How The World A Run.mp3</t>
  </si>
  <si>
    <t>/mnt/PiNAS/music/malendragem/Buju Banton/Mr. Mention/buju banton - love black woman.mp3</t>
  </si>
  <si>
    <t>/mnt/PiNAS/music/malendragem/Buju Banton/Mr. Mention/buju banton - love me brownin.mp3</t>
  </si>
  <si>
    <t>/mnt/PiNAS/music/malendragem/Buju Banton/Mr. Mention/buju banton - man fi dead.mp3</t>
  </si>
  <si>
    <t>/mnt/PiNAS/music/malendragem/Buju Banton/Quick/buju banton - Stamina Daddy.mp3</t>
  </si>
  <si>
    <t>/mnt/PiNAS/music/malendragem/Buju Banton/Reggae Gold 1996/buju banton - bad boy.mp3</t>
  </si>
  <si>
    <t>/mnt/PiNAS/music/malendragem/Buju Banton/Reggae Gold 1997/Buju Banton - Reggae Gold 1997 - Love Sponge.mp3</t>
  </si>
  <si>
    <t>/mnt/PiNAS/music/malendragem/Buju Banton/Reggae Hits, Vol. 12/buju banton - move ya body.mp3</t>
  </si>
  <si>
    <t>/mnt/PiNAS/music/malendragem/Buju Banton/Story of Jamaican Music_ Tougher Than To/buju banton - bogle.mp3</t>
  </si>
  <si>
    <t>/mnt/PiNAS/music/malendragem/Buju Banton/Strictly the Best, Vol. 9/buju banton - big it up.mp3</t>
  </si>
  <si>
    <t>/mnt/PiNAS/music/malendragem/Buju Banton/Superstar Riddim/buju banton - SUPERSTAR RIDDIM.mp3</t>
  </si>
  <si>
    <t>/mnt/PiNAS/music/malendragem/Buju Banton/Ultimate Reggae Mix, Vol. 1, The/buju banton - be my love tonight.mp3</t>
  </si>
  <si>
    <t>/mnt/PiNAS/music/malendragem/Buju Banton/Unchained Spirit/buju banton - Better Must Come.mp3</t>
  </si>
  <si>
    <t>/mnt/PiNAS/music/malendragem/Buju Banton/Unchained Spirit/buju banton - Buju Banton and Beres Hammond pull it up.mp3</t>
  </si>
  <si>
    <t>/mnt/PiNAS/music/malendragem/Buju Banton/Unchained Spirit/buju banton - Life Is A Journey.mp3</t>
  </si>
  <si>
    <t>/mnt/PiNAS/music/malendragem/Buju Banton/Unchained Spirit/buju banton - Mighty Dread.mp3</t>
  </si>
  <si>
    <t>/mnt/PiNAS/music/malendragem/Buju Banton/Unchained Spirit/buju banton - Poor Old Man (featuring Stephen Marley).mp3</t>
  </si>
  <si>
    <t>/mnt/PiNAS/music/malendragem/Buju Banton/Unchained Spirit/buju banton - Unchained Spirit (No More Misty Days Feat Rancid).mp3</t>
  </si>
  <si>
    <t>/mnt/PiNAS/music/malendragem/Buju Banton/Voice of Jamaica/buju banton - a little more time.mp3</t>
  </si>
  <si>
    <t>/mnt/PiNAS/music/malendragem/Buju Banton/Voice of Jamaica/buju banton - good body.mp3</t>
  </si>
  <si>
    <t>/mnt/PiNAS/music/malendragem/Buju Banton/Voice of Jamaica/buju banton - if loving was a crime.mp3</t>
  </si>
  <si>
    <t>/mnt/PiNAS/music/malendragem/Buju Banton/Voice of Jamaica/buju banton - make my day.mp3</t>
  </si>
  <si>
    <t>/mnt/PiNAS/music/malendragem/Buju Banton/Voice of Jamaica/buju banton - red rose.mp3</t>
  </si>
  <si>
    <t>/mnt/PiNAS/music/malendragem/Carlos Oliva/More I Love Salsa/More I Love Salsa - Vehicle.mp3</t>
  </si>
  <si>
    <t>/mnt/PiNAS/music/malendragem/Chicago/Chicago/Chicago - Track  1.mp3</t>
  </si>
  <si>
    <t>/mnt/PiNAS/music/malendragem/Chicago/Chicago/Chicago - Track  2.mp3</t>
  </si>
  <si>
    <t>/mnt/PiNAS/music/malendragem/Chicago/Chicago/Chicago - Track  3.mp3</t>
  </si>
  <si>
    <t>/mnt/PiNAS/music/malendragem/Chicago/Chicago/Chicago - Track  4.mp3</t>
  </si>
  <si>
    <t>/mnt/PiNAS/music/malendragem/Chicago/Chicago/Chicago - Track  5.mp3</t>
  </si>
  <si>
    <t>/mnt/PiNAS/music/malendragem/Chicago/Chicago/Chicago - Track  6.mp3</t>
  </si>
  <si>
    <t>/mnt/PiNAS/music/malendragem/Chicago/Chicago/Chicago - Track  7.mp3</t>
  </si>
  <si>
    <t>/mnt/PiNAS/music/malendragem/Chicago/Chicago/Chicago - Track  8.mp3</t>
  </si>
  <si>
    <t>/mnt/PiNAS/music/malendragem/Chicago/Chicago/Chicago - Track  9.mp3</t>
  </si>
  <si>
    <t>/mnt/PiNAS/music/malendragem/Chicago/Chicago/Chicago - Track 10.mp3</t>
  </si>
  <si>
    <t>/mnt/PiNAS/music/malendragem/Chicago/Chicago/Chicago - Track 11.mp3</t>
  </si>
  <si>
    <t>/mnt/PiNAS/music/malendragem/Chicago/Chicago/Chicago - Track 12.mp3</t>
  </si>
  <si>
    <t>/mnt/PiNAS/music/malendragem/Chicago/Chicago/Chicago - Track 13.mp3</t>
  </si>
  <si>
    <t>/mnt/PiNAS/music/malendragem/Chicago/Chicago/Chicago - Track 14.mp3</t>
  </si>
  <si>
    <t>/mnt/PiNAS/music/malendragem/Chicago/Chicago/Chicago - Track 15.mp3</t>
  </si>
  <si>
    <t>/mnt/PiNAS/music/malendragem/Chicago/Chicago/Chicago - Track 16.mp3</t>
  </si>
  <si>
    <t>/mnt/PiNAS/music/malendragem/Chicago/Chicago/Chicago - Track 17.mp3</t>
  </si>
  <si>
    <t>/mnt/PiNAS/music/malendragem/Chicago/Chicago/Chicago - Track 18.mp3</t>
  </si>
  <si>
    <t>/mnt/PiNAS/music/malendragem/Cleopatra/Drop Dead Gorgeous 2/Drop Dead Gorgeous 2 - Cleopatra - 08 - Cleopatra's Theme.mp3</t>
  </si>
  <si>
    <t>/mnt/PiNAS/music/malendragem/Corrado/Renaissance_ The Mix Collection - CD2/Renaissance- The Mix Collection - CD2 - Corrado - 04 - Trust (Pink Mix).mp3</t>
  </si>
  <si>
    <t>/mnt/PiNAS/music/malendragem/Archies, The/Best Singles of All Time - the Sixties (/The Best Singles Of All Time - The Sixties (Disc 1) - 16 - The Archies - Sugar Sugar.mp3</t>
  </si>
  <si>
    <t>/mnt/PiNAS/music/malendragem/aretha franklin/30 Greatest Hits (Disc 2 of 2)/aretha franklin - until you come back to me 1.mp3</t>
  </si>
  <si>
    <t>/mnt/PiNAS/music/malendragem/aretha franklin/30 Greatest Hits (Disc 2 of 2)/aretha franklin - until you come back to me.mp3</t>
  </si>
  <si>
    <t>/mnt/PiNAS/music/malendragem/aretha franklin/Ali [Original Soundtrack]/aretha franklin - Mary J. Blige ft Aretha Franklin , Ain't No Sunshine 1.mp3</t>
  </si>
  <si>
    <t>/mnt/PiNAS/music/malendragem/aretha franklin/Ali [Original Soundtrack]/aretha franklin - Mary J. Blige ft Aretha Franklin , Ain't No Sunshine.mp3</t>
  </si>
  <si>
    <t>/mnt/PiNAS/music/malendragem/aretha franklin/Aretha Franklin/aretha franklin - mr. bigstuff 1.mp3</t>
  </si>
  <si>
    <t>/mnt/PiNAS/music/malendragem/aretha franklin/Aretha Franklin/aretha franklin - mr. bigstuff.mp3</t>
  </si>
  <si>
    <t>/mnt/PiNAS/music/malendragem/aretha franklin/Big Chill, The/Aretha Franklin - Natural Woman 1.mp3</t>
  </si>
  <si>
    <t>/mnt/PiNAS/music/malendragem/aretha franklin/Big Chill, The/Aretha Franklin - Natural Woman.mp3</t>
  </si>
  <si>
    <t>/mnt/PiNAS/music/malendragem/aretha franklin/Felicity/aretha franklin - bridge over troubled water 1.mp3</t>
  </si>
  <si>
    <t>/mnt/PiNAS/music/malendragem/aretha franklin/Felicity/aretha franklin - bridge over troubled water.mp3</t>
  </si>
  <si>
    <t>/mnt/PiNAS/music/malendragem/aretha franklin/Formula 45 - Disc 3/aretha franklin - rock steady 1.mp3</t>
  </si>
  <si>
    <t>/mnt/PiNAS/music/malendragem/aretha franklin/Formula 45 - Disc 3/aretha franklin - rock steady.mp3</t>
  </si>
  <si>
    <t>/mnt/PiNAS/music/malendragem/aretha franklin/Forrest Gump (Ost)/Forrest Gump (OST) - Aretha Franklin - 09 - Respect.mp3</t>
  </si>
  <si>
    <t>/mnt/PiNAS/music/malendragem/aretha franklin/In Good Company/aretha franklin - chain of fools.mp3</t>
  </si>
  <si>
    <t>/mnt/PiNAS/music/malendragem/aretha franklin/The Very Best Of Aretha Frankl/aretha franklin - do right woman, do right man.mp3</t>
  </si>
  <si>
    <t>/mnt/PiNAS/music/malendragem/aretha franklin/The Very Best Of Aretha Franklin, the '6/aretha franklin - since you've been gone.mp3</t>
  </si>
  <si>
    <t>/mnt/PiNAS/music/malendragem/aretha franklin/Very Best of Aretha Franklin, the '60s,/aretha franklin - ain't no way 1.mp3</t>
  </si>
  <si>
    <t>/mnt/PiNAS/music/malendragem/aretha franklin/Very Best of Aretha Franklin, the '60s,/aretha franklin - ain't no way.mp3</t>
  </si>
  <si>
    <t>/mnt/PiNAS/music/malendragem/aretha franklin/Very Best of Aretha Franklin, the '60s,/aretha franklin - baby i love you 1.mp3</t>
  </si>
  <si>
    <t>/mnt/PiNAS/music/malendragem/aretha franklin/Very Best of Aretha Franklin, the '60s,/aretha franklin - baby i love you.mp3</t>
  </si>
  <si>
    <t>/mnt/PiNAS/music/malendragem/aretha franklin/Very Best of Aretha Franklin, the '60s,/aretha franklin - call me 1.mp3</t>
  </si>
  <si>
    <t>/mnt/PiNAS/music/malendragem/aretha franklin/Very Best of Aretha Franklin, the '60s,/aretha franklin - call me.mp3</t>
  </si>
  <si>
    <t>/mnt/PiNAS/music/malendragem/aretha franklin/Very Best of Aretha Franklin, the '60s,/aretha franklin - do right woman, do right man.mp3</t>
  </si>
  <si>
    <t>/mnt/PiNAS/music/malendragem/aretha franklin/Very Best of Aretha Franklin, the '60s,/aretha franklin - i never loved a man 1.mp3</t>
  </si>
  <si>
    <t>/mnt/PiNAS/music/malendragem/aretha franklin/Very Best of Aretha Franklin, the '60s,/aretha franklin - i never loved a man.mp3</t>
  </si>
  <si>
    <t>/mnt/PiNAS/music/malendragem/aretha franklin/Very Best of Aretha Franklin, the '60s,/aretha franklin - since you've been gone.mp3</t>
  </si>
  <si>
    <t>/mnt/PiNAS/music/malendragem/Armand Van Helden/100% Hits - the Best of 1999 (Disc 2)/100% Hits - The Best of 1999 (Disc 2) - 20 - Armand van Helden - You Don't Know Me.mp3</t>
  </si>
  <si>
    <t>/mnt/PiNAS/music/malendragem/Armand Van Helden/Cream Live Paul Oakenfold and Justin Rob/Cream Live Paul Oakenfold &amp; Justin Robertson - Armand Van Helden - 10 - Witch Doktor (Prelude).mp3</t>
  </si>
  <si>
    <t>/mnt/PiNAS/music/malendragem/Armand Van Helden/Cream Live Paul Oakenfold and Justin Rob/Cream Live Paul Oakenfold &amp; Justin Robertson - Armand Van Helden - 11 - Witch Doktor.mp3</t>
  </si>
  <si>
    <t>/mnt/PiNAS/music/malendragem/Armin/Northern Exposure 2 - Westcoast Edition/Northern Exposure 2 - Westcoast Edition - Armin - 11 - Blue Fear.mp3</t>
  </si>
  <si>
    <t>/mnt/PiNAS/music/malendragem/Arnell i su Orkestra (Curaçao)/Salsa Around the World/Salsa Around the World - Arnell i su Orkestra (Curaçao) - 03 - Ban Sali.mp3</t>
  </si>
  <si>
    <t>/mnt/PiNAS/music/malendragem/Arrested Development/3 Years, 5 Months and 2 Days In the Life/Arrested Development - 3 Years, 5 Months &amp; 2 Days In The Life Of... - 04 - Blues Happy.mp3</t>
  </si>
  <si>
    <t>/mnt/PiNAS/music/malendragem/Arrested Development/3 Years, 5 Months and 2 Days In the Life/Arrested Development - 3 Years, 5 Months &amp; 2 Days In The Life Of... - 08 - Fishin' 4 Religion.mp3</t>
  </si>
  <si>
    <t>/mnt/PiNAS/music/malendragem/Arrested Development/3 Years, 5 Months and 2 Days In the Life/Arrested Development - 3 Years, 5 Months &amp; 2 Days In The Life Of... - 01 - Man's Final Frontier 1.mp3</t>
  </si>
  <si>
    <t>/mnt/PiNAS/music/malendragem/Arrested Development/3 Years, 5 Months and 2 Days In the Life/Arrested Development - 3 Years, 5 Months &amp; 2 Days In The Life Of... - 01 - Man's Final Frontier.mp3</t>
  </si>
  <si>
    <t>/mnt/PiNAS/music/malendragem/Arrested Development/3 Years, 5 Months and 2 Days In the Life/Arrested Development - 3 Years, 5 Months &amp; 2 Days In The Life Of... - 02 - Mama's Always On Stage 1.mp3</t>
  </si>
  <si>
    <t>/mnt/PiNAS/music/malendragem/Arrested Development/3 Years, 5 Months and 2 Days In the Life/Arrested Development - 3 Years, 5 Months &amp; 2 Days In The Life Of... - 02 - Mama's Always On Stage.mp3</t>
  </si>
  <si>
    <t>/mnt/PiNAS/music/malendragem/Arrested Development/3 Years, 5 Months and 2 Days In the Life/Arrested Development - 3 Years, 5 Months &amp; 2 Days In The Life Of... - 03 - People Everyday 1.mp3</t>
  </si>
  <si>
    <t>/mnt/PiNAS/music/malendragem/Arrested Development/3 Years, 5 Months and 2 Days In the Life/Arrested Development - 3 Years, 5 Months &amp; 2 Days In The Life Of... - 03 - People Everyday.mp3</t>
  </si>
  <si>
    <t>/mnt/PiNAS/music/malendragem/Arrested Development/3 Years, 5 Months and 2 Days In the Life/Arrested Development - 3 Years, 5 Months &amp; 2 Days In The Life Of... - 04 - Blues Happy 1.mp3</t>
  </si>
  <si>
    <t>/mnt/PiNAS/music/malendragem/Arrested Development/3 Years, 5 Months and 2 Days In the Life/Arrested Development - 3 Years, 5 Months &amp; 2 Days In The Life Of... - 05 - Mr. Wendal 1.mp3</t>
  </si>
  <si>
    <t>/mnt/PiNAS/music/malendragem/Arrested Development/3 Years, 5 Months and 2 Days In the Life/Arrested Development - 3 Years, 5 Months &amp; 2 Days In The Life Of... - 05 - Mr. Wendal.mp3</t>
  </si>
  <si>
    <t>/mnt/PiNAS/music/malendragem/Arrested Development/3 Years, 5 Months and 2 Days In the Life/Arrested Development - 3 Years, 5 Months &amp; 2 Days In The Life Of... - 06 - Children Play With Earth 1.mp3</t>
  </si>
  <si>
    <t>/mnt/PiNAS/music/malendragem/Arrested Development/3 Years, 5 Months and 2 Days In the Life/Arrested Development - 3 Years, 5 Months &amp; 2 Days In The Life Of... - 06 - Children Play With Earth.mp3</t>
  </si>
  <si>
    <t>/mnt/PiNAS/music/malendragem/Arrested Development/3 Years, 5 Months and 2 Days In the Life/Arrested Development - 3 Years, 5 Months &amp; 2 Days In The Life Of... - 07 - Raining Revolution 1.mp3</t>
  </si>
  <si>
    <t>/mnt/PiNAS/music/malendragem/Arrested Development/3 Years, 5 Months and 2 Days In the Life/Arrested Development - 3 Years, 5 Months &amp; 2 Days In The Life Of... - 07 - Raining Revolution.mp3</t>
  </si>
  <si>
    <t>/mnt/PiNAS/music/malendragem/Arrested Development/3 Years, 5 Months and 2 Days In the Life/Arrested Development - 3 Years, 5 Months &amp; 2 Days In The Life Of... - 08 - Fishin' 4 Religion 1.mp3</t>
  </si>
  <si>
    <t>/mnt/PiNAS/music/malendragem/Arrested Development/3 Years, 5 Months and 2 Days In the Life/Arrested Development - 3 Years, 5 Months &amp; 2 Days In The Life Of... - 09 - Give A Man A Fish 1.mp3</t>
  </si>
  <si>
    <t>/mnt/PiNAS/music/malendragem/Arrested Development/3 Years, 5 Months and 2 Days In the Life/Arrested Development - 3 Years, 5 Months &amp; 2 Days In The Life Of... - 09 - Give A Man A Fish.mp3</t>
  </si>
  <si>
    <t>/mnt/PiNAS/music/malendragem/Arrested Development/3 Years, 5 Months and 2 Days In the Life/Arrested Development - 3 Years, 5 Months &amp; 2 Days In The Life Of... - 10 - U 1.mp3</t>
  </si>
  <si>
    <t>/mnt/PiNAS/music/malendragem/Arrested Development/3 Years, 5 Months and 2 Days In the Life/Arrested Development - 3 Years, 5 Months &amp; 2 Days In The Life Of... - 10 - U.mp3</t>
  </si>
  <si>
    <t>/mnt/PiNAS/music/malendragem/Arrested Development/3 Years, 5 Months and 2 Days In the Life/Arrested Development - 3 Years, 5 Months &amp; 2 Days In The Life Of... - 11 - Eve Of Reality 1.mp3</t>
  </si>
  <si>
    <t>/mnt/PiNAS/music/malendragem/Arrested Development/3 Years, 5 Months and 2 Days In the Life/Arrested Development - 3 Years, 5 Months &amp; 2 Days In The Life Of... - 11 - Eve Of Reality.mp3</t>
  </si>
  <si>
    <t>/mnt/PiNAS/music/malendragem/Arrested Development/3 Years, 5 Months and 2 Days In the Life/Arrested Development - 3 Years, 5 Months &amp; 2 Days In The Life Of... - 12 - Natural 1.mp3</t>
  </si>
  <si>
    <t>/mnt/PiNAS/music/malendragem/Arrested Development/3 Years, 5 Months and 2 Days In the Life/Arrested Development - 3 Years, 5 Months &amp; 2 Days In The Life Of... - 12 - Natural.mp3</t>
  </si>
  <si>
    <t>/mnt/PiNAS/music/malendragem/Arrested Development/3 Years, 5 Months and 2 Days In the Life/Arrested Development - 3 Years, 5 Months &amp; 2 Days In The Life Of... - 13 - Dawn Of The Dreads 1.mp3</t>
  </si>
  <si>
    <t>/mnt/PiNAS/music/malendragem/Arrested Development/3 Years, 5 Months and 2 Days In the Life/Arrested Development - 3 Years, 5 Months &amp; 2 Days In The Life Of... - 13 - Dawn Of The Dreads.mp3</t>
  </si>
  <si>
    <t>/mnt/PiNAS/music/malendragem/Arrested Development/3 Years, 5 Months and 2 Days In the Life/Arrested Development - 3 Years, 5 Months &amp; 2 Days In The Life Of... - 14 - Tennessee 1.mp3</t>
  </si>
  <si>
    <t>/mnt/PiNAS/music/malendragem/Arrested Development/3 Years, 5 Months and 2 Days In the Life/Arrested Development - 3 Years, 5 Months &amp; 2 Days In The Life Of... - 14 - Tennessee.mp3</t>
  </si>
  <si>
    <t>/mnt/PiNAS/music/malendragem/Arrested Development/3 Years, 5 Months and 2 Days In the Life/Arrested Development - 3 Years, 5 Months &amp; 2 Days In The Life Of... - 15 - Washed Away 1.mp3</t>
  </si>
  <si>
    <t>/mnt/PiNAS/music/malendragem/Arrested Development/3 Years, 5 Months and 2 Days In the Life/Arrested Development - 3 Years, 5 Months &amp; 2 Days In The Life Of... - 15 - Washed Away.mp3</t>
  </si>
  <si>
    <t>/mnt/PiNAS/music/malendragem/Art of Silence/Northern Exposure 2 - Westcoast Edition/Northern Exposure 2 - Westcoast Edition - Art of Silence - 09 - Teach Me (Clean &amp; Serene remix by Mantra).mp3</t>
  </si>
  <si>
    <t>/mnt/PiNAS/music/malendragem/Ashanti/Reggaeton Remixes/Only You Reggaeton Remix.mp3</t>
  </si>
  <si>
    <t>/mnt/PiNAS/music/malendragem/Ashlee Simpson/Now 17/Pieces Of Me.mp3</t>
  </si>
  <si>
    <t>/mnt/PiNAS/music/malendragem/Ashlee Simpson/Women &amp; Songs 9/Women &amp; Songs 9 - Ashlee Simpson - 09 - Pieces Of Me 1.mp3</t>
  </si>
  <si>
    <t>/mnt/PiNAS/music/malendragem/Ashlee Simpson/Women &amp; Songs 9/Women &amp; Songs 9 - Ashlee Simpson - 09 - Pieces Of Me.mp3</t>
  </si>
  <si>
    <t>/mnt/PiNAS/music/malendragem/Asian Dub Foundation/Beach, The/The Beach - Asian Dub Foundation - 07 - Return Of Django.mp3</t>
  </si>
  <si>
    <t>/mnt/PiNAS/music/malendragem/Astrud Gilberto/Blue Brazil/Astrud Gilberto - Blue Brazil -  - Blue Brazil - Ponteio.mp3</t>
  </si>
  <si>
    <t>/mnt/PiNAS/music/malendragem/Astrud Gilberto/Something's Gotta Give/Astrud Gilberto - Something's Gotta Give - 04 - So Nice (Summer Samba) 1.mp3</t>
  </si>
  <si>
    <t>/mnt/PiNAS/music/malendragem/Astrud Gilberto/Something's Gotta Give/Astrud Gilberto - Something's Gotta Give - 04 - So Nice (Summer Samba).mp3</t>
  </si>
  <si>
    <t>/mnt/PiNAS/music/malendragem/Astrud Gilberto/Very Best of Latin Jazz, The/Astrud Gilberto - The Very Best Of Latin Jazz - 00 - Ponteio.mp3</t>
  </si>
  <si>
    <t>/mnt/PiNAS/music/malendragem/Aswad/Countryman (Ost)/Countryman - Aswad - 09 - Mosman Skank.mp3</t>
  </si>
  <si>
    <t>/mnt/PiNAS/music/malendragem/Aswad/Dancing On Sunshine/Dancing On Sunshine - Aswad - 05 - Don't Turn Around.mp3</t>
  </si>
  <si>
    <t>/mnt/PiNAS/music/malendragem/Ataris, The/Now That's What I Call Music! Volume 14/Now That's What I Call Music! Volume 14 - 18 - The Ataris - The Boys Of Summer.mp3</t>
  </si>
  <si>
    <t>/mnt/PiNAS/music/malendragem/Atc/Now That's What I Call Music! Volume 6/Now That's What I Call Music! Volume 6 - 04 - ATC - Around The World (La La La La La).mp3</t>
  </si>
  <si>
    <t>/mnt/PiNAS/music/malendragem/Aterciopelados/Nuevo Latino/Nuevo Latino - Aterciopelados - 10 - Mañana.mp3</t>
  </si>
  <si>
    <t>/mnt/PiNAS/music/malendragem/Atlantic Ocean/Journeys By DJ (Volume 4) The Silky Mix/Journeys By DJ (Volume 4) The Silky Mix - Atlantic Ocean - 16 - Waterfall.mp3</t>
  </si>
  <si>
    <t>/mnt/PiNAS/music/malendragem/Atomic/Top Gear 2 (Disc 1)/Top Gear 2 (Disc 1) - 13 - Atomic - Blondie.mp3</t>
  </si>
  <si>
    <t>/mnt/PiNAS/music/malendragem/Avril Lavigne/2004 Grammy Nominees/2004 Grammy Nominees - Avril Lavigne - 10 - I'm With You.mp3</t>
  </si>
  <si>
    <t>/mnt/PiNAS/music/malendragem/B. J. Thomas/Forrest Gump (Ost)/Forrest Gump (OST) - B. J. Thomas - 09 - Raindrops Keep Falling On My Head.mp3</t>
  </si>
  <si>
    <t>/mnt/PiNAS/music/malendragem/B2k and P. Diddy/Now That's What I Call Music! Volume 12/Now That's What I Call Music! Volume 12 - 02 - B2K and P. Diddy - Bump, Bump, Bump.mp3</t>
  </si>
  <si>
    <t>/mnt/PiNAS/music/malendragem/Baaba Maal/Missing You (Mi Yeewnii)/Baaba Maal - Missing You (Mi Yeewnii) - 05 - Jamma Jenngii.mp3</t>
  </si>
  <si>
    <t>/mnt/PiNAS/music/malendragem/Baaba Maal/Missing You (Mi Yeewnii)/Baaba Maal - Missing You (Mi Yeewnii) - 01 - Yoolelle Maman 1.mp3</t>
  </si>
  <si>
    <t>/mnt/PiNAS/music/malendragem/Baaba Maal/Missing You (Mi Yeewnii)/Baaba Maal - Missing You (Mi Yeewnii) - 01 - Yoolelle Maman.mp3</t>
  </si>
  <si>
    <t>/mnt/PiNAS/music/malendragem/Baaba Maal/Missing You (Mi Yeewnii)/Baaba Maal - Missing You (Mi Yeewnii) - 02 - Miyaabele 1.mp3</t>
  </si>
  <si>
    <t>/mnt/PiNAS/music/malendragem/Baaba Maal/Missing You (Mi Yeewnii)/Baaba Maal - Missing You (Mi Yeewnii) - 02 - Miyaabele.mp3</t>
  </si>
  <si>
    <t>/mnt/PiNAS/music/malendragem/Baaba Maal/Missing You (Mi Yeewnii)/Baaba Maal - Missing You (Mi Yeewnii) - 03 - Fa Laay Fanaan 1.mp3</t>
  </si>
  <si>
    <t>/mnt/PiNAS/music/malendragem/Baaba Maal/Missing You (Mi Yeewnii)/Baaba Maal - Missing You (Mi Yeewnii) - 03 - Fa Laay Fanaan.mp3</t>
  </si>
  <si>
    <t>/mnt/PiNAS/music/malendragem/Baaba Maal/Missing You (Mi Yeewnii)/Baaba Maal - Missing You (Mi Yeewnii) - 04 - Leydi Ma 1.mp3</t>
  </si>
  <si>
    <t>/mnt/PiNAS/music/malendragem/Baaba Maal/Missing You (Mi Yeewnii)/Baaba Maal - Missing You (Mi Yeewnii) - 04 - Leydi Ma.mp3</t>
  </si>
  <si>
    <t>/mnt/PiNAS/music/malendragem/Baaba Maal/Missing You (Mi Yeewnii)/Baaba Maal - Missing You (Mi Yeewnii) - 05 - Jamma Jenngii 1.mp3</t>
  </si>
  <si>
    <t>/mnt/PiNAS/music/malendragem/Baaba Maal/Missing You (Mi Yeewnii)/Baaba Maal - Missing You (Mi Yeewnii) - 06 - Fanta 1.mp3</t>
  </si>
  <si>
    <t>/mnt/PiNAS/music/malendragem/Baaba Maal/Missing You (Mi Yeewnii)/Baaba Maal - Missing You (Mi Yeewnii) - 06 - Fanta.mp3</t>
  </si>
  <si>
    <t>/mnt/PiNAS/music/malendragem/Baaba Maal/Missing You (Mi Yeewnii)/Baaba Maal - Missing You (Mi Yeewnii) - 07 - Laare Yoo 1.mp3</t>
  </si>
  <si>
    <t>/mnt/PiNAS/music/malendragem/Baaba Maal/Missing You (Mi Yeewnii)/Baaba Maal - Missing You (Mi Yeewnii) - 07 - Laare Yoo.mp3</t>
  </si>
  <si>
    <t>/mnt/PiNAS/music/malendragem/Baaba Maal/Missing You (Mi Yeewnii)/Baaba Maal - Missing You (Mi Yeewnii) - 08 - Senegaale Ngummee 1.mp3</t>
  </si>
  <si>
    <t>/mnt/PiNAS/music/malendragem/Baaba Maal/Missing You (Mi Yeewnii)/Baaba Maal - Missing You (Mi Yeewnii) - 08 - Senegaale Ngummee.mp3</t>
  </si>
  <si>
    <t>/mnt/PiNAS/music/malendragem/Baaba Maal/Missing You (Mi Yeewnii)/Baaba Maal - Missing You (Mi Yeewnii) - 09 - Mamadi 1.mp3</t>
  </si>
  <si>
    <t>/mnt/PiNAS/music/malendragem/Baaba Maal/Missing You (Mi Yeewnii)/Baaba Maal - Missing You (Mi Yeewnii) - 09 - Mamadi.mp3</t>
  </si>
  <si>
    <t>/mnt/PiNAS/music/malendragem/Baaba Maal/Missing You (Mi Yeewnii)/Baaba Maal - Missing You (Mi Yeewnii) - 10 - Kowoni Maayo (Mi Yeewnii) 1.mp3</t>
  </si>
  <si>
    <t>/mnt/PiNAS/music/malendragem/Baaba Maal/Missing You (Mi Yeewnii)/Baaba Maal - Missing You (Mi Yeewnii) - 10 - Kowoni Maayo (Mi Yeewnii).mp3</t>
  </si>
  <si>
    <t>/mnt/PiNAS/music/malendragem/Baaba Maal/Missing You (Mi Yeewnii)/Baaba Maal - Missing You (Mi Yeewnii) - 11 - Alfah Addu Jam 1.mp3</t>
  </si>
  <si>
    <t>/mnt/PiNAS/music/malendragem/Baaba Maal/Missing You (Mi Yeewnii)/Baaba Maal - Missing You (Mi Yeewnii) - 11 - Alfah Addu Jam.mp3</t>
  </si>
  <si>
    <t>/mnt/PiNAS/music/malendragem/Baaba Maal/Natural Blues II/Natural Blues II - Baaba Maal - 03 - DJam Leelii.mp3</t>
  </si>
  <si>
    <t>/mnt/PiNAS/music/malendragem/Baba Brooks/Reggae Steady Ska (Disk 3)/Reggae Steady Ska (Disk 3) - Baba Brooks - 03 - Gun Fever.mp3</t>
  </si>
  <si>
    <t>/mnt/PiNAS/music/malendragem/Babacar y Sabor Internacional (Senegal)/Salsa Around the World/Salsa Around the World - Babacar y Sabor Internacional (Senegal) - 08 - Ignane.mp3</t>
  </si>
  <si>
    <t>/mnt/PiNAS/music/malendragem/Baby Bash/Now That's What I Call Music! Volume 14/Now That's What I Call Music! Volume 14 - 11 - Baby Bash - Suga Suga.mp3</t>
  </si>
  <si>
    <t>/mnt/PiNAS/music/malendragem/Baby D/Cream Live Paul Oakenfold and Justin Rob/Cream Live Paul Oakenfold &amp; Justin Robertson - Baby D - 07 - Let Me Be Your Fantasy.mp3</t>
  </si>
  <si>
    <t>/mnt/PiNAS/music/malendragem/Baby Wayne/Jet Star Reggae Hits 12/Jet Star Reggae Hits 12 - Baby Wayne - 03 - Mama.mp3</t>
  </si>
  <si>
    <t>/mnt/PiNAS/music/malendragem/Bach/Absolute Classics - 500 Years of Hits (V/Absolute Classics - 500 Years of Hits (Volume 1) - 07 - Bach - Air on a G String.mp3</t>
  </si>
  <si>
    <t>/mnt/PiNAS/music/malendragem/Bach/Absolute Classics - 500 Years of Hits (V/Absolute Classics - 500 Years of Hits (Volume 10) - 01 - Bach - TOccata and Fuge in D Minor (extract).mp3</t>
  </si>
  <si>
    <t>/mnt/PiNAS/music/malendragem/Bach/Absolute Classics - 500 Years of Hits (V/Absolute Classics - 500 Years of Hits (Volume 10) - 11 - Bach - Chorale Jesu Joy of Man's Desire.mp3</t>
  </si>
  <si>
    <t>/mnt/PiNAS/music/malendragem/Bach/Absolute Classics - 500 Years of Hits (V/Absolute Classics - 500 Years of Hits (Volume 4) - 13 - Bach - Brandenburg Concerto No. 2 Allegro.mp3</t>
  </si>
  <si>
    <t>/mnt/PiNAS/music/malendragem/Bach/Absolute Classics - 500 Years of Hits (V/Absolute Classics - 500 Years of Hits (Volume 7) - 04 - Bach - Double Concerto in D Minor Largo.mp3</t>
  </si>
  <si>
    <t>/mnt/PiNAS/music/malendragem/Bach/Absolute Classics - 500 Years of Hits (V/Absolute Classics - 500 Years of Hits (Volume 9) - 16 - Bach - Sleeper's Awake.mp3</t>
  </si>
  <si>
    <t>/mnt/PiNAS/music/malendragem/Bach/Classics At The Movies (Disc 2)/Classics At The Movies (Disc 2) - 03 - Bach - (Children Of A Lesser God) Allegro From Double Concerto.mp3</t>
  </si>
  <si>
    <t>/mnt/PiNAS/music/malendragem/Bach/Classics At the Movies (Disc 3)/Classics At The Movies (Disc 3) - 01 - Bach - (Rollerball) Toccata And Fugue.mp3</t>
  </si>
  <si>
    <t>/mnt/PiNAS/music/malendragem/Bach, Gounod/Absolute Classics - 500 Years of Hits (V/Absolute Classics - 500 Years of Hits (Volume 9) - 10 - Bach, Gounod - Ave Maria.mp3</t>
  </si>
  <si>
    <t>/mnt/PiNAS/music/malendragem/Backstreet Boys/Drop Dead Gorgeous 2/Drop Dead Gorgeous 2 - Backstreet Boys - 04 - All I Have To Give.mp3</t>
  </si>
  <si>
    <t>/mnt/PiNAS/music/malendragem/Backstreet Boys/Now That's What I Call Music! Volume 5/Now That's What I Call Music! Volume 5 - 11 - Backstreet Boys - Show Me the Meaning of Being Lonely.mp3</t>
  </si>
  <si>
    <t>/mnt/PiNAS/music/malendragem/Backstreet Boys/Now That's What I Call Music! Volume 6/Now That's What I Call Music! Volume 6 - 11 - Backstreet Boys - Shape Of My Heart.mp3</t>
  </si>
  <si>
    <t>/mnt/PiNAS/music/malendragem/Bad Company/Best Rock Album In the World...Ever! II/The Best Rock Album in The World...Ever! II (Disc 2) - 19 - Bad Company - Feel Like Makin' Love.mp3</t>
  </si>
  <si>
    <t>/mnt/PiNAS/music/malendragem/Bad Livers/Dust On the Bible/bad livers - farther along 1.mp3</t>
  </si>
  <si>
    <t>/mnt/PiNAS/music/malendragem/Bad Livers/Dust On the Bible/bad livers - farther along.mp3</t>
  </si>
  <si>
    <t>/mnt/PiNAS/music/malendragem/Baden Powell/Bossa Nova Brasil/Bossa Nova Brazil - Baden Powell - Consolação.mp3</t>
  </si>
  <si>
    <t>/mnt/PiNAS/music/malendragem/Badly Drawn Boy/Best Chill Out Album Ever 2, The/The Best Chill Out Album Ever 2 - Badly Drawn Boy - 11 - Centrepeace.mp3</t>
  </si>
  <si>
    <t>/mnt/PiNAS/music/malendragem/Bamboo/Friday Night Fever/Friday Night Fever - Bamboogie.mp3</t>
  </si>
  <si>
    <t>/mnt/PiNAS/music/malendragem/Barbarella/100% Hits - the Best of 1999 (Disc 2)/100% Hits - The Best of 1999 (Disc 2) - 14 - Barbarella - Colour My Love.mp3</t>
  </si>
  <si>
    <t>/mnt/PiNAS/music/malendragem/Barber/Classics At the Movies (Disc 2)/Classics At The Movies (Disc 2) - 02 - Barber - (Platoon) Adagio For Strings.mp3</t>
  </si>
  <si>
    <t>/mnt/PiNAS/music/malendragem/Barbra Streisand/A Collection Greatest Hits...And More/A Collection Greatest Hits...And More - Barbra Streisand - 01 - We're Not Makin' Love Anymore.mp3</t>
  </si>
  <si>
    <t>/mnt/PiNAS/music/malendragem/Barbra Streisand/A Collection Greatest Hits...And More/A Collection Greatest Hits...And More - Barbra Streisand - 02 - Woman In Love.mp3</t>
  </si>
  <si>
    <t>/mnt/PiNAS/music/malendragem/Barbra Streisand/A Collection Greatest Hits...And More/A Collection Greatest Hits...And More - Barbra Streisand - 03 - All I Ask Of You.mp3</t>
  </si>
  <si>
    <t>/mnt/PiNAS/music/malendragem/Barbra Streisand/A Collection Greatest Hits...And More/A Collection Greatest Hits...And More - Barbra Streisand - 04 - Comin' In And Out Of Your Life.mp3</t>
  </si>
  <si>
    <t>/mnt/PiNAS/music/malendragem/Barbra Streisand/A Collection Greatest Hits...And More/A Collection Greatest Hits...And More - Barbra Streisand - 05 - What Kind Of Fool (Duet With Barry Gibb).mp3</t>
  </si>
  <si>
    <t>/mnt/PiNAS/music/malendragem/Barbra Streisand/A Collection Greatest Hits...And More/A Collection Greatest Hits...And More - Barbra Streisand - 06 - The Main Event - Fight.mp3</t>
  </si>
  <si>
    <t>/mnt/PiNAS/music/malendragem/Barbra Streisand/A Collection Greatest Hits...And More/A Collection Greatest Hits...And More - Barbra Streisand - 07 - Someone That I Used To Love.mp3</t>
  </si>
  <si>
    <t>/mnt/PiNAS/music/malendragem/Barbra Streisand/A Collection Greatest Hits...And More/A Collection Greatest Hits...And More - Barbra Streisand - 08 - By The Way.mp3</t>
  </si>
  <si>
    <t>/mnt/PiNAS/music/malendragem/Barbra Streisand/A Collection Greatest Hits...And More/A Collection Greatest Hits...And More - Barbra Streisand - 09 - Guilty (Duet With Barry Gibb).mp3</t>
  </si>
  <si>
    <t>/mnt/PiNAS/music/malendragem/Barbra Streisand/A Collection Greatest Hits...And More/A Collection Greatest Hits...And More - Barbra Streisand - 10 - Memory.mp3</t>
  </si>
  <si>
    <t>/mnt/PiNAS/music/malendragem/Barbra Streisand/A Collection Greatest Hits...And More/A Collection Greatest Hits...And More - Barbra Streisand - 11 - The Way He Makes Me Feel.mp3</t>
  </si>
  <si>
    <t>/mnt/PiNAS/music/malendragem/Barbra Streisand/A Collection Greatest Hits...And More/A Collection Greatest Hits...And More - Barbra Streisand - 12 - Somewhere.mp3</t>
  </si>
  <si>
    <t>/mnt/PiNAS/music/malendragem/Barrington Levy/Barrington/Barrington Levy - Barrington - 06 - Vice Versa Love 1.mp3</t>
  </si>
  <si>
    <t>/mnt/PiNAS/music/malendragem/Barrington Levy/Barrington/Barrington Levy - Barrington - 01 - Survival 1.mp3</t>
  </si>
  <si>
    <t>/mnt/PiNAS/music/malendragem/Barrington Levy/Barrington/Barrington Levy - Barrington - 01 - Survival.mp3</t>
  </si>
  <si>
    <t>/mnt/PiNAS/music/malendragem/Barrington Levy/Barrington/Barrington Levy - Barrington - 02 - Murderer (Dance Hall Mix) 1.mp3</t>
  </si>
  <si>
    <t>/mnt/PiNAS/music/malendragem/Barrington Levy/Barrington/Barrington Levy - Barrington - 02 - Murderer (Dance Hall Mix).mp3</t>
  </si>
  <si>
    <t>/mnt/PiNAS/music/malendragem/Barrington Levy/Barrington/Barrington Levy - Barrington - 03 - Work (Lipstick Version) 1.mp3</t>
  </si>
  <si>
    <t>/mnt/PiNAS/music/malendragem/Barrington Levy/Barrington/Barrington Levy - Barrington - 03 - Work (Lipstick Version).mp3</t>
  </si>
  <si>
    <t>/mnt/PiNAS/music/malendragem/Barrington Levy/Barrington/Barrington Levy - Barrington - 04 - Be Strong 1.mp3</t>
  </si>
  <si>
    <t>/mnt/PiNAS/music/malendragem/Barrington Levy/Barrington/Barrington Levy - Barrington - 04 - Be Strong.mp3</t>
  </si>
  <si>
    <t>/mnt/PiNAS/music/malendragem/Barrington Levy/Barrington/Barrington Levy - Barrington - 05 - Under Me Sensei 1.mp3</t>
  </si>
  <si>
    <t>/mnt/PiNAS/music/malendragem/Barrington Levy/Barrington/Barrington Levy - Barrington - 05 - Under Me Sensei.mp3</t>
  </si>
  <si>
    <t>/mnt/PiNAS/music/malendragem/Barrington Levy/Barrington/Barrington Levy - Barrington - 06 - Vice Versa Love.mp3</t>
  </si>
  <si>
    <t>/mnt/PiNAS/music/malendragem/Barrington Levy/Barrington/Barrington Levy - Barrington - 07 - Teacher 1.mp3</t>
  </si>
  <si>
    <t>/mnt/PiNAS/music/malendragem/Barrington Levy/Barrington/Barrington Levy - Barrington - 07 - Teacher.mp3</t>
  </si>
  <si>
    <t>/mnt/PiNAS/music/malendragem/Barrington Levy/Barrington/Barrington Levy - Barrington - 08 - Go There 1.mp3</t>
  </si>
  <si>
    <t>/mnt/PiNAS/music/malendragem/Barrington Levy/Barrington/Barrington Levy - Barrington - 08 - Go There.mp3</t>
  </si>
  <si>
    <t>/mnt/PiNAS/music/malendragem/Barrington Levy/Barrington/Barrington Levy - Barrington - 09 - Nothing's Changed 1.mp3</t>
  </si>
  <si>
    <t>/mnt/PiNAS/music/malendragem/Barrington Levy/Barrington/Barrington Levy - Barrington - 09 - Nothing's Changed.mp3</t>
  </si>
  <si>
    <t>/mnt/PiNAS/music/malendragem/Barrington Levy/Barrington/Barrington Levy - Barrington - 10 - Strange 1.mp3</t>
  </si>
  <si>
    <t>/mnt/PiNAS/music/malendragem/Barrington Levy/Barrington/Barrington Levy - Barrington - 10 - Strange.mp3</t>
  </si>
  <si>
    <t>/mnt/PiNAS/music/malendragem/Barrington Levy/Barrington/Barrington Levy - Barrington - 11 - Murderer (Jeep Version) 1.mp3</t>
  </si>
  <si>
    <t>/mnt/PiNAS/music/malendragem/Barrington Levy/Barrington/Barrington Levy - Barrington - 11 - Murderer (Jeep Version).mp3</t>
  </si>
  <si>
    <t>/mnt/PiNAS/music/malendragem/Barrington Levy/Barrington/Barrington Levy - Barrington - 12 - Work (Singer's Mix) 1.mp3</t>
  </si>
  <si>
    <t>/mnt/PiNAS/music/malendragem/Barrington Levy/Barrington/Barrington Levy - Barrington - 12 - Work (Singer's Mix).mp3</t>
  </si>
  <si>
    <t>/mnt/PiNAS/music/malendragem/Barry Adamson/Beach, The/The Beach - Barry Adamson - 11 - Richard, It's Business As Usual.mp3</t>
  </si>
  <si>
    <t>/mnt/PiNAS/music/malendragem/Barry White/All-time Greatest Hits/Barry White - All-Time Greatest Hits - 19 - Just The Way You Are.mp3</t>
  </si>
  <si>
    <t>/mnt/PiNAS/music/malendragem/Barry White/Barry White/barry white - shaft theme 1.mp3</t>
  </si>
  <si>
    <t>/mnt/PiNAS/music/malendragem/Barry White/Barry White/barry white - shaft theme.mp3</t>
  </si>
  <si>
    <t>/mnt/PiNAS/music/malendragem/Barry White/Bump N' Grind - Compilation/barry white - practice what you preach 1.mp3</t>
  </si>
  <si>
    <t>/mnt/PiNAS/music/malendragem/Barry White/Bump N' Grind - Compilation/barry white - practice what you preach.mp3</t>
  </si>
  <si>
    <t>/mnt/PiNAS/music/malendragem/Barry White/Can't Get Enough/barry white - you're the first, the last, my everything.mp3</t>
  </si>
  <si>
    <t>/mnt/PiNAS/music/malendragem/Barry White/Classic Soul Ballads_ Sweet Thing/barry white - it's ecstasy when you lay down next to me 1.mp3</t>
  </si>
  <si>
    <t>/mnt/PiNAS/music/malendragem/Barry White/Classic Soul Ballads_ Sweet Thing/barry white - it's ecstasy when you lay down next to me.mp3</t>
  </si>
  <si>
    <t>/mnt/PiNAS/music/malendragem/Barry White/Dead Presidents/barry white - never, never gonna give you up.mp3</t>
  </si>
  <si>
    <t>/mnt/PiNAS/music/malendragem/Barry White/Greatest Hits/barry white - what am i gonna do with you 1.mp3</t>
  </si>
  <si>
    <t>/mnt/PiNAS/music/malendragem/Barry White/Greatest Hits/barry white - what am i gonna do with you.mp3</t>
  </si>
  <si>
    <t>/mnt/PiNAS/music/malendragem/Barry White/I've Got So Much to Give/barry white - i've got so much to give 1.mp3</t>
  </si>
  <si>
    <t>/mnt/PiNAS/music/malendragem/Barry White/I've Got So Much to Give/barry white - i've got so much to give.mp3</t>
  </si>
  <si>
    <t>/mnt/PiNAS/music/malendragem/Barry White/Pure Disco - Volume 2/barry white - can't get enough of your love babe 1.mp3</t>
  </si>
  <si>
    <t>/mnt/PiNAS/music/malendragem/Barry White/Pure Disco - Volume 2/barry white - can't get enough of your love babe.mp3</t>
  </si>
  <si>
    <t>/mnt/PiNAS/music/malendragem/Barry White/Pure Disco, Vol. 2/barry white - can't get enough of your love, babe 1.mp3</t>
  </si>
  <si>
    <t>/mnt/PiNAS/music/malendragem/Barry White/Pure Disco, Vol. 2/barry white - can't get enough of your love, babe 2.mp3</t>
  </si>
  <si>
    <t>/mnt/PiNAS/music/malendragem/Barry White/Pure Funk, Vol. 2/barry white - i'm gonna love you just a little more, baby 1.mp3</t>
  </si>
  <si>
    <t>/mnt/PiNAS/music/malendragem/Barry White/Pure Funk, Vol. 2/barry white - i'm gonna love you just a little more, baby.mp3</t>
  </si>
  <si>
    <t>/mnt/PiNAS/music/malendragem/Barry White/RandB Collection/barry white - your sweetness is my weakness 1.mp3</t>
  </si>
  <si>
    <t>/mnt/PiNAS/music/malendragem/Barry White/RandB Collection/barry white - your sweetness is my weakness.mp3</t>
  </si>
  <si>
    <t>/mnt/PiNAS/music/malendragem/Basia/Cream Live Graeme Park and Pete Tong/Cream Live Graeme Park &amp; Pete Tong - Basia - 06 - Drunk On Love.mp3</t>
  </si>
  <si>
    <t>/mnt/PiNAS/music/malendragem/Bb Club/House Collection Club Classics - Mike Co/BB Club - The House Collection Club Classics - Mike Cosford - Play This House - 11 1.mp3</t>
  </si>
  <si>
    <t>/mnt/PiNAS/music/malendragem/Bb Club/House Collection Club Classics - Mike Co/BB Club - The House Collection Club Classics - Mike Cosford - Play This House - 11.mp3</t>
  </si>
  <si>
    <t>/mnt/PiNAS/music/malendragem/Bb King/Blues, The/BB King - Payin' The Cost To Be The Boss - The Blues 1.mp3</t>
  </si>
  <si>
    <t>/mnt/PiNAS/music/malendragem/Bb King/Blues, The/BB King - Payin' The Cost To Be The Boss - The Blues.mp3</t>
  </si>
  <si>
    <t>/mnt/PiNAS/music/malendragem/Bb King/Blues, The/BB King - The Thrill Is Gone - The Blues 1.mp3</t>
  </si>
  <si>
    <t>/mnt/PiNAS/music/malendragem/Bb King/Blues, The/BB King - The Thrill Is Gone - The Blues.mp3</t>
  </si>
  <si>
    <t>/mnt/PiNAS/music/malendragem/Bb King/Boom Boom/Boom Boom - How Blue Can You Get- 1.mp3</t>
  </si>
  <si>
    <t>/mnt/PiNAS/music/malendragem/Bb King/Boom Boom/Boom Boom - Please Love Me.mp3</t>
  </si>
  <si>
    <t>/mnt/PiNAS/music/malendragem/Bb King/Dust My Broom/Dust My Broom - BB King - 02 - Everyday (I Have The Blues).mp3</t>
  </si>
  <si>
    <t>/mnt/PiNAS/music/malendragem/Bb King/Dust My Broom/Dust My Broom - BB King - 10 - Catfish Blues.mp3</t>
  </si>
  <si>
    <t>/mnt/PiNAS/music/malendragem/Bb King/Makin' Love Is Good For You/BB King - Makin' Love Is Good For You - 05 - Monday Woman 1.mp3</t>
  </si>
  <si>
    <t>/mnt/PiNAS/music/malendragem/Bb King/Makin' Love Is Good For You/BB King - Makin' Love Is Good For You - 09 - Actions Speak Louder Than Words.mp3</t>
  </si>
  <si>
    <t>/mnt/PiNAS/music/malendragem/Bb King/Makin' Love Is Good For You/BB King - Makin' Love Is Good For You - 01 - I Got To Leave This Woman 1.mp3</t>
  </si>
  <si>
    <t>/mnt/PiNAS/music/malendragem/Bb King/Makin' Love Is Good For You/BB King - Makin' Love Is Good For You - 01 - I Got To Leave This Woman.mp3</t>
  </si>
  <si>
    <t>/mnt/PiNAS/music/malendragem/Bb King/Makin' Love Is Good For You/BB King - Makin' Love Is Good For You - 02 - Since I Fell For You 1.mp3</t>
  </si>
  <si>
    <t>/mnt/PiNAS/music/malendragem/Bb King/Makin' Love Is Good For You/BB King - Makin' Love Is Good For You - 02 - Since I Fell For You.mp3</t>
  </si>
  <si>
    <t>/mnt/PiNAS/music/malendragem/Bb King/Makin' Love Is Good For You/BB King - Makin' Love Is Good For You - 03 - I Know 1.mp3</t>
  </si>
  <si>
    <t>/mnt/PiNAS/music/malendragem/Bb King/Makin' Love Is Good For You/BB King - Makin' Love Is Good For You - 03 - I Know.mp3</t>
  </si>
  <si>
    <t>/mnt/PiNAS/music/malendragem/Bb King/Makin' Love Is Good For You/BB King - Makin' Love Is Good For You - 04 - Peace Of Mind 1.mp3</t>
  </si>
  <si>
    <t>/mnt/PiNAS/music/malendragem/Bb King/Makin' Love Is Good For You/BB King - Makin' Love Is Good For You - 04 - Peace Of Mind.mp3</t>
  </si>
  <si>
    <t>/mnt/PiNAS/music/malendragem/Bb King/Makin' Love Is Good For You/BB King - Makin' Love Is Good For You - 05 - Monday Woman.mp3</t>
  </si>
  <si>
    <t>/mnt/PiNAS/music/malendragem/Bb King/Makin' Love Is Good For You/BB King - Makin' Love Is Good For You - 06 - Ain't Nobody Like My Baby 1.mp3</t>
  </si>
  <si>
    <t>/mnt/PiNAS/music/malendragem/Bb King/Makin' Love Is Good For You/BB King - Makin' Love Is Good For You - 06 - Ain't Nobody Like My Baby.mp3</t>
  </si>
  <si>
    <t>/mnt/PiNAS/music/malendragem/Bb King/Makin' Love Is Good For You/BB King - Makin' Love Is Good For You - 07 - Makin' Love Is Good For You 1.mp3</t>
  </si>
  <si>
    <t>/mnt/PiNAS/music/malendragem/Bb King/Makin' Love Is Good For You/BB King - Makin' Love Is Good For You - 07 - Makin' Love Is Good For You.mp3</t>
  </si>
  <si>
    <t>/mnt/PiNAS/music/malendragem/Bb King/Makin' Love Is Good For You/BB King - Makin' Love Is Good For You - 08 - Don't Go No Farther 1.mp3</t>
  </si>
  <si>
    <t>/mnt/PiNAS/music/malendragem/Bb King/Makin' Love Is Good For You/BB King - Makin' Love Is Good For You - 08 - Don't Go No Farther.mp3</t>
  </si>
  <si>
    <t>/mnt/PiNAS/music/malendragem/Bb King/Makin' Love Is Good For You/BB King - Makin' Love Is Good For You - 09 - Actions Speak Louder Than Words 1.mp3</t>
  </si>
  <si>
    <t>/mnt/PiNAS/music/malendragem/Bb King/Makin' Love Is Good For You/BB King - Makin' Love Is Good For You - 10 - What You Bet 1.mp3</t>
  </si>
  <si>
    <t>/mnt/PiNAS/music/malendragem/Bb King/Makin' Love Is Good For You/BB King - Makin' Love Is Good For You - 10 - What You Bet.mp3</t>
  </si>
  <si>
    <t>/mnt/PiNAS/music/malendragem/Bb King/Makin' Love Is Good For You/BB King - Makin' Love Is Good For You - 11 - You're On Top 1.mp3</t>
  </si>
  <si>
    <t>/mnt/PiNAS/music/malendragem/Bb King/Makin' Love Is Good For You/BB King - Makin' Love Is Good For You - 11 - You're On Top.mp3</t>
  </si>
  <si>
    <t>/mnt/PiNAS/music/malendragem/Bb King/Makin' Love Is Good For You/BB King - Makin' Love Is Good For You - 12 - Too Good To You Baby 1.mp3</t>
  </si>
  <si>
    <t>/mnt/PiNAS/music/malendragem/Bb King/Makin' Love Is Good For You/BB King - Makin' Love Is Good For You - 12 - Too Good To You Baby.mp3</t>
  </si>
  <si>
    <t>/mnt/PiNAS/music/malendragem/Bb King/Makin' Love Is Good For You/BB King - Makin' Love Is Good For You - 13 - I'm In The Wrong Business 1.mp3</t>
  </si>
  <si>
    <t>/mnt/PiNAS/music/malendragem/Bb King/Makin' Love Is Good For You/BB King - Makin' Love Is Good For You - 13 - I'm In The Wrong Business.mp3</t>
  </si>
  <si>
    <t>/mnt/PiNAS/music/malendragem/Bb King/Makin' Love Is Good For You/BB King - Makin' Love Is Good For You - 14 - She's My Baby 1.mp3</t>
  </si>
  <si>
    <t>/mnt/PiNAS/music/malendragem/Bb King/Makin' Love Is Good For You/BB King - Makin' Love Is Good For You - 14 - She's My Baby.mp3</t>
  </si>
  <si>
    <t>/mnt/PiNAS/music/malendragem/Bb King/Natural Blues/Natural Blues - BB King - 19 - Confessin' The Blues.mp3</t>
  </si>
  <si>
    <t>/mnt/PiNAS/music/malendragem/Bb King/Natural Blues II/Natural Blues II - BB King - 11 - The Thrill Is Gone.mp3</t>
  </si>
  <si>
    <t>/mnt/PiNAS/music/malendragem/BBC Concert Orchestra_George Fenton/Pure Chillout Disc 1/16 The Blue Planet {Theme from BBC's.mp3</t>
  </si>
  <si>
    <t>/mnt/PiNAS/music/malendragem/Bbmak/Now That's What I Call Music! Volume 5/Now That's What I Call Music! Volume 5 - 15 - BBMak - Back Here.mp3</t>
  </si>
  <si>
    <t>/mnt/PiNAS/music/malendragem/Beach Boys, The/Best Chill Out Album Ever 2, The/The Best Chill Out Album Ever 2 - Beach Boys, The - 14 - Caroline, No.mp3</t>
  </si>
  <si>
    <t>/mnt/PiNAS/music/malendragem/Beach Boys, The/Forrest Gump (Ost)/Forrest Gump (OST) - The Beach Boys - 11 - Sloop John B.mp3</t>
  </si>
  <si>
    <t>/mnt/PiNAS/music/malendragem/Beastie Boys/Licensed to Ill/Beastie Boys - Brass Monkey 1.mp3</t>
  </si>
  <si>
    <t>/mnt/PiNAS/music/malendragem/Beastie Boys/Licensed to Ill/Beastie Boys - Brass Monkey.mp3</t>
  </si>
  <si>
    <t>/mnt/PiNAS/music/malendragem/Beastie Boys/Licensed to Ill/Beastie Boys - Fight For Your Right 1.mp3</t>
  </si>
  <si>
    <t>/mnt/PiNAS/music/malendragem/Beastie Boys/Licensed to Ill/Beastie Boys - Fight For Your Right.mp3</t>
  </si>
  <si>
    <t>/mnt/PiNAS/music/malendragem/Beastie Boys/Licensed to Ill/Beastie Boys - Girls 1.mp3</t>
  </si>
  <si>
    <t>/mnt/PiNAS/music/malendragem/Beastie Boys/Licensed to Ill/Beastie Boys - Girls.mp3</t>
  </si>
  <si>
    <t>/mnt/PiNAS/music/malendragem/Beastie Boys/Licensed to Ill/Beastie Boys - Hold It Now, Hit It 1.mp3</t>
  </si>
  <si>
    <t>/mnt/PiNAS/music/malendragem/Beastie Boys/Licensed to Ill/Beastie Boys - Hold It Now, Hit It.mp3</t>
  </si>
  <si>
    <t>/mnt/PiNAS/music/malendragem/Beastie Boys/Licensed to Ill/Beastie Boys - No Sleep Till Brooklyn 1.mp3</t>
  </si>
  <si>
    <t>/mnt/PiNAS/music/malendragem/Beastie Boys/Licensed to Ill/Beastie Boys - No Sleep Till Brooklyn.mp3</t>
  </si>
  <si>
    <t>/mnt/PiNAS/music/malendragem/Beastie Boys/Licensed to Ill/Beastie Boys - Paul Revere 1.mp3</t>
  </si>
  <si>
    <t>/mnt/PiNAS/music/malendragem/Beastie Boys/Licensed to Ill/Beastie Boys - Paul Revere.mp3</t>
  </si>
  <si>
    <t>/mnt/PiNAS/music/malendragem/Beastie Boys/Licensed to Ill/Beastie Boys - Posse In Effect 1.mp3</t>
  </si>
  <si>
    <t>/mnt/PiNAS/music/malendragem/Beastie Boys/Licensed to Ill/Beastie Boys - Posse In Effect.mp3</t>
  </si>
  <si>
    <t>/mnt/PiNAS/music/malendragem/Beastie Boys/Licensed to Ill/Beastie Boys - Rhymin &amp; Stealin 1.mp3</t>
  </si>
  <si>
    <t>/mnt/PiNAS/music/malendragem/Beastie Boys/Licensed to Ill/Beastie Boys - Rhymin &amp; Stealin.mp3</t>
  </si>
  <si>
    <t>/mnt/PiNAS/music/malendragem/Beastie Boys/Licensed to Ill/Beastie Boys - She's Crafty 1.mp3</t>
  </si>
  <si>
    <t>/mnt/PiNAS/music/malendragem/Beastie Boys/Licensed to Ill/Beastie Boys - She's Crafty.mp3</t>
  </si>
  <si>
    <t>/mnt/PiNAS/music/malendragem/Beastie Boys/Licensed to Ill/Beastie Boys - Slow And Low 1.mp3</t>
  </si>
  <si>
    <t>/mnt/PiNAS/music/malendragem/Beastie Boys/Licensed to Ill/Beastie Boys - Slow And Low.mp3</t>
  </si>
  <si>
    <t>/mnt/PiNAS/music/malendragem/Beastie Boys/Licensed to Ill/Beastie Boys - Slow Ride 1.mp3</t>
  </si>
  <si>
    <t>/mnt/PiNAS/music/malendragem/Beastie Boys/Licensed to Ill/Beastie Boys - Slow Ride.mp3</t>
  </si>
  <si>
    <t>/mnt/PiNAS/music/malendragem/Beastie Boys/Licensed to Ill/Beastie Boys - The New Style 1.mp3</t>
  </si>
  <si>
    <t>/mnt/PiNAS/music/malendragem/Beastie Boys/Licensed to Ill/Beastie Boys - The New Style.mp3</t>
  </si>
  <si>
    <t>/mnt/PiNAS/music/malendragem/Beastie Boys/Licensed to Ill/Beastie Boys - Time To Get Ill 1.mp3</t>
  </si>
  <si>
    <t>/mnt/PiNAS/music/malendragem/Beastie Boys/Licensed to Ill/Beastie Boys - Time To Get Ill.mp3</t>
  </si>
  <si>
    <t>/mnt/PiNAS/music/malendragem/Beat Foundation/Essential Mix Vol. 1 CD2/Essential Mix Vol. 1 CD2 - Beat Foundation - 02 - Save Me.mp3</t>
  </si>
  <si>
    <t>/mnt/PiNAS/music/malendragem/Beat Syndicate/Essential Mix Vol. 1 CD1/Essential Mix Vol. 1 CD1 - Beat Syndicate - 05 - Dancing Daffodils.mp3</t>
  </si>
  <si>
    <t>/mnt/PiNAS/music/malendragem/Beat, The/This Is Ska [The Famous and The Infamous/This Is Ska [The Famous and the Infamous] - Tears Of A Clown.mp3</t>
  </si>
  <si>
    <t>/mnt/PiNAS/music/malendragem/Beats International/Dancing On Sunshine/Dancing On Sunshine - Beats International - 06 - Dub Be Good To Me.mp3</t>
  </si>
  <si>
    <t>/mnt/PiNAS/music/malendragem/Bebel Gilberto/Bebel Gilberto/Bebel Gilberto - Bebel Gilberto - 01 - Baby.mp3</t>
  </si>
  <si>
    <t>/mnt/PiNAS/music/malendragem/Bebel Gilberto/Bebel Gilberto/Bebel Gilberto - Bebel Gilberto - 02 - Simplesmente.mp3</t>
  </si>
  <si>
    <t>/mnt/PiNAS/music/malendragem/Bebel Gilberto/Bebel Gilberto/Bebel Gilberto - Bebel Gilberto - 03 - Aganjú.mp3</t>
  </si>
  <si>
    <t>/mnt/PiNAS/music/malendragem/Bebel Gilberto/Bebel Gilberto/Bebel Gilberto - Bebel Gilberto - 04 - All Around.mp3</t>
  </si>
  <si>
    <t>/mnt/PiNAS/music/malendragem/Bebel Gilberto/Bebel Gilberto/Bebel Gilberto - Bebel Gilberto - 05 - River Song.mp3</t>
  </si>
  <si>
    <t>/mnt/PiNAS/music/malendragem/Bebel Gilberto/Bebel Gilberto/Bebel Gilberto - Bebel Gilberto - 06 - Every Day You've Been Away.mp3</t>
  </si>
  <si>
    <t>/mnt/PiNAS/music/malendragem/Bebel Gilberto/Bebel Gilberto/Bebel Gilberto - Bebel Gilberto - 07 - Cada Beijo.mp3</t>
  </si>
  <si>
    <t>/mnt/PiNAS/music/malendragem/Bebel Gilberto/Bebel Gilberto/Bebel Gilberto - Bebel Gilberto - 08 - O Caminho.mp3</t>
  </si>
  <si>
    <t>/mnt/PiNAS/music/malendragem/Bebel Gilberto/Bebel Gilberto/Bebel Gilberto - Bebel Gilberto - 09 - Winter.mp3</t>
  </si>
  <si>
    <t>/mnt/PiNAS/music/malendragem/Bebel Gilberto/Bebel Gilberto/Bebel Gilberto - Bebel Gilberto - 10 - Céu Distante.mp3</t>
  </si>
  <si>
    <t>/mnt/PiNAS/music/malendragem/Bebel Gilberto/Bebel Gilberto/Bebel Gilberto - Bebel Gilberto - 11 - Jabuticaba.mp3</t>
  </si>
  <si>
    <t>/mnt/PiNAS/music/malendragem/Bebel Gilberto/Bebel Gilberto/Bebel Gilberto - Bebel Gilberto - 12 - Next To You.mp3</t>
  </si>
  <si>
    <t>/mnt/PiNAS/music/malendragem/Bebel Gilberto/Tanto Tempo/Bebel Gilberto - Tanto Tempo - 01 - Samba Da Benção.mp3</t>
  </si>
  <si>
    <t>/mnt/PiNAS/music/malendragem/Bebel Gilberto/Tanto Tempo/Bebel Gilberto - Tanto Tempo - 02 - August Day Song.mp3</t>
  </si>
  <si>
    <t>/mnt/PiNAS/music/malendragem/Bebel Gilberto/Tanto Tempo/Bebel Gilberto - Tanto Tempo - 03 - Tanto Tempo.mp3</t>
  </si>
  <si>
    <t>/mnt/PiNAS/music/malendragem/Bebel Gilberto/Tanto Tempo/Bebel Gilberto - Tanto Tempo - 04 - Sem Contenção.mp3</t>
  </si>
  <si>
    <t>/mnt/PiNAS/music/malendragem/Bebel Gilberto/Tanto Tempo/Bebel Gilberto - Tanto Tempo - 05 - Mais Feliz.mp3</t>
  </si>
  <si>
    <t>/mnt/PiNAS/music/malendragem/Bebel Gilberto/Tanto Tempo/Bebel Gilberto - Tanto Tempo - 06 - Alguém.mp3</t>
  </si>
  <si>
    <t>/mnt/PiNAS/music/malendragem/Bebel Gilberto/Tanto Tempo/Bebel Gilberto - Tanto Tempo - 07 - So Nice (Summer Samba).mp3</t>
  </si>
  <si>
    <t>/mnt/PiNAS/music/malendragem/Bebel Gilberto/Tanto Tempo/Bebel Gilberto - Tanto Tempo - 08 - Lonely.mp3</t>
  </si>
  <si>
    <t>/mnt/PiNAS/music/malendragem/Bebel Gilberto/Tanto Tempo/Bebel Gilberto - Tanto Tempo - 09 - Bananeira.mp3</t>
  </si>
  <si>
    <t>/mnt/PiNAS/music/malendragem/Bebel Gilberto/Tanto Tempo/Bebel Gilberto - Tanto Tempo - 10 - Samba E Amor.mp3</t>
  </si>
  <si>
    <t>/mnt/PiNAS/music/malendragem/Bebel Gilberto/Tanto Tempo/Bebel Gilberto - Tanto Tempo - 11 - Close Your Eyes.mp3</t>
  </si>
  <si>
    <t>/mnt/PiNAS/music/malendragem/Beenie Man/Hit List [Ambassador]/beenie man - who you wanna dis.mp3</t>
  </si>
  <si>
    <t>/mnt/PiNAS/music/malendragem/Beenie Man/Art and Life/Beenie Man - Art &amp; Life - 01 - Haters And Fools.mp3</t>
  </si>
  <si>
    <t>/mnt/PiNAS/music/malendragem/Beenie Man/Art and Life/Beenie Man - Art &amp; Life - 02 - Ola.mp3</t>
  </si>
  <si>
    <t>/mnt/PiNAS/music/malendragem/Beenie Man/Art and Life/Beenie Man - Art &amp; Life - 03 - Love Me Now.mp3</t>
  </si>
  <si>
    <t>/mnt/PiNAS/music/malendragem/Beenie Man/Art and Life/Beenie Man - Art &amp; Life - 04 - Girls Dem Sugar.mp3</t>
  </si>
  <si>
    <t>/mnt/PiNAS/music/malendragem/Beenie Man/Art and Life/Beenie Man - Art &amp; Life - 05 - Crazy Notion.mp3</t>
  </si>
  <si>
    <t>/mnt/PiNAS/music/malendragem/Beenie Man/Art and Life/Beenie Man - Art &amp; Life - 06 - Jamaica Way (Feat Kelis).mp3</t>
  </si>
  <si>
    <t>/mnt/PiNAS/music/malendragem/Beenie Man/Art and Life/Beenie Man - Art &amp; Life - 06 - Original Tune.mp3</t>
  </si>
  <si>
    <t>/mnt/PiNAS/music/malendragem/Beenie Man/Art and Life/Beenie Man - Art &amp; Life - 07 - Jamaica Way.mp3</t>
  </si>
  <si>
    <t>/mnt/PiNAS/music/malendragem/Beenie Man/Art and Life/Beenie Man - Art &amp; Life - 08 - Love Me Now.mp3</t>
  </si>
  <si>
    <t>/mnt/PiNAS/music/malendragem/Beenie Man/Art and Life/Beenie Man - Art &amp; Life - 09 - Art And Life.mp3</t>
  </si>
  <si>
    <t>/mnt/PiNAS/music/malendragem/Beenie Man/Art and Life/Beenie Man - Art &amp; Life - 10 - Analyze This.mp3</t>
  </si>
  <si>
    <t>/mnt/PiNAS/music/malendragem/Beenie Man/Art and Life/Beenie Man - Art &amp; Life - 11 - Heights Of Great Men.mp3</t>
  </si>
  <si>
    <t>/mnt/PiNAS/music/malendragem/Beenie Man/Art and Life/Beenie Man - Art &amp; Life - 11 - Tumble (Feat Arturo Sandoval).mp3</t>
  </si>
  <si>
    <t>/mnt/PiNAS/music/malendragem/Beenie Man/Art and Life/Beenie Man - Art &amp; Life - 12 - 9 To 5.mp3</t>
  </si>
  <si>
    <t>/mnt/PiNAS/music/malendragem/Beenie Man/Art and Life/Beenie Man - Art &amp; Life - 13 - Trus Me.mp3</t>
  </si>
  <si>
    <t>/mnt/PiNAS/music/malendragem/Beenie Man/Beenie Man/beenie man - energy riddim.mp3</t>
  </si>
  <si>
    <t>/mnt/PiNAS/music/malendragem/Beenie Man/Beenie Man/beenie man - Fiesta Riddim.mp3</t>
  </si>
  <si>
    <t>/mnt/PiNAS/music/malendragem/Beenie Man/Beenie Man/beenie man - Gun Shot ina de air (baby blue sound crew remix).mp3</t>
  </si>
  <si>
    <t>/mnt/PiNAS/music/malendragem/Beenie Man/Beenie Man/beenie man - i'm serious f neptunes.mp3</t>
  </si>
  <si>
    <t>/mnt/PiNAS/music/malendragem/Beenie Man/Beenie Man/beenie man - JUICE RIDDIM.mp3</t>
  </si>
  <si>
    <t>/mnt/PiNAS/music/malendragem/Beenie Man/Beenie Man/beenie man - keys to my beamer.mp3</t>
  </si>
  <si>
    <t>/mnt/PiNAS/music/malendragem/Beenie Man/Beenie Man/beenie man - Liquid Riddim.mp3</t>
  </si>
  <si>
    <t>/mnt/PiNAS/music/malendragem/Beenie Man/Beenie Man/beenie man - mo money mo problems (reggae mix).mp3</t>
  </si>
  <si>
    <t>/mnt/PiNAS/music/malendragem/Beenie Man/Beenie Man/beenie man - Orgasm Riddim.mp3</t>
  </si>
  <si>
    <t>/mnt/PiNAS/music/malendragem/Beenie Man/Beenie Man/beenie man - sim simma.mp3</t>
  </si>
  <si>
    <t>/mnt/PiNAS/music/malendragem/Beenie Man/Beenie Man/beenie man - Trilogy Riddim.mp3</t>
  </si>
  <si>
    <t>/mnt/PiNAS/music/malendragem/Beenie Man/Beenie Man - Trendsetter/beenie man - ganja farm.mp3</t>
  </si>
  <si>
    <t>/mnt/PiNAS/music/malendragem/Beenie Man/Best of Beenie Man_ Collector's Edition/beenie man - foundation.mp3</t>
  </si>
  <si>
    <t>/mnt/PiNAS/music/malendragem/Beenie Man/Best of Beenie Man_ Collector's Edition/beenie man - new suzuki.mp3</t>
  </si>
  <si>
    <t>/mnt/PiNAS/music/malendragem/Beenie Man/Best of Beenie Man_ Collector's Edition/beenie man - silent violence.mp3</t>
  </si>
  <si>
    <t>/mnt/PiNAS/music/malendragem/Beenie Man/Best of Beenie Man_ Collector's Edition/beenie man - World Dance.mp3</t>
  </si>
  <si>
    <t>/mnt/PiNAS/music/malendragem/Beenie Man/Biggest Ragga Dancehall Anthems 1999, Th/beenie man - 100 dollar bag.mp3</t>
  </si>
  <si>
    <t>/mnt/PiNAS/music/malendragem/Beenie Man/Blessed/beenie man - tear off mi garment.mp3</t>
  </si>
  <si>
    <t>/mnt/PiNAS/music/malendragem/Beenie Man/Bounce Riddim/beenie man - trouble maker.mp3</t>
  </si>
  <si>
    <t>/mnt/PiNAS/music/malendragem/Beenie Man/Buy Out Riddim (Pre-Release Pr/beenie man - Buy Out Riddim.mp3</t>
  </si>
  <si>
    <t>/mnt/PiNAS/music/malendragem/Beenie Man/Buzz Riddim (Vinyl), The/beenie man - Toy Friend.mp3</t>
  </si>
  <si>
    <t>/mnt/PiNAS/music/malendragem/Beenie Man/Chiney Gal Riddim/beenie man - counteract.mp3</t>
  </si>
  <si>
    <t>/mnt/PiNAS/music/malendragem/Beenie Man/Dance Hall Queen (OST)/beenie man - dance hall queen.mp3</t>
  </si>
  <si>
    <t>/mnt/PiNAS/music/malendragem/Beenie Man/Doctor/beenie man - Bad Man Nuh Flee (featuring Mr. Vegas).mp3</t>
  </si>
  <si>
    <t>/mnt/PiNAS/music/malendragem/Beenie Man/Doctor, The/beenie man - battery dolly.mp3</t>
  </si>
  <si>
    <t>/mnt/PiNAS/music/malendragem/Beenie Man/Doctor, The/beenie man - bookshelf.mp3</t>
  </si>
  <si>
    <t>/mnt/PiNAS/music/malendragem/Beenie Man/Doctor, The/beenie man - gospel time.mp3</t>
  </si>
  <si>
    <t>/mnt/PiNAS/music/malendragem/Beenie Man/Doctor, The/beenie man - kingston hot.mp3</t>
  </si>
  <si>
    <t>/mnt/PiNAS/music/malendragem/Beenie Man/Doctor, The/beenie man - let him go.mp3</t>
  </si>
  <si>
    <t>/mnt/PiNAS/music/malendragem/Beenie Man/Everyone Falls In Love Sometim/beenie man - Everyone Falls In Love Sometime.mp3</t>
  </si>
  <si>
    <t>/mnt/PiNAS/music/malendragem/Beenie Man/Fubu Presents the Good Life/beenie man - bad man bizness.mp3</t>
  </si>
  <si>
    <t>/mnt/PiNAS/music/malendragem/Beenie Man/Kings of Dancehall!/beenie man - mi nuh walla walla.mp3</t>
  </si>
  <si>
    <t>/mnt/PiNAS/music/malendragem/Beenie Man/Kingston to King of The Dancehall_ a Col/beenie man - slam.mp3</t>
  </si>
  <si>
    <t>/mnt/PiNAS/music/malendragem/Beenie Man/Magnificent Beenie Man, The/beenie man - teenie weenie.mp3</t>
  </si>
  <si>
    <t>/mnt/PiNAS/music/malendragem/Beenie Man/Many Moods of Moses/beenie man - oysters &amp; conch.mp3</t>
  </si>
  <si>
    <t>/mnt/PiNAS/music/malendragem/Beenie Man/More Hurricane Riddim (Vinyl)/beenie man - your bad luck.mp3</t>
  </si>
  <si>
    <t>/mnt/PiNAS/music/malendragem/Beenie Man/Reggae Gold 1995/beenie man - memories.mp3</t>
  </si>
  <si>
    <t>/mnt/PiNAS/music/malendragem/Beenie Man/Reggae Gold 1995/beenie man - wicked slam.mp3</t>
  </si>
  <si>
    <t>/mnt/PiNAS/music/malendragem/Beenie Man/Reggae Gold 1996/Beenie Man - Old Dog - Reggae Gold 1996.mp3</t>
  </si>
  <si>
    <t>/mnt/PiNAS/music/malendragem/Beenie Man/Reggae Gold 1997/beenie man - girls dem sugar (remix).mp3</t>
  </si>
  <si>
    <t>/mnt/PiNAS/music/malendragem/Beenie Man/Reggae Gold 1997/Beenie Man - Reggae Gold 1997 - Girls Dem Sugar (Remix).mp3</t>
  </si>
  <si>
    <t>/mnt/PiNAS/music/malendragem/Beenie Man/Reggae Gold 1997/Beenie Man - Reggae Gold 1997 - Romie.mp3</t>
  </si>
  <si>
    <t>/mnt/PiNAS/music/malendragem/Beenie Man/Reggae Gold 1998/beenie man - tell me (feat angie martinez).mp3</t>
  </si>
  <si>
    <t>/mnt/PiNAS/music/malendragem/Beenie Man/Reggae Gold 1999/beenie man - better learn.mp3</t>
  </si>
  <si>
    <t>/mnt/PiNAS/music/malendragem/Beenie Man/Reggae Gold 2001/beenie man - z REGGAE Gold 2001 Sanchez.mp3</t>
  </si>
  <si>
    <t>/mnt/PiNAS/music/malendragem/Beenie Man/Reggae Gold 2005/beenie man - reggae dancehall megamix.mp3</t>
  </si>
  <si>
    <t>/mnt/PiNAS/music/malendragem/Beenie Man/Reggae Party 1999/beenie man - who am i.mp3</t>
  </si>
  <si>
    <t>/mnt/PiNAS/music/malendragem/Beenie Man/Reggaeton Remixes/Get Low Reggaeton Remix.mp3</t>
  </si>
  <si>
    <t>/mnt/PiNAS/music/malendragem/Beenie Man/Soca Gold 1998/beenie man - jump and wine.mp3</t>
  </si>
  <si>
    <t>/mnt/PiNAS/music/malendragem/Beenie Man/Strictly the Best 23/beenie man - world gone mad.mp3</t>
  </si>
  <si>
    <t>/mnt/PiNAS/music/malendragem/Beenie Man/Strictly the Best Vol 25/beenie man - roll deep.mp3</t>
  </si>
  <si>
    <t>/mnt/PiNAS/music/malendragem/Beethoven/Absolute Classics - 500 Years of Hits (V/Absolute Classics - 500 Years of Hits (Volume 4) - 11 - Beethoven - Moonlight Sonata 1st Movement.mp3</t>
  </si>
  <si>
    <t>/mnt/PiNAS/music/malendragem/Beethoven/Absolute Classics - 500 Years of Hits (V/Absolute Classics - 500 Years of Hits (Volume 5) - 01 - Beethoven - Symphony 5 1st Movement.mp3</t>
  </si>
  <si>
    <t>/mnt/PiNAS/music/malendragem/Beethoven/Absolute Classics - 500 Years of Hits (V/Absolute Classics - 500 Years of Hits (Volume 7) - 05 - Beethoven - Violin Romance No. 2 (extract).mp3</t>
  </si>
  <si>
    <t>/mnt/PiNAS/music/malendragem/Beethoven/Absolute Classics - 500 Years of Hits (V/Absolute Classics - 500 Years of Hits (Volume 7) - 15 - Beethoven - 'Pastoral' Symphony.mp3</t>
  </si>
  <si>
    <t>/mnt/PiNAS/music/malendragem/Beethoven/Absolute Classics - 500 Years of Hits (V/Absolute Classics - 500 Years of Hits (Volume 8) - 09 - Beethoven - Symphony No. 7 Allegretto.mp3</t>
  </si>
  <si>
    <t>/mnt/PiNAS/music/malendragem/Beethoven/Absolute Classics - 500 Years of Hits (V/Absolute Classics - 500 Years of Hits (Volume 9) - 13 - Beethoven - Path├⌐tique Sonata Adagio Cantabile.mp3</t>
  </si>
  <si>
    <t>/mnt/PiNAS/music/malendragem/Beethoven/Classics At the Movies (Disc 4)/Classics At The Movies (Disc 4) - 08 - Beethoven - (Die Hard) Finale From Symphony No. 9, Choral.mp3</t>
  </si>
  <si>
    <t>/mnt/PiNAS/music/malendragem/Beethoven/Concerto pour Violon Triple Concerto/Concerto pour Violon Triple Concerto - Beethoven - 04 - Concerto pour piano violon et violoncelle en ut majeur Allegro.mp3</t>
  </si>
  <si>
    <t>/mnt/PiNAS/music/malendragem/Beethoven/Concerto pour Violon Triple Concerto/Concerto pour Violon Triple Concerto - Beethoven - 05 - Concerto pour piano violon et violoncelle en ut majeur Largo attacca.mp3</t>
  </si>
  <si>
    <t>/mnt/PiNAS/music/malendragem/Beethoven/Concerto pour Violon Triple Concerto/Concerto pour Violon Triple Concerto - Beethoven - 06 - Concerto pour piano violon et violoncelle en ut majeur Rondo alla polacca.mp3</t>
  </si>
  <si>
    <t>/mnt/PiNAS/music/malendragem/Belinda Carlisle/Best 80's Album In the World...Ever! (Di/The Best 80's Album In The World...Ever! (Disc 2) - 14 - Belinda Carlisle - Heaven Is A Place On Earth.mp3</t>
  </si>
  <si>
    <t>/mnt/PiNAS/music/malendragem/Bellini/Friday Night Fever/Friday Night Fever - Samba De Janeiro.mp3</t>
  </si>
  <si>
    <t>/mnt/PiNAS/music/malendragem/Ben Harper/Burn to Shine [Australia Bonus Cd]/ben harper - alone (acoustic).mp3</t>
  </si>
  <si>
    <t>/mnt/PiNAS/music/malendragem/Ben Harper/Fight For Your Mind/ben harper - another lonely day.mp3</t>
  </si>
  <si>
    <t>/mnt/PiNAS/music/malendragem/Ben Harper/Fight For Your Mind/ben harper - burn one down.mp3</t>
  </si>
  <si>
    <t>/mnt/PiNAS/music/malendragem/Ben Harper/Fight For Your Mind/ben harper - by my side.mp3</t>
  </si>
  <si>
    <t>/mnt/PiNAS/music/malendragem/Ben Harper/Fight For Your Mind/ben harper - ground on down.mp3</t>
  </si>
  <si>
    <t>/mnt/PiNAS/music/malendragem/Ben Harper/Fight For Your Mind/ben harper - oppression.mp3</t>
  </si>
  <si>
    <t>/mnt/PiNAS/music/malendragem/Ben Harper/Live 01_31_00 New Haven, Ct/ben harper - the drugs don't work.mp3</t>
  </si>
  <si>
    <t>/mnt/PiNAS/music/malendragem/Ben Harper/Live From Mars_Diamonds On the Inside/ben harper - sexual healing.mp3</t>
  </si>
  <si>
    <t>/mnt/PiNAS/music/malendragem/Ben Harper/Montreal Jazz Fest. '99/ben harper - gold to me.mp3</t>
  </si>
  <si>
    <t>/mnt/PiNAS/music/malendragem/Ben Harper/Welcome to The Cruel World/Ben Harper - Breakin' Down.mp3</t>
  </si>
  <si>
    <t>/mnt/PiNAS/music/malendragem/Ben Harper/Welcome to The Cruel World/Ben Harper - Don't Take that attitude to your grave.mp3</t>
  </si>
  <si>
    <t>/mnt/PiNAS/music/malendragem/Ben Harper/Welcome to The Cruel World/ben harper - forever.mp3</t>
  </si>
  <si>
    <t>/mnt/PiNAS/music/malendragem/Ben Harper/Welcome to The Cruel World/Ben Harper - How many miles must we march.mp3</t>
  </si>
  <si>
    <t>/mnt/PiNAS/music/malendragem/Ben Harper/Welcome to The Cruel World/Ben Harper - I'll Rise.mp3</t>
  </si>
  <si>
    <t>/mnt/PiNAS/music/malendragem/Ben Harper/Welcome to The Cruel World/Ben Harper - Like a King.mp3</t>
  </si>
  <si>
    <t>/mnt/PiNAS/music/malendragem/Ben Harper/Welcome to The Cruel World/Ben Harper - Mama's Got a Girlfirend Now.mp3</t>
  </si>
  <si>
    <t>/mnt/PiNAS/music/malendragem/Ben Harper/Welcome to The Cruel World/Ben Harper - Pleasure and Pain.mp3</t>
  </si>
  <si>
    <t>/mnt/PiNAS/music/malendragem/Ben Harper/Welcome to The Cruel World/Ben Harper - The Three of Us.mp3</t>
  </si>
  <si>
    <t>/mnt/PiNAS/music/malendragem/Ben Harper/Welcome to The Cruel World/ben harper - waiting on an angel.mp3</t>
  </si>
  <si>
    <t>/mnt/PiNAS/music/malendragem/Ben Harper/Welcome to The Cruel World/Ben Harper - Walk Away.mp3</t>
  </si>
  <si>
    <t>/mnt/PiNAS/music/malendragem/Ben Harper/Welcome to The Cruel World/Ben Harper - Welcome to the Cruel World.mp3</t>
  </si>
  <si>
    <t>/mnt/PiNAS/music/malendragem/Ben Harper/Welcome to The Cruel World/Ben Harper - Whipping Boy.mp3</t>
  </si>
  <si>
    <t>/mnt/PiNAS/music/malendragem/Ben Harper/Will to Live, The/ben harper - faded.mp3</t>
  </si>
  <si>
    <t>/mnt/PiNAS/music/malendragem/Ben Harper/Will to Live, The/ben harper - i shall not walk alone.mp3</t>
  </si>
  <si>
    <t>/mnt/PiNAS/music/malendragem/Ben Harper/Will to Live, The/ben harper - roses from my friends.mp3</t>
  </si>
  <si>
    <t>/mnt/PiNAS/music/malendragem/Ben Harper and The Innocent Criminals/Burn to Shine/Ben Harper and the Innocent Criminals - Alone.mp3</t>
  </si>
  <si>
    <t>/mnt/PiNAS/music/malendragem/Ben Harper and The Innocent Criminals/Burn to Shine/Ben Harper and the Innocent Criminals - Beloved One.mp3</t>
  </si>
  <si>
    <t>/mnt/PiNAS/music/malendragem/Ben Harper and The Innocent Criminals/Burn to Shine/Ben Harper and the Innocent Criminals - Burn To Shine.mp3</t>
  </si>
  <si>
    <t>/mnt/PiNAS/music/malendragem/Ben Harper and The Innocent Criminals/Burn to Shine/Ben Harper and the Innocent Criminals - Forgiven.mp3</t>
  </si>
  <si>
    <t>/mnt/PiNAS/music/malendragem/Ben Harper and The Innocent Criminals/Burn to Shine/Ben Harper and the Innocent Criminals - In the Lord's Arms.mp3</t>
  </si>
  <si>
    <t>/mnt/PiNAS/music/malendragem/Ben Harper and The Innocent Criminals/Burn to Shine/Ben Harper and the Innocent Criminals - Less.mp3</t>
  </si>
  <si>
    <t>/mnt/PiNAS/music/malendragem/Ben Harper and The Innocent Criminals/Burn to Shine/Ben Harper and the Innocent Criminals - Please Bleed.mp3</t>
  </si>
  <si>
    <t>/mnt/PiNAS/music/malendragem/Ben Harper and The Innocent Criminals/Burn to Shine/Ben Harper and the Innocent Criminals - Show Me a Little Shame.mp3</t>
  </si>
  <si>
    <t>/mnt/PiNAS/music/malendragem/Ben Harper and The Innocent Criminals/Burn to Shine/Ben Harper and the Innocent Criminals - Steal My Kisses.mp3</t>
  </si>
  <si>
    <t>/mnt/PiNAS/music/malendragem/Ben Harper and The Innocent Criminals/Burn to Shine/Ben Harper and the Innocent Criminals - Suzie Blue.mp3</t>
  </si>
  <si>
    <t>/mnt/PiNAS/music/malendragem/Ben Harper and The Innocent Criminals/Burn to Shine/Ben Harper and the Innocent Criminals - The Woman In You.mp3</t>
  </si>
  <si>
    <t>/mnt/PiNAS/music/malendragem/Ben Harper and The Innocent Criminals/Burn to Shine/Ben Harper and the Innocent Criminals - Two Hands of a Prayer.mp3</t>
  </si>
  <si>
    <t>/mnt/PiNAS/music/malendragem/Ben Lee/100% Hits - the Best of 1999 (Disc 1)/100% Hits - The Best of 1999 (Disc 1) - 09 - Ben Lee - Cigarettes Will Kill You.mp3</t>
  </si>
  <si>
    <t>/mnt/PiNAS/music/malendragem/Benji Myaz/Reggae Gold 1997/Benji Myaz - Reggae Gold 1997 - Don't Ask My Neighbor.mp3</t>
  </si>
  <si>
    <t>/mnt/PiNAS/music/malendragem/Beres Hammond/Dread 3 Beat and Riddims/Dread 3 Beat And Riddims - Beres Hammond -  - Live On.mp3</t>
  </si>
  <si>
    <t>/mnt/PiNAS/music/malendragem/Beres Hammond/Reggae Gold 1997/Beres Hammond - Reggae Gold 1997 - Call On The Father.mp3</t>
  </si>
  <si>
    <t>/mnt/PiNAS/music/malendragem/Berlioz/Absolute Classics - 500 Years of Hits (V/Absolute Classics - 500 Years of Hits (Volume 4) - 02 - Berlioz - Symphonie Fantastique Waltz.mp3</t>
  </si>
  <si>
    <t>/mnt/PiNAS/music/malendragem/Berlioz/Absolute Classics - 500 Years of Hits (V/Absolute Classics - 500 Years of Hits (Volume 8) - 13 - Berlioz - The Damnation of Faust Hungarian March.mp3</t>
  </si>
  <si>
    <t>/mnt/PiNAS/music/malendragem/Bessie Jones/Natural Blues/Natural Blues - Bessie Jones - 01 - Sometimes.mp3</t>
  </si>
  <si>
    <t>/mnt/PiNAS/music/malendragem/Bessie Jones/Natural Blues/Natural Blues - Bessie Jones - 25 - Go To Sleep Little Baby.mp3</t>
  </si>
  <si>
    <t>/mnt/PiNAS/music/malendragem/Bessie Jones/Natural Blues II/Natural Blues II - Bessie Jones - 04 - Sometimes.mp3</t>
  </si>
  <si>
    <t>/mnt/PiNAS/music/malendragem/Bessie Smith/Masters, The/Bessie Smith - A Good Man Is Hard To Find.mp3</t>
  </si>
  <si>
    <t>/mnt/PiNAS/music/malendragem/Bessie Smith/Masters, The/Bessie Smith - Alexander's Ragtime Band.mp3</t>
  </si>
  <si>
    <t>/mnt/PiNAS/music/malendragem/Bessie Smith/Masters, The/Bessie Smith - Careless Love Blues.mp3</t>
  </si>
  <si>
    <t>/mnt/PiNAS/music/malendragem/Bessie Smith/Masters, The/Bessie Smith - Cold In Hand Blues.mp3</t>
  </si>
  <si>
    <t>/mnt/PiNAS/music/malendragem/Bessie Smith/Masters, The/Bessie Smith - Do Your Duty.mp3</t>
  </si>
  <si>
    <t>/mnt/PiNAS/music/malendragem/Bessie Smith/Masters, The/Bessie Smith - Down Hearted Blues.mp3</t>
  </si>
  <si>
    <t>/mnt/PiNAS/music/malendragem/Bessie Smith/Masters, The/Bessie Smith - Empty Bed Blues.mp3</t>
  </si>
  <si>
    <t>/mnt/PiNAS/music/malendragem/Bessie Smith/Masters, The/Bessie Smith - Gimme A Pigfoot (and a bottle of beer).mp3</t>
  </si>
  <si>
    <t>/mnt/PiNAS/music/malendragem/Bessie Smith/Masters, The/Bessie Smith - New Orleans Hop Scop Blues.mp3</t>
  </si>
  <si>
    <t>/mnt/PiNAS/music/malendragem/Bessie Smith/Masters, The/Bessie Smith - Nobody Knows You When You're Down And Out.mp3</t>
  </si>
  <si>
    <t>/mnt/PiNAS/music/malendragem/Bessie Smith/Masters, The/Bessie Smith - Nobody's Blues But Mine.mp3</t>
  </si>
  <si>
    <t>/mnt/PiNAS/music/malendragem/Bessie Smith/Masters, The/Bessie Smith - One and Two Blues.mp3</t>
  </si>
  <si>
    <t>/mnt/PiNAS/music/malendragem/Bessie Smith/Masters, The/Bessie Smith - Send Me To The 'Lectric Chair.mp3</t>
  </si>
  <si>
    <t>/mnt/PiNAS/music/malendragem/Bessie Smith/Masters, The/Bessie Smith - Squeeze Me.mp3</t>
  </si>
  <si>
    <t>/mnt/PiNAS/music/malendragem/Bessie Smith/Masters, The/Bessie Smith - St. Louis Blues.mp3</t>
  </si>
  <si>
    <t>/mnt/PiNAS/music/malendragem/Bessie Smith/Masters, The/Bessie Smith - Take Me For A Buggy Ride.mp3</t>
  </si>
  <si>
    <t>/mnt/PiNAS/music/malendragem/Bessie Smith/Masters, The/Bessie Smith - The Yellow Dog Blues.mp3</t>
  </si>
  <si>
    <t>/mnt/PiNAS/music/malendragem/Bessie Smith/Masters, The/Bessie Smith - Them's Graveyard Words.mp3</t>
  </si>
  <si>
    <t>/mnt/PiNAS/music/malendragem/Beyonce Featuring Jay-Z/2004 Grammy Nominees/2004 Grammy Nominees - Beyonce Featuring Jay-Z - 01 - Crazy In Love.mp3</t>
  </si>
  <si>
    <t>/mnt/PiNAS/music/malendragem/Beyoncé Featuring Jay-Z/Now That's What I Call Music! Volume 14/Now That's What I Call Music! Volume 14 - 01 - BeyoncΘ featuring Jay-Z - Crazy In Love.mp3</t>
  </si>
  <si>
    <t>/mnt/PiNAS/music/malendragem/Big Bill Morganfield/2002 Roots and New/2002 Roots &amp; New - Strong Man Holler - 06 - Strong Man Holler.mp3</t>
  </si>
  <si>
    <t>/mnt/PiNAS/music/malendragem/Big Brovaz/Pure Urban Essentials (Disc 1)/Favourite things.mp3</t>
  </si>
  <si>
    <t>/mnt/PiNAS/music/malendragem/Big Ed Sullivan/2002 Roots and New/2002 Roots &amp; New - Swamp Stompin' - 15 - Swamp Stompin'.mp3</t>
  </si>
  <si>
    <t>/mnt/PiNAS/music/malendragem/Big Joe Williams/All Blues/All Blues - Big Joe Williams - 13 - Don't You Leave Me Here.mp3</t>
  </si>
  <si>
    <t>/mnt/PiNAS/music/malendragem/Bill Cosby/20th Century Masters - the Millennium Co/Bill Cosby - 20th Century Masters - The Millennium Collection_ The Best Of Bill Cosby - 09 - Fat Albert's Car.mp3</t>
  </si>
  <si>
    <t>/mnt/PiNAS/music/malendragem/Bill Cosby/Best of ..., The/bill cosby - kindergarten.mp3</t>
  </si>
  <si>
    <t>/mnt/PiNAS/music/malendragem/Bill Cosby/Best of ..., The/bill cosby - tonsils.mp3</t>
  </si>
  <si>
    <t>/mnt/PiNAS/music/malendragem/Bill Cosby/Bill Cosby/Bill Cosby -  - 00 - God Creates Woman.mp3</t>
  </si>
  <si>
    <t>/mnt/PiNAS/music/malendragem/Bill Cosby/Bill Cosby/Bill Cosby -  - 00 - Himself.mp3</t>
  </si>
  <si>
    <t>/mnt/PiNAS/music/malendragem/Bill Cosby/Bill Cosby At His Best/Bill Cosby - Bill Cosby At His Best - 05 - Fat Albert Got A Hernia.mp3</t>
  </si>
  <si>
    <t>/mnt/PiNAS/music/malendragem/Bill Cosby/Bill Cosby _Himself_/Bill Cosby - Bill Cosby _Himself_ - 02 - Natural Child Birth.mp3</t>
  </si>
  <si>
    <t>/mnt/PiNAS/music/malendragem/Bill Cosby/Bill Cosby _Himself_/Bill Cosby - Bill Cosby _Himself_ - 04 - Kill The Boy.mp3</t>
  </si>
  <si>
    <t>/mnt/PiNAS/music/malendragem/Bill Cosby/Bill Cosby _Himself_/Bill Cosby - Bill Cosby _Himself_ - 06 - Same Thing Happens Every Night.mp3</t>
  </si>
  <si>
    <t>/mnt/PiNAS/music/malendragem/Bill Cosby/Himself/bill cosby - brain damage.mp3</t>
  </si>
  <si>
    <t>/mnt/PiNAS/music/malendragem/Bill Cosby/Himself/bill cosby - chocolate cake for breakfast.mp3</t>
  </si>
  <si>
    <t>/mnt/PiNAS/music/malendragem/Bill Cosby/Himself/bill cosby - the grandparents.mp3</t>
  </si>
  <si>
    <t>/mnt/PiNAS/music/malendragem/Bill Cosby/I Started Out As a Child/bill cosby - christmas time.mp3</t>
  </si>
  <si>
    <t>/mnt/PiNAS/music/malendragem/Bill Cosby/I Started Out As a Child/bill cosby - street football.mp3</t>
  </si>
  <si>
    <t>/mnt/PiNAS/music/malendragem/Bill Cosby/Is a Very Funny Fellow..Right!/bill cosby - noah.mp3</t>
  </si>
  <si>
    <t>/mnt/PiNAS/music/malendragem/Bill Cosby/To Russell My Brother/bill cosby - baseball.mp3</t>
  </si>
  <si>
    <t>/mnt/PiNAS/music/malendragem/Bill Cosby/Why Is There Air_/bill cosby - $75 car.mp3</t>
  </si>
  <si>
    <t>/mnt/PiNAS/music/malendragem/Bill Cosby/Why Is There Air_/Bill Cosby - Why Is There Air_ - 05 - Driving In San Francisco.mp3</t>
  </si>
  <si>
    <t>/mnt/PiNAS/music/malendragem/Bill Cosby/Wonderfulness/bill cosby - chicken heart.mp3</t>
  </si>
  <si>
    <t>/mnt/PiNAS/music/malendragem/Bill Cosby/Wonderfulness/bill cosby - go carts.mp3</t>
  </si>
  <si>
    <t>/mnt/PiNAS/music/malendragem/Bill Hicks/Rant In E-Minor/bill hicks - save willie.mp3</t>
  </si>
  <si>
    <t>/mnt/PiNAS/music/malendragem/Bill Withers/Greatest Hits/Bill Withers - Ain't no sunshine.mp3</t>
  </si>
  <si>
    <t>/mnt/PiNAS/music/malendragem/Bill Withers/Greatest Hits/Bill Withers - Grandma's hands.mp3</t>
  </si>
  <si>
    <t>/mnt/PiNAS/music/malendragem/Bill Withers/Greatest Hits/Bill Withers - Hello like before.mp3</t>
  </si>
  <si>
    <t>/mnt/PiNAS/music/malendragem/Bill Withers/Greatest Hits/Bill Withers - I want to spend the night.mp3</t>
  </si>
  <si>
    <t>/mnt/PiNAS/music/malendragem/Bill Withers/Greatest Hits/Bill Withers - Just the two of us.mp3</t>
  </si>
  <si>
    <t>/mnt/PiNAS/music/malendragem/Bill Withers/Greatest Hits/Bill Withers - Lean on me.mp3</t>
  </si>
  <si>
    <t>/mnt/PiNAS/music/malendragem/Bill Withers/Greatest Hits/Bill Withers - Lovely day.mp3</t>
  </si>
  <si>
    <t>/mnt/PiNAS/music/malendragem/Bill Withers/Greatest Hits/Bill Withers - Soul shadows.mp3</t>
  </si>
  <si>
    <t>/mnt/PiNAS/music/malendragem/Bill Withers/Greatest Hits/Bill Withers - Use me.mp3</t>
  </si>
  <si>
    <t>/mnt/PiNAS/music/malendragem/Bill Withers/Greatest Hits/Bill Withers - Who is he, what is he to you-.mp3</t>
  </si>
  <si>
    <t>/mnt/PiNAS/music/malendragem/Billie/100% Hits - the Best of 1999 (Disc 1)/100% Hits - The Best of 1999 (Disc 1) - 06 - Billie - Honey to the Bee.mp3</t>
  </si>
  <si>
    <t>/mnt/PiNAS/music/malendragem/Billie Holiday/Boom Boom/Boom Boom - Don't Explain 1.mp3</t>
  </si>
  <si>
    <t>/mnt/PiNAS/music/malendragem/Billie Holiday/Boom Boom/Boom Boom - I Love You, Porgy 1.mp3</t>
  </si>
  <si>
    <t>/mnt/PiNAS/music/malendragem/Billie Holiday/Dust My Broom/Dust My Broom - Billie Holiday - 03 - I Got It Bad &amp; That Ain't Good.mp3</t>
  </si>
  <si>
    <t>/mnt/PiNAS/music/malendragem/Billie Holiday/Dust My Broom/Dust My Broom - Billie Holiday - 11 - Fine And Mellow.mp3</t>
  </si>
  <si>
    <t>/mnt/PiNAS/music/malendragem/Billie Myers/Drop Dead Gorgeous 2/Drop Dead Gorgeous 2 - Billie Myers - 05 - Kiss The Rain.mp3</t>
  </si>
  <si>
    <t>/mnt/PiNAS/music/malendragem/Billie Ray Martin/Cream Live Paul Oakenfold and Justin Rob/Cream Live Paul Oakenfold &amp; Justin Robertson - Billie Ray Martin - 04 - Your Loving Arms.mp3</t>
  </si>
  <si>
    <t>/mnt/PiNAS/music/malendragem/Billy Connolly/Classic Connolly/Billy Connolly - Classic Connolly - 01 - The Crucifixion 1.mp3</t>
  </si>
  <si>
    <t>/mnt/PiNAS/music/malendragem/Billy Connolly/Classic Connolly/Billy Connolly - Classic Connolly - 02 - The Jobbie Weecha!!.mp3</t>
  </si>
  <si>
    <t>/mnt/PiNAS/music/malendragem/Billy Connolly/Classic Connolly/Billy Connolly - Classic Connolly - 03 - The Short Haired Po.mp3</t>
  </si>
  <si>
    <t>/mnt/PiNAS/music/malendragem/Billy Connolly/Classic Connolly/Billy Connolly - Classic Connolly - 04 - Marie's Wedding - C.mp3</t>
  </si>
  <si>
    <t>/mnt/PiNAS/music/malendragem/Billy Connolly/Classic Connolly/Billy Connolly - Classic Connolly - 05 - Glasgow Accents - N.mp3</t>
  </si>
  <si>
    <t>/mnt/PiNAS/music/malendragem/Billy Connolly/Classic Connolly/Billy Connolly - Classic Connolly - 06 - Nobody's Child.mp3</t>
  </si>
  <si>
    <t>/mnt/PiNAS/music/malendragem/Billy Connolly/Classic Connolly/Billy Connolly - Classic Connolly - 07 - Leo McGuire's Song 1.mp3</t>
  </si>
  <si>
    <t>/mnt/PiNAS/music/malendragem/Billy Connolly/Live At the Hammersmith London/Billy Connolly - Live at the Hammersmith London - 01 - untit.mp3</t>
  </si>
  <si>
    <t>/mnt/PiNAS/music/malendragem/Billy Joel/Essential Billy Joel, The/Billy Joel - The Essential Billy Joel - 05 - Say Goodbye To Hollywood.mp3</t>
  </si>
  <si>
    <t>/mnt/PiNAS/music/malendragem/Billy Joel/Essential Billy Joel, The/Billy Joel - The Essential Billy Joel - 10 - Only The Good Die Young.mp3</t>
  </si>
  <si>
    <t>/mnt/PiNAS/music/malendragem/Billy Joel/Essential Billy Joel, The/Billy Joel - The Essential Billy Joel - 01 - Goodnight Saigon.mp3</t>
  </si>
  <si>
    <t>/mnt/PiNAS/music/malendragem/Billy Joel/Essential Billy Joel, The/Billy Joel - The Essential Billy Joel - 01 - Piano Man.mp3</t>
  </si>
  <si>
    <t>/mnt/PiNAS/music/malendragem/Billy Joel/Essential Billy Joel, The/Billy Joel - The Essential Billy Joel - 02 - An Innocent Man.mp3</t>
  </si>
  <si>
    <t>/mnt/PiNAS/music/malendragem/Billy Joel/Essential Billy Joel, The/Billy Joel - The Essential Billy Joel - 02 - You're My Home.mp3</t>
  </si>
  <si>
    <t>/mnt/PiNAS/music/malendragem/Billy Joel/Essential Billy Joel, The/Billy Joel - The Essential Billy Joel - 03 - Captain Jack.mp3</t>
  </si>
  <si>
    <t>/mnt/PiNAS/music/malendragem/Billy Joel/Essential Billy Joel, The/Billy Joel - The Essential Billy Joel - 03 - Uptown Girl.mp3</t>
  </si>
  <si>
    <t>/mnt/PiNAS/music/malendragem/Billy Joel/Essential Billy Joel, The/Billy Joel - The Essential Billy Joel - 04 - The Entertainer.mp3</t>
  </si>
  <si>
    <t>/mnt/PiNAS/music/malendragem/Billy Joel/Essential Billy Joel, The/Billy Joel - The Essential Billy Joel - 04 - The Longest Time.mp3</t>
  </si>
  <si>
    <t>/mnt/PiNAS/music/malendragem/Billy Joel/Essential Billy Joel, The/Billy Joel - The Essential Billy Joel - 05 - Tell Her About It.mp3</t>
  </si>
  <si>
    <t>/mnt/PiNAS/music/malendragem/Billy Joel/Essential Billy Joel, The/Billy Joel - The Essential Billy Joel - 06 - Leave A Tender Moment Alone.mp3</t>
  </si>
  <si>
    <t>/mnt/PiNAS/music/malendragem/Billy Joel/Essential Billy Joel, The/Billy Joel - The Essential Billy Joel - 06 - Miami 2017 (Seen The Lights Go Out On Broadway).mp3</t>
  </si>
  <si>
    <t>/mnt/PiNAS/music/malendragem/Billy Joel/Essential Billy Joel, The/Billy Joel - The Essential Billy Joel - 07 - A Matter Of Trust.mp3</t>
  </si>
  <si>
    <t>/mnt/PiNAS/music/malendragem/Billy Joel/Essential Billy Joel, The/Billy Joel - The Essential Billy Joel - 07 - New York State Of Mind.mp3</t>
  </si>
  <si>
    <t>/mnt/PiNAS/music/malendragem/Billy Joel/Essential Billy Joel, The/Billy Joel - The Essential Billy Joel - 08 - Baby Grand [Duet With Ray Charles].mp3</t>
  </si>
  <si>
    <t>/mnt/PiNAS/music/malendragem/Billy Joel/Essential Billy Joel, The/Billy Joel - The Essential Billy Joel - 08 - She's Always A Woman.mp3</t>
  </si>
  <si>
    <t>/mnt/PiNAS/music/malendragem/Billy Joel/Essential Billy Joel, The/Billy Joel - The Essential Billy Joel - 09 - Movin' Out (Anthony's Song).mp3</t>
  </si>
  <si>
    <t>/mnt/PiNAS/music/malendragem/Billy Joel/Essential Billy Joel, The/Billy Joel - The Essential Billy Joel - 11 - Just The Way You Are.mp3</t>
  </si>
  <si>
    <t>/mnt/PiNAS/music/malendragem/Billy Joel/Essential Billy Joel, The/Billy Joel - The Essential Billy Joel - 12 - Honesty.mp3</t>
  </si>
  <si>
    <t>/mnt/PiNAS/music/malendragem/Billy Joel/Essential Billy Joel, The/Billy Joel - The Essential Billy Joel - 13 - My Life.mp3</t>
  </si>
  <si>
    <t>/mnt/PiNAS/music/malendragem/Billy Joel/Essential Billy Joel, The/Billy Joel - The Essential Billy Joel - 14 - The River Of Dreams.mp3</t>
  </si>
  <si>
    <t>/mnt/PiNAS/music/malendragem/Billy Joel/Essential Billy Joel, The/Billy Joel - The Essential Billy Joel - 15 - All About Soul [Remix].mp3</t>
  </si>
  <si>
    <t>/mnt/PiNAS/music/malendragem/Billy Joel/Essential Billy Joel, The/Billy Joel - The Essential Billy Joel - 16 - Lullabye (Goodnight, My Angel).mp3</t>
  </si>
  <si>
    <t>/mnt/PiNAS/music/malendragem/Billy Joel/Essential Billy Joel, The/Billy Joel - The Essential Billy Joel - 17 - She's Got A Way.mp3</t>
  </si>
  <si>
    <t>/mnt/PiNAS/music/malendragem/Billy Joel/Essential Billy Joel, The/Billy Joel - The Essential Billy Joel - 17 - Waltz #1 (Nunley's Carousel).mp3</t>
  </si>
  <si>
    <t>/mnt/PiNAS/music/malendragem/Billy Joel/Essential Billy Joel, The/Billy Joel - The Essential Billy Joel - 18 - Allentown.mp3</t>
  </si>
  <si>
    <t>/mnt/PiNAS/music/malendragem/Billy Joel/Essential Billy Joel, The/Billy Joel - The Essential Billy Joel - 18 - Invention In C Minor.mp3</t>
  </si>
  <si>
    <t>/mnt/PiNAS/music/malendragem/Billy Joel/Glass Houses/Billy Joel - Glass Houses - 01 - You May Be Right.mp3</t>
  </si>
  <si>
    <t>/mnt/PiNAS/music/malendragem/Billy Joel/Glass Houses/Billy Joel - Glass Houses - 02 - Sometimes A Fantasy.mp3</t>
  </si>
  <si>
    <t>/mnt/PiNAS/music/malendragem/Billy Joel/Glass Houses/Billy Joel - Glass Houses - 03 - Don't Ask Me Why 1.mp3</t>
  </si>
  <si>
    <t>/mnt/PiNAS/music/malendragem/Billy Joel/Glass Houses/Billy Joel - Glass Houses - 04 - It's Still Rock And Roll To Me.mp3</t>
  </si>
  <si>
    <t>/mnt/PiNAS/music/malendragem/Billy Joel/Glass Houses/Billy Joel - Glass Houses - 05 - All For Leyna.mp3</t>
  </si>
  <si>
    <t>/mnt/PiNAS/music/malendragem/Billy Joel/Glass Houses/Billy Joel - Glass Houses - 06 - I Don't Want To Be Alone.mp3</t>
  </si>
  <si>
    <t>/mnt/PiNAS/music/malendragem/Billy Joel/Glass Houses/Billy Joel - Glass Houses - 07 - Sleeping With The Television On.mp3</t>
  </si>
  <si>
    <t>/mnt/PiNAS/music/malendragem/Billy Joel/Glass Houses/Billy Joel - Glass Houses - 08 - C'Etait Toi (You Were The One).mp3</t>
  </si>
  <si>
    <t>/mnt/PiNAS/music/malendragem/Billy Joel/Glass Houses/Billy Joel - Glass Houses - 09 - Close To The Borderline.mp3</t>
  </si>
  <si>
    <t>/mnt/PiNAS/music/malendragem/Billy Joel/Glass Houses/Billy Joel - Glass Houses - 10 - Through The Long Night.mp3</t>
  </si>
  <si>
    <t>/mnt/PiNAS/music/malendragem/Billy Joel/Storm Front/Billy Joel - Storm Front - 01 - That's Not Her Style.mp3</t>
  </si>
  <si>
    <t>/mnt/PiNAS/music/malendragem/Billy Joel/Storm Front/Billy Joel - Storm Front - 02 - We Didn't Start The Fire.mp3</t>
  </si>
  <si>
    <t>/mnt/PiNAS/music/malendragem/Billy Joel/Storm Front/Billy Joel - Storm Front - 03 - The Downeaster _Alexa_.mp3</t>
  </si>
  <si>
    <t>/mnt/PiNAS/music/malendragem/Billy Joel/Storm Front/Billy Joel - Storm Front - 04 - I Go To Extremes.mp3</t>
  </si>
  <si>
    <t>/mnt/PiNAS/music/malendragem/Billy Joel/Storm Front/Billy Joel - Storm Front - 05 - Shameless.mp3</t>
  </si>
  <si>
    <t>/mnt/PiNAS/music/malendragem/Billy Joel/Storm Front/Billy Joel - Storm Front - 06 - Storm Front.mp3</t>
  </si>
  <si>
    <t>/mnt/PiNAS/music/malendragem/Billy Joel/Storm Front/Billy Joel - Storm Front - 07 - Leningrad.mp3</t>
  </si>
  <si>
    <t>/mnt/PiNAS/music/malendragem/Billy Joel/Storm Front/Billy Joel - Storm Front - 08 - State Of Grace.mp3</t>
  </si>
  <si>
    <t>/mnt/PiNAS/music/malendragem/Billy Joel/Storm Front/Billy Joel - Storm Front - 09 - When In Rome.mp3</t>
  </si>
  <si>
    <t>/mnt/PiNAS/music/malendragem/Billy Joel/Storm Front/Billy Joel - Storm Front - 10 - And So It Goes 1.mp3</t>
  </si>
  <si>
    <t>/mnt/PiNAS/music/malendragem/Bing Crosby/Best Singles of All Time - the Sixties (/The Best Singles Of All Time - The Sixties (Disc 2) - 18 - Bing Crosby - White Christmas.mp3</t>
  </si>
  <si>
    <t>/mnt/PiNAS/music/malendragem/Bizet/Absolute Classics - 500 Years of Hits (V/Absolute Classics - 500 Years of Hits (Volume 3) - 11 - Bizet - Carmen The Habanera.mp3</t>
  </si>
  <si>
    <t>/mnt/PiNAS/music/malendragem/Bizet/Absolute Classics - 500 Years of Hits (V/Absolute Classics - 500 Years of Hits (Volume 4) - 01 - Bizet - Prelude from Carmen.mp3</t>
  </si>
  <si>
    <t>/mnt/PiNAS/music/malendragem/Bizet/Absolute Classics - 500 Years of Hits (V/Absolute Classics - 500 Years of Hits (Volume 8) - 08 - Bizet - The Pearlfisher's Duet Au Fond du Temple.mp3</t>
  </si>
  <si>
    <t>/mnt/PiNAS/music/malendragem/Bizet/Absolute Classics - 500 Years of Hits (V/Absolute Classics - 500 Years of Hits (Volume 9) - 12 - Bizet - L'Arlesienne Suite - Farandole.mp3</t>
  </si>
  <si>
    <t>/mnt/PiNAS/music/malendragem/Bizet/Classics At the Movies (Disc 4)/Classics At The Movies (Disc 4) - 05 - Bizet - (Carmen Jones) Habanera From Carmen.mp3</t>
  </si>
  <si>
    <t>/mnt/PiNAS/music/malendragem/Bj Thomas/Best Singles of All Time - the Sixties (/The Best Singles Of All Time - The Sixties (Disc 1) - 17 - BJ Thomas - Raindrops Keep Falling On My Head.mp3</t>
  </si>
  <si>
    <t>/mnt/PiNAS/music/malendragem/Black Box/Best 80's Album In the World...Ever! (Di/The Best 80's Album In The World...Ever! (Disc 2) - 04 - Black Box - Ride On Time.mp3</t>
  </si>
  <si>
    <t>/mnt/PiNAS/music/malendragem/Black Eyed Peas/Now 17/Let's Get It Started.mp3</t>
  </si>
  <si>
    <t>/mnt/PiNAS/music/malendragem/Black Eyed Peas Featuring Justin Timberl/Now That's What I Call Music! Volume 14/Now That's What I Call Music! Volume 14 - 02 - Black Eyed Peas - Where Is The Love.mp3</t>
  </si>
  <si>
    <t>/mnt/PiNAS/music/malendragem/Black Gero/Rough Guide to Brazilian Hip-Hop, The/The Rough Guide To Brazilian Hip-Hop - Black Gero - 08 - Orgulho De Cor.mp3</t>
  </si>
  <si>
    <t>/mnt/PiNAS/music/malendragem/Black Uhuru/Reggae Greats/Black Uhuru - Bull In The Pen.mp3</t>
  </si>
  <si>
    <t>/mnt/PiNAS/music/malendragem/Black Uhuru/Reggae Greats/Black Uhuru - Darkness.mp3</t>
  </si>
  <si>
    <t>/mnt/PiNAS/music/malendragem/Black Uhuru/Reggae Greats/Black Uhuru - Elements.mp3</t>
  </si>
  <si>
    <t>/mnt/PiNAS/music/malendragem/Black Uhuru/Reggae Greats/Black Uhuru - Happiness.mp3</t>
  </si>
  <si>
    <t>/mnt/PiNAS/music/malendragem/Black Uhuru/Reggae Greats/Black Uhuru - Push Push.mp3</t>
  </si>
  <si>
    <t>/mnt/PiNAS/music/malendragem/Black Uhuru/Reggae Greats/Black Uhuru - Right Stuff.mp3</t>
  </si>
  <si>
    <t>/mnt/PiNAS/music/malendragem/Black Uhuru/Reggae Greats/Black Uhuru - Sponji Reggae.mp3</t>
  </si>
  <si>
    <t>/mnt/PiNAS/music/malendragem/Black Uhuru/Reggae Greats/Black Uhuru - What Is Life.mp3</t>
  </si>
  <si>
    <t>/mnt/PiNAS/music/malendragem/Black Uhuru/Reggae Greats/Black Uhuru - World In Africa.mp3</t>
  </si>
  <si>
    <t>/mnt/PiNAS/music/malendragem/Black Uhuru/Reggae Greats/Black Uhuru - Youth Of Eglintgton.mp3</t>
  </si>
  <si>
    <t>/mnt/PiNAS/music/malendragem/Blind Lemon Jefferson/Blues, The/Blind Lemon Jefferson - Hangman's Blues - The Blues.mp3</t>
  </si>
  <si>
    <t>/mnt/PiNAS/music/malendragem/Blind Lemon Jefferson/Blues, The/Blind Lemon Jefferson - Low Down Mojo Blues - The Blues.mp3</t>
  </si>
  <si>
    <t>/mnt/PiNAS/music/malendragem/Blind Willie Johnson/All Blues/All Blues - Blind Willie Johnson - 14 - God Don't Never Change.mp3</t>
  </si>
  <si>
    <t>/mnt/PiNAS/music/malendragem/Blondie/Best of Blondie, The/Blondie - Atomic.mp3</t>
  </si>
  <si>
    <t>/mnt/PiNAS/music/malendragem/Blondie/Best of Blondie, The/Blondie - Call Me.mp3</t>
  </si>
  <si>
    <t>/mnt/PiNAS/music/malendragem/Blondie/Best of Blondie, The/Blondie - Denis.mp3</t>
  </si>
  <si>
    <t>/mnt/PiNAS/music/malendragem/Blondie/Best of Blondie, The/Blondie - Dreaming.mp3</t>
  </si>
  <si>
    <t>/mnt/PiNAS/music/malendragem/Blondie/Best of Blondie, The/Blondie - Hanging On The Telephone.mp3</t>
  </si>
  <si>
    <t>/mnt/PiNAS/music/malendragem/Blondie/Best of Blondie, The/Blondie - Heart Of Glass.mp3</t>
  </si>
  <si>
    <t>/mnt/PiNAS/music/malendragem/Blondie/Best of Blondie, The/Blondie - Island Of Lost Souls.mp3</t>
  </si>
  <si>
    <t>/mnt/PiNAS/music/malendragem/Blondie/Best of Blondie, The/Blondie - One Way Or Another.mp3</t>
  </si>
  <si>
    <t>/mnt/PiNAS/music/malendragem/Blondie/Best of Blondie, The/Blondie - Rapture.mp3</t>
  </si>
  <si>
    <t>/mnt/PiNAS/music/malendragem/Blondie/Best of Blondie, The/Blondie - The Tide Is High.mp3</t>
  </si>
  <si>
    <t>/mnt/PiNAS/music/malendragem/Blondie/Top Gear (Disc 1)/Top Gear (Disc 1) - 15 - Blondie - Call Me.mp3</t>
  </si>
  <si>
    <t>/mnt/PiNAS/music/malendragem/Blu Cantrell/Essential R and B/Essential R &amp; B - Blu Cantrell - 06 - Breathe.mp3</t>
  </si>
  <si>
    <t>/mnt/PiNAS/music/malendragem/Blue Amazon/Essential Mix Vol. 1 CD2/Essential Mix Vol. 1 CD2 - Blue Amazon - 01 - Paradise Regime.mp3</t>
  </si>
  <si>
    <t>/mnt/PiNAS/music/malendragem/Blues Brothers, The/Blues Brothers and Friends_ Live From Ho/the blues brothers - 634-5789.mp3</t>
  </si>
  <si>
    <t>/mnt/PiNAS/music/malendragem/Blur/Beach, The/The Beach - Blur - 08 - On Your Own (Crouch End Broadway Mix).mp3</t>
  </si>
  <si>
    <t>/mnt/PiNAS/music/malendragem/Bo Diddley/Natural Blues/Natural Blues - Bo Diddley - 18 - Bo Diddley.mp3</t>
  </si>
  <si>
    <t>/mnt/PiNAS/music/malendragem/Bo Diddley/Natural Blues II/Natural Blues II - Bo Diddley - 16 - I'm Bad.mp3</t>
  </si>
  <si>
    <t>/mnt/PiNAS/music/malendragem/Bob Dylan/Blow (Ost)/Blow (OST) - Bob Dylan - 11 - All The Tired Horses.mp3</t>
  </si>
  <si>
    <t>/mnt/PiNAS/music/malendragem/Bob Dylan/Forrest Gump (Ost)/Forrest Gump (OST) - Bob Dylan - 10 - Rainy Day Women #12 &amp; 35.mp3</t>
  </si>
  <si>
    <t>/mnt/PiNAS/music/malendragem/Bob Marley/Chant Down Babylon/Chant Down Babylon - Bob Marley - Burnin' And Lootin' (with The Roots and Black Though) - 12.mp3</t>
  </si>
  <si>
    <t>/mnt/PiNAS/music/malendragem/Bob Marley/Chant Down Babylon/Chant Down Babylon - Bob Marley - Concrete Jungle (with Rakim) - 04.mp3</t>
  </si>
  <si>
    <t>/mnt/PiNAS/music/malendragem/Bob Marley/Chant Down Babylon/Chant Down Babylon - Bob Marley - Guiltiness (with Lost Boyz &amp; Mr. Cheeks) - 06.mp3</t>
  </si>
  <si>
    <t>/mnt/PiNAS/music/malendragem/Bob Marley/Chant Down Babylon/Chant Down Babylon - Bob Marley - Jammin' (with MC Lyte) - 08.mp3</t>
  </si>
  <si>
    <t>/mnt/PiNAS/music/malendragem/Bob Marley/Chant Down Babylon/Chant Down Babylon - Bob Marley - Johnny Was (with Guru) - 03.mp3</t>
  </si>
  <si>
    <t>/mnt/PiNAS/music/malendragem/Bob Marley/Chant Down Babylon/Chant Down Babylon - Bob Marley - Kinky Reggae (with The Marley Brothers) - 09.mp3</t>
  </si>
  <si>
    <t>/mnt/PiNAS/music/malendragem/Bob Marley/Chant Down Babylon/Chant Down Babylon - Bob Marley - No More Trouble (with Erykah Badu) - 01.mp3</t>
  </si>
  <si>
    <t>/mnt/PiNAS/music/malendragem/Bob Marley/Chant Down Babylon/Chant Down Babylon - Bob Marley - Rastaman Chant (with Busta Rhymes &amp; Flipmode Squad) - 05.mp3</t>
  </si>
  <si>
    <t>/mnt/PiNAS/music/malendragem/Bob Marley/Chant Down Babylon/Chant Down Babylon - Bob Marley - Rebel Music (with Krayzie Bone) - 02.mp3</t>
  </si>
  <si>
    <t>/mnt/PiNAS/music/malendragem/Bob Marley/Chant Down Babylon/Chant Down Babylon - Bob Marley - Roots, Rock, Reggae (with Steven Tyler &amp; Joe Perry) - 10.mp3</t>
  </si>
  <si>
    <t>/mnt/PiNAS/music/malendragem/Bob Marley/Chant Down Babylon/Chant Down Babylon - Bob Marley - Survival (with Chuck D) - 11.mp3</t>
  </si>
  <si>
    <t>/mnt/PiNAS/music/malendragem/Bob Marley/Chant Down Babylon/Chant Down Babylon - Bob Marley - Turn Your Lights Down Low (with Lauryn Hill) - 07.mp3</t>
  </si>
  <si>
    <t>/mnt/PiNAS/music/malendragem/Bob Marley and the Wailers/Countryman (Ost)/Countryman - Bob Marley And The Wailers - 01 - Natural Mystic.mp3</t>
  </si>
  <si>
    <t>/mnt/PiNAS/music/malendragem/Bob Marley and the Wailers/Countryman (Ost)/Countryman - Bob Marley And The Wailers - 02 - Rastaman Chant.mp3</t>
  </si>
  <si>
    <t>/mnt/PiNAS/music/malendragem/Bob Marley and the Wailers/Countryman (Ost)/Countryman - Bob Marley And The Wailers - 04 - Rat Race.mp3</t>
  </si>
  <si>
    <t>/mnt/PiNAS/music/malendragem/Bob Marley and the Wailers/Countryman (Ost)/Countryman - Bob Marley And The Wailers - 05 - Jan Live.mp3</t>
  </si>
  <si>
    <t>/mnt/PiNAS/music/malendragem/Bob Marley and the Wailers/Countryman (Ost)/Countryman - Bob Marley And The Wailers - 07 - Rebel Music.mp3</t>
  </si>
  <si>
    <t>/mnt/PiNAS/music/malendragem/Bob Marley and the Wailers/Countryman (Ost)/Countryman - Bob Marley And The Wailers - 10 - Small Axe.mp3</t>
  </si>
  <si>
    <t>/mnt/PiNAS/music/malendragem/Bob Marley and the Wailers/Countryman (Ost)/Countryman - Bob Marley And The Wailers - 17 - Time Will Tell.mp3</t>
  </si>
  <si>
    <t>/mnt/PiNAS/music/malendragem/Bob Marley and the Wailers/Countryman (Ost)/Countryman - Bob Marley And The Wailers - 19 - Pass It On.mp3</t>
  </si>
  <si>
    <t>/mnt/PiNAS/music/malendragem/Bob Marley and the Wailers/Exodus/Bob Marley &amp; The Wailers - Exodus - 01 - Natural Mystic.mp3</t>
  </si>
  <si>
    <t>/mnt/PiNAS/music/malendragem/Bob Marley and the Wailers/Exodus/Bob Marley &amp; The Wailers - Exodus - 02 - So Much Things To Say.mp3</t>
  </si>
  <si>
    <t>/mnt/PiNAS/music/malendragem/Bob Marley and the Wailers/Exodus/Bob Marley &amp; The Wailers - Exodus - 03 - Guiltiness.mp3</t>
  </si>
  <si>
    <t>/mnt/PiNAS/music/malendragem/Bob Marley and the Wailers/Exodus/Bob Marley &amp; The Wailers - Exodus - 04 - The Heathen.mp3</t>
  </si>
  <si>
    <t>/mnt/PiNAS/music/malendragem/Bob Marley and the Wailers/Exodus/Bob Marley &amp; The Wailers - Exodus - 05 - Exodus.mp3</t>
  </si>
  <si>
    <t>/mnt/PiNAS/music/malendragem/Bob Marley and the Wailers/Exodus/Bob Marley &amp; The Wailers - Exodus - 06 - Jamming.mp3</t>
  </si>
  <si>
    <t>/mnt/PiNAS/music/malendragem/Bob Marley and the Wailers/Exodus/Bob Marley &amp; The Wailers - Exodus - 07 - Waiting In Vain.mp3</t>
  </si>
  <si>
    <t>/mnt/PiNAS/music/malendragem/Bob Marley and the Wailers/Exodus/Bob Marley &amp; The Wailers - Exodus - 08 - Turn Your Lights Down Low.mp3</t>
  </si>
  <si>
    <t>/mnt/PiNAS/music/malendragem/Bob Marley and the Wailers/Exodus/Bob Marley &amp; The Wailers - Exodus - 09 - Three Little Birds.mp3</t>
  </si>
  <si>
    <t>/mnt/PiNAS/music/malendragem/Bob Marley and the Wailers/Exodus/Bob Marley &amp; The Wailers - Exodus - 10 - One Love _ People Get Ready.mp3</t>
  </si>
  <si>
    <t>/mnt/PiNAS/music/malendragem/Bob Marley and the Wailers/Rastaman Vibration/Bob Marley &amp; The Wailers - Rastaman Vibration - Crazy BaldHead.mp3</t>
  </si>
  <si>
    <t>/mnt/PiNAS/music/malendragem/Bob Marley and the Wailers/Rastaman Vibration/Bob Marley &amp; The Wailers - Rastaman Vibration - Cry To Me.mp3</t>
  </si>
  <si>
    <t>/mnt/PiNAS/music/malendragem/Bob Marley and the Wailers/Rastaman Vibration/Bob Marley &amp; The Wailers - Rastaman Vibration - Johnny Was.mp3</t>
  </si>
  <si>
    <t>/mnt/PiNAS/music/malendragem/Bob Marley and the Wailers/Rastaman Vibration/Bob Marley &amp; The Wailers - Rastaman Vibration - Night Shift.mp3</t>
  </si>
  <si>
    <t>/mnt/PiNAS/music/malendragem/Bob Marley and the Wailers/Rastaman Vibration/Bob Marley &amp; The Wailers - Rastaman Vibration - Positive Vibration.mp3</t>
  </si>
  <si>
    <t>/mnt/PiNAS/music/malendragem/Bob Marley and the Wailers/Rastaman Vibration/Bob Marley &amp; The Wailers - Rastaman Vibration - Rat Race.mp3</t>
  </si>
  <si>
    <t>/mnt/PiNAS/music/malendragem/Bob Marley and the Wailers/Rastaman Vibration/Bob Marley &amp; The Wailers - Rastaman Vibration - Roots, Rock, Reggae.mp3</t>
  </si>
  <si>
    <t>/mnt/PiNAS/music/malendragem/Bob Marley and the Wailers/Rastaman Vibration/Bob Marley &amp; The Wailers - Rastaman Vibration - Want More.mp3</t>
  </si>
  <si>
    <t>/mnt/PiNAS/music/malendragem/Bob Marley and the Wailers/Rastaman Vibration/Bob Marley &amp; The Wailers - Rastaman Vibration - War.mp3</t>
  </si>
  <si>
    <t>/mnt/PiNAS/music/malendragem/Bob Marley and the Wailers/Rastaman Vibration/Bob Marley &amp; The Wailers - Rastaman Vibration - Who The Cap Fit.mp3</t>
  </si>
  <si>
    <t>/mnt/PiNAS/music/malendragem/Bob Marley and the Wailers/Songs of Freedom/Bob Marley &amp; The Wailers - Songs Of Freedom (Disc Four) - Africa Unite.mp3</t>
  </si>
  <si>
    <t>/mnt/PiNAS/music/malendragem/Bob Marley and the Wailers/Songs of Freedom/Bob Marley &amp; The Wailers - Songs Of Freedom (Disc Four) - Babylon System.mp3</t>
  </si>
  <si>
    <t>/mnt/PiNAS/music/malendragem/Bob Marley and the Wailers/Songs of Freedom/Bob Marley &amp; The Wailers - Songs Of Freedom (Disc Four) - Bad Card.mp3</t>
  </si>
  <si>
    <t>/mnt/PiNAS/music/malendragem/Bob Marley and the Wailers/Songs of Freedom/Bob Marley &amp; The Wailers - Songs Of Freedom (Disc Four) - Coming In From The Cold (12- Mix).mp3</t>
  </si>
  <si>
    <t>/mnt/PiNAS/music/malendragem/Bob Marley and the Wailers/Songs of Freedom/Bob Marley &amp; The Wailers - Songs Of Freedom (Disc Four) - Could You Be Loved (12- Mix).mp3</t>
  </si>
  <si>
    <t>/mnt/PiNAS/music/malendragem/Bob Marley and the Wailers/Songs of Freedom/Bob Marley &amp; The Wailers - Songs Of Freedom (Disc Four) - Forever Loving Jah.mp3</t>
  </si>
  <si>
    <t>/mnt/PiNAS/music/malendragem/Bob Marley and the Wailers/Songs of Freedom/Bob Marley &amp; The Wailers - Songs Of Freedom (Disc Four) - Give Thanks And Praise.mp3</t>
  </si>
  <si>
    <t>/mnt/PiNAS/music/malendragem/Bob Marley and the Wailers/Songs of Freedom/Bob Marley &amp; The Wailers - Songs Of Freedom (Disc Four) - One Drop.mp3</t>
  </si>
  <si>
    <t>/mnt/PiNAS/music/malendragem/Bob Marley and the Wailers/Songs of Freedom/Bob Marley &amp; The Wailers - Songs Of Freedom (Disc Four) - One Love - People Get Ready (12- Mix).mp3</t>
  </si>
  <si>
    <t>/mnt/PiNAS/music/malendragem/Bob Marley and the Wailers/Songs of Freedom/Bob Marley &amp; The Wailers - Songs Of Freedom (Disc Four) - Rastaman Live Up.mp3</t>
  </si>
  <si>
    <t>/mnt/PiNAS/music/malendragem/Bob Marley and the Wailers/Songs of Freedom/Bob Marley &amp; The Wailers - Songs Of Freedom (Disc Four) - Real Situation.mp3</t>
  </si>
  <si>
    <t>/mnt/PiNAS/music/malendragem/Bob Marley and the Wailers/Songs of Freedom/Bob Marley &amp; The Wailers - Songs Of Freedom (Disc Four) - Redemption Song (Live In Pittsburgh).mp3</t>
  </si>
  <si>
    <t>/mnt/PiNAS/music/malendragem/Bob Marley and the Wailers/Songs of Freedom/Bob Marley &amp; The Wailers - Songs Of Freedom (Disc Four) - Ride Natty Ride (12- Mix).mp3</t>
  </si>
  <si>
    <t>/mnt/PiNAS/music/malendragem/Bob Marley and the Wailers/Songs of Freedom/Bob Marley &amp; The Wailers - Songs Of Freedom (Disc Four) - So Much Trouble In The World.mp3</t>
  </si>
  <si>
    <t>/mnt/PiNAS/music/malendragem/Bob Marley and the Wailers/Songs of Freedom/Bob Marley &amp; The Wailers - Songs Of Freedom (Disc Four) - Survival.mp3</t>
  </si>
  <si>
    <t>/mnt/PiNAS/music/malendragem/Bob Marley and the Wailers/Songs of Freedom/Bob Marley &amp; The Wailers - Songs Of Freedom (Disc Four) - Why Should I (Previously Unreleased).mp3</t>
  </si>
  <si>
    <t>/mnt/PiNAS/music/malendragem/Bob Marley and the Wailers/Songs of Freedom/Bob Marley &amp; The Wailers - Songs of Freedom (Disc One) - Back Out.mp3</t>
  </si>
  <si>
    <t>/mnt/PiNAS/music/malendragem/Bob Marley and the Wailers/Songs of Freedom/Bob Marley &amp; The Wailers - Songs of Freedom (Disc One) - Bend Down Low.mp3</t>
  </si>
  <si>
    <t>/mnt/PiNAS/music/malendragem/Bob Marley and the Wailers/Songs of Freedom/Bob Marley &amp; The Wailers - Songs of Freedom (Disc One) - Bus Dem Shut (Pyaka).mp3</t>
  </si>
  <si>
    <t>/mnt/PiNAS/music/malendragem/Bob Marley and the Wailers/Songs of Freedom/Bob Marley &amp; The Wailers - Songs of Freedom (Disc One) - Caution.mp3</t>
  </si>
  <si>
    <t>/mnt/PiNAS/music/malendragem/Bob Marley and the Wailers/Songs of Freedom/Bob Marley &amp; The Wailers - Songs of Freedom (Disc One) - Do It Twice.mp3</t>
  </si>
  <si>
    <t>/mnt/PiNAS/music/malendragem/Bob Marley and the Wailers/Songs of Freedom/Bob Marley &amp; The Wailers - Songs of Freedom (Disc One) - Don't Rock the Boat.mp3</t>
  </si>
  <si>
    <t>/mnt/PiNAS/music/malendragem/Bob Marley and the Wailers/Songs of Freedom/Bob Marley &amp; The Wailers - Songs of Freedom (Disc One) - Duppy Conqueror.mp3</t>
  </si>
  <si>
    <t>/mnt/PiNAS/music/malendragem/Bob Marley and the Wailers/Songs of Freedom/Bob Marley &amp; The Wailers - Songs of Freedom (Disc One) - Hammer.mp3</t>
  </si>
  <si>
    <t>/mnt/PiNAS/music/malendragem/Bob Marley and the Wailers/Songs of Freedom/Bob Marley &amp; The Wailers - Songs Of Freedom (Disc Four) - One Dub.mp3</t>
  </si>
  <si>
    <t>/mnt/PiNAS/music/malendragem/Bob Marley and the Wailers/Songs of Freedom/Bob Marley &amp; The Wailers - Songs Of Freedom (Disc Four) - Zimbabwe.mp3</t>
  </si>
  <si>
    <t>/mnt/PiNAS/music/malendragem/Bob Marley and the Wailers/Songs of Freedom/Bob Marley &amp; The Wailers - Songs of Freedom (Disc One) - Hypocrites.mp3</t>
  </si>
  <si>
    <t>/mnt/PiNAS/music/malendragem/Bob Marley and the Wailers/Songs of Freedom/Bob Marley &amp; The Wailers - Songs of Freedom (Disc One) - Simmer Down.mp3</t>
  </si>
  <si>
    <t>/mnt/PiNAS/music/malendragem/Bob Marley and the Wailers/Songs of Freedom/Bob Marley &amp; The Wailers - Songs of Freedom (Disk Three) - Exodus (12- Mix).mp3</t>
  </si>
  <si>
    <t>/mnt/PiNAS/music/malendragem/Bob Marley and the Wailers/Songs of Freedom/Bob Marley &amp; The Wailers - Songs of Freedom (Disc One) - I'm Still Waiting.mp3</t>
  </si>
  <si>
    <t>/mnt/PiNAS/music/malendragem/Bob Marley and the Wailers/Songs of Freedom/Bob Marley &amp; The Wailers - Songs of Freedom (Disc One) - Judge Not.mp3</t>
  </si>
  <si>
    <t>/mnt/PiNAS/music/malendragem/Bob Marley and the Wailers/Songs of Freedom/Bob Marley &amp; The Wailers - Songs of Freedom (Disc One) - Mellow Mood (Original).mp3</t>
  </si>
  <si>
    <t>/mnt/PiNAS/music/malendragem/Bob Marley and the Wailers/Songs of Freedom/Bob Marley &amp; The Wailers - Songs of Freedom (Disc One) - Mr Brown.mp3</t>
  </si>
  <si>
    <t>/mnt/PiNAS/music/malendragem/Bob Marley and the Wailers/Songs of Freedom/Bob Marley &amp; The Wailers - Songs of Freedom (Disc One) - Nice Time.mp3</t>
  </si>
  <si>
    <t>/mnt/PiNAS/music/malendragem/Bob Marley and the Wailers/Songs of Freedom/Bob Marley &amp; The Wailers - Songs of Freedom (Disc One) - One Cup of Coffee.mp3</t>
  </si>
  <si>
    <t>/mnt/PiNAS/music/malendragem/Bob Marley and the Wailers/Songs of Freedom/Bob Marley &amp; The Wailers - Songs of Freedom (Disc One) - One Love-People Get Ready (Original).mp3</t>
  </si>
  <si>
    <t>/mnt/PiNAS/music/malendragem/Bob Marley and the Wailers/Songs of Freedom/Bob Marley &amp; The Wailers - Songs of Freedom (Disc One) - Put It On.mp3</t>
  </si>
  <si>
    <t>/mnt/PiNAS/music/malendragem/Bob Marley and the Wailers/Songs of Freedom/Bob Marley &amp; The Wailers - Songs of Freedom (Disc One) - Small Axe.mp3</t>
  </si>
  <si>
    <t>/mnt/PiNAS/music/malendragem/Bob Marley and the Wailers/Songs of Freedom/Bob Marley &amp; The Wailers - Songs of Freedom (Disc One) - Soul Rebel.mp3</t>
  </si>
  <si>
    <t>/mnt/PiNAS/music/malendragem/Bob Marley and the Wailers/Songs of Freedom/Bob Marley &amp; The Wailers - Songs of Freedom (Disc One) - Soul Shake Down Party.mp3</t>
  </si>
  <si>
    <t>/mnt/PiNAS/music/malendragem/Bob Marley and the Wailers/Songs of Freedom/Bob Marley &amp; The Wailers - Songs of Freedom (Disc One) - Stir It Up (Original).mp3</t>
  </si>
  <si>
    <t>/mnt/PiNAS/music/malendragem/Bob Marley and the Wailers/Songs of Freedom/Bob Marley &amp; The Wailers - Songs of Freedom (Disc One) - Sun is Shining.mp3</t>
  </si>
  <si>
    <t>/mnt/PiNAS/music/malendragem/Bob Marley and the Wailers/Songs of Freedom/Bob Marley &amp; The Wailers - Songs of Freedom (Disc One) - Thank You Lord (Original).mp3</t>
  </si>
  <si>
    <t>/mnt/PiNAS/music/malendragem/Bob Marley and the Wailers/Songs of Freedom/Bob Marley &amp; The Wailers - Songs of Freedom (Disk Three) - Crazy Baldheads.mp3</t>
  </si>
  <si>
    <t>/mnt/PiNAS/music/malendragem/Bob Marley and the Wailers/Songs of Freedom/Bob Marley &amp; The Wailers - Songs of Freedom (Disk Three) - Easy Skanking.mp3</t>
  </si>
  <si>
    <t>/mnt/PiNAS/music/malendragem/Bob Marley and the Wailers/Songs of Freedom/Bob Marley &amp; The Wailers - Songs of Freedom (Disk Three) - Is This Love (Horns Mix).mp3</t>
  </si>
  <si>
    <t>/mnt/PiNAS/music/malendragem/Bob Marley and the Wailers/Songs of Freedom/Bob Marley &amp; The Wailers - Songs of Freedom (Disk Three) - Jah Live.mp3</t>
  </si>
  <si>
    <t>/mnt/PiNAS/music/malendragem/Bob Marley and the Wailers/Songs of Freedom/Bob Marley &amp; The Wailers - Songs of Freedom (Disk Three) - Jammin' (12- Mix).mp3</t>
  </si>
  <si>
    <t>/mnt/PiNAS/music/malendragem/Bob Marley and the Wailers/Songs of Freedom/Bob Marley &amp; The Wailers - Songs of Freedom (Disk Three) - Johnny Was.mp3</t>
  </si>
  <si>
    <t>/mnt/PiNAS/music/malendragem/Bob Marley and the Wailers/Songs of Freedom/Bob Marley &amp; The Wailers - Songs of Freedom (Disk Three) - Keep On Moving (London Version).mp3</t>
  </si>
  <si>
    <t>/mnt/PiNAS/music/malendragem/Bob Marley and the Wailers/Songs of Freedom/Bob Marley &amp; The Wailers - Songs of Freedom (Disk Three) - Natural Mystic.mp3</t>
  </si>
  <si>
    <t>/mnt/PiNAS/music/malendragem/Bob Marley and the Wailers/Songs of Freedom/Bob Marley &amp; The Wailers - Songs of Freedom (Disk Three) - No Woman No Cry (Live At The Roxy) (Previously Unreleased).mp3</t>
  </si>
  <si>
    <t>/mnt/PiNAS/music/malendragem/Bob Marley and the Wailers/Songs of Freedom/Bob Marley &amp; The Wailers - Songs of Freedom (Disk Three) - Rat Race.mp3</t>
  </si>
  <si>
    <t>/mnt/PiNAS/music/malendragem/Bob Marley and the Wailers/Songs of Freedom/Bob Marley &amp; The Wailers - Songs of Freedom (Disk Three) - Running Away.mp3</t>
  </si>
  <si>
    <t>/mnt/PiNAS/music/malendragem/Bob Marley and the Wailers/Songs of Freedom/Bob Marley &amp; The Wailers - Songs of Freedom (Disk Three) - Smile Jamaica.mp3</t>
  </si>
  <si>
    <t>/mnt/PiNAS/music/malendragem/Bob Marley and the Wailers/Songs of Freedom/Bob Marley &amp; The Wailers - Songs of Freedom (Disk Three) - Three Little Birds (Previously Unreleased Alternate Mix) .mp3</t>
  </si>
  <si>
    <t>/mnt/PiNAS/music/malendragem/Bob Marley and the Wailers/Songs of Freedom/Bob Marley &amp; The Wailers - Songs of Freedom (Disk Three) - Time Will Tell.mp3</t>
  </si>
  <si>
    <t>/mnt/PiNAS/music/malendragem/Bob Marley and the Wailers/Songs of Freedom/Bob Marley &amp; The Wailers - Songs of Freedom (Disk Three) - Waiting In Vain (Advert Mix).mp3</t>
  </si>
  <si>
    <t>/mnt/PiNAS/music/malendragem/Bob Marley and the Wailers/Songs of Freedom/Bob Marley &amp; The Wailers - Songs of Freedom (Disk Three) - War.mp3</t>
  </si>
  <si>
    <t>/mnt/PiNAS/music/malendragem/Bob Marley and the Wailers/Songs of Freedom/Bob Marley &amp; The Wailers - Songs of Freedom (Disk Three) - Who The Cap Fit.mp3</t>
  </si>
  <si>
    <t>/mnt/PiNAS/music/malendragem/Bob Seger and the Silver Bullet Band/Forrest Gump (Ost)/Forrest Gump (OST) - Bob Seger &amp; The Silver Bullet Band - 15 - Against The Wind.mp3</t>
  </si>
  <si>
    <t>/mnt/PiNAS/music/malendragem/Bobby Pickett/Best Singles of All Time - the Sixties (/The Best Singles Of All Time - The Sixties (Disc 2) - 08 - Bobby Pickett - Monster Mash.mp3</t>
  </si>
  <si>
    <t>/mnt/PiNAS/music/malendragem/Bobby Vee/Best Singles of All Time - the Sixties (/The Best Singles Of All Time - The Sixties (Disc 2) - 09 - Bobby Vee - The Night Has A Thousand Eyes.mp3</t>
  </si>
  <si>
    <t>/mnt/PiNAS/music/malendragem/Boccherini/Absolute Classics - 500 Years of Hits (V/Absolute Classics - 500 Years of Hits (Volume 10) - 12 - Boccherini - Minuet.mp3</t>
  </si>
  <si>
    <t>/mnt/PiNAS/music/malendragem/Bonnie Tyler/Footloose (OST)/Footloose (OST) - Bonnie Tyler - 04 - Holding Out For A Hero.mp3</t>
  </si>
  <si>
    <t>/mnt/PiNAS/music/malendragem/Bonny B_/2002 Roots and New/2002 Roots &amp; New - Cambodia - 10 - Cambodia.mp3</t>
  </si>
  <si>
    <t>/mnt/PiNAS/music/malendragem/Booker T. and the Mg's/Ali [Original Soundtrack]/Booker T. &amp; The MG's - Ali OST - 04 - A Change Is Gonna Come 1.mp3</t>
  </si>
  <si>
    <t>/mnt/PiNAS/music/malendragem/Booker T. and the Mg's/Ali [Original Soundtrack]/Booker T. &amp; The MG's - Ali OST - 04 - A Change Is Gonna Come.mp3</t>
  </si>
  <si>
    <t>/mnt/PiNAS/music/malendragem/Boomkat (Taryn Manning)/8 Mile (Ost)/8 Mile (OST) - Boomkat (Taryn Manning) - 12 - Wasting My Time.mp3</t>
  </si>
  <si>
    <t>/mnt/PiNAS/music/malendragem/Boris Gardiner/Dancing On Sunshine/Dancing On Sunshine - Boris Gardiner - 18 - I Want To Wake Up With You.mp3</t>
  </si>
  <si>
    <t>/mnt/PiNAS/music/malendragem/Boris Gardiner/Reggae Steady Ska (Disk 3)/Reggae Steady Ska (Disk 3) - Boris Gardiner - 15 - Comanding wife.mp3</t>
  </si>
  <si>
    <t>/mnt/PiNAS/music/malendragem/Boris Gardiner/This Is Ska [The Famous and The Infamous/This Is Ska [The Famous and the Infamous] - Elizabethan Reggae.mp3</t>
  </si>
  <si>
    <t>/mnt/PiNAS/music/malendragem/Borodin/Classics At the Movies (Disc 1)/Classics At The Movies (Disc 1) - 07 - Borodin - (Strangers In Paradise) Polovstian Dances Nos. 8 And 17.mp3</t>
  </si>
  <si>
    <t>/mnt/PiNAS/music/malendragem/Borodon/Absolute Classics - 500 Years of Hits (V/Absolute Classics - 500 Years of Hits (Volume 5) - 03 - Borodon - Prince Igor Dance of the Polovtsian Ma.mp3</t>
  </si>
  <si>
    <t>/mnt/PiNAS/music/malendragem/Bossa 3/Blue Brazil/Blue Brazil - Bossa 3 - 09 - Nao Me Diga Adeus.mp3</t>
  </si>
  <si>
    <t>/mnt/PiNAS/music/malendragem/Boston/Top Gear (Disc 1)/Top Gear (Disc 1) - 07 - Boston - More Than A Feeling.mp3</t>
  </si>
  <si>
    <t>/mnt/PiNAS/music/malendragem/Boubacar Traoré/African Blues/African Blues - Boubacar Traoré - 00 - African Blues - Mouso Teke Soma Ye.mp3</t>
  </si>
  <si>
    <t>/mnt/PiNAS/music/malendragem/Boubacar Traoré/Natural Blues II/Natural Blues II - Boubacar Traoré - 07 - Bebe Bo Nadero.mp3</t>
  </si>
  <si>
    <t>/mnt/PiNAS/music/malendragem/Bounty Killer/Reggae Gold 1997/Bounty Killer - Reggae Gold 1997 - Worthless Bwoy.mp3</t>
  </si>
  <si>
    <t>/mnt/PiNAS/music/malendragem/Bow Wow Featuring Baby/Now That's What I Call Music! Volume 14/Now That's What I Call Music! Volume 14 - 08 - Bow Wow Featuring Baby - Let's Get Down.mp3</t>
  </si>
  <si>
    <t>/mnt/PiNAS/music/malendragem/Bowling For Soup/Now 17/1985.mp3</t>
  </si>
  <si>
    <t>/mnt/PiNAS/music/malendragem/Boy Blue/Natural Blues/Natural Blues - Boy Blue - 12 - Boogie Children.mp3</t>
  </si>
  <si>
    <t>/mnt/PiNAS/music/malendragem/Boy Blue, Willie Jones, Joe Lee/Natural Blues/Natural Blues - Boy Blue, Willie Jones, Joe Lee - 04 - Joe Lee's Rock.mp3</t>
  </si>
  <si>
    <t>/mnt/PiNAS/music/malendragem/Boy Blue, Willie Jones, Joe Lee/Natural Blues II/Natural Blues II - Boy Blue, Willie Jones, Joe Lee - 05 - Joe Lee's Rock.mp3</t>
  </si>
  <si>
    <t>/mnt/PiNAS/music/malendragem/Boy George/Dancing On Sunshine/Dancing On Sunshine - Boy George - 09 - Everything I Own.mp3</t>
  </si>
  <si>
    <t>/mnt/PiNAS/music/malendragem/Boyzone/100% Hits - the Best of 1999 (Disc 2)/100% Hits - The Best of 1999 (Disc 2) - 08 - Boyzone - No Matter What.mp3</t>
  </si>
  <si>
    <t>/mnt/PiNAS/music/malendragem/Boyzone/Drop Dead Gorgeous 2/Drop Dead Gorgeous 2 - Boyzone - 20 - Words.mp3</t>
  </si>
  <si>
    <t>/mnt/PiNAS/music/malendragem/Boz Scaggs/Best Chill Out Album Ever 2, The/The Best Chill Out Album Ever 2 - Boz Scaggs - 05 - Miss Riddle.mp3</t>
  </si>
  <si>
    <t>/mnt/PiNAS/music/malendragem/Brandie/100% Hits - the Best of 1999 (Disc 1)/100% Hits - The Best of 1999 (Disc 1) - 15 - Brandie - Have you Ever.mp3</t>
  </si>
  <si>
    <t>/mnt/PiNAS/music/malendragem/Brandy/Batman Forever/Batman Forever - Brandy - 03 - Where Are You Now_.mp3</t>
  </si>
  <si>
    <t>/mnt/PiNAS/music/malendragem/Brassed Off/Classic Soundtracks/Classic Soundtracks - En Aranjuez Con Tu Amor.mp3</t>
  </si>
  <si>
    <t>/mnt/PiNAS/music/malendragem/Bravo, signor padrone!/Mozart Opernarien/Mozart Opernarien - Bravo, signor padrone! - 10 - Le Nozze di Figaro.mp3</t>
  </si>
  <si>
    <t>/mnt/PiNAS/music/malendragem/Brenda K Starr/Salsa Hits 2003/Salsa Hits 2003 - Brenda K Starr - 08 - Por Ese Hombre.mp3</t>
  </si>
  <si>
    <t>/mnt/PiNAS/music/malendragem/Brian Eno/Best Chill Out Album Ever 2, The/The Best Chill Out Album Ever 2 - Brian Eno - 19 - Always Returning.mp3</t>
  </si>
  <si>
    <t>/mnt/PiNAS/music/malendragem/Britney Spears/Essential R and B/Essential R &amp; B - Britney Spears - 17 - Toxic.mp3</t>
  </si>
  <si>
    <t>/mnt/PiNAS/music/malendragem/Britney Spears/Now That's What I Call Music! Volume 5/Now That's What I Call Music! Volume 5 - 10 - Britney Spears - Lucky.mp3</t>
  </si>
  <si>
    <t>/mnt/PiNAS/music/malendragem/Britney Spears/Now That's What I Call Music! Volume 6/Now That's What I Call Music! Volume 6 - 01 - Britney Spears - Stronger.mp3</t>
  </si>
  <si>
    <t>/mnt/PiNAS/music/malendragem/Britten/Absolute Classics - 500 Years of Hits (V/Absolute Classics - 500 Years of Hits (Volume 5) - 14 - Britten - Simple Symphony Playful Pizzicato.mp3</t>
  </si>
  <si>
    <t>/mnt/PiNAS/music/malendragem/Brothers Grimm/Essential Mix Vol. 1 CD2/Essential Mix Vol. 1 CD2 - Brothers Grimm - 07 - Survive.mp3</t>
  </si>
  <si>
    <t>/mnt/PiNAS/music/malendragem/Brothers Love Dubs/House Collection Club Classics - Luv Dup/Brothers Love Dubs - The House Collection Club Classics - Luv Dup - Mighty Ming - 12.mp3</t>
  </si>
  <si>
    <t>/mnt/PiNAS/music/malendragem/Brownie Mcghee/All Blues/All Blues - Brownie McGhee - 09 - Key To The Highway 70.mp3</t>
  </si>
  <si>
    <t>/mnt/PiNAS/music/malendragem/Bruce Springsteen/Music/bruce springsteen - can't help falling in love (live).mp3</t>
  </si>
  <si>
    <t>/mnt/PiNAS/music/malendragem/Bruce Springsteen/Music/bruce springsteen - i fought the law (live).mp3</t>
  </si>
  <si>
    <t>/mnt/PiNAS/music/malendragem/Bruch/Absolute Classics - 500 Years of Hits (V/Absolute Classics - 500 Years of Hits (Volume 10) - 08 - Bruch - Violin Concerto Adagio.mp3</t>
  </si>
  <si>
    <t>/mnt/PiNAS/music/malendragem/BT/Journeys By DJ (Volume 4) The Silky Mix/Journeys By DJ (Volume 4) The Silky Mix - BT - 02 - Deeper Sunshine.mp3</t>
  </si>
  <si>
    <t>/mnt/PiNAS/music/malendragem/Buddy Guy/Natural Blues/Natural Blues - Buddy Guy - 21 - First Time I Met The Blues.mp3</t>
  </si>
  <si>
    <t>/mnt/PiNAS/music/malendragem/Buddy Guy/Natural Blues II/Natural Blues II - Buddy Guy - 12 - My Love Is Real.mp3</t>
  </si>
  <si>
    <t>/mnt/PiNAS/music/malendragem/Buddy Guy/Sweet Tea/Buddy Guy - Baby Please Don't Leave Me.mp3</t>
  </si>
  <si>
    <t>/mnt/PiNAS/music/malendragem/Buddy Guy/Sweet Tea/Buddy Guy - Done Got Old.mp3</t>
  </si>
  <si>
    <t>/mnt/PiNAS/music/malendragem/Buddy Guy/Sweet Tea/Buddy Guy - I Gotta Try You Girl.mp3</t>
  </si>
  <si>
    <t>/mnt/PiNAS/music/malendragem/Buddy Guy/Sweet Tea/Buddy Guy - It's A Jungle Out There.mp3</t>
  </si>
  <si>
    <t>/mnt/PiNAS/music/malendragem/Buddy Guy/Sweet Tea/Buddy Guy - Look What All You Got.mp3</t>
  </si>
  <si>
    <t>/mnt/PiNAS/music/malendragem/Buddy Guy/Sweet Tea/Buddy Guy - She Got The Devil In Her.mp3</t>
  </si>
  <si>
    <t>/mnt/PiNAS/music/malendragem/Buddy Guy/Sweet Tea/Buddy Guy - Stay All Night.mp3</t>
  </si>
  <si>
    <t>/mnt/PiNAS/music/malendragem/Buddy Guy/Sweet Tea/Buddy Guy - Tramp.mp3</t>
  </si>
  <si>
    <t>/mnt/PiNAS/music/malendragem/Buddy Guy/Sweet Tea/Buddy Guy - Who's Been Foolin' You.mp3</t>
  </si>
  <si>
    <t>/mnt/PiNAS/music/malendragem/Buffalo Springfield/Forrest Gump (Ost)/Forrest Gump (OST) - Buffalo Springfield - 13 - For What It's Worth.mp3</t>
  </si>
  <si>
    <t>/mnt/PiNAS/music/malendragem/Buju Banton, Carol Gonzalez/Dancehall Stylee_ Best of Reggae Danceha/buju banton - No second class love.mp3</t>
  </si>
  <si>
    <t>/mnt/PiNAS/music/malendragem/Bunny Wailer/Cool Runnings (Ost)/cool runnings - bunny wailer .mp3</t>
  </si>
  <si>
    <t>/mnt/PiNAS/music/malendragem/Bunny Wailer/Dread 3 Beat and Riddims/Dread 3 Beat And Riddims - Bunny Wailer -  - The Toughest Dub.mp3</t>
  </si>
  <si>
    <t>/mnt/PiNAS/music/malendragem/Burning Spear/Appointment With His Majesty/burning spear - Appointment With His Majesty.mp3</t>
  </si>
  <si>
    <t>/mnt/PiNAS/music/malendragem/Burning Spear/Appointment With His Majesty/burning spear - play jerry.mp3</t>
  </si>
  <si>
    <t>/mnt/PiNAS/music/malendragem/Burning Spear/Best of The Fittest/burning spear - african teacher.mp3</t>
  </si>
  <si>
    <t>/mnt/PiNAS/music/malendragem/Burning Spear/Burning Spear/burning spear - Chant Down Babylon  Disc 1 17) The Lion (live).mp3</t>
  </si>
  <si>
    <t>/mnt/PiNAS/music/malendragem/Burning Spear/Burning Spear/burning spear - Rabbit In The Moon.mp3</t>
  </si>
  <si>
    <t>/mnt/PiNAS/music/malendragem/Burning Spear/Calling Rastafari/burning spear - as it is.mp3</t>
  </si>
  <si>
    <t>/mnt/PiNAS/music/malendragem/Burning Spear/Calling Rastafari/burning spear - Brighten My Vision.mp3</t>
  </si>
  <si>
    <t>/mnt/PiNAS/music/malendragem/Burning Spear/Calling Rastafari/burning spear - calling rastafari.mp3</t>
  </si>
  <si>
    <t>/mnt/PiNAS/music/malendragem/Burning Spear/Calling Rastafari/burning spear - house of reggae.mp3</t>
  </si>
  <si>
    <t>/mnt/PiNAS/music/malendragem/Burning Spear/Creation Rebel/burning spear - zion higher.mp3</t>
  </si>
  <si>
    <t>/mnt/PiNAS/music/malendragem/Burning Spear/Dread 3 Beat and Riddims/Dread 3 Beat And Riddims - Burning Spear -  - Reggae Physician.mp3</t>
  </si>
  <si>
    <t>/mnt/PiNAS/music/malendragem/Burning Spear/Dubwise and Otherwise/burning spear - institution.mp3</t>
  </si>
  <si>
    <t>/mnt/PiNAS/music/malendragem/Burning Spear/Farover/burning spear - Jah Is My Driver.mp3</t>
  </si>
  <si>
    <t>/mnt/PiNAS/music/malendragem/Burning Spear/Fittest of The Fittest [Emi], The/burning spear - bad to worst.mp3</t>
  </si>
  <si>
    <t>/mnt/PiNAS/music/malendragem/Burning Spear/Gold/burning spear - road foggy.mp3</t>
  </si>
  <si>
    <t>/mnt/PiNAS/music/malendragem/Burning Spear/Heavyweight Sound/Burning Spear - Heavyweight Sound - 13 - Marcus Say Jah No Dead.mp3</t>
  </si>
  <si>
    <t>/mnt/PiNAS/music/malendragem/Burning Spear/Jah No Dead/burning spear - jah no dead.mp3</t>
  </si>
  <si>
    <t>/mnt/PiNAS/music/malendragem/Burning Spear/Live At the Montreaux Jazz Festival 2001/burning spear - columbus.mp3</t>
  </si>
  <si>
    <t>/mnt/PiNAS/music/malendragem/Burning Spear/Live In Paris/burning spear - we are going.mp3</t>
  </si>
  <si>
    <t>/mnt/PiNAS/music/malendragem/Burning Spear/Live In Paris_ Zenith '88/burning spear - burning spear live in paris.mp3</t>
  </si>
  <si>
    <t>/mnt/PiNAS/music/malendragem/Burning Spear/Live In Paris_ Zenith '88/burning spear - creation rebel.mp3</t>
  </si>
  <si>
    <t>/mnt/PiNAS/music/malendragem/Burning Spear/Live In Paris_ Zenith '88/burning spear - happy day.mp3</t>
  </si>
  <si>
    <t>/mnt/PiNAS/music/malendragem/Burning Spear/Living Dub Vol. 4/burning spear - Dub It Clean.mp3</t>
  </si>
  <si>
    <t>/mnt/PiNAS/music/malendragem/Burning Spear/Man In the Hills/burning spear - it's good.mp3</t>
  </si>
  <si>
    <t>/mnt/PiNAS/music/malendragem/Burning Spear/Man In the Hills/burning spear - no more war.mp3</t>
  </si>
  <si>
    <t>/mnt/PiNAS/music/malendragem/Burning Spear/Marcus Garvey_Garvey's Ghost/burning spear - Black Wa-Da-Da.mp3</t>
  </si>
  <si>
    <t>/mnt/PiNAS/music/malendragem/Burning Spear/People of The World/burning spear - People Of The World.mp3</t>
  </si>
  <si>
    <t>/mnt/PiNAS/music/malendragem/Burning Spear/Rasta Business/burning spear - burning reggae.mp3</t>
  </si>
  <si>
    <t>/mnt/PiNAS/music/malendragem/Burning Spear/Rasta Business/burning spear - creation.mp3</t>
  </si>
  <si>
    <t>/mnt/PiNAS/music/malendragem/Burning Spear/Rasta Business/burning spear - hello rastaman.mp3</t>
  </si>
  <si>
    <t>/mnt/PiNAS/music/malendragem/Burning Spear/Rasta Business/burning spear - rasta business.mp3</t>
  </si>
  <si>
    <t>/mnt/PiNAS/music/malendragem/Burning Spear/Resistance/burning spear - Jah see and know.mp3</t>
  </si>
  <si>
    <t>/mnt/PiNAS/music/malendragem/Burning Spear/Resistance/burning spear - queen of the mountain.mp3</t>
  </si>
  <si>
    <t>/mnt/PiNAS/music/malendragem/Burning Spear/Respect to Studio One/burning spear - fire down below.mp3</t>
  </si>
  <si>
    <t>/mnt/PiNAS/music/malendragem/Burning Spear/Street Reggae/burning spear - Resistance.mp3</t>
  </si>
  <si>
    <t>/mnt/PiNAS/music/malendragem/Burning Spear/Travelling/burning spear - pirate's dub.mp3</t>
  </si>
  <si>
    <t>/mnt/PiNAS/music/malendragem/Burning Spear/Ultimate Collection/burning spear - the fittest of the fittest.mp3</t>
  </si>
  <si>
    <t>/mnt/PiNAS/music/malendragem/Burning Spear/World Should Know [Bonus Dvd], The/burning spear - i stand strong.mp3</t>
  </si>
  <si>
    <t>/mnt/PiNAS/music/malendragem/Busta Rhymes/Pure Urban Essentials (Disc 1)/Woo Ha!! Got You All In Check.mp3</t>
  </si>
  <si>
    <t>/mnt/PiNAS/music/malendragem/Byrds, The/Best Singles of All Time - the Sixties (/The Best Singles Of All Time - The Sixties (Disc 1) - 07 - The Byrds - Mr Tambourine Man.mp3</t>
  </si>
  <si>
    <t>/mnt/PiNAS/music/malendragem/Byrds, The/Easy Rider (Ost)/Easy Rider (OST) - The Byrds - 04 - Wasn't Born To Follow.mp3</t>
  </si>
  <si>
    <t>/mnt/PiNAS/music/malendragem/Byrds, The/Forrest Gump (Ost)/Forrest Gump (OST) - The Byrds - 04 - Turn! Turn! Turn! (To Everything There Is A Season).mp3</t>
  </si>
  <si>
    <t>/mnt/PiNAS/music/malendragem/Byron Lee &amp; The Dragonaires/Reggae Steady Ska (Disk 1)/Reggae Steady Ska (Disk 1) - Byron Lee &amp; the Dragonaires - 03 - My boy lollipop.mp3</t>
  </si>
  <si>
    <t>/mnt/PiNAS/music/malendragem/Byron Lee &amp; The Dragonaires/Reggae Steady Ska (Disk 1)/Reggae Steady Ska (Disk 1) - Byron Lee &amp; the Dragonaires - 17 - 54-46 That's my number.mp3</t>
  </si>
  <si>
    <t>/mnt/PiNAS/music/malendragem/Byron Lee &amp; The Dragonaires/Reggae Steady Ska (Disk 2)/Reggae Steady Ska (Disk 2) - Byron Lee &amp; The Dragonaires - 04 - Dumplings.mp3</t>
  </si>
  <si>
    <t>/mnt/PiNAS/music/malendragem/Byron Lee &amp; The Dragonaires/Reggae Steady Ska (Disk 3)/Reggae Steady Ska (Disk 3) - Byron Lee &amp; The Dragonaires - 01 - Jamaican Ska.mp3</t>
  </si>
  <si>
    <t>/mnt/PiNAS/music/malendragem/Byron Lee &amp; The Dragonaires/Reggae Steady Ska (Disk 3)/Reggae Steady Ska (Disk 3) - Byron Lee &amp; The Dragonaires - 07 - Simmer down.mp3</t>
  </si>
  <si>
    <t>/mnt/PiNAS/music/malendragem/Byron Lee and the Dragonaires/Byron Lee/Byron Lee &amp; The Dragonaires -  - 00 - Follow Da Leader.mp3</t>
  </si>
  <si>
    <t>/mnt/PiNAS/music/malendragem/Byron Lee and the Dragonaires/Byron Lee/Byron Lee &amp; The Dragonaires -  - 00 - Lick Down Mi Nani.mp3</t>
  </si>
  <si>
    <t>/mnt/PiNAS/music/malendragem/Byron Lee and the Dragonaires/Byron Lee/Byron Lee &amp; The Dragonaires -  - 00 - Take Yur Clothes Off.mp3</t>
  </si>
  <si>
    <t>/mnt/PiNAS/music/malendragem/Byron Lee and the Dragonaires/Carnival Fever/Byron Lee &amp; The Dragonaires - Carnival Fever - 01 - Lady Teaser.mp3</t>
  </si>
  <si>
    <t>/mnt/PiNAS/music/malendragem/Byron Lee and the Dragonaires/Carnival Fever/Byron Lee &amp; The Dragonaires - Carnival Fever - 03 - Dollar Wine.mp3</t>
  </si>
  <si>
    <t>/mnt/PiNAS/music/malendragem/Byron Lee and the Dragonaires/Greatest Reggae Album of A, The/Byron Lee &amp; The Dragonaires - The Greatest Reggae Album Of A - 00 - Jamaica Ska.mp3</t>
  </si>
  <si>
    <t>/mnt/PiNAS/music/malendragem/Byron Lee and the Dragonaires/Jamaica Ska and Other Jamaican Party Ant/Byron Lee &amp; The Dragonaires - Jamaica Ska &amp; Other Jamaican Party Anthems - 15 - Ride Your Donkey.mp3</t>
  </si>
  <si>
    <t>/mnt/PiNAS/music/malendragem/Byron Lee and the Dragonaires/Reggae Blast Off/Byron Lee &amp; The Dragonaires - Reggae Blast Off - 05 - Who Done It.mp3</t>
  </si>
  <si>
    <t>/mnt/PiNAS/music/malendragem/Byron Lee and the Dragonaires/Reggae Steady Ska/Reggae Steady Ska - Byron Lee &amp; The Dragonaires - 00 - Dumplings.mp3</t>
  </si>
  <si>
    <t>/mnt/PiNAS/music/malendragem/Byron Lee and the Dragonaires/Sexy Body/Byron Lee &amp; The Dragonaires - Sexy Body - 13 - Give Me Soca.mp3</t>
  </si>
  <si>
    <t>/mnt/PiNAS/music/malendragem/Byron Lee and the Dragonaires/Soca Butterfly/Byron Lee &amp; The Dragonaires - Soca Butterfly - 08 - Ragga Ragga.mp3</t>
  </si>
  <si>
    <t>/mnt/PiNAS/music/malendragem/Byron Lee and the Dragonaires/Soca Butterfly/Byron Lee &amp; The Dragonaires - Soca Butterfly - 09 - Ouch.mp3</t>
  </si>
  <si>
    <t>/mnt/PiNAS/music/malendragem/Byron Lee and the Dragonaires/Soca Fire Inna Jamdown Stylee/Byron Lee &amp; The Dragonaires - Soca Fire Inna Jamdown Stylee - 12 - Bacchanal Time.mp3</t>
  </si>
  <si>
    <t>/mnt/PiNAS/music/malendragem/Byron Lee and the Dragonaires/Soca Frenzy/Byron Lee &amp; The Dragonaires - Soca Frenzy - 04 - Footsteps.mp3</t>
  </si>
  <si>
    <t>/mnt/PiNAS/music/malendragem/Byron Lee and the Dragonaires/Soca Frenzy/Byron Lee &amp; The Dragonaires - Soca Frenzy - 08 - Jump Up.mp3</t>
  </si>
  <si>
    <t>/mnt/PiNAS/music/malendragem/Byron Lee and the Dragonaires/Soca Greatest Hits/Byron Lee &amp; The Dragonaires - Soca Greatest Hits - 01 - Tiny Winey.mp3</t>
  </si>
  <si>
    <t>/mnt/PiNAS/music/malendragem/Byron Lee and the Dragonaires/Soca Greatest Hits/Byron Lee &amp; The Dragonaires - Soca Greatest Hits - 11 - Congo Line.mp3</t>
  </si>
  <si>
    <t>/mnt/PiNAS/music/malendragem/Byron Lee and the Dragonaires/Soca Greatest Hits/Byron Lee &amp; The Dragonaires - Soca Greatest Hits - 13 - Nani Wine.mp3</t>
  </si>
  <si>
    <t>/mnt/PiNAS/music/malendragem/Byron Lee and the Dragonaires/Socarobics/Byron Lee &amp; The Dragonaires - Socarobics - 01 - Brassline.mp3</t>
  </si>
  <si>
    <t>/mnt/PiNAS/music/malendragem/Byron Lee and the Dragonaires/Socarobics/Byron Lee &amp; The Dragonaires - Socarobics - 02 - Jump &amp; Dunk.mp3</t>
  </si>
  <si>
    <t>/mnt/PiNAS/music/malendragem/Byron Lee and the Dragonaires/Socarobics/Byron Lee &amp; The Dragonaires - Socarobics - 03 - Big Truck.mp3</t>
  </si>
  <si>
    <t>/mnt/PiNAS/music/malendragem/Byron Lee and the Dragonaires/Socarobics/Byron Lee &amp; The Dragonaires - Socarobics - 04 - Wuk Yu Waist.mp3</t>
  </si>
  <si>
    <t>/mnt/PiNAS/music/malendragem/Byron Lee and the Dragonaires/Socarobics/Byron Lee &amp; The Dragonaires - Socarobics - 05 - Follow De Leader_Boiswande_Felling High.mp3</t>
  </si>
  <si>
    <t>/mnt/PiNAS/music/malendragem/Byron Lee and the Dragonaires/Socarobics/Byron Lee &amp; The Dragonaires - Socarobics - 07 - Soca Love Songs III.mp3</t>
  </si>
  <si>
    <t>/mnt/PiNAS/music/malendragem/Byron Lee and the Dragonaires/Socarobics/Byron Lee &amp; The Dragonaires - Socarobics - 08 - Tell Her (Baye Love).mp3</t>
  </si>
  <si>
    <t>/mnt/PiNAS/music/malendragem/Byron Lee and the Dragonaires/Socarobics/Byron Lee &amp; The Dragonaires - Socarobics - 09 - All Aboard.mp3</t>
  </si>
  <si>
    <t>/mnt/PiNAS/music/malendragem/Byron Lee and the Dragonaires/Socarobics/Byron Lee &amp; The Dragonaires - Socarobics - 10 - Wet Me.mp3</t>
  </si>
  <si>
    <t>/mnt/PiNAS/music/malendragem/Byron Lee and the Dragonaires/Socarobics/Byron Lee &amp; The Dragonaires - Socarobics - 11 - Mission Impossible.mp3</t>
  </si>
  <si>
    <t>/mnt/PiNAS/music/malendragem/Byron Lee and the Dragonaires/Socarobics/Byron Lee &amp; The Dragonaires - Socarobics - 12 - The Urge.mp3</t>
  </si>
  <si>
    <t>/mnt/PiNAS/music/malendragem/Byron Lee and the Dragonaires/Sweet Music/Byron Lee &amp; The Dragonaires - Sweet Music - 05 - Soca Train.mp3</t>
  </si>
  <si>
    <t>/mnt/PiNAS/music/malendragem/Byron Lee and the Dragonaires/Trojan Sunshine Reggae/Byron Lee &amp; The Dragonaires - Trojan Sunshine Reggae - 15 - Hot, Hot, Hot.mp3</t>
  </si>
  <si>
    <t>/mnt/PiNAS/music/malendragem/Byron Lee and the Dragonaires/Very Best of Fiesta Salsa Latino/Byron Lee &amp; The Dragonaires - Very Best Of Fiesta Salsa Latino - 11 - Dance Hall Soca.mp3</t>
  </si>
  <si>
    <t>/mnt/PiNAS/music/malendragem/Byron Lee and the Dragonaires/Wine Down/Byron Lee &amp; The Dragonaires - Wine Down - 01 - Lift Ya Leg Up.mp3</t>
  </si>
  <si>
    <t>/mnt/PiNAS/music/malendragem/Byron Lee and the Dragonaires/Wine Down/Byron Lee &amp; The Dragonaires - Wine Down - 10 - De Partty Now Start.mp3</t>
  </si>
  <si>
    <t>/mnt/PiNAS/music/malendragem/Byron Stingily/Friday Night Fever/Friday Night Fever - You Make Me Feel (Mighty Real).mp3</t>
  </si>
  <si>
    <t>/mnt/PiNAS/music/malendragem/Cab Calloway/Hii De Ho Man/Calloway Cab - A Chicken Ain't Nothing But A Bird.mp3</t>
  </si>
  <si>
    <t>/mnt/PiNAS/music/malendragem/Cab Calloway/Hii De Ho Man/Calloway Cab - Abi Gezunt.mp3</t>
  </si>
  <si>
    <t>/mnt/PiNAS/music/malendragem/Cab Calloway/Hii De Ho Man/Calloway Cab - Everybody Eats When They Come To My House.mp3</t>
  </si>
  <si>
    <t>/mnt/PiNAS/music/malendragem/Cab Calloway/Hii De Ho Man/Calloway Cab - Fifteen Minutes Itermission.mp3</t>
  </si>
  <si>
    <t>/mnt/PiNAS/music/malendragem/Cab Calloway/Hii De Ho Man/Calloway Cab - Hey Now - Hey Now.mp3</t>
  </si>
  <si>
    <t>/mnt/PiNAS/music/malendragem/Cab Calloway/Hii De Ho Man/Calloway Cab - Hi De Ho Man.mp3</t>
  </si>
  <si>
    <t>/mnt/PiNAS/music/malendragem/Cab Calloway/Hii De Ho Man/Calloway Cab - Honey Dripper.mp3</t>
  </si>
  <si>
    <t>/mnt/PiNAS/music/malendragem/Cab Calloway/Hii De Ho Man/Calloway Cab - Hoy Hoy.mp3</t>
  </si>
  <si>
    <t>/mnt/PiNAS/music/malendragem/Cab Calloway/Hii De Ho Man/Calloway Cab - I Want To Rock.mp3</t>
  </si>
  <si>
    <t>/mnt/PiNAS/music/malendragem/Cab Calloway/Hii De Ho Man/Calloway Cab - I'll Be Around.mp3</t>
  </si>
  <si>
    <t>/mnt/PiNAS/music/malendragem/Cab Calloway/Hii De Ho Man/Calloway Cab - Jumpin Jive.mp3</t>
  </si>
  <si>
    <t>/mnt/PiNAS/music/malendragem/Cab Calloway/Hii De Ho Man/Calloway Cab - Jungle King.mp3</t>
  </si>
  <si>
    <t>/mnt/PiNAS/music/malendragem/Cab Calloway/Hii De Ho Man/Calloway Cab - Minnie The Moocher.mp3</t>
  </si>
  <si>
    <t>/mnt/PiNAS/music/malendragem/Cab Calloway/Hii De Ho Man/Calloway Cab - My Gal.mp3</t>
  </si>
  <si>
    <t>/mnt/PiNAS/music/malendragem/Cab Calloway/Hii De Ho Man/Calloway Cab - Nagasaki.mp3</t>
  </si>
  <si>
    <t>/mnt/PiNAS/music/malendragem/Cab Calloway/Hii De Ho Man/Calloway Cab - Oh Grandpa.mp3</t>
  </si>
  <si>
    <t>/mnt/PiNAS/music/malendragem/Cab Calloway/Hii De Ho Man/Calloway Cab - San Francisco Fan.mp3</t>
  </si>
  <si>
    <t>/mnt/PiNAS/music/malendragem/Cab Calloway/Hii De Ho Man/Calloway Cab - St. James Infirmary.mp3</t>
  </si>
  <si>
    <t>/mnt/PiNAS/music/malendragem/Cab Calloway/Hii De Ho Man/Calloway Cab - The Calloway Boogie.mp3</t>
  </si>
  <si>
    <t>/mnt/PiNAS/music/malendragem/Cab Calloway/Hii De Ho Man/Calloway Cab - Two Blocks Down, Turn To The Left.mp3</t>
  </si>
  <si>
    <t>/mnt/PiNAS/music/malendragem/Callas, Gedda/Bizet Carmen - 1/Bizet Carmen - 1 - Callas, Gedda - 09 - Parle Moi De Ma Mere!.mp3</t>
  </si>
  <si>
    <t>/mnt/PiNAS/music/malendragem/Callas, Gedda/Bizet Carmen - 1/Bizet Carmen - 1 - Callas, Gedda - 01 - Overture.mp3</t>
  </si>
  <si>
    <t>/mnt/PiNAS/music/malendragem/Callas, Gedda/Bizet Carmen - 1/Bizet Carmen - 1 - Callas, Gedda - 02 - Sur La Place - Chorus - Morales.mp3</t>
  </si>
  <si>
    <t>/mnt/PiNAS/music/malendragem/Callas, Gedda/Bizet Carmen - 1/Bizet Carmen - 1 - Callas, Gedda - 03 - Avec La Garde Montante - Chorus - Morales.mp3</t>
  </si>
  <si>
    <t>/mnt/PiNAS/music/malendragem/Callas, Gedda/Bizet Carmen - 1/Bizet Carmen - 1 - Callas, Gedda - 04 - Ce Pas.mp3</t>
  </si>
  <si>
    <t>/mnt/PiNAS/music/malendragem/Callas, Gedda/Bizet Carmen - 1/Bizet Carmen - 1 - Callas, Gedda - 05 - La Cloche A Sonne Chorus.mp3</t>
  </si>
  <si>
    <t>/mnt/PiNAS/music/malendragem/Callas, Gedda/Bizet Carmen - 1/Bizet Carmen - 1 - Callas, Gedda - 06 - Quand Je Vous Aimerai..._ Carmen Chorus.mp3</t>
  </si>
  <si>
    <t>/mnt/PiNAS/music/malendragem/Callas, Gedda/Bizet Carmen - 1/Bizet Carmen - 1 - Callas, Gedda - 07 - Carmen! Sur Tes Pas, Nous Nous Pressons Tous! (Chorus - Carmen Jose).mp3</t>
  </si>
  <si>
    <t>/mnt/PiNAS/music/malendragem/Callas, Gedda/Bizet Carmen - 1/Bizet Carmen - 1 - Callas, Gedda - 08 - Quels Regards!.mp3</t>
  </si>
  <si>
    <t>/mnt/PiNAS/music/malendragem/Callas, Gedda/Bizet Carmen - 1/Bizet Carmen - 1 - Callas, Gedda - 10 - Reste La, Maintenant.. (Jose Micaela).mp3</t>
  </si>
  <si>
    <t>/mnt/PiNAS/music/malendragem/Callas, Gedda/Bizet Carmen - 1/Bizet Carmen - 1 - Callas, Gedda - 11 - Zuniga Chorus.mp3</t>
  </si>
  <si>
    <t>/mnt/PiNAS/music/malendragem/Callas, Gedda/Bizet Carmen - 1/Bizet Carmen - 1 - Callas, Gedda - 12 - Mon Officier, C'etait Une Querelle - Jose - Zuniga Carmen.mp3</t>
  </si>
  <si>
    <t>/mnt/PiNAS/music/malendragem/Callas, Gedda/Bizet Carmen - 1/Bizet Carmen - 1 - Callas, Gedda - 13 - Carmen Jose.mp3</t>
  </si>
  <si>
    <t>/mnt/PiNAS/music/malendragem/Callas, Gedda/Bizet Carmen - 1/Bizet Carmen - 1 - Callas, Gedda - 14 - Zuniga Carmen.mp3</t>
  </si>
  <si>
    <t>/mnt/PiNAS/music/malendragem/Callas, Gedda/Bizet Carmen - 1/Bizet Carmen - 1 - Callas, Gedda - 15 - Entr'act (Orchestre).mp3</t>
  </si>
  <si>
    <t>/mnt/PiNAS/music/malendragem/Callas, Gedda/Bizet Carmen - 1/Bizet Carmen - 1 - Callas, Gedda - 16 - Les Tringles Des Sistres Tintaient Carmen.mp3</t>
  </si>
  <si>
    <t>/mnt/PiNAS/music/malendragem/Callas, Gedda/Bizet Carmen - 1/Bizet Carmen - 1 - Callas, Gedda - 17 - Zuniga - Carmen Mercedes.mp3</t>
  </si>
  <si>
    <t>/mnt/PiNAS/music/malendragem/Callas, Gedda/Bizet Carmen - 1/Bizet Carmen - 1 - Callas, Gedda - 18 - Chorus Zuniga.mp3</t>
  </si>
  <si>
    <t>/mnt/PiNAS/music/malendragem/Callas, Gedda/Bizet Carmen - 1/Bizet Carmen - 1 - Callas, Gedda - 19 - Escamillo Chorus.mp3</t>
  </si>
  <si>
    <t>/mnt/PiNAS/music/malendragem/Callas, Gedda/Bizet Carmen - 1/Bizet Carmen - 1 - Callas, Gedda - 20 - La Belle, Un Mot - Escamillo - Carmen Zuniga.mp3</t>
  </si>
  <si>
    <t>/mnt/PiNAS/music/malendragem/Callas, Gedda/Bizet Carmen - 1/Bizet Carmen - 1 - Callas, Gedda - 21 - Mercedes - Le Remendado Carmen.mp3</t>
  </si>
  <si>
    <t>/mnt/PiNAS/music/malendragem/Callas, Gedda/Bizet Carmen - 2/Bizet Carmen - 2 - Callas, Gedda - 01 - Mais Qui Donc Attends-Tu _ (Le Dancaïre_Carmen - Le Remendado).mp3</t>
  </si>
  <si>
    <t>/mnt/PiNAS/music/malendragem/Callas, Gedda/Bizet Carmen - 2/Bizet Carmen - 2 - Callas, Gedda - 02 - Halte Là ! (José_Carmen_Frasquita_Mercédès_Le Dancaïre - Le Remendado).mp3</t>
  </si>
  <si>
    <t>/mnt/PiNAS/music/malendragem/Callas, Gedda/Bizet Carmen - 2/Bizet Carmen - 2 - Callas, Gedda - 03 - Enfin, C'est Toi !... Tout Doux, Monsieur, Tout Doux.mp3</t>
  </si>
  <si>
    <t>/mnt/PiNAS/music/malendragem/Callas, Gedda/Bizet Carmen - 2/Bizet Carmen - 2 - Callas, Gedda - 04 - La Fleur Que Tu M'avais Jetée... Non, Tu Ne M'aimes Pas (Carmen - José).mp3</t>
  </si>
  <si>
    <t>/mnt/PiNAS/music/malendragem/Callas, Gedda/Bizet Carmen - 2/Bizet Carmen - 2 - Callas, Gedda - 05 - Holà Carmen ! Holà ! Holà ! (Zuniga_José_Carmen_Le Dancaïre - Le Remendado).mp3</t>
  </si>
  <si>
    <t>/mnt/PiNAS/music/malendragem/Callas, Gedda/Bizet Carmen - 2/Bizet Carmen - 2 - Callas, Gedda - 06 - Entr'acte (Orchestre).mp3</t>
  </si>
  <si>
    <t>/mnt/PiNAS/music/malendragem/Callas, Gedda/Bizet Carmen - 2/Bizet Carmen - 2 - Callas, Gedda - 08 - Reposons-Nous Une Heure Ici, Mes Camarades (Le Dancaïre_Carmen - José).mp3</t>
  </si>
  <si>
    <t>/mnt/PiNAS/music/malendragem/Callas, Gedda/Bizet Carmen - 2/Bizet Carmen - 2 - Callas, Gedda - 09 - Mêlons ! Coupons ! (Frasquita_Mercédès - Carmen).mp3</t>
  </si>
  <si>
    <t>/mnt/PiNAS/music/malendragem/Callas, Gedda/Bizet Carmen - 2/Bizet Carmen - 2 - Callas, Gedda - 10 - Eh Bien _ (Carmen_Le Dancaïre - Frasquita).mp3</t>
  </si>
  <si>
    <t>/mnt/PiNAS/music/malendragem/Callas, Gedda/Bizet Carmen - 2/Bizet Carmen - 2 - Callas, Gedda - 11 - Quant Au Douanier, C'est Notre Affaire (Carmen_Mercédès - Frasquita).mp3</t>
  </si>
  <si>
    <t>/mnt/PiNAS/music/malendragem/Callas, Gedda/Bizet Carmen - 2/Bizet Carmen - 2 - Callas, Gedda - 12 - C'est Des Contrebandiers Le Refuge Ordinaire... Je Dis, Que Rien Ne M'épouvante.mp3</t>
  </si>
  <si>
    <t>/mnt/PiNAS/music/malendragem/Callas, Gedda/Bizet Carmen - 2/Bizet Carmen - 2 - Callas, Gedda - 13 - Je Ne Me Trompe Pas... C'est Lui Sur Ce Rocher (Micaëla).mp3</t>
  </si>
  <si>
    <t>/mnt/PiNAS/music/malendragem/Callas, Gedda/Bizet Carmen - 2/Bizet Carmen - 2 - Callas, Gedda - 14 - Quelques Lignes Plus Bas... Holà, Holà ! José (Escamillo_José_Carmen_Le Dancaïre_Micaëla_Frasquita -.mp3</t>
  </si>
  <si>
    <t>/mnt/PiNAS/music/malendragem/Callas, Gedda/Bizet Carmen - 2/Bizet Carmen - 2 - Callas, Gedda - 15 - Entr'acte (Orchstre).mp3</t>
  </si>
  <si>
    <t>/mnt/PiNAS/music/malendragem/Callas, Gedda/Bizet Carmen - 2/Bizet Carmen - 2 - Callas, Gedda - 16 - A Deux Cuartos ! A Deux Cuartos ! (Choeur - Zuniga).mp3</t>
  </si>
  <si>
    <t>/mnt/PiNAS/music/malendragem/Callas, Gedda/Bizet Carmen - 2/Bizet Carmen - 2 - Callas, Gedda - 17 - Les Voici ! Voici La Quadrille ! (Choeur_Escamillo_Carmen - Frasquita).mp3</t>
  </si>
  <si>
    <t>/mnt/PiNAS/music/malendragem/Callas, Gedda/Bizet Carmen - 2/Bizet Carmen - 2 - Callas, Gedda - 18 - C'est Toi !... Carmen, Il Est Temps Encore... Viva ! Viva ! La Course Est Belle ! (Carmen_José - Choe.mp3</t>
  </si>
  <si>
    <t>/mnt/PiNAS/music/malendragem/Callas, Gedda/Bizet Carmen - 2/Bizet Carmen - 2 - Callas, Gedda - 07 - Écoute, écoute, Compagnon, écoute (Choeur_Le Dancaïre_Remendado_José_Carmen_Mercédès - Frasquita).mp3</t>
  </si>
  <si>
    <t>/mnt/PiNAS/music/malendragem/Calvin Russell/2002 Roots and New/2002 Roots &amp; New - Barroom Girl - 14 - Barroom Girl.mp3</t>
  </si>
  <si>
    <t>/mnt/PiNAS/music/malendragem/Can't Get Enough/Top Gear 2 (Disc 1)/Top Gear 2 (Disc 1) - 06 - Can't Get Enough - Bad Company.mp3</t>
  </si>
  <si>
    <t>/mnt/PiNAS/music/malendragem/Capleton/Bedroom Riddim (More)-Vl/capleton - how dem so hype.mp3</t>
  </si>
  <si>
    <t>/mnt/PiNAS/music/malendragem/Capleton/Bellyas/capleton - slew dem.mp3</t>
  </si>
  <si>
    <t>/mnt/PiNAS/music/malendragem/Capleton/Black Chiney 4 - the Last Drag/capleton - More Fire Mega Mix-rim.mp3</t>
  </si>
  <si>
    <t>/mnt/PiNAS/music/malendragem/Capleton/Gold_ the Very Best of Capleton/capleton - hot get hotter.mp3</t>
  </si>
  <si>
    <t>/mnt/PiNAS/music/malendragem/Capleton/Greensleeves Reggae Sampler 20/capleton - high grade.mp3</t>
  </si>
  <si>
    <t>/mnt/PiNAS/music/malendragem/Capleton/Greensleeves Reggae Sampler, Vol. 21/Greensleeves Reggae Sampler, Vol. 21 - Capleton - 01 - Who Dem.mp3</t>
  </si>
  <si>
    <t>/mnt/PiNAS/music/malendragem/Capleton/Hurricane Riddim/capleton - hunt you.mp3</t>
  </si>
  <si>
    <t>/mnt/PiNAS/music/malendragem/Capleton/Jet Star Reggae Hits 12/Jet Star Reggae Hits 12 - Capleton - 02 - Arms House.mp3</t>
  </si>
  <si>
    <t>/mnt/PiNAS/music/malendragem/Capleton/Jet Star Reggae Hits 16/Jet Star Reggae Hits 16 - Capleton - 01 - Tour.mp3</t>
  </si>
  <si>
    <t>/mnt/PiNAS/music/malendragem/Capleton/Mi Food Riddim (Vinyl)/capleton - Mi Food.mp3</t>
  </si>
  <si>
    <t>/mnt/PiNAS/music/malendragem/Capleton/More Fire/capleton - hands off.mp3</t>
  </si>
  <si>
    <t>/mnt/PiNAS/music/malendragem/Capleton/More Fire/capleton - love is coming at you.mp3</t>
  </si>
  <si>
    <t>/mnt/PiNAS/music/malendragem/Capleton/More Fire/capleton - More Fire.mp3</t>
  </si>
  <si>
    <t>/mnt/PiNAS/music/malendragem/Capleton/More Fire/capleton - more prophet.mp3</t>
  </si>
  <si>
    <t>/mnt/PiNAS/music/malendragem/Capleton/More Fire/capleton - stand tall.mp3</t>
  </si>
  <si>
    <t>/mnt/PiNAS/music/malendragem/Capleton/Music/capleton - Martial Arts Riddim.mp3</t>
  </si>
  <si>
    <t>/mnt/PiNAS/music/malendragem/Capleton/Music/capleton - reggae gold 2000.mp3</t>
  </si>
  <si>
    <t>/mnt/PiNAS/music/malendragem/Capleton/Ole Mon Riddim/capleton - hush up.mp3</t>
  </si>
  <si>
    <t>/mnt/PiNAS/music/malendragem/Capleton/Planet Reggae/capleton - in or out.mp3</t>
  </si>
  <si>
    <t>/mnt/PiNAS/music/malendragem/Capleton/Reggae Gold 1999/capleton - jah jah city.mp3</t>
  </si>
  <si>
    <t>/mnt/PiNAS/music/malendragem/Capleton/Reggae Hits/capleton - who i am.mp3</t>
  </si>
  <si>
    <t>/mnt/PiNAS/music/malendragem/Capleton/Reggae Mix, Vol. 3/capleton - tour (remix).mp3</t>
  </si>
  <si>
    <t>/mnt/PiNAS/music/malendragem/Capleton/Universal Message 2/capleton - Istyic In The Clouds.mp3</t>
  </si>
  <si>
    <t>/mnt/PiNAS/music/malendragem/Capleton/Unstoppable Cd/capleton - Unstoppable Riddim.mp3</t>
  </si>
  <si>
    <t>/mnt/PiNAS/music/malendragem/Capleton/Wild Fire Riddim-Vl/capleton - JAH.mp3</t>
  </si>
  <si>
    <t>/mnt/PiNAS/music/malendragem/Carey Bell and Tough Luck/Mellow Down Easy/Carey Bell &amp; Tough Luck - Mellow Down Easy - 01 - Short Dress Women.mp3</t>
  </si>
  <si>
    <t>/mnt/PiNAS/music/malendragem/Carey Bell and Tough Luck/Mellow Down Easy/Carey Bell &amp; Tough Luck - Mellow Down Easy - 02 - Delta Time.mp3</t>
  </si>
  <si>
    <t>/mnt/PiNAS/music/malendragem/Carey Bell and Tough Luck/Mellow Down Easy/Carey Bell &amp; Tough Luck - Mellow Down Easy - 03 - Five Long Years.mp3</t>
  </si>
  <si>
    <t>/mnt/PiNAS/music/malendragem/Carey Bell and Tough Luck/Mellow Down Easy/Carey Bell &amp; Tough Luck - Mellow Down Easy - 04 - Mellow Down Easy.mp3</t>
  </si>
  <si>
    <t>/mnt/PiNAS/music/malendragem/Carey Bell and Tough Luck/Mellow Down Easy/Carey Bell &amp; Tough Luck - Mellow Down Easy - 05 - For The Love Of A Woman.mp3</t>
  </si>
  <si>
    <t>/mnt/PiNAS/music/malendragem/Carey Bell and Tough Luck/Mellow Down Easy/Carey Bell &amp; Tough Luck - Mellow Down Easy - 06 - Just Like You.mp3</t>
  </si>
  <si>
    <t>/mnt/PiNAS/music/malendragem/Carey Bell and Tough Luck/Mellow Down Easy/Carey Bell &amp; Tough Luck - Mellow Down Easy - 07 - Walkin' Through The Park.mp3</t>
  </si>
  <si>
    <t>/mnt/PiNAS/music/malendragem/Carey Bell and Tough Luck/Mellow Down Easy/Carey Bell &amp; Tough Luck - Mellow Down Easy - 08 - St. Louis Blues.mp3</t>
  </si>
  <si>
    <t>/mnt/PiNAS/music/malendragem/Carey Bell and Tough Luck/Mellow Down Easy/Carey Bell &amp; Tough Luck - Mellow Down Easy - 09 - That Spot Right There.mp3</t>
  </si>
  <si>
    <t>/mnt/PiNAS/music/malendragem/Carey Bell and Tough Luck/Mellow Down Easy/Carey Bell &amp; Tough Luck - Mellow Down Easy - 10 - Big Walter Strut.mp3</t>
  </si>
  <si>
    <t>/mnt/PiNAS/music/malendragem/Carey Bell and Tough Luck/Mellow Down Easy/Carey Bell &amp; Tough Luck - Mellow Down Easy - 11 - One Day.mp3</t>
  </si>
  <si>
    <t>/mnt/PiNAS/music/malendragem/Carey Bell and Tough Luck/Mellow Down Easy/Carey Bell &amp; Tough Luck - Mellow Down Easy - 12 - So Easy To Love.mp3</t>
  </si>
  <si>
    <t>/mnt/PiNAS/music/malendragem/Carey Bell and Tough Luck/Mellow Down Easy/Carey Bell &amp; Tough Luck - Mellow Down Easy - 13 - Walkin' By Myself.mp3</t>
  </si>
  <si>
    <t>/mnt/PiNAS/music/malendragem/Carla Bruni/Comme Si De Rien N'Était/01 Ma Jeunesse.mp3</t>
  </si>
  <si>
    <t>/mnt/PiNAS/music/malendragem/Carla Bruni/Comme Si De Rien N'Était/02 La Possibilité D'Une Île.mp3</t>
  </si>
  <si>
    <t>/mnt/PiNAS/music/malendragem/Carla Bruni/Comme Si De Rien N'Était/03 L'Amoureuse.mp3</t>
  </si>
  <si>
    <t>/mnt/PiNAS/music/malendragem/Carla Bruni/Comme Si De Rien N'Était/04 Tu Es Ma Came.mp3</t>
  </si>
  <si>
    <t>/mnt/PiNAS/music/malendragem/Carla Bruni/Comme Si De Rien N'Était/05 Salut Marin.mp3</t>
  </si>
  <si>
    <t>/mnt/PiNAS/music/malendragem/Carla Bruni/Comme Si De Rien N'Était/06 Ta Tienne.mp3</t>
  </si>
  <si>
    <t>/mnt/PiNAS/music/malendragem/Carla Bruni/Comme Si De Rien N'Était/07 Péché D'envie.mp3</t>
  </si>
  <si>
    <t>/mnt/PiNAS/music/malendragem/Carla Bruni/Comme Si De Rien N'Était/08 You Belong To Me.mp3</t>
  </si>
  <si>
    <t>/mnt/PiNAS/music/malendragem/Carla Bruni/Comme Si De Rien N'Était/09 Le Temps Perdu.mp3</t>
  </si>
  <si>
    <t>/mnt/PiNAS/music/malendragem/Carla Bruni/Comme Si De Rien N'Était/10 Déranger Les Pierres.mp3</t>
  </si>
  <si>
    <t>/mnt/PiNAS/music/malendragem/Carla Bruni/Comme Si De Rien N'Était/11 Je Suis Une Enfant.mp3</t>
  </si>
  <si>
    <t>/mnt/PiNAS/music/malendragem/Carla Bruni/Comme Si De Rien N'Était/12 L'Antilope.mp3</t>
  </si>
  <si>
    <t>/mnt/PiNAS/music/malendragem/Carla Bruni/Comme Si De Rien N'Était/13 Notre Grand Amour Est Mort.mp3</t>
  </si>
  <si>
    <t>/mnt/PiNAS/music/malendragem/Carla Bruni/Comme Si De Rien N'Était/14 Il Vecchio E Il Bambino.mp3</t>
  </si>
  <si>
    <t>/mnt/PiNAS/music/malendragem/Carlos 'patato' Valdes/I Love Salsa/I Love Salsa - Descarga En Faux 1.mp3</t>
  </si>
  <si>
    <t>/mnt/PiNAS/music/malendragem/Carlos Manuel Y Su Clan/Malo Cantidad/Carlos Manuel Y Su Clan - Malo Cantidad - 01 - Malo Cantidad _ (I'm Bad).mp3</t>
  </si>
  <si>
    <t>/mnt/PiNAS/music/malendragem/Carlos Manuel Y Su Clan/Malo Cantidad/Carlos Manuel Y Su Clan - Malo Cantidad - 02 - Matilda, Matilda _ (Ni Frio Ni Calor) (Matilda, Matilda (Indifferent)).mp3</t>
  </si>
  <si>
    <t>/mnt/PiNAS/music/malendragem/Carlos Manuel Y Su Clan/Malo Cantidad/Carlos Manuel Y Su Clan - Malo Cantidad - 03 - Tu Hombre Soy Yo _ (I'm Your Many).mp3</t>
  </si>
  <si>
    <t>/mnt/PiNAS/music/malendragem/Carlos Manuel Y Su Clan/Malo Cantidad/Carlos Manuel Y Su Clan - Malo Cantidad - 04 - Acabando _ (Kickin').mp3</t>
  </si>
  <si>
    <t>/mnt/PiNAS/music/malendragem/Carlos Manuel Y Su Clan/Malo Cantidad/Carlos Manuel Y Su Clan - Malo Cantidad - 05 - Melon _ (Melon).mp3</t>
  </si>
  <si>
    <t>/mnt/PiNAS/music/malendragem/Carlos Manuel Y Su Clan/Malo Cantidad/Carlos Manuel Y Su Clan - Malo Cantidad - 06 - Envidia _ (Jealousy ).mp3</t>
  </si>
  <si>
    <t>/mnt/PiNAS/music/malendragem/Carlos Manuel Y Su Clan/Malo Cantidad/Carlos Manuel Y Su Clan - Malo Cantidad - 07 - Y Si Llego A Besarte _ (If I Get To Kiss You).mp3</t>
  </si>
  <si>
    <t>/mnt/PiNAS/music/malendragem/Carlos Manuel Y Su Clan/Malo Cantidad/Carlos Manuel Y Su Clan - Malo Cantidad - 08 - A Mi Aire _ (In My Own Way).mp3</t>
  </si>
  <si>
    <t>/mnt/PiNAS/music/malendragem/Carlos Manuel Y Su Clan/Malo Cantidad/Carlos Manuel Y Su Clan - Malo Cantidad - 09 - Vamos A Entretenernos _ (Let's Have Some Fun).mp3</t>
  </si>
  <si>
    <t>/mnt/PiNAS/music/malendragem/Carlos Manuel Y Su Clan/Malo Cantidad/Carlos Manuel Y Su Clan - Malo Cantidad - 10 - Mi Lola _ (My Lola).mp3</t>
  </si>
  <si>
    <t>/mnt/PiNAS/music/malendragem/Carol Bailey/Cream Live Graeme Park and Pete Tong/Cream Live Graeme Park &amp; Pete Tong - Carol Bailey - 03 - Feel It.mp3</t>
  </si>
  <si>
    <t>/mnt/PiNAS/music/malendragem/Caroline Soares/Musicas De Capoeira/Musicas de Capoeira - Track  1.mp3</t>
  </si>
  <si>
    <t>/mnt/PiNAS/music/malendragem/Caroline Soares/Musicas De Capoeira/Musicas de Capoeira - Track  2.mp3</t>
  </si>
  <si>
    <t>/mnt/PiNAS/music/malendragem/Caroline Soares/Musicas De Capoeira/Musicas de Capoeira - Track  3.mp3</t>
  </si>
  <si>
    <t>/mnt/PiNAS/music/malendragem/Caroline Soares/Musicas De Capoeira/Musicas de Capoeira - Track  4.mp3</t>
  </si>
  <si>
    <t>/mnt/PiNAS/music/malendragem/Caroline Soares/Musicas De Capoeira/Musicas de Capoeira - Track  5.mp3</t>
  </si>
  <si>
    <t>/mnt/PiNAS/music/malendragem/Caroline Soares/Musicas De Capoeira/Musicas de Capoeira - Track  6.mp3</t>
  </si>
  <si>
    <t>/mnt/PiNAS/music/malendragem/Caroline Soares/Musicas De Capoeira/Musicas de Capoeira - Track  7.mp3</t>
  </si>
  <si>
    <t>/mnt/PiNAS/music/malendragem/Caroline Soares/Musicas De Capoeira/Musicas de Capoeira - Track  8.mp3</t>
  </si>
  <si>
    <t>/mnt/PiNAS/music/malendragem/Caroline Soares/Musicas De Capoeira/Musicas de Capoeira - Track  9.mp3</t>
  </si>
  <si>
    <t>/mnt/PiNAS/music/malendragem/Caroline Soares/Musicas De Capoeira/Musicas de Capoeira - Track 10.mp3</t>
  </si>
  <si>
    <t>/mnt/PiNAS/music/malendragem/Caroline Soares/Musicas De Capoeira/Musicas de Capoeira - Track 11.mp3</t>
  </si>
  <si>
    <t>/mnt/PiNAS/music/malendragem/Caroline Soares/Musicas De Capoeira/Musicas de Capoeira - Track 12.mp3</t>
  </si>
  <si>
    <t>/mnt/PiNAS/music/malendragem/Cars and Girls/Top Gear 2 (Disc 2)/Top Gear 2 (Disc 2) - 12 - Cars And Girls - Prefab Sprout.mp3</t>
  </si>
  <si>
    <t>/mnt/PiNAS/music/malendragem/Cars, The/Best 80's Album In the World...Ever! (Di/The Best 80's Album In The World...Ever! (Disc 2) - 18 - The Cars - Drive.mp3</t>
  </si>
  <si>
    <t>/mnt/PiNAS/music/malendragem/Cat Stevens/Greatest Hits/Cat Stevens - Another Saturday Night.mp3</t>
  </si>
  <si>
    <t>/mnt/PiNAS/music/malendragem/Cat Stevens/Greatest Hits/Cat Stevens - Can't Keep It In.mp3</t>
  </si>
  <si>
    <t>/mnt/PiNAS/music/malendragem/Cat Stevens/Greatest Hits/Cat Stevens - Father &amp; Son.mp3</t>
  </si>
  <si>
    <t>/mnt/PiNAS/music/malendragem/Cat Stevens/Greatest Hits/Cat Stevens - Hard Headed Woman.mp3</t>
  </si>
  <si>
    <t>/mnt/PiNAS/music/malendragem/Cat Stevens/Greatest Hits/Cat Stevens - Moonshadow.mp3</t>
  </si>
  <si>
    <t>/mnt/PiNAS/music/malendragem/Cat Stevens/Greatest Hits/Cat Stevens - Morning Has Broken.mp3</t>
  </si>
  <si>
    <t>/mnt/PiNAS/music/malendragem/Cat Stevens/Greatest Hits/Cat Stevens - Oh Very Young.mp3</t>
  </si>
  <si>
    <t>/mnt/PiNAS/music/malendragem/Cat Stevens/Greatest Hits/Cat Stevens - Peace Train.mp3</t>
  </si>
  <si>
    <t>/mnt/PiNAS/music/malendragem/Cat Stevens/Greatest Hits/Cat Stevens - Ready.mp3</t>
  </si>
  <si>
    <t>/mnt/PiNAS/music/malendragem/Cat Stevens/Greatest Hits/Cat Stevens - Sitting.mp3</t>
  </si>
  <si>
    <t>/mnt/PiNAS/music/malendragem/Cat Stevens/Greatest Hits/Cat Stevens - Two Fine People.mp3</t>
  </si>
  <si>
    <t>/mnt/PiNAS/music/malendragem/Cat Stevens/Greatest Hits/Cat Stevens - Wild World.mp3</t>
  </si>
  <si>
    <t>/mnt/PiNAS/music/malendragem/Cee Lo/Essential R and B/Essential R &amp; B - Cee Lo - 12 - I'll Be Around.mp3</t>
  </si>
  <si>
    <t>/mnt/PiNAS/music/malendragem/Cellia Cruz/Combinacion Latina Salsa Perfecta/Combinacion Latina Salsa Perfecta - Cellia Cruz - 01 - La Guagua.mp3</t>
  </si>
  <si>
    <t>/mnt/PiNAS/music/malendragem/Cesaria Evora/African Blues/African Blues - Cesaria Evora - 14 - Miss Perfumado (Live).mp3</t>
  </si>
  <si>
    <t>/mnt/PiNAS/music/malendragem/Chabrier/Absolute Classics - 500 Years of Hits (V/Absolute Classics - 500 Years of Hits (Volume 7) - 08 - Chabrier - Espana.mp3</t>
  </si>
  <si>
    <t>/mnt/PiNAS/music/malendragem/Chaka Demus and Pliers/All She Wrote/Chaka Demus &amp; Pliers - All She Wrote -  - Bam Bam.mp3</t>
  </si>
  <si>
    <t>/mnt/PiNAS/music/malendragem/Chaka Demus and Pliers/All She Wrote/chaka demus &amp; pliers - Let's Make It Tonight.mp3</t>
  </si>
  <si>
    <t>/mnt/PiNAS/music/malendragem/Chaka Demus and Pliers/All She Wrote/chaka demus &amp; pliers - Nuh Betta Nuh Deh.mp3</t>
  </si>
  <si>
    <t>/mnt/PiNAS/music/malendragem/Chaka Demus and Pliers/All She Wrote/chaka demus &amp; pliers - roadrunner.mp3</t>
  </si>
  <si>
    <t>/mnt/PiNAS/music/malendragem/Chaka Demus and Pliers/All She Wrote/chaka demus &amp; pliers - sunshine day.mp3</t>
  </si>
  <si>
    <t>/mnt/PiNAS/music/malendragem/Chaka Demus and Pliers/All She Wrote/chaka demus &amp; pliers - Twist and Shout (straight mix 2).mp3</t>
  </si>
  <si>
    <t>/mnt/PiNAS/music/malendragem/Chaka Demus and Pliers/Awesome Summer 3/chaka demus &amp; pliers - sugar sugar.mp3</t>
  </si>
  <si>
    <t>/mnt/PiNAS/music/malendragem/Chaka Demus and Pliers/Bad Bad Chaka/chaka demus &amp; pliers - Kuff.mp3</t>
  </si>
  <si>
    <t>/mnt/PiNAS/music/malendragem/Chaka Demus and Pliers/Bad Bad Chaka/chaka demus &amp; pliers - This is We (with Admiral Bailey).mp3</t>
  </si>
  <si>
    <t>/mnt/PiNAS/music/malendragem/Chaka Demus and Pliers/Bad Mind/chaka demus &amp; pliers - love you like crazy.mp3</t>
  </si>
  <si>
    <t>/mnt/PiNAS/music/malendragem/Chaka Demus and Pliers/Chaka Demus and Pliers/chaka demus &amp; pliers - Girls Me Love.mp3</t>
  </si>
  <si>
    <t>/mnt/PiNAS/music/malendragem/Chaka Demus and Pliers/Chaka Demus and Pliers/chaka demus &amp; pliers - Hold on.mp3</t>
  </si>
  <si>
    <t>/mnt/PiNAS/music/malendragem/Chaka Demus and Pliers/Chaka Demus and Pliers/chaka demus &amp; pliers - Jump Up.mp3</t>
  </si>
  <si>
    <t>/mnt/PiNAS/music/malendragem/Chaka Demus and Pliers/Chaka Demus and Pliers/chaka demus &amp; pliers - TAXI RIDDIM.mp3</t>
  </si>
  <si>
    <t>/mnt/PiNAS/music/malendragem/Chaka Demus and Pliers/Chaka Demus and Pliers/chaka demus &amp; pliers - young gal business.mp3</t>
  </si>
  <si>
    <t>/mnt/PiNAS/music/malendragem/Chaka Demus and Pliers/Dangerous/chaka demus &amp; pliers - gentle.mp3</t>
  </si>
  <si>
    <t>/mnt/PiNAS/music/malendragem/Chaka Demus and Pliers/Dangerous/chaka demus &amp; pliers - redemption song.mp3</t>
  </si>
  <si>
    <t>/mnt/PiNAS/music/malendragem/Chaka Demus and Pliers/Dangerous/chaka demus &amp; pliers - sweets for my sweet.mp3</t>
  </si>
  <si>
    <t>/mnt/PiNAS/music/malendragem/Chaka Demus and Pliers/Dynamite Reggae Classics/chaka demus &amp; pliers - every little thing she does is magic.mp3</t>
  </si>
  <si>
    <t>/mnt/PiNAS/music/malendragem/Chaka Demus and Pliers/Help Them Lord/chaka demus &amp; pliers - don't be cruel.mp3</t>
  </si>
  <si>
    <t>/mnt/PiNAS/music/malendragem/Chaka Demus and Pliers/Help Them Lord/chaka demus &amp; pliers - help them lord.mp3</t>
  </si>
  <si>
    <t>/mnt/PiNAS/music/malendragem/Chaka Demus and Pliers/Jet Star Reggae Hits 12/Jet Star Reggae Hits 12 - Chaka Demus &amp; Pliers - 05 - Gal Wine.mp3</t>
  </si>
  <si>
    <t>/mnt/PiNAS/music/malendragem/Chaka Demus and Pliers/Jet Star Reggae Hits 12/Jet Star Reggae Hits 12 - Chaka Demus &amp; Pliers - 08 - Murder She Wrote.mp3</t>
  </si>
  <si>
    <t>/mnt/PiNAS/music/malendragem/Chaka Demus and Pliers/Jet Star Reggae Hits 12/Jet Star Reggae Hits 12 - Chaka Demus &amp; Pliers - 09 - Rough This Year.mp3</t>
  </si>
  <si>
    <t>/mnt/PiNAS/music/malendragem/Chaka Demus and Pliers/Pure Reggae/chaka demus &amp; pliers - Tease Me (Radio Edit).mp3</t>
  </si>
  <si>
    <t>/mnt/PiNAS/music/malendragem/Chaka Demus and Pliers/Ruff This Year/chaka demus &amp; pliers - Medly.mp3</t>
  </si>
  <si>
    <t>/mnt/PiNAS/music/malendragem/Chaka Demus and Pliers/Strictly the Best, Vol. 7/chaka demus &amp; pliers - Special Request.mp3</t>
  </si>
  <si>
    <t>/mnt/PiNAS/music/malendragem/Champs/Best Singles of All Time - the Sixties (/The Best Singles Of All Time - The Sixties (Disc 2) - 20 - Champs - Tequila.mp3</t>
  </si>
  <si>
    <t>/mnt/PiNAS/music/malendragem/Change/Top Gear 2 (Disc 1)/Top Gear 2 (Disc 1) - 05 - Change - Lightning Seeds.mp3</t>
  </si>
  <si>
    <t>/mnt/PiNAS/music/malendragem/Charles Trenet/Something's Gotta Give/Charles Trenet - Que Rest t'il des nos amour.mp3</t>
  </si>
  <si>
    <t>/mnt/PiNAS/music/malendragem/Cheap Trick/Top Gear (Disc 2)/Top Gear (Disc 2) - 11 - Cheap Trick - I Want You To Want Me (Live Version).mp3</t>
  </si>
  <si>
    <t>/mnt/PiNAS/music/malendragem/Check Mr Popeye/Jockomo Jockomo/Jockomo Jockomo - Eddie Bo.mp3</t>
  </si>
  <si>
    <t>/mnt/PiNAS/music/malendragem/Cheikh Lo/Natural Blues II/Natural Blues II - Cheikh Lo - 08 - Ne La Thiass.mp3</t>
  </si>
  <si>
    <t>/mnt/PiNAS/music/malendragem/Cher/Best 80's Album In the World...Ever! (Di/The Best 80's Album In The World...Ever! (Disc 1) - 11 - Cher - If I Could Turn Back Time.mp3</t>
  </si>
  <si>
    <t>/mnt/PiNAS/music/malendragem/Chevelle/Now That's What I Call Music! Volume 12/Now That's What I Call Music! Volume 12 - 18 - Chevelle - The Red.mp3</t>
  </si>
  <si>
    <t>/mnt/PiNAS/music/malendragem/Chichi Peralta and Son Familia/I Love Salsa/I Love Salsa - Procura.mp3</t>
  </si>
  <si>
    <t>/mnt/PiNAS/music/malendragem/Chicken Shack/All Blues/All Blues - Chicken Shack - 17 - I'd Rather Go Blind.mp3</t>
  </si>
  <si>
    <t>/mnt/PiNAS/music/malendragem/Chico Science and Bid/Rough Guide to Brazilian Hip-Hop, The/The Rough Guide To Brazilian Hip-Hop - Chico Science &amp; Bid - 07 - Roda Rodete Rodiano (Zambo Mix).mp3</t>
  </si>
  <si>
    <t>/mnt/PiNAS/music/malendragem/Chingy/Essential R and B/Essential R &amp; B - Chingy - 14 - One Call Away.mp3</t>
  </si>
  <si>
    <t>/mnt/PiNAS/music/malendragem/Chingy/Now That's What I Call Music! Volume 14/Now That's What I Call Music! Volume 14 - 05 - Chingy - Right Thurr.mp3</t>
  </si>
  <si>
    <t>/mnt/PiNAS/music/malendragem/Chis Rock/Bigger and Blacker/chris rock - bigger &amp; blacker.mp3</t>
  </si>
  <si>
    <t>/mnt/PiNAS/music/malendragem/Chis Rock/Music/Chis Rock -  - 00 - Hbo Special.mp3</t>
  </si>
  <si>
    <t>/mnt/PiNAS/music/malendragem/Choco Orta/I Love Salsa/I Love Salsa - Y Que De Mi.mp3</t>
  </si>
  <si>
    <t>/mnt/PiNAS/music/malendragem/Chopin/Absolute Classics - 500 Years of Hits (V/Absolute Classics - 500 Years of Hits (Volume 1) - 12 - Chopin - Military Polonaise.mp3</t>
  </si>
  <si>
    <t>/mnt/PiNAS/music/malendragem/Chopin/Absolute Classics - 500 Years of Hits (V/Absolute Classics - 500 Years of Hits (Volume 10) - 10 - Chopin - Raindrop Prelude.mp3</t>
  </si>
  <si>
    <t>/mnt/PiNAS/music/malendragem/Chopin/Absolute Classics - 500 Years of Hits (V/Absolute Classics - 500 Years of Hits (Volume 2) - 08 - Chopin - Fantasie Impromptu.mp3</t>
  </si>
  <si>
    <t>/mnt/PiNAS/music/malendragem/Chopin/Absolute Classics - 500 Years of Hits (V/Absolute Classics - 500 Years of Hits (Volume 3) - 07 - Chopin - Etude.mp3</t>
  </si>
  <si>
    <t>/mnt/PiNAS/music/malendragem/Chopin/Absolute Classics - 500 Years of Hits (V/Absolute Classics - 500 Years of Hits (Volume 8) - 06 - Chopin - Waltz.mp3</t>
  </si>
  <si>
    <t>/mnt/PiNAS/music/malendragem/Chopin/Absolute Classics - 500 Years of Hits (V/Absolute Classics - 500 Years of Hits (Volume 9) - 02 - Chopin - Prelude No. 2.mp3</t>
  </si>
  <si>
    <t>/mnt/PiNAS/music/malendragem/Chris Issac/100% Hits - the Best of 1999 (Disc 1)/100% Hits - The Best of 1999 (Disc 1) - 11 - Chris Issac - Baby did a Bad Thing.mp3</t>
  </si>
  <si>
    <t>/mnt/PiNAS/music/malendragem/Chris Thomas King/O Brother, Where Art Thou_/O Brother, Where Art Thou_ - Chris Thomas King - 06 - Hard Time Killing Floor Blues.mp3</t>
  </si>
  <si>
    <t>/mnt/PiNAS/music/malendragem/Christina Aguilera/2004 Grammy Nominees/2004 Grammy Nominees - Christina Aguilera - 09 - Beautiful.mp3</t>
  </si>
  <si>
    <t>/mnt/PiNAS/music/malendragem/Christy Moore/Christy Moore/Christy Moore - Christy Moore - 02 - Natives.mp3</t>
  </si>
  <si>
    <t>/mnt/PiNAS/music/malendragem/Christy Moore/Christy Moore/Christy Moore - Christy Moore - 03 - No Time For Love.mp3</t>
  </si>
  <si>
    <t>/mnt/PiNAS/music/malendragem/Christy Moore/Christy Moore/Christy Moore - Christy Moore - 05 - Quiet Desperation.mp3</t>
  </si>
  <si>
    <t>/mnt/PiNAS/music/malendragem/Christy Moore/Christy Moore/Christy Moore - Christy Moore - 10 - Unfinished Revolution.mp3</t>
  </si>
  <si>
    <t>/mnt/PiNAS/music/malendragem/Christy Moore/Christy Moore/Christy Moore - Christy Moore - 11 - Dying Soldier.mp3</t>
  </si>
  <si>
    <t>/mnt/PiNAS/music/malendragem/Christy Moore/Christy Moore/Christy Moore - Christy Moore - 12 - Sweet Music Roll On.mp3</t>
  </si>
  <si>
    <t>/mnt/PiNAS/music/malendragem/Christy Moore/Christy Moore Collection 81-91, The/Christy Moore - The Christy Moore Collection 81-91 - 09 - Messenger Boy.mp3</t>
  </si>
  <si>
    <t>/mnt/PiNAS/music/malendragem/Christy Moore/Christy Moore Collection 81-91, The/Christy Moore - The Christy Moore Collection 81-91 - 01 - Ordinary Man.mp3</t>
  </si>
  <si>
    <t>/mnt/PiNAS/music/malendragem/Christy Moore/Christy Moore Collection 81-91, The/Christy Moore - The Christy Moore Collection 81-91 - 02 - Mystic Lipstick.mp3</t>
  </si>
  <si>
    <t>/mnt/PiNAS/music/malendragem/Christy Moore/Christy Moore Collection 81-91, The/Christy Moore - The Christy Moore Collection 81-91 - 03 - Lakes of Pontchartrain.mp3</t>
  </si>
  <si>
    <t>/mnt/PiNAS/music/malendragem/Christy Moore/Christy Moore Collection 81-91, The/Christy Moore - The Christy Moore Collection 81-91 - 04 - City of Chicago.mp3</t>
  </si>
  <si>
    <t>/mnt/PiNAS/music/malendragem/Christy Moore/Christy Moore Collection 81-91, The/Christy Moore - The Christy Moore Collection 81-91 - 05 - Faithful Departed.mp3</t>
  </si>
  <si>
    <t>/mnt/PiNAS/music/malendragem/Christy Moore/Christy Moore Collection 81-91, The/Christy Moore - The Christy Moore Collection 81-91 - 06 - Don't Forget Your Shovel.mp3</t>
  </si>
  <si>
    <t>/mnt/PiNAS/music/malendragem/Christy Moore/Christy Moore Collection 81-91, The/Christy Moore - The Christy Moore Collection 81-91 - 07 - Delirium Tremens.mp3</t>
  </si>
  <si>
    <t>/mnt/PiNAS/music/malendragem/Christy Moore/Christy Moore Collection 81-91, The/Christy Moore - The Christy Moore Collection 81-91 - 08 - Knock Song.mp3</t>
  </si>
  <si>
    <t>/mnt/PiNAS/music/malendragem/Christy Moore/Christy Moore Collection 81-91, The/Christy Moore - The Christy Moore Collection 81-91 - 10 - Lisdoonvarna.mp3</t>
  </si>
  <si>
    <t>/mnt/PiNAS/music/malendragem/Christy Moore/Christy Moore Collection 81-91, The/Christy Moore - The Christy Moore Collection 81-91 - 11 - Voyage.mp3</t>
  </si>
  <si>
    <t>/mnt/PiNAS/music/malendragem/Christy Moore/Christy Moore Collection 81-91, The/Christy Moore - The Christy Moore Collection 81-91 - 12 - Missing You.mp3</t>
  </si>
  <si>
    <t>/mnt/PiNAS/music/malendragem/Christy Moore/Christy Moore Collection 81-91, The/Christy Moore - The Christy Moore Collection 81-91 - 13 - The Night Visit.mp3</t>
  </si>
  <si>
    <t>/mnt/PiNAS/music/malendragem/Christy Moore/Christy Moore Collection 81-91, The/Christy Moore - The Christy Moore Collection 81-91 - 14 - Biko Drum.mp3</t>
  </si>
  <si>
    <t>/mnt/PiNAS/music/malendragem/Christy Moore/Christy Moore Collection 81-91, The/Christy Moore - The Christy Moore Collection 81-91 - 15 - The Time Has Come.mp3</t>
  </si>
  <si>
    <t>/mnt/PiNAS/music/malendragem/Christy Moore/Christy Moore Collection 81-91, The/Christy Moore - The Christy Moore Collection 81-91 - 16 - Easter Snow.mp3</t>
  </si>
  <si>
    <t>/mnt/PiNAS/music/malendragem/Christy Moore/Christy Moore Collection 81-91, The/Christy Moore - The Christy Moore Collection 81-91 - 17 - Bright Blue Rose.mp3</t>
  </si>
  <si>
    <t>/mnt/PiNAS/music/malendragem/Christy Moore/Christy Moore Collection 81-91, The/Christy Moore - The Christy Moore Collection 81-91 - 18 - The Reel in the Flickering Light.mp3</t>
  </si>
  <si>
    <t>/mnt/PiNAS/music/malendragem/Christy Moore/Christy Moore Collection 81-91, The/Christy Moore - The Christy Moore Collection 81-91 - 19 - Nancy Spain.mp3</t>
  </si>
  <si>
    <t>/mnt/PiNAS/music/malendragem/Christy Moore/Christy Moore Collection 81-91, The/Christy Moore - The Christy Moore Collection 81-91 - 20 - Ride On.mp3</t>
  </si>
  <si>
    <t>/mnt/PiNAS/music/malendragem/Christy Moore/Smoke and Strong Whiskey/Christy Moore - Smoke &amp; Strong Whiskey - 01 - Welcome to the cabaret.mp3</t>
  </si>
  <si>
    <t>/mnt/PiNAS/music/malendragem/Christy Moore/Smoke and Strong Whiskey/Christy Moore - Smoke &amp; Strong Whiskey - 02 - Fairytale of New York.mp3</t>
  </si>
  <si>
    <t>/mnt/PiNAS/music/malendragem/Christy Moore/Smoke and Strong Whiskey/Christy Moore - Smoke &amp; Strong Whiskey - 03 - Scapegoats.mp3</t>
  </si>
  <si>
    <t>/mnt/PiNAS/music/malendragem/Christy Moore/Smoke and Strong Whiskey/Christy Moore - Smoke &amp; Strong Whiskey - 04 - Aisling.mp3</t>
  </si>
  <si>
    <t>/mnt/PiNAS/music/malendragem/Christy Moore/Smoke and Strong Whiskey/Christy Moore - Smoke &amp; Strong Whiskey - 05 - Burning Times.mp3</t>
  </si>
  <si>
    <t>/mnt/PiNAS/music/malendragem/Christy Moore/Smoke and Strong Whiskey/Christy Moore - Smoke &amp; Strong Whiskey - 06 - Smoke &amp; strong whiskey.mp3</t>
  </si>
  <si>
    <t>/mnt/PiNAS/music/malendragem/Christy Moore/Smoke and Strong Whiskey/Christy Moore - Smoke &amp; Strong Whiskey - 07 - Whacker Humphries.mp3</t>
  </si>
  <si>
    <t>/mnt/PiNAS/music/malendragem/Christy Moore/Smoke and Strong Whiskey/Christy Moore - Smoke &amp; Strong Whiskey - 08 - Blackjack county chains.mp3</t>
  </si>
  <si>
    <t>/mnt/PiNAS/music/malendragem/Christy Moore/Smoke and Strong Whiskey/Christy Moore - Smoke &amp; Strong Whiskey - 09 - Green island.mp3</t>
  </si>
  <si>
    <t>/mnt/PiNAS/music/malendragem/Christy Moore/Smoke and Strong Whiskey/Christy Moore - Smoke &amp; Strong Whiskey - 10 - Encore.mp3</t>
  </si>
  <si>
    <t>/mnt/PiNAS/music/malendragem/Chuck Berry/Best Singles of All Time - the Sixties (/The Best Singles Of All Time - The Sixties (Disc 2) - 12 - Chuck Berry - Johnny B. Good.mp3</t>
  </si>
  <si>
    <t>/mnt/PiNAS/music/malendragem/Chuck Fenda/Riddim Driven Hardtimes/Chuck Fenda - Riddim Driven-Hardtimes - Jah Is Worthy.mp3</t>
  </si>
  <si>
    <t>/mnt/PiNAS/music/malendragem/Ciara Feat. Petey Pablo/Now 17/Goodies.mp3</t>
  </si>
  <si>
    <t>/mnt/PiNAS/music/malendragem/Clannad/Pure Chillout Disc 1/01 Theme from Harry's Game.mp3</t>
  </si>
  <si>
    <t>/mnt/PiNAS/music/malendragem/Clarence _Frogman_ Henry/Forrest Gump (Ost)/Forrest Gump (OST) - Clarence _Frogman_ Henry - 03 - (I Don't Know Why) But I Do.mp3</t>
  </si>
  <si>
    <t>/mnt/PiNAS/music/malendragem/Clock/Friday Night Fever/Friday Night Fever - Thats The Way I Like It.mp3</t>
  </si>
  <si>
    <t>/mnt/PiNAS/music/malendragem/Coasters, The/Best Singles of All Time - the Sixties (/The Best Singles Of All Time - The Sixties (Disc 2) - 04 - The Coasters - Yackety Yak.mp3</t>
  </si>
  <si>
    <t>/mnt/PiNAS/music/malendragem/Coldplay/2004 Grammy Nominees/2004 Grammy Nominees - Coldplay - 03 - Clocks.mp3</t>
  </si>
  <si>
    <t>/mnt/PiNAS/music/malendragem/Coldplay/Now That's What I Call Music! Volume 6/Now That's What I Call Music! Volume 6 - 13 - Coldplay - Yellow.mp3</t>
  </si>
  <si>
    <t>/mnt/PiNAS/music/malendragem/Combinación Perfecta/Combinacion Latina Salsa Perfecta/Combinacion Latina Salsa Perfecta - Combinación Perfecta - 03 - No Vale La Pena.mp3</t>
  </si>
  <si>
    <t>/mnt/PiNAS/music/malendragem/Combinación Perfecta/Combinacion Latina Salsa Perfecta/Combinacion Latina Salsa Perfecta - Combinación Perfecta - 12 - Soneros De Bailadores.mp3</t>
  </si>
  <si>
    <t>/mnt/PiNAS/music/malendragem/Commitments, The/Soundtrack/the commitments - I cant stand the rain.mp3</t>
  </si>
  <si>
    <t>/mnt/PiNAS/music/malendragem/Compay Segundo/Buena Vista Social Club/Buena Vista Social Club - -Y Tu Que Has Hecho-.mp3</t>
  </si>
  <si>
    <t>/mnt/PiNAS/music/malendragem/Compay Segundo/Buena Vista Social Club/Buena Vista Social Club - Amor de Loca Juventud 1.mp3</t>
  </si>
  <si>
    <t>/mnt/PiNAS/music/malendragem/Compay Segundo/Buena Vista Social Club/Buena Vista Social Club - Orgullecida.mp3</t>
  </si>
  <si>
    <t>/mnt/PiNAS/music/malendragem/Compay Segundo/Cien Años De Son/Compay Segundo - Cien Años De Son - 01 - Chan Chan.mp3</t>
  </si>
  <si>
    <t>/mnt/PiNAS/music/malendragem/Compay Segundo/Cien Años De Son/Compay Segundo - Cien Años De Son - 02 - Mi Calderito.mp3</t>
  </si>
  <si>
    <t>/mnt/PiNAS/music/malendragem/Compay Segundo/Cien Años De Son/Compay Segundo - Cien Años De Son - 03 - Mujeres De Mayari.mp3</t>
  </si>
  <si>
    <t>/mnt/PiNAS/music/malendragem/Compay Segundo/Cien Años De Son/Compay Segundo - Cien Años De Son - 04 - Clarabella.mp3</t>
  </si>
  <si>
    <t>/mnt/PiNAS/music/malendragem/Compay Segundo/Cien Años De Son/Compay Segundo - Cien Años De Son - 05 - Macusa.mp3</t>
  </si>
  <si>
    <t>/mnt/PiNAS/music/malendragem/Compay Segundo/Cien Años De Son/Compay Segundo - Cien Años De Son - 06 - Sabroso.mp3</t>
  </si>
  <si>
    <t>/mnt/PiNAS/music/malendragem/Compay Segundo/Cien Años De Son/Compay Segundo - Cien Años De Son - 07 - Huellas Del Pasado.mp3</t>
  </si>
  <si>
    <t>/mnt/PiNAS/music/malendragem/Compay Segundo/Cien Años De Son/Compay Segundo - Cien Años De Son - 08 - Orgullecida.mp3</t>
  </si>
  <si>
    <t>/mnt/PiNAS/music/malendragem/Compay Segundo/Cien Años De Son/Compay Segundo - Cien Años De Son - 09 - El Camison De Pepa.mp3</t>
  </si>
  <si>
    <t>/mnt/PiNAS/music/malendragem/Compay Segundo/Cien Años De Son/Compay Segundo - Cien Años De Son - 10 - Es Mejor Vivir Asi.mp3</t>
  </si>
  <si>
    <t>/mnt/PiNAS/music/malendragem/Compay Segundo/Cien Años De Son/Compay Segundo - Cien Años De Son - 11 - Yo Vengo Aqui.mp3</t>
  </si>
  <si>
    <t>/mnt/PiNAS/music/malendragem/Compay Segundo/Cien Años De Son/Compay Segundo - Cien Años De Son - 12 - Juliancito (Tu Novia Te Boto).mp3</t>
  </si>
  <si>
    <t>/mnt/PiNAS/music/malendragem/Compay Segundo/Cien Años De Son/Compay Segundo - Cien Años De Son - 13 - Hey Caramba.mp3</t>
  </si>
  <si>
    <t>/mnt/PiNAS/music/malendragem/Compay Segundo/Cien Años De Son/Compay Segundo - Cien Años De Son - 14 - Sarandonga.mp3</t>
  </si>
  <si>
    <t>/mnt/PiNAS/music/malendragem/Compay Segundo/Cien Años De Son/Compay Segundo - Cien Años De Son - 15 - La Juma De Ayer.mp3</t>
  </si>
  <si>
    <t>/mnt/PiNAS/music/malendragem/Compilations/Art And Life/01 Haters And Fools.mp3</t>
  </si>
  <si>
    <t>/mnt/PiNAS/music/malendragem/Compilations/Art And Life/02 Ola.mp3</t>
  </si>
  <si>
    <t>/mnt/PiNAS/music/malendragem/Compilations/Art And Life/03 Love Me Now (Rockwilder Remix).mp3</t>
  </si>
  <si>
    <t>/mnt/PiNAS/music/malendragem/Compilations/Art And Life/04 Girls Dem Sugar.mp3</t>
  </si>
  <si>
    <t>/mnt/PiNAS/music/malendragem/Compilations/Art And Life/05 Crazy Notion.mp3</t>
  </si>
  <si>
    <t>/mnt/PiNAS/music/malendragem/Compilations/Art And Life/06 Original Tune.mp3</t>
  </si>
  <si>
    <t>/mnt/PiNAS/music/malendragem/Compilations/Art And Life/07 Jamaica Way.mp3</t>
  </si>
  <si>
    <t>/mnt/PiNAS/music/malendragem/Compilations/Art And Life/08 Love Me Now.mp3</t>
  </si>
  <si>
    <t>/mnt/PiNAS/music/malendragem/Compilations/Art And Life/09 Art And Life.mp3</t>
  </si>
  <si>
    <t>/mnt/PiNAS/music/malendragem/Compilations/Art And Life/10 Analyze This.mp3</t>
  </si>
  <si>
    <t>/mnt/PiNAS/music/malendragem/Compilations/Art And Life/11 Heights Of Great Men.mp3</t>
  </si>
  <si>
    <t>/mnt/PiNAS/music/malendragem/Compilations/Art And Life/12 9 To 5.mp3</t>
  </si>
  <si>
    <t>/mnt/PiNAS/music/malendragem/Compilations/Art And Life/13 Trus Me.mp3</t>
  </si>
  <si>
    <t>/mnt/PiNAS/music/malendragem/Compilations/Art And Life/14 Tumble (La Caida).mp3</t>
  </si>
  <si>
    <t>/mnt/PiNAS/music/malendragem/Compilations/Art And Life/15 Some Tonight.mp3</t>
  </si>
  <si>
    <t>/mnt/PiNAS/music/malendragem/Compilations/Art And Life/16 The Best That I Got.mp3</t>
  </si>
  <si>
    <t>/mnt/PiNAS/music/malendragem/Compilations/Art And Life/17 I've Got A Date.mp3</t>
  </si>
  <si>
    <t>/mnt/PiNAS/music/malendragem/Compilations/Baby It's Cold Outside/1-01 Baby It's Cold Outside.mp3</t>
  </si>
  <si>
    <t>/mnt/PiNAS/music/malendragem/Compilations/Baby It's Cold Outside/1-03 You'd Be So Nice To Come Home T.mp3</t>
  </si>
  <si>
    <t>/mnt/PiNAS/music/malendragem/Compilations/Baby It's Cold Outside/1-04 Fever.mp3</t>
  </si>
  <si>
    <t>/mnt/PiNAS/music/malendragem/Compilations/Baby It's Cold Outside/1-05 True.mp3</t>
  </si>
  <si>
    <t>/mnt/PiNAS/music/malendragem/Compilations/Baby It's Cold Outside/1-06 My Baby Just Cares For Me.mp3</t>
  </si>
  <si>
    <t>/mnt/PiNAS/music/malendragem/Compilations/Baby It's Cold Outside/1-07 Sway.mp3</t>
  </si>
  <si>
    <t>/mnt/PiNAS/music/malendragem/Compilations/Baby It's Cold Outside/1-08 Bewitched, Bothered And Bewilde.mp3</t>
  </si>
  <si>
    <t>/mnt/PiNAS/music/malendragem/Compilations/Baby It's Cold Outside/1-09 Moon River.mp3</t>
  </si>
  <si>
    <t>/mnt/PiNAS/music/malendragem/Compilations/Baby It's Cold Outside/1-10 Too Marvellous For Words.mp3</t>
  </si>
  <si>
    <t>/mnt/PiNAS/music/malendragem/Compilations/Baby It's Cold Outside/1-11 Feeling Good.mp3</t>
  </si>
  <si>
    <t>/mnt/PiNAS/music/malendragem/Compilations/Baby It's Cold Outside/1-12 When I Fall In Love.mp3</t>
  </si>
  <si>
    <t>/mnt/PiNAS/music/malendragem/Compilations/Baby It's Cold Outside/1-13 Mas Que Nada.mp3</t>
  </si>
  <si>
    <t>/mnt/PiNAS/music/malendragem/Compilations/Baby It's Cold Outside/1-14 The Loveliest Night Of The Year.mp3</t>
  </si>
  <si>
    <t>/mnt/PiNAS/music/malendragem/Compilations/Baby It's Cold Outside/1-15 It Shouldn't Happen To A Dream.mp3</t>
  </si>
  <si>
    <t>/mnt/PiNAS/music/malendragem/Compilations/Baby It's Cold Outside/1-16 Hallelujah.mp3</t>
  </si>
  <si>
    <t>/mnt/PiNAS/music/malendragem/Compilations/Baby It's Cold Outside/1-17 Waterloo Sunset.mp3</t>
  </si>
  <si>
    <t>/mnt/PiNAS/music/malendragem/Compilations/Brahms_ Violin Concerto_ Beethoven_ Trip/01 Brahms_ Concerto In A Minor For V.mp3</t>
  </si>
  <si>
    <t>/mnt/PiNAS/music/malendragem/Compilations/Brahms_ Violin Concerto_ Beethoven_ Trip/02 Brahms_ Concerto In A Minor For V.mp3</t>
  </si>
  <si>
    <t>/mnt/PiNAS/music/malendragem/Compilations/Brahms_ Violin Concerto_ Beethoven_ Trip/03 Brahms_ Concerto In A Minor For V.mp3</t>
  </si>
  <si>
    <t>/mnt/PiNAS/music/malendragem/Compilations/Brahms_ Violin Concerto_ Beethoven_ Trip/04 Beethoven_ Concerto In C For Pian.mp3</t>
  </si>
  <si>
    <t>/mnt/PiNAS/music/malendragem/Compilations/Brahms_ Violin Concerto_ Beethoven_ Trip/05 Beethoven_ Concerto In C For Pian.mp3</t>
  </si>
  <si>
    <t>/mnt/PiNAS/music/malendragem/Compilations/Brahms_ Violin Concerto_ Beethoven_ Trip/06 Beethoven_ Concerto In C For Pian.mp3</t>
  </si>
  <si>
    <t>/mnt/PiNAS/music/malendragem/Compilations/Cinqueperdue/01 Cinq Fois Deux.mp3</t>
  </si>
  <si>
    <t>/mnt/PiNAS/music/malendragem/Compilations/Cinqueperdue/02 Sparring Partner.mp3</t>
  </si>
  <si>
    <t>/mnt/PiNAS/music/malendragem/Compilations/Cinqueperdue/03 Una Lacrima Sul Viso.mp3</t>
  </si>
  <si>
    <t>/mnt/PiNAS/music/malendragem/Compilations/Cinqueperdue/04 Ho Capito Che Ti Amo.mp3</t>
  </si>
  <si>
    <t>/mnt/PiNAS/music/malendragem/Compilations/Cinqueperdue/05 Mi Sono Innamorato Di Te.mp3</t>
  </si>
  <si>
    <t>/mnt/PiNAS/music/malendragem/Compilations/Cinqueperdue/06 La Danse Des Maries.mp3</t>
  </si>
  <si>
    <t>/mnt/PiNAS/music/malendragem/Compilations/Cinqueperdue/07 Se Mi Perderai.mp3</t>
  </si>
  <si>
    <t>/mnt/PiNAS/music/malendragem/Compilations/Cinqueperdue/08 Sapore Di Sale.mp3</t>
  </si>
  <si>
    <t>/mnt/PiNAS/music/malendragem/Compilations/Cinqueperdue/09 Valerie.mp3</t>
  </si>
  <si>
    <t>/mnt/PiNAS/music/malendragem/Compilations/Cinqueperdue/10 Legata A Un Granello Di Sabbia.mp3</t>
  </si>
  <si>
    <t>/mnt/PiNAS/music/malendragem/Compilations/Cinqueperdue/11 Senza Fine.mp3</t>
  </si>
  <si>
    <t>/mnt/PiNAS/music/malendragem/Compilations/Cinqueperdue/12 Deux Fois Cinq.mp3</t>
  </si>
  <si>
    <t>/mnt/PiNAS/music/malendragem/Compilations/Cinqueperdue/13 Vedrai, Vedrai.mp3</t>
  </si>
  <si>
    <t>/mnt/PiNAS/music/malendragem/Compilations/Cinqueperdue/14 Theme Piano.mp3</t>
  </si>
  <si>
    <t>/mnt/PiNAS/music/malendragem/Compilations/I Puritani 1/1-01 Sinfonia.mp3</t>
  </si>
  <si>
    <t>/mnt/PiNAS/music/malendragem/Compilations/I Puritani 1/1-02 Act I_ All'erta! All'erta!.mp3</t>
  </si>
  <si>
    <t>/mnt/PiNAS/music/malendragem/Compilations/I Puritani 1/1-03 O di Cromvel guerrieri.mp3</t>
  </si>
  <si>
    <t>/mnt/PiNAS/music/malendragem/Compilations/I Puritani 1/1-04 A festa!!.mp3</t>
  </si>
  <si>
    <t>/mnt/PiNAS/music/malendragem/Compilations/I Puritani 1/1-05 Or dove fuggo io mai_.mp3</t>
  </si>
  <si>
    <t>/mnt/PiNAS/music/malendragem/Compilations/I Puritani 1/1-06 Ah! per sempre io ti perdei.mp3</t>
  </si>
  <si>
    <t>/mnt/PiNAS/music/malendragem/Compilations/I Puritani 1/1-07 T'appellan le schiere...Bel sog.mp3</t>
  </si>
  <si>
    <t>/mnt/PiNAS/music/malendragem/Compilations/I Puritani 1/1-08 O amato zio, o mio secondo padr.mp3</t>
  </si>
  <si>
    <t>/mnt/PiNAS/music/malendragem/Compilations/I Puritani 1/1-09 Sai com'arde in petto mio.mp3</t>
  </si>
  <si>
    <t>/mnt/PiNAS/music/malendragem/Compilations/I Puritani 1/1-10 Odi...Qual suon si desta_.mp3</t>
  </si>
  <si>
    <t>/mnt/PiNAS/music/malendragem/Compilations/I Puritani 1/1-11 Ad Arturo onore.mp3</t>
  </si>
  <si>
    <t>/mnt/PiNAS/music/malendragem/Compilations/I Puritani 1/1-12 A te, o cara, amor talora.mp3</t>
  </si>
  <si>
    <t>/mnt/PiNAS/music/malendragem/Compilations/I Puritani 1/1-13 Il rito augusto si comia senza.mp3</t>
  </si>
  <si>
    <t>/mnt/PiNAS/music/malendragem/Compilations/I Puritani 1/1-14 Com'io, vi unisca.mp3</t>
  </si>
  <si>
    <t>/mnt/PiNAS/music/malendragem/Compilations/I Puritani 1/1-15 Son vergin vezzosa.mp3</t>
  </si>
  <si>
    <t>/mnt/PiNAS/music/malendragem/Compilations/I Puritani 1/1-16 Sulla virginea testa.mp3</t>
  </si>
  <si>
    <t>/mnt/PiNAS/music/malendragem/Compilations/I Puritani 1/1-17 Ferma. Invan rapir pretendi.mp3</t>
  </si>
  <si>
    <t>/mnt/PiNAS/music/malendragem/Compilations/I Puritani 1/1-18 È già al ponte, passa il forte.mp3</t>
  </si>
  <si>
    <t>/mnt/PiNAS/music/malendragem/Compilations/I Puritani 1/1-19 Ah vieni al tempio - fedele Art.mp3</t>
  </si>
  <si>
    <t>/mnt/PiNAS/music/malendragem/Compilations/I Puritani 1/1-20 Ma tu già mi fuggi_.mp3</t>
  </si>
  <si>
    <t>/mnt/PiNAS/music/malendragem/Compilations/Leoncavallo_ Pagliacci/01 _Si può_ Si può__.mp3</t>
  </si>
  <si>
    <t>/mnt/PiNAS/music/malendragem/Compilations/Leoncavallo_ Pagliacci/02 _Son qua!_.mp3</t>
  </si>
  <si>
    <t>/mnt/PiNAS/music/malendragem/Compilations/Leoncavallo_ Pagliacci/03 _Un grande spettacolo a Ventitré.mp3</t>
  </si>
  <si>
    <t>/mnt/PiNAS/music/malendragem/Compilations/Leoncavallo_ Pagliacci/04 _Un tal gioco, credetemi, è megli.mp3</t>
  </si>
  <si>
    <t>/mnt/PiNAS/music/malendragem/Compilations/Leoncavallo_ Pagliacci/05 _I Zampognari!…Din, don. Suona ve.mp3</t>
  </si>
  <si>
    <t>/mnt/PiNAS/music/malendragem/Compilations/Leoncavallo_ Pagliacci/06 _Qual fiamma avea nel guardo…Hui!.mp3</t>
  </si>
  <si>
    <t>/mnt/PiNAS/music/malendragem/Compilations/Leoncavallo_ Pagliacci/07 _Sei là! Credea che te ne fossi a.mp3</t>
  </si>
  <si>
    <t>/mnt/PiNAS/music/malendragem/Compilations/Leoncavallo_ Pagliacci/08 _So ben che lo scemo contorto son.mp3</t>
  </si>
  <si>
    <t>/mnt/PiNAS/music/malendragem/Compilations/Leoncavallo_ Pagliacci/09 _Nedda!…Silvio! A quest_ora che i.mp3</t>
  </si>
  <si>
    <t>/mnt/PiNAS/music/malendragem/Compilations/Leoncavallo_ Pagliacci/10 _E fra quest_ansie in eterno vivr.mp3</t>
  </si>
  <si>
    <t>/mnt/PiNAS/music/malendragem/Compilations/Leoncavallo_ Pagliacci/11 _Non mi tentar!_.mp3</t>
  </si>
  <si>
    <t>/mnt/PiNAS/music/malendragem/Compilations/Leoncavallo_ Pagliacci/12 _E allor perché, di_, tu m_hai st.mp3</t>
  </si>
  <si>
    <t>/mnt/PiNAS/music/malendragem/Compilations/Leoncavallo_ Pagliacci/13 _Derisione e scherno!_.mp3</t>
  </si>
  <si>
    <t>/mnt/PiNAS/music/malendragem/Compilations/Leoncavallo_ Pagliacci/14 _Recitar! Mentre preso dal deliri.mp3</t>
  </si>
  <si>
    <t>/mnt/PiNAS/music/malendragem/Compilations/Leoncavallo_ Pagliacci/15 _Vesti la giubba_.mp3</t>
  </si>
  <si>
    <t>/mnt/PiNAS/music/malendragem/Compilations/Leoncavallo_ Pagliacci/16 Intermezzo.mp3</t>
  </si>
  <si>
    <t>/mnt/PiNAS/music/malendragem/Compilations/Leoncavallo_ Pagliacci/17 _Presto, affrettiamoci_.mp3</t>
  </si>
  <si>
    <t>/mnt/PiNAS/music/malendragem/Compilations/Leoncavallo_ Pagliacci/18 Leoncavallo_ Pagliacci, _Mio mari.mp3</t>
  </si>
  <si>
    <t>/mnt/PiNAS/music/malendragem/Compilations/Leoncavallo_ Pagliacci/19 Leoncavallo_ Pagliacci, _Ah! Colo.mp3</t>
  </si>
  <si>
    <t>/mnt/PiNAS/music/malendragem/Compilations/Leoncavallo_ Pagliacci/20 Leoncavallo_ Pagliacci, _Di fare.mp3</t>
  </si>
  <si>
    <t>/mnt/PiNAS/music/malendragem/Compilations/Leoncavallo_ Pagliacci/21 Leoncavallo_ Pagliacci, _Arlecchi.mp3</t>
  </si>
  <si>
    <t>/mnt/PiNAS/music/malendragem/Compilations/Leoncavallo_ Pagliacci/22 Leoncavallo_ Pagliacci, _Coraggio.mp3</t>
  </si>
  <si>
    <t>/mnt/PiNAS/music/malendragem/Compilations/Leoncavallo_ Pagliacci/23 Leoncavallo_ Pagliacci, _No, Pagl.mp3</t>
  </si>
  <si>
    <t>/mnt/PiNAS/music/malendragem/Compilations/Leoncavallo_ Pagliacci/24 Leoncavallo_ Pagliacci, _Suvvia,.mp3</t>
  </si>
  <si>
    <t>/mnt/PiNAS/music/malendragem/Compilations/Mascagni (Cavalleria Rusticana) Serafin_/01 Preludio.mp3</t>
  </si>
  <si>
    <t>/mnt/PiNAS/music/malendragem/Compilations/Mascagni (Cavalleria Rusticana) Serafin_/02 O Lola ch_hai di latti la cammisa.mp3</t>
  </si>
  <si>
    <t>/mnt/PiNAS/music/malendragem/Compilations/Mascagni (Cavalleria Rusticana) Serafin_/03 Preludio (Conclusion).mp3</t>
  </si>
  <si>
    <t>/mnt/PiNAS/music/malendragem/Compilations/Mascagni (Cavalleria Rusticana) Serafin_/04 Gli aranci olezzano.mp3</t>
  </si>
  <si>
    <t>/mnt/PiNAS/music/malendragem/Compilations/Mascagni (Cavalleria Rusticana) Serafin_/05 Dite, Mamma Lucia.mp3</t>
  </si>
  <si>
    <t>/mnt/PiNAS/music/malendragem/Compilations/Mascagni (Cavalleria Rusticana) Serafin_/06 Il cavallo scalpita.mp3</t>
  </si>
  <si>
    <t>/mnt/PiNAS/music/malendragem/Compilations/Mascagni (Cavalleria Rusticana) Serafin_/07 Beato voi, compar Alfio.mp3</t>
  </si>
  <si>
    <t>/mnt/PiNAS/music/malendragem/Compilations/Mascagni (Cavalleria Rusticana) Serafin_/08 Regina Coeli_ laetare_ Alleluja!.mp3</t>
  </si>
  <si>
    <t>/mnt/PiNAS/music/malendragem/Compilations/Mascagni (Cavalleria Rusticana) Serafin_/09 Inneggiamo, il Signor non e morto.mp3</t>
  </si>
  <si>
    <t>/mnt/PiNAS/music/malendragem/Compilations/Mascagni (Cavalleria Rusticana) Serafin_/10 Mascagni_ Cavalleria Rusticana -.mp3</t>
  </si>
  <si>
    <t>/mnt/PiNAS/music/malendragem/Compilations/Mascagni (Cavalleria Rusticana) Serafin_/11 Tu qui, Santuzza_.mp3</t>
  </si>
  <si>
    <t>/mnt/PiNAS/music/malendragem/Compilations/Mascagni (Cavalleria Rusticana) Serafin_/12 Fior di giaggiolo.mp3</t>
  </si>
  <si>
    <t>/mnt/PiNAS/music/malendragem/Compilations/Mascagni (Cavalleria Rusticana) Serafin_/13 Ah! Lo vedi, che hai tu detto_.mp3</t>
  </si>
  <si>
    <t>/mnt/PiNAS/music/malendragem/Compilations/Mascagni (Cavalleria Rusticana) Serafin_/14 No, no, Turiddu, rimani, rimani,.mp3</t>
  </si>
  <si>
    <t>/mnt/PiNAS/music/malendragem/Compilations/Mascagni (Cavalleria Rusticana) Serafin_/15 Oh! Il Signore vi manda.mp3</t>
  </si>
  <si>
    <t>/mnt/PiNAS/music/malendragem/Compilations/Mascagni (Cavalleria Rusticana) Serafin_/16 Intermezzo.mp3</t>
  </si>
  <si>
    <t>/mnt/PiNAS/music/malendragem/Compilations/Mascagni (Cavalleria Rusticana) Serafin_/17 A casa, a casa.mp3</t>
  </si>
  <si>
    <t>/mnt/PiNAS/music/malendragem/Compilations/Mascagni (Cavalleria Rusticana) Serafin_/18 Viva il vino spumeggiante.mp3</t>
  </si>
  <si>
    <t>/mnt/PiNAS/music/malendragem/Compilations/Mascagni (Cavalleria Rusticana) Serafin_/19 A voi tutti, salute!.mp3</t>
  </si>
  <si>
    <t>/mnt/PiNAS/music/malendragem/Compilations/Mascagni (Cavalleria Rusticana) Serafin_/20 Mamma, quel vino e generoso.mp3</t>
  </si>
  <si>
    <t>/mnt/PiNAS/music/malendragem/Compilations/World Playground_ A Musical Adventure Fo/01 Fatou Yo (I Am Fatou).mp3</t>
  </si>
  <si>
    <t>/mnt/PiNAS/music/malendragem/Compilations/World Playground_ A Musical Adventure Fo/02 La Mariposa (The Butterfly).mp3</t>
  </si>
  <si>
    <t>/mnt/PiNAS/music/malendragem/Compilations/World Playground_ A Musical Adventure Fo/03 Three Lilttle Birds.mp3</t>
  </si>
  <si>
    <t>/mnt/PiNAS/music/malendragem/Compilations/World Playground_ A Musical Adventure Fo/04 Nyanpi Matilda (Waltzing Matilda).mp3</t>
  </si>
  <si>
    <t>/mnt/PiNAS/music/malendragem/Compilations/World Playground_ A Musical Adventure Fo/05 Home By Barna.mp3</t>
  </si>
  <si>
    <t>/mnt/PiNAS/music/malendragem/Compilations/World Playground_ A Musical Adventure Fo/06 Mardi Gras Mambo.mp3</t>
  </si>
  <si>
    <t>/mnt/PiNAS/music/malendragem/Compilations/World Playground_ A Musical Adventure Fo/07 Tik Tik Tak.mp3</t>
  </si>
  <si>
    <t>/mnt/PiNAS/music/malendragem/Compilations/World Playground_ A Musical Adventure Fo/09 Boom Boom Tarara.mp3</t>
  </si>
  <si>
    <t>/mnt/PiNAS/music/malendragem/Compilations/World Playground_ A Musical Adventure Fo/10 Bonjour Pra Voce (Good Morning To.mp3</t>
  </si>
  <si>
    <t>/mnt/PiNAS/music/malendragem/Compilations/World Playground_ A Musical Adventure Fo/11 Zichronot M'Africa (Memories Of A.mp3</t>
  </si>
  <si>
    <t>/mnt/PiNAS/music/malendragem/Compilations/World Playground_ A Musical Adventure Fo/12 Just Keep Goin' On.mp3</t>
  </si>
  <si>
    <t>/mnt/PiNAS/music/malendragem/Compilations/World's Most Beautiful Melodies/01 Adigio in G Minor.mp3</t>
  </si>
  <si>
    <t>/mnt/PiNAS/music/malendragem/Compilations/World's Most Beautiful Melodies/02 Air on a G String.mp3</t>
  </si>
  <si>
    <t>/mnt/PiNAS/music/malendragem/Compilations/World's Most Beautiful Melodies/03 Largo from Xerxes.mp3</t>
  </si>
  <si>
    <t>/mnt/PiNAS/music/malendragem/Compilations/World's Most Beautiful Melodies/04 Fur Elise.mp3</t>
  </si>
  <si>
    <t>/mnt/PiNAS/music/malendragem/Compilations/World's Most Beautiful Melodies/05 Moonlight Sonata.mp3</t>
  </si>
  <si>
    <t>/mnt/PiNAS/music/malendragem/Compilations/World's Most Beautiful Melodies/06 Nocturne in E-Flat.mp3</t>
  </si>
  <si>
    <t>/mnt/PiNAS/music/malendragem/Compilations/World's Most Beautiful Melodies/07 Lullaby.mp3</t>
  </si>
  <si>
    <t>/mnt/PiNAS/music/malendragem/Compilations/World's Most Beautiful Melodies/08 Ave Maria.mp3</t>
  </si>
  <si>
    <t>/mnt/PiNAS/music/malendragem/Compilations/World's Most Beautiful Melodies/09 Romance.mp3</t>
  </si>
  <si>
    <t>/mnt/PiNAS/music/malendragem/Compilations/World's Most Beautiful Melodies/10 Piano Concerto No. 1.mp3</t>
  </si>
  <si>
    <t>/mnt/PiNAS/music/malendragem/Compilations/World's Most Beautiful Melodies/11 Rhapsody on a Theme of Paganini.mp3</t>
  </si>
  <si>
    <t>/mnt/PiNAS/music/malendragem/Compilations/World's Most Beautiful Melodies/12 Theme from Polovtsian Dances.mp3</t>
  </si>
  <si>
    <t>/mnt/PiNAS/music/malendragem/Compilations/World's Most Beautiful Melodies/13 Intermezzo from Cavalleria Rustic.mp3</t>
  </si>
  <si>
    <t>/mnt/PiNAS/music/malendragem/Compilations/World's Most Beautiful Melodies/14 Greensleeves.mp3</t>
  </si>
  <si>
    <t>/mnt/PiNAS/music/malendragem/Compilations/World's Most Beautiful Melodies/15 Londonerry Air.mp3</t>
  </si>
  <si>
    <t>/mnt/PiNAS/music/malendragem/Compilations/World's Most Beautiful Melodies/16 Berceuse from Dolly Suite.mp3</t>
  </si>
  <si>
    <t>/mnt/PiNAS/music/malendragem/Compilations/World's Most Beautiful Melodies/17 Claire De Lune.mp3</t>
  </si>
  <si>
    <t>/mnt/PiNAS/music/malendragem/Compilations/World's Most Beautiful Melodies/18 'Tonight' from West Side Story.mp3</t>
  </si>
  <si>
    <t>/mnt/PiNAS/music/malendragem/Concerto n° 1 in Mi maggiore op. 8, RV 2/Vivaldi - The Four Seasons/Vivaldi - The Four Seasons - Concerto n° 1 in Mi maggiore op. 8, RV 269 -La primavera- - 01 - 1. Allegro 1.mp3</t>
  </si>
  <si>
    <t>/mnt/PiNAS/music/malendragem/Concerto n° 1 in Mi maggiore op. 8, RV 2/Vivaldi - The Four Seasons/Vivaldi - The Four Seasons - Concerto n° 1 in Mi maggiore op. 8, RV 269 -La primavera- - 01 - 1. Allegro.mp3</t>
  </si>
  <si>
    <t>/mnt/PiNAS/music/malendragem/Concerto n° 1 in Mi maggiore op. 8, RV 2/Vivaldi - The Four Seasons/Vivaldi - The Four Seasons - Concerto n° 1 in Mi maggiore op. 8, RV 269 -La primavera- - 02 - 2. Largo 1.mp3</t>
  </si>
  <si>
    <t>/mnt/PiNAS/music/malendragem/Concerto n° 1 in Mi maggiore op. 8, RV 2/Vivaldi - The Four Seasons/Vivaldi - The Four Seasons - Concerto n° 1 in Mi maggiore op. 8, RV 269 -La primavera- - 02 - 2. Largo.mp3</t>
  </si>
  <si>
    <t>/mnt/PiNAS/music/malendragem/Concerto n° 1 in Mi maggiore op. 8, RV 2/Vivaldi - The Four Seasons/Vivaldi - The Four Seasons - Concerto n° 1 in Mi maggiore op. 8, RV 269 -La primavera- - 03 - 3. Allegro 1.mp3</t>
  </si>
  <si>
    <t>/mnt/PiNAS/music/malendragem/Concerto n° 1 in Mi maggiore op. 8, RV 2/Vivaldi - The Four Seasons/Vivaldi - The Four Seasons - Concerto n° 1 in Mi maggiore op. 8, RV 269 -La primavera- - 03 - 3. Allegro.mp3</t>
  </si>
  <si>
    <t>/mnt/PiNAS/music/malendragem/Concerto n° 2 in Sol minore op. 8, RV 31/Vivaldi - The Four Seasons/Vivaldi - The Four Seasons - Concerto n° 2 in Sol minore op. 8, RV 315 -L'estate- - 04 - 1. Allegro non molto 1.mp3</t>
  </si>
  <si>
    <t>/mnt/PiNAS/music/malendragem/Concerto n° 2 in Sol minore op. 8, RV 31/Vivaldi - The Four Seasons/Vivaldi - The Four Seasons - Concerto n° 2 in Sol minore op. 8, RV 315 -L'estate- - 04 - 1. Allegro non molto.mp3</t>
  </si>
  <si>
    <t>/mnt/PiNAS/music/malendragem/Concerto n° 2 in Sol minore op. 8, RV 31/Vivaldi - The Four Seasons/Vivaldi - The Four Seasons - Concerto n° 2 in Sol minore op. 8, RV 315 -L'estate- - 05 - 2. Adagio 1.mp3</t>
  </si>
  <si>
    <t>/mnt/PiNAS/music/malendragem/Concerto n° 2 in Sol minore op. 8, RV 31/Vivaldi - The Four Seasons/Vivaldi - The Four Seasons - Concerto n° 2 in Sol minore op. 8, RV 315 -L'estate- - 05 - 2. Adagio.mp3</t>
  </si>
  <si>
    <t>/mnt/PiNAS/music/malendragem/Concerto n° 2 in Sol minore op. 8, RV 31/Vivaldi - The Four Seasons/Vivaldi - The Four Seasons - Concerto n° 2 in Sol minore op. 8, RV 315 -L'estate- - 06 - 3. Presto 1.mp3</t>
  </si>
  <si>
    <t>/mnt/PiNAS/music/malendragem/Concerto n° 2 in Sol minore op. 8, RV 31/Vivaldi - The Four Seasons/Vivaldi - The Four Seasons - Concerto n° 2 in Sol minore op. 8, RV 315 -L'estate- - 06 - 3. Presto.mp3</t>
  </si>
  <si>
    <t>/mnt/PiNAS/music/malendragem/Concerto n° 3 in Fa maggiore op. 8, RV 2/Vivaldi - The Four Seasons/Vivaldi - The Four Seasons - Concerto n° 3 in Fa maggiore op. 8, RV 293 -L'autunno- - 07 - 1. Allegro 1.mp3</t>
  </si>
  <si>
    <t>/mnt/PiNAS/music/malendragem/Concerto n° 3 in Fa maggiore op. 8, RV 2/Vivaldi - The Four Seasons/Vivaldi - The Four Seasons - Concerto n° 3 in Fa maggiore op. 8, RV 293 -L'autunno- - 07 - 1. Allegro.mp3</t>
  </si>
  <si>
    <t>/mnt/PiNAS/music/malendragem/Concerto n° 3 in Fa maggiore op. 8, RV 2/Vivaldi - The Four Seasons/Vivaldi - The Four Seasons - Concerto n° 3 in Fa maggiore op. 8, RV 293 -L'autunno- - 08 - 2. Adagio molto 1.mp3</t>
  </si>
  <si>
    <t>/mnt/PiNAS/music/malendragem/Concerto n° 3 in Fa maggiore op. 8, RV 2/Vivaldi - The Four Seasons/Vivaldi - The Four Seasons - Concerto n° 3 in Fa maggiore op. 8, RV 293 -L'autunno- - 08 - 2. Adagio molto.mp3</t>
  </si>
  <si>
    <t>/mnt/PiNAS/music/malendragem/Concerto n° 3 in Fa maggiore op. 8, RV 2/Vivaldi - The Four Seasons/Vivaldi - The Four Seasons - Concerto n° 3 in Fa maggiore op. 8, RV 293 -L'autunno- - 09 - 3. Allegro 1.mp3</t>
  </si>
  <si>
    <t>/mnt/PiNAS/music/malendragem/Concerto n° 3 in Fa maggiore op. 8, RV 2/Vivaldi - The Four Seasons/Vivaldi - The Four Seasons - Concerto n° 3 in Fa maggiore op. 8, RV 293 -L'autunno- - 09 - 3. Allegro.mp3</t>
  </si>
  <si>
    <t>/mnt/PiNAS/music/malendragem/Concerto n° 4 in Fa minore op. 8, RV 297/Vivaldi - The Four Seasons/Vivaldi - The Four Seasons - Concerto n° 4 in Fa minore op. 8, RV 297 -L'inverno- - 10 - 1. Allegro non molto 1.mp3</t>
  </si>
  <si>
    <t>/mnt/PiNAS/music/malendragem/Concerto n° 4 in Fa minore op. 8, RV 297/Vivaldi - The Four Seasons/Vivaldi - The Four Seasons - Concerto n° 4 in Fa minore op. 8, RV 297 -L'inverno- - 10 - 1. Allegro non molto.mp3</t>
  </si>
  <si>
    <t>/mnt/PiNAS/music/malendragem/Concerto n° 4 in Fa minore op. 8, RV 297/Vivaldi - The Four Seasons/Vivaldi - The Four Seasons - Concerto n° 4 in Fa minore op. 8, RV 297 -L'inverno- - 11 - 2. Largo 1.mp3</t>
  </si>
  <si>
    <t>/mnt/PiNAS/music/malendragem/Concerto n° 4 in Fa minore op. 8, RV 297/Vivaldi - The Four Seasons/Vivaldi - The Four Seasons - Concerto n° 4 in Fa minore op. 8, RV 297 -L'inverno- - 11 - 2. Largo.mp3</t>
  </si>
  <si>
    <t>/mnt/PiNAS/music/malendragem/Concerto n° 4 in Fa minore op. 8, RV 297/Vivaldi - The Four Seasons/Vivaldi - The Four Seasons - Concerto n° 4 in Fa minore op. 8, RV 297 -L'inverno- - 12 - 3. Allegro 1.mp3</t>
  </si>
  <si>
    <t>/mnt/PiNAS/music/malendragem/Concerto n° 4 in Fa minore op. 8, RV 297/Vivaldi - The Four Seasons/Vivaldi - The Four Seasons - Concerto n° 4 in Fa minore op. 8, RV 297 -L'inverno- - 12 - 3. Allegro.mp3</t>
  </si>
  <si>
    <t>/mnt/PiNAS/music/malendragem/Cool Jack/Journeys By DJ (Volume 4) The Silky Mix/Journeys By DJ (Volume 4) The Silky Mix - Cool Jack - 15 - Try the Feeling.mp3</t>
  </si>
  <si>
    <t>/mnt/PiNAS/music/malendragem/Cool Runnings/Cool Runnings (Ost)/cool runnings - Cool Me Down.mp3</t>
  </si>
  <si>
    <t>/mnt/PiNAS/music/malendragem/Cool Runnings/Cool Runnings (Ost)/cool runnings - Countrylypso.mp3</t>
  </si>
  <si>
    <t>/mnt/PiNAS/music/malendragem/Cool Runnings/Cool Runnings (Ost)/cool runnings - i can see clearly now.mp3</t>
  </si>
  <si>
    <t>/mnt/PiNAS/music/malendragem/Cool Runnings/Cool Runnings (Ost)/cool runnings - Jamaica, We Got a Bobsled Team.mp3</t>
  </si>
  <si>
    <t>/mnt/PiNAS/music/malendragem/Cool Runnings/Cool Runnings (Ost)/cool runnings - massive ragga jungle.mp3</t>
  </si>
  <si>
    <t>/mnt/PiNAS/music/malendragem/Cool Runnings/Cool Runnings (Ost)/cool runnings - Steel Drums.mp3</t>
  </si>
  <si>
    <t>/mnt/PiNAS/music/malendragem/Cool Runnings/Cool Runnings (Ost)/cool runnings - stir it up.mp3</t>
  </si>
  <si>
    <t>/mnt/PiNAS/music/malendragem/Cool Runnings/Cool Runnings (Ost)/cool runnings - Sweet Jamaica.mp3</t>
  </si>
  <si>
    <t>/mnt/PiNAS/music/malendragem/Cool Runnings/Cool Runnings (Ost)/cool runnings - Wild wild life.mp3</t>
  </si>
  <si>
    <t>/mnt/PiNAS/music/malendragem/Coolio/Pure Urban Essentials (Disc 1)/Gangsta's Paradise.mp3</t>
  </si>
  <si>
    <t>/mnt/PiNAS/music/malendragem/Copland/Absolute Classics - 500 Years of Hits (V/Absolute Classics - 500 Years of Hits (Volume 8) - 01 - Copland - Fanfare for the Common Man.mp3</t>
  </si>
  <si>
    <t>/mnt/PiNAS/music/malendragem/Coralie Clement/Something's Gotta Give/Coralie Clement - Samba de Mon Couer Qui Bat.mp3</t>
  </si>
  <si>
    <t>/mnt/PiNAS/music/malendragem/Cornershop/Drop Dead Gorgeous 2/Drop Dead Gorgeous 2 - Cornershop - 12 - Brimful Of Asha.mp3</t>
  </si>
  <si>
    <t>/mnt/PiNAS/music/malendragem/Cornershop/Friday Night Fever/Friday Night Fever - Brimfull Of Asher.mp3</t>
  </si>
  <si>
    <t>/mnt/PiNAS/music/malendragem/Corrs, The/100% Hits - the Best of 1999 (Disc 2)/100% Hits - The Best of 1999 (Disc 2) - 06 - The Corrs - So Young.mp3</t>
  </si>
  <si>
    <t>/mnt/PiNAS/music/malendragem/Cosi fan tutte/Mozart Opernarien/Mozart Opernarien - Cosi fan tutte - 07 - Un'aura amorosa.mp3</t>
  </si>
  <si>
    <t>/mnt/PiNAS/music/malendragem/Cosi fan tutte/Mozart Opernarien/Mozart Opernarien - Cosi fan tutte - 08 - In qual fiero contrasto.mp3</t>
  </si>
  <si>
    <t>/mnt/PiNAS/music/malendragem/Country and Western/House Collection Club Classics - Luv Dup/Country &amp; Western - The House Collection Club Classics - Luv Dup - Positive NRG - 09.mp3</t>
  </si>
  <si>
    <t>/mnt/PiNAS/music/malendragem/Courtney Pine/Another Story/Courtney Pine - Another Story - 01 - I've Known Rivers (4 HERO Remix Vol 1).mp3</t>
  </si>
  <si>
    <t>/mnt/PiNAS/music/malendragem/Courtney Pine/Another Story/Courtney Pine - Another Story - 02 - Don't X'plain (Flytronix Mix).mp3</t>
  </si>
  <si>
    <t>/mnt/PiNAS/music/malendragem/Courtney Pine/Another Story/Courtney Pine - Another Story - 03 - Tryin' Times (Peshay Remix).mp3</t>
  </si>
  <si>
    <t>/mnt/PiNAS/music/malendragem/Courtney Pine/Another Story/Courtney Pine - Another Story - 04 - The 37Th Chamber (Flytronix Mix).mp3</t>
  </si>
  <si>
    <t>/mnt/PiNAS/music/malendragem/Courtney Pine/Another Story/Courtney Pine - Another Story - 05 - The In-Sense Song (Raw Deal Mix).mp3</t>
  </si>
  <si>
    <t>/mnt/PiNAS/music/malendragem/Courtney Pine/Another Story/Courtney Pine - Another Story - 06 - Tryin' Times (Attica Blues Remix).mp3</t>
  </si>
  <si>
    <t>/mnt/PiNAS/music/malendragem/Courtney Pine/Another Story/Courtney Pine - Another Story - 07 - I've Known Rivers (Pressure Drop Rivers Run Deeper Mix).mp3</t>
  </si>
  <si>
    <t>/mnt/PiNAS/music/malendragem/Courtney Pine/Another Story/Courtney Pine - Another Story - 08 - Tryin' Times (Headstrong Vocal Mix).mp3</t>
  </si>
  <si>
    <t>/mnt/PiNAS/music/malendragem/Courtney Pine/Another Story/Courtney Pine - Another Story - 09 - Don't X'plain (Attica Blues Head Knod).mp3</t>
  </si>
  <si>
    <t>/mnt/PiNAS/music/malendragem/Courtney Pine/Another Story/Courtney Pine - Another Story - 10 - Don't X'plain (Roni Size Remix).mp3</t>
  </si>
  <si>
    <t>/mnt/PiNAS/music/malendragem/Courtney Pine/Another Story/Courtney Pine - Another Story - 11 - The In-Sense Song (The Mighty Strinths Remix).mp3</t>
  </si>
  <si>
    <t>/mnt/PiNAS/music/malendragem/Courtney Pine/Another Story/Courtney Pine - Another Story - 12 - I've Known Rivers (4 HERO Bossa).mp3</t>
  </si>
  <si>
    <t>/mnt/PiNAS/music/malendragem/Cox Family, The/O Brother, Where Art Thou_/O Brother, Where Art Thou_ - The Cox Family - 12 - I Am Weary (Let Me Rest).mp3</t>
  </si>
  <si>
    <t>/mnt/PiNAS/music/malendragem/Cranberries, The/Everybody Else Is Doing It, So Why Can't/The Cranberries - Everybody Else Is Doing It, So Why Can't We_ - 01 - I Still Do.mp3</t>
  </si>
  <si>
    <t>/mnt/PiNAS/music/malendragem/Cranberries, The/Everybody Else Is Doing It, So Why Can't/The Cranberries - Everybody Else Is Doing It, So Why Can't We_ - 02 - Dreams.mp3</t>
  </si>
  <si>
    <t>/mnt/PiNAS/music/malendragem/Cranberries, The/Everybody Else Is Doing It, So Why Can't/The Cranberries - Everybody Else Is Doing It, So Why Can't We_ - 03 - Sunday.mp3</t>
  </si>
  <si>
    <t>/mnt/PiNAS/music/malendragem/Cranberries, The/Everybody Else Is Doing It, So Why Can't/The Cranberries - Everybody Else Is Doing It, So Why Can't We_ - 04 - Pretty.mp3</t>
  </si>
  <si>
    <t>/mnt/PiNAS/music/malendragem/Cranberries, The/Everybody Else Is Doing It, So Why Can't/The Cranberries - Everybody Else Is Doing It, So Why Can't We_ - 05 - Waltzing Back.mp3</t>
  </si>
  <si>
    <t>/mnt/PiNAS/music/malendragem/Cranberries, The/Everybody Else Is Doing It, So Why Can't/The Cranberries - Everybody Else Is Doing It, So Why Can't We_ - 06 - Not Sorry.mp3</t>
  </si>
  <si>
    <t>/mnt/PiNAS/music/malendragem/Cranberries, The/Everybody Else Is Doing It, So Why Can't/The Cranberries - Everybody Else Is Doing It, So Why Can't We_ - 07 - Linger.mp3</t>
  </si>
  <si>
    <t>/mnt/PiNAS/music/malendragem/Cranberries, The/Everybody Else Is Doing It, So Why Can't/The Cranberries - Everybody Else Is Doing It, So Why Can't We_ - 08 - Wanted.mp3</t>
  </si>
  <si>
    <t>/mnt/PiNAS/music/malendragem/Cranberries, The/Everybody Else Is Doing It, So Why Can't/The Cranberries - Everybody Else Is Doing It, So Why Can't We_ - 09 - Still Can't....mp3</t>
  </si>
  <si>
    <t>/mnt/PiNAS/music/malendragem/Cranberries, The/Everybody Else Is Doing It, So Why Can't/The Cranberries - Everybody Else Is Doing It, So Why Can't We_ - 10 - I Will Always.mp3</t>
  </si>
  <si>
    <t>/mnt/PiNAS/music/malendragem/Cranberries, The/Everybody Else Is Doing It, So Why Can't/The Cranberries - Everybody Else Is Doing It, So Why Can't We_ - 11 - How.mp3</t>
  </si>
  <si>
    <t>/mnt/PiNAS/music/malendragem/Cranberries, The/Everybody Else Is Doing It, So Why Can't/The Cranberries - Everybody Else Is Doing It, So Why Can't We_ - 12 - Put Me Down.mp3</t>
  </si>
  <si>
    <t>/mnt/PiNAS/music/malendragem/Crash Test Dummies/God Shuffled His Feet/Crash Test Dummies - Afternoons &amp; Coffeespoons.mp3</t>
  </si>
  <si>
    <t>/mnt/PiNAS/music/malendragem/Crash Test Dummies/God Shuffled His Feet/Crash Test Dummies - God Shuffled His Feet.mp3</t>
  </si>
  <si>
    <t>/mnt/PiNAS/music/malendragem/Crash Test Dummies/God Shuffled His Feet/Crash Test Dummies - Here I Stand Before Me.mp3</t>
  </si>
  <si>
    <t>/mnt/PiNAS/music/malendragem/Crash Test Dummies/God Shuffled His Feet/Crash Test Dummies - How Does A Duck Know-.mp3</t>
  </si>
  <si>
    <t>/mnt/PiNAS/music/malendragem/Crash Test Dummies/God Shuffled His Feet/Crash Test Dummies - I Think I'll Disappear Now.mp3</t>
  </si>
  <si>
    <t>/mnt/PiNAS/music/malendragem/Crash Test Dummies/God Shuffled His Feet/Crash Test Dummies - In The Days Of The Caveman.mp3</t>
  </si>
  <si>
    <t>/mnt/PiNAS/music/malendragem/Crash Test Dummies/God Shuffled His Feet/Crash Test Dummies - Mmm Mmm Mmm Mmm.mp3</t>
  </si>
  <si>
    <t>/mnt/PiNAS/music/malendragem/Crash Test Dummies/God Shuffled His Feet/Crash Test Dummies - Swimming In Your Ocean.mp3</t>
  </si>
  <si>
    <t>/mnt/PiNAS/music/malendragem/Crash Test Dummies/God Shuffled His Feet/Crash Test Dummies - The Psychic.mp3</t>
  </si>
  <si>
    <t>/mnt/PiNAS/music/malendragem/Crash Test Dummies/God Shuffled His Feet/Crash Test Dummies - Two Knights And Maidens.mp3</t>
  </si>
  <si>
    <t>/mnt/PiNAS/music/malendragem/Crash Test Dummies/God Shuffled His Feet/Crash Test Dummies - Untitled.mp3</t>
  </si>
  <si>
    <t>/mnt/PiNAS/music/malendragem/Crash Test Dummies/God Shuffled His Feet/Crash Test Dummies - When I Go Out With Artists.mp3</t>
  </si>
  <si>
    <t>/mnt/PiNAS/music/malendragem/Cream/Best Rock Album In the World...Ever! II/The Best Rock Album in The World...Ever! II (Disc 1) - 16 - Cream - Crossroads.mp3</t>
  </si>
  <si>
    <t>/mnt/PiNAS/music/malendragem/Cream/Blow (Ost)/Blow (OST) - Cream - 04 - Strange Brew.mp3</t>
  </si>
  <si>
    <t>/mnt/PiNAS/music/malendragem/Creed/Now That's What I Call Music! Volume 6/Now That's What I Call Music! Volume 6 - 16 - Creed - With Arms Wide Open.mp3</t>
  </si>
  <si>
    <t>/mnt/PiNAS/music/malendragem/Creedence Clearwater Revival/Chronicle (Volume 1)/10 - Creedence Clearwater Revival - Chronicle (Volume 1) - Travellin' Band.mp3</t>
  </si>
  <si>
    <t>/mnt/PiNAS/music/malendragem/Creedence Clearwater Revival/Chronicle (Volume 1)/01 - Creedence Clearwater Revival - Chronicle (Volume 1) - Susie Q.mp3</t>
  </si>
  <si>
    <t>/mnt/PiNAS/music/malendragem/Creedence Clearwater Revival/Chronicle (Volume 1)/02 - Creedence Clearwater Revival - Chronicle (Volume 1) - I Put A Spell On You.mp3</t>
  </si>
  <si>
    <t>/mnt/PiNAS/music/malendragem/Creedence Clearwater Revival/Chronicle (Volume 1)/03 - Creedence Clearwater Revival - Chronicle (Volume 1) - Proud Mary.mp3</t>
  </si>
  <si>
    <t>/mnt/PiNAS/music/malendragem/Creedence Clearwater Revival/Chronicle (Volume 1)/04 - Creedence Clearwater Revival - Chronicle (Volume 1) - Bad Moon Rising.mp3</t>
  </si>
  <si>
    <t>/mnt/PiNAS/music/malendragem/Creedence Clearwater Revival/Chronicle (Volume 1)/05 - Creedence Clearwater Revival - Chronicle (Volume 1) - Lodi.mp3</t>
  </si>
  <si>
    <t>/mnt/PiNAS/music/malendragem/Creedence Clearwater Revival/Chronicle (Volume 1)/06 - Creedence Clearwater Revival - Chronicle (Volume 1) - Green River.mp3</t>
  </si>
  <si>
    <t>/mnt/PiNAS/music/malendragem/Creedence Clearwater Revival/Chronicle (Volume 1)/07 - Creedence Clearwater Revival - Chronicle (Volume 1) - Commotion.mp3</t>
  </si>
  <si>
    <t>/mnt/PiNAS/music/malendragem/Creedence Clearwater Revival/Chronicle (Volume 1)/08 - Creedence Clearwater Revival - Chronicle (Volume 1) - Down On The Corner.mp3</t>
  </si>
  <si>
    <t>/mnt/PiNAS/music/malendragem/Creedence Clearwater Revival/Chronicle (Volume 1)/11 - Creedence Clearwater Revival - Chronicle (Volume 1) - Who'll Stop The Rain.mp3</t>
  </si>
  <si>
    <t>/mnt/PiNAS/music/malendragem/Creedence Clearwater Revival/Chronicle (Volume 1)/12 - Creedence Clearwater Revival - Chronicle (Volume 1) - Up Around The Bend.mp3</t>
  </si>
  <si>
    <t>/mnt/PiNAS/music/malendragem/Creedence Clearwater Revival/Chronicle (Volume 1)/13 - Creedence Clearwater Revival - Chronicle (Volume 1) - Run Through The Jungle.mp3</t>
  </si>
  <si>
    <t>/mnt/PiNAS/music/malendragem/Creedence Clearwater Revival/Chronicle (Volume 1)/14 - Creedence Clearwater Revival - Chronicle (Volume 1) - Lookin' Out My Back Door.mp3</t>
  </si>
  <si>
    <t>/mnt/PiNAS/music/malendragem/Creedence Clearwater Revival/Chronicle (Volume 1)/15 - Creedence Clearwater Revival - Chronicle (Volume 1) - Long As I Can See The Light.mp3</t>
  </si>
  <si>
    <t>/mnt/PiNAS/music/malendragem/Creedence Clearwater Revival/Chronicle (Volume 1)/16 - Creedence Clearwater Revival - Chronicle (Volume 1) - I Heard It Through The Grapevine.mp3</t>
  </si>
  <si>
    <t>/mnt/PiNAS/music/malendragem/Creedence Clearwater Revival/Chronicle (Volume 1)/17 - Creedence Clearwater Revival - Chronicle (Volume 1) - Have You Ever Seen The Rain-.mp3</t>
  </si>
  <si>
    <t>/mnt/PiNAS/music/malendragem/Creedence Clearwater Revival/Chronicle (Volume 1)/18 - Creedence Clearwater Revival - Chronicle (Volume 1) - Hey Tonight.mp3</t>
  </si>
  <si>
    <t>/mnt/PiNAS/music/malendragem/Creedence Clearwater Revival/Chronicle (Volume 1)/19 - Creedence Clearwater Revival - Chronicle (Volume 1) - Sweet Hitch-Hiker.mp3</t>
  </si>
  <si>
    <t>/mnt/PiNAS/music/malendragem/Creedence Clearwater Revival/Chronicle (Volume 1)/20 - Creedence Clearwater Revival - Chronicle (Volume 1) - Someday Never Comes.mp3</t>
  </si>
  <si>
    <t>/mnt/PiNAS/music/malendragem/Creedence Clearwater Revival/Chronicle (Volume 2)/09 - Creedence Clearwater Revival - Chronicle (Volume 2) - It Came Out of the Sky.mp3</t>
  </si>
  <si>
    <t>/mnt/PiNAS/music/malendragem/Creedence Clearwater Revival/Chronicle (Volume 2)/01 - Creedence Clearwater Revival - Chronicle (Volume 2) - Walk on the Water.mp3</t>
  </si>
  <si>
    <t>/mnt/PiNAS/music/malendragem/Creedence Clearwater Revival/Chronicle (Volume 2)/02 - Creedence Clearwater Revival - Chronicle (Volume 2) - Susie Q (Part 2).mp3</t>
  </si>
  <si>
    <t>/mnt/PiNAS/music/malendragem/Creedence Clearwater Revival/Chronicle (Volume 2)/03 - Creedence Clearwater Revival - Chronicle (Volume 2) - Born on the Bayou.mp3</t>
  </si>
  <si>
    <t>/mnt/PiNAS/music/malendragem/Creedence Clearwater Revival/Chronicle (Volume 2)/04 - Creedence Clearwater Revival - Chronicle (Volume 2) - Good Golly Miss Molly.mp3</t>
  </si>
  <si>
    <t>/mnt/PiNAS/music/malendragem/Creedence Clearwater Revival/Chronicle (Volume 2)/05 - Creedence Clearwater Revival - Chronicle (Volume 2) - Tombstone Shadow.mp3</t>
  </si>
  <si>
    <t>/mnt/PiNAS/music/malendragem/Creedence Clearwater Revival/Chronicle (Volume 2)/06 - Creedence Clearwater Revival - Chronicle (Volume 2) - Wrote a Song for Everyone.mp3</t>
  </si>
  <si>
    <t>/mnt/PiNAS/music/malendragem/Creedence Clearwater Revival/Chronicle (Volume 2)/07 - Creedence Clearwater Revival - Chronicle (Volume 2) - Night Time Is the Right Time.mp3</t>
  </si>
  <si>
    <t>/mnt/PiNAS/music/malendragem/Creedence Clearwater Revival/Chronicle (Volume 2)/08 - Creedence Clearwater Revival - Chronicle (Volume 2) - Cotton Fields.mp3</t>
  </si>
  <si>
    <t>/mnt/PiNAS/music/malendragem/Creedence Clearwater Revival/Chronicle (Volume 2)/10 - Creedence Clearwater Revival - Chronicle (Volume 2) - Don't Look Now (It Ain't You or Me).mp3</t>
  </si>
  <si>
    <t>/mnt/PiNAS/music/malendragem/Creedence Clearwater Revival/Chronicle (Volume 2)/11 - Creedence Clearwater Revival - Chronicle (Volume 2) - The Midnight Special.mp3</t>
  </si>
  <si>
    <t>/mnt/PiNAS/music/malendragem/Creedence Clearwater Revival/Chronicle (Volume 2)/12 - Creedence Clearwater Revival - Chronicle (Volume 2) - Before You Accuse Me.mp3</t>
  </si>
  <si>
    <t>/mnt/PiNAS/music/malendragem/Creedence Clearwater Revival/Chronicle (Volume 2)/13 - Creedence Clearwater Revival - Chronicle (Volume 2) - My Baby Left Me.mp3</t>
  </si>
  <si>
    <t>/mnt/PiNAS/music/malendragem/Creedence Clearwater Revival/Chronicle (Volume 2)/14 - Creedence Clearwater Revival - Chronicle (Volume 2) - Pagan Baby.mp3</t>
  </si>
  <si>
    <t>/mnt/PiNAS/music/malendragem/Creedence Clearwater Revival/Chronicle (Volume 2)/15 - Creedence Clearwater Revival - Chronicle (Volume 2) - (Wish I Could) Hideaway.mp3</t>
  </si>
  <si>
    <t>/mnt/PiNAS/music/malendragem/Creedence Clearwater Revival/Chronicle (Volume 2)/16 - Creedence Clearwater Revival - Chronicle (Volume 2) - It's Just a Thought.mp3</t>
  </si>
  <si>
    <t>/mnt/PiNAS/music/malendragem/Creedence Clearwater Revival/Chronicle (Volume 2)/17 - Creedence Clearwater Revival - Chronicle (Volume 2) - Molina.mp3</t>
  </si>
  <si>
    <t>/mnt/PiNAS/music/malendragem/Creedence Clearwater Revival/Chronicle (Volume 2)/18 - Creedence Clearwater Revival - Chronicle (Volume 2) - Born to Move.mp3</t>
  </si>
  <si>
    <t>/mnt/PiNAS/music/malendragem/Creedence Clearwater Revival/Chronicle (Volume 2)/19 - Creedence Clearwater Revival - Chronicle (Volume 2) - Lookin' for a Reason.mp3</t>
  </si>
  <si>
    <t>/mnt/PiNAS/music/malendragem/Creedence Clearwater Revival/Chronicle (Volume 2)/20 - Creedence Clearwater Revival - Chronicle (Volume 2) - Hello Mary Lou.mp3</t>
  </si>
  <si>
    <t>/mnt/PiNAS/music/malendragem/Creedence Clearwater Revival/Forrest Gump (Ost)/Forrest Gump (OST) - Creedence Clearwater Revival - 07 - Fortunate Son.mp3</t>
  </si>
  <si>
    <t>/mnt/PiNAS/music/malendragem/Crescendo/Essential Mix Vol. 1 CD1/Essential Mix Vol. 1 CD1 - Crescendo - 06 - Are You Out There.mp3</t>
  </si>
  <si>
    <t>/mnt/PiNAS/music/malendragem/Crew Cuts, The/Best Singles of All Time - the Sixties (/The Best Singles Of All Time - The Sixties (Disc 2) - 13 - The Crew Cuts - Sh-Boom (Life Could Be A Dream).mp3</t>
  </si>
  <si>
    <t>/mnt/PiNAS/music/malendragem/Crossfade/Now 17/Cold.mp3</t>
  </si>
  <si>
    <t>/mnt/PiNAS/music/malendragem/Cuco Valoy/Salsa Clasica/Salsa Clasica - Cuco Valoy - 01 - Juliana.mp3</t>
  </si>
  <si>
    <t>/mnt/PiNAS/music/malendragem/Cuco Valoy/Salsa Clasica/Salsa Clasica - Cuco Valoy - 02 - Murio El Sonero.mp3</t>
  </si>
  <si>
    <t>/mnt/PiNAS/music/malendragem/Cuco Valoy/Salsa Clasica/Salsa Clasica - Cuco Valoy - 03 - Mariana Engracia.mp3</t>
  </si>
  <si>
    <t>/mnt/PiNAS/music/malendragem/Culture/Dread 3 Beat and Riddims/Dread 3 Beat And Riddims - Culture -  - Trust Me.mp3</t>
  </si>
  <si>
    <t>/mnt/PiNAS/music/malendragem/Culture Club/'80s British Gold (Disc 1)/'80s British Gold (Disc 1) - Culture Club - 10 - Do You Really Want To Hurt Me.mp3</t>
  </si>
  <si>
    <t>/mnt/PiNAS/music/malendragem/Cure, The/Greatest Hits/The Cure - Greatest Hits - Boys Don't Cry.mp3</t>
  </si>
  <si>
    <t>/mnt/PiNAS/music/malendragem/Cure, The/Greatest Hits/The Cure - Greatest Hits - Cut Here.mp3</t>
  </si>
  <si>
    <t>/mnt/PiNAS/music/malendragem/Cure, The/Greatest Hits/The Cure - Greatest Hits - Friday I'm in Love.mp3</t>
  </si>
  <si>
    <t>/mnt/PiNAS/music/malendragem/Cure, The/Greatest Hits/The Cure - Greatest Hits - High.mp3</t>
  </si>
  <si>
    <t>/mnt/PiNAS/music/malendragem/Cure, The/Greatest Hits/The Cure - Greatest Hits - Inbetween Days.mp3</t>
  </si>
  <si>
    <t>/mnt/PiNAS/music/malendragem/Cure, The/Greatest Hits/The Cure - Greatest Hits - Just Like Heaven.mp3</t>
  </si>
  <si>
    <t>/mnt/PiNAS/music/malendragem/Cure, The/Greatest Hits/The Cure - Greatest Hits - Just Say Yes.mp3</t>
  </si>
  <si>
    <t>/mnt/PiNAS/music/malendragem/Cure, The/Greatest Hits/The Cure - Greatest Hits - Lovesong.mp3</t>
  </si>
  <si>
    <t>/mnt/PiNAS/music/malendragem/Cure, The/Greatest Hits/The Cure - Greatest Hits - Lullaby.mp3</t>
  </si>
  <si>
    <t>/mnt/PiNAS/music/malendragem/Cure, The/Greatest Hits/The Cure - Greatest Hits - Mint Car.mp3</t>
  </si>
  <si>
    <t>/mnt/PiNAS/music/malendragem/Cure, The/Greatest Hits/The Cure - Greatest Hits - Never Enough.mp3</t>
  </si>
  <si>
    <t>/mnt/PiNAS/music/malendragem/Cure, The/Greatest Hits/The Cure - Greatest Hits - The Lovecats.mp3</t>
  </si>
  <si>
    <t>/mnt/PiNAS/music/malendragem/Cure, The/Greatest Hits/The Cure - Greatest Hits - Why Can't I be You.mp3</t>
  </si>
  <si>
    <t>/mnt/PiNAS/music/malendragem/Cure, The/Greatest Hits/The Cure - Greatest Hits - Wrong Number.mp3</t>
  </si>
  <si>
    <t>/mnt/PiNAS/music/malendragem/Cure, The/Staring At the Sea/The Cure - A Forest.mp3</t>
  </si>
  <si>
    <t>/mnt/PiNAS/music/malendragem/Cure, The/Staring At the Sea/The Cure - A Night Like This.mp3</t>
  </si>
  <si>
    <t>/mnt/PiNAS/music/malendragem/Cure, The/Staring At the Sea/The Cure - Boy's Don't Cry.mp3</t>
  </si>
  <si>
    <t>/mnt/PiNAS/music/malendragem/Cure, The/Staring At the Sea/The Cure - Charlotte Sometimes.mp3</t>
  </si>
  <si>
    <t>/mnt/PiNAS/music/malendragem/Cure, The/Staring At the Sea/The Cure - Close To Me.mp3</t>
  </si>
  <si>
    <t>/mnt/PiNAS/music/malendragem/Cure, The/Staring At the Sea/The Cure - In Between Days.mp3</t>
  </si>
  <si>
    <t>/mnt/PiNAS/music/malendragem/Cure, The/Staring At the Sea/The Cure - Jumping Someone Else's Train.mp3</t>
  </si>
  <si>
    <t>/mnt/PiNAS/music/malendragem/Cure, The/Staring At the Sea/The Cure - Killing an Arab.mp3</t>
  </si>
  <si>
    <t>/mnt/PiNAS/music/malendragem/Cure, The/Staring At the Sea/The Cure - Let's Go to Bed.mp3</t>
  </si>
  <si>
    <t>/mnt/PiNAS/music/malendragem/Cure, The/Staring At the Sea/The Cure - Other Voices.mp3</t>
  </si>
  <si>
    <t>/mnt/PiNAS/music/malendragem/Cure, The/Staring At the Sea/The Cure - Play For Today.mp3</t>
  </si>
  <si>
    <t>/mnt/PiNAS/music/malendragem/Cure, The/Staring At the Sea/The Cure - Primary.mp3</t>
  </si>
  <si>
    <t>/mnt/PiNAS/music/malendragem/Cure, The/Staring At the Sea/The Cure - Saturday Night.mp3</t>
  </si>
  <si>
    <t>/mnt/PiNAS/music/malendragem/Cure, The/Staring At the Sea/The Cure - The Catepillar.mp3</t>
  </si>
  <si>
    <t>/mnt/PiNAS/music/malendragem/Cure, The/Staring At the Sea/The Cure - The Hanging Garden.mp3</t>
  </si>
  <si>
    <t>/mnt/PiNAS/music/malendragem/Cure, The/Staring At the Sea/The Cure - The Love Cats.mp3</t>
  </si>
  <si>
    <t>/mnt/PiNAS/music/malendragem/Cure, The/Staring At the Sea/The Cure - The Walk.mp3</t>
  </si>
  <si>
    <t>/mnt/PiNAS/music/malendragem/Curtis Mayfield_Curtis Mayfield/Anthology 1961-1977, The/Curtis Mayfield &amp; The Impressions - Talking About My Baby.mp3</t>
  </si>
  <si>
    <t>/mnt/PiNAS/music/malendragem/Cygnus/Northern Exposure 2 - Westcoast Edition/Northern Exposure 2 - Westcoast Edition - Cygnus - 01 - Superstring.mp3</t>
  </si>
  <si>
    <t>/mnt/PiNAS/music/malendragem/Cyndi Lauper/Best 80's Album In the World...Ever! (Di/The Best 80's Album In The World...Ever! (Disc 1) - 12 - Cyndi Lauper - Girls Just Wanna Have Fun.mp3</t>
  </si>
  <si>
    <t>/mnt/PiNAS/music/malendragem/D Ream/Cream Live Graeme Park and Pete Tong/Cream Live Graeme Park &amp; Pete Tong - D-Ream - 13 - Things Can Only Get Better.mp3</t>
  </si>
  <si>
    <t>/mnt/PiNAS/music/malendragem/D Ream/Friday Night Fever/Friday Night Fever - Things Can Only Get Better.mp3</t>
  </si>
  <si>
    <t>/mnt/PiNAS/music/malendragem/D'angelo/Brown Sugar/D'Angelo - Brown Sugar - 01 - Brown Sugar.mp3</t>
  </si>
  <si>
    <t>/mnt/PiNAS/music/malendragem/D'angelo/Brown Sugar/D'Angelo - Brown Sugar - 02 - Alright.mp3</t>
  </si>
  <si>
    <t>/mnt/PiNAS/music/malendragem/D'angelo/Brown Sugar/D'Angelo - Brown Sugar - 03 - Jonz In My Bonz.mp3</t>
  </si>
  <si>
    <t>/mnt/PiNAS/music/malendragem/D'angelo/Brown Sugar/D'Angelo - Brown Sugar - 04 - Me And Those Dreamin' Eyes Of Mine.mp3</t>
  </si>
  <si>
    <t>/mnt/PiNAS/music/malendragem/D'angelo/Brown Sugar/D'Angelo - Brown Sugar - 05 - Shit, Damn, Motherfucker.mp3</t>
  </si>
  <si>
    <t>/mnt/PiNAS/music/malendragem/D'angelo/Brown Sugar/D'Angelo - Brown Sugar - 06 - Smooth.mp3</t>
  </si>
  <si>
    <t>/mnt/PiNAS/music/malendragem/D'angelo/Brown Sugar/D'Angelo - Brown Sugar - 07 - Cruisin'.mp3</t>
  </si>
  <si>
    <t>/mnt/PiNAS/music/malendragem/D'angelo/Brown Sugar/D'Angelo - Brown Sugar - 08 - When We Get By.mp3</t>
  </si>
  <si>
    <t>/mnt/PiNAS/music/malendragem/D'angelo/Brown Sugar/D'Angelo - Brown Sugar - 09 - Lady.mp3</t>
  </si>
  <si>
    <t>/mnt/PiNAS/music/malendragem/D'angelo/Brown Sugar/D'Angelo - Brown Sugar - 10 - Higher.mp3</t>
  </si>
  <si>
    <t>/mnt/PiNAS/music/malendragem/D12/8 Mile (Ost)/8 Mile (OST) - D12 - 06 - Rap Game.mp3</t>
  </si>
  <si>
    <t>/mnt/PiNAS/music/malendragem/Da Hool/Friday Night Fever/Friday Night Fever - Meet Her At The Love Parade.mp3</t>
  </si>
  <si>
    <t>/mnt/PiNAS/music/malendragem/Da Lata/Rebirth of Cool - Four, The/Blue Brazil - da lata - ponteio.mp3</t>
  </si>
  <si>
    <t>/mnt/PiNAS/music/malendragem/Damn, I Wish I Was Your Lover/Top Gear 2 (Disc 1)/Top Gear 2 (Disc 1) - 10 - Damn, I Wish I Was Your Lover - Sophie B. Hawkins.mp3</t>
  </si>
  <si>
    <t>/mnt/PiNAS/music/malendragem/Dances With Wolves/Classic Soundtracks/Classic Soundtracks - John Dunbar Theme.mp3</t>
  </si>
  <si>
    <t>/mnt/PiNAS/music/malendragem/Dandy Livingstone/This Is Ska [The Famous and The Infamous/This Is Ska [The Famous and the Infamous] - Suzanne Beware Of The Devil.mp3</t>
  </si>
  <si>
    <t>/mnt/PiNAS/music/malendragem/Daniela Mercury/O Canto Da Cidade/Daniela Mercury - O Canto Da Cidade - 08 - Rosa Negra.mp3</t>
  </si>
  <si>
    <t>/mnt/PiNAS/music/malendragem/Daniela Mercury/Sol Da Liberdade/Daniela Mercury - Sol Da Liberdade - 01 - Sol Da Liberdate.mp3</t>
  </si>
  <si>
    <t>/mnt/PiNAS/music/malendragem/Daniela Mercury/Sol Da Liberdade/Daniela Mercury - Sol Da Liberdade - 02 - Groove De La Baiana.mp3</t>
  </si>
  <si>
    <t>/mnt/PiNAS/music/malendragem/Daniela Mercury/Sol Da Liberdade/Daniela Mercury - Sol Da Liberdade - 04 - Santa Elena (Santa Helena).mp3</t>
  </si>
  <si>
    <t>/mnt/PiNAS/music/malendragem/Daniela Mercury/Sol Da Liberdade/Daniela Mercury - Sol Da Liberdade - 05 - Axe Axe.mp3</t>
  </si>
  <si>
    <t>/mnt/PiNAS/music/malendragem/Daniela Mercury/Sol Da Liberdade/Daniela Mercury - Sol Da Liberdade - 06 - Itapu @ No 2000.mp3</t>
  </si>
  <si>
    <t>/mnt/PiNAS/music/malendragem/Daniela Mercury/Sol Da Liberdade/Daniela Mercury - Sol Da Liberdade - 07 - Sou Voc.mp3</t>
  </si>
  <si>
    <t>/mnt/PiNAS/music/malendragem/Daniela Mercury/Sol Da Liberdade/Daniela Mercury - Sol Da Liberdade - 08 - Dara.mp3</t>
  </si>
  <si>
    <t>/mnt/PiNAS/music/malendragem/Daniela Mercury/Sol Da Liberdade/Daniela Mercury - Sol Da Liberdade - 09 - Funk Da Decepção.mp3</t>
  </si>
  <si>
    <t>/mnt/PiNAS/music/malendragem/Daniela Mercury/Sol Da Liberdade/Daniela Mercury - Sol Da Liberdade - 10 - Sò No Balanco Do Mar.mp3</t>
  </si>
  <si>
    <t>/mnt/PiNAS/music/malendragem/Daniela Mercury/Sol Da Liberdade/Daniela Mercury - Sol Da Liberdade - 11 - Viagem.mp3</t>
  </si>
  <si>
    <t>/mnt/PiNAS/music/malendragem/Daniela Mercury/Sol Da Liberdade/Daniela Mercury - Sol Da Liberdade - 12 - De Tanto Amor.mp3</t>
  </si>
  <si>
    <t>/mnt/PiNAS/music/malendragem/Daniela Mercury/Sol Da Liberdade/Daniela Mercury - Sol Da Liberdade - 13 - Creencia Y Fe.mp3</t>
  </si>
  <si>
    <t>/mnt/PiNAS/music/malendragem/Daniela Mercury/Sol Da Liberdade/Daniela Mercury - Sol Da Liberdade - 14 - Ilé Perla Negra.mp3</t>
  </si>
  <si>
    <t>/mnt/PiNAS/music/malendragem/Daniela Mercury/Sou De Qualquer Lugar/Daniela Mercury - A Praieira.mp3</t>
  </si>
  <si>
    <t>/mnt/PiNAS/music/malendragem/Daniela Mercury/Sou De Qualquer Lugar/Daniela Mercury - Aeromoça.mp3</t>
  </si>
  <si>
    <t>/mnt/PiNAS/music/malendragem/Daniela Mercury/Sou De Qualquer Lugar/Daniela Mercury - Ata-Me.mp3</t>
  </si>
  <si>
    <t>/mnt/PiNAS/music/malendragem/Daniela Mercury/Sou De Qualquer Lugar/Daniela Mercury - Baiana Havaneira.mp3</t>
  </si>
  <si>
    <t>/mnt/PiNAS/music/malendragem/Daniela Mercury/Sou De Qualquer Lugar/Daniela Mercury - Beat Lamento.mp3</t>
  </si>
  <si>
    <t>/mnt/PiNAS/music/malendragem/Daniela Mercury/Sou De Qualquer Lugar/Daniela Mercury - Bora Morar.mp3</t>
  </si>
  <si>
    <t>/mnt/PiNAS/music/malendragem/Daniela Mercury/Sou De Qualquer Lugar/Daniela Mercury - De Qualquer Lugar.mp3</t>
  </si>
  <si>
    <t>/mnt/PiNAS/music/malendragem/Daniela Mercury/Sou De Qualquer Lugar/Daniela Mercury - Estrelas.mp3</t>
  </si>
  <si>
    <t>/mnt/PiNAS/music/malendragem/Daniela Mercury/Sou De Qualquer Lugar/Daniela Mercury - Janela.mp3</t>
  </si>
  <si>
    <t>/mnt/PiNAS/music/malendragem/Daniela Mercury/Sou De Qualquer Lugar/Daniela Mercury - Mutante.mp3</t>
  </si>
  <si>
    <t>/mnt/PiNAS/music/malendragem/Daniela Mercury/Sou De Qualquer Lugar/Daniela Mercury - Nina.mp3</t>
  </si>
  <si>
    <t>/mnt/PiNAS/music/malendragem/Daniela Mercury/Sou De Qualquer Lugar/Daniela Mercury - Nossa Música.mp3</t>
  </si>
  <si>
    <t>/mnt/PiNAS/music/malendragem/Daniela Mercury/Sou De Qualquer Lugar/Daniela Mercury - Quem Puder Ser Bom Que Seja.mp3</t>
  </si>
  <si>
    <t>/mnt/PiNAS/music/malendragem/Daniela Mercury/Sou De Qualquer Lugar/Daniela Mercury - Um Tempo de Paixão.mp3</t>
  </si>
  <si>
    <t>/mnt/PiNAS/music/malendragem/Danny and The Juniors/Best Singles of All Time - the Sixties (/The Best Singles Of All Time - The Sixties (Disc 1) - 12 - Danny and The Juniors - Zager and Evans.mp3</t>
  </si>
  <si>
    <t>/mnt/PiNAS/music/malendragem/Dario G/Beach, The/The Beach - Dario G - 04 - Voices.mp3</t>
  </si>
  <si>
    <t>/mnt/PiNAS/music/malendragem/Dario G/Friday Night Fever/Friday Night Fever - Sunchyme.mp3</t>
  </si>
  <si>
    <t>/mnt/PiNAS/music/malendragem/Datura/Journeys By DJ (Volume 1)/Journeys By DJ (Volume 1) - Datura - 16 - Yerba Del Diabolo.mp3</t>
  </si>
  <si>
    <t>/mnt/PiNAS/music/malendragem/Dave &amp; Ansell Collins/Reggae Steady Ska (Disk 1)/Reggae Steady Ska (Disk 1) - Dave &amp; Ansell Collins - 05 - Double barrel.mp3</t>
  </si>
  <si>
    <t>/mnt/PiNAS/music/malendragem/Dave &amp; Ansell Collins/Reggae Steady Ska (Disk 2)/Reggae Steady Ska (Disk 2) - Dave &amp; Ansell Collins - 01 - Monkey Spanner.mp3</t>
  </si>
  <si>
    <t>/mnt/PiNAS/music/malendragem/Dave and Ansel Collins/This Is Ska [The Famous and The Infamous/This Is Ska [The Famous and the Infamous] - Double Barrel.mp3</t>
  </si>
  <si>
    <t>/mnt/PiNAS/music/malendragem/Dave Clarke/Essential Mix Vol. 1 CD1/Essential Mix Vol. 1 CD1 - Dave Clarke - 19 - Thunder.mp3</t>
  </si>
  <si>
    <t>/mnt/PiNAS/music/malendragem/Dawn Penn/Reggae Steady Ska (Disk 3)/Reggae Steady Ska (Disk 3) - Dawn Penn - 12 - I let you go boy.mp3</t>
  </si>
  <si>
    <t>/mnt/PiNAS/music/malendragem/Daydreemer/Journeys By DJ (Volume 1)/Journeys By DJ (Volume 1) - Daydreemer - 18 - Jo's Theme.mp3</t>
  </si>
  <si>
    <t>/mnt/PiNAS/music/malendragem/De La Soul/Pure Urban Essentials (Disc 1)/The Magic Number.mp3</t>
  </si>
  <si>
    <t>/mnt/PiNAS/music/malendragem/De'lacy/House Collection Club Classics - Mike Co/De'Lacy - The House Collection Club Classics - Mike Cosford - Hideaway - 04.mp3</t>
  </si>
  <si>
    <t>/mnt/PiNAS/music/malendragem/Dead Ringer For Love/Top Gear 2 (Disc 2)/Top Gear 2 (Disc 2) - 01 - Dead Ringer For Love - Meatloaf.mp3</t>
  </si>
  <si>
    <t>/mnt/PiNAS/music/malendragem/Dean Martin/A Winter Romance/Dean Martin - A Winter Romance - 01 - A Winter Romance.mp3</t>
  </si>
  <si>
    <t>/mnt/PiNAS/music/malendragem/Dean Martin/A Winter Romance/Dean Martin - A Winter Romance - 02 - Let It Snow! Let It Snow! Let It Snow! 1.mp3</t>
  </si>
  <si>
    <t>/mnt/PiNAS/music/malendragem/Dean Martin/A Winter Romance/Dean Martin - A Winter Romance - 03 - The Things We Did Last Summer.mp3</t>
  </si>
  <si>
    <t>/mnt/PiNAS/music/malendragem/Dean Martin/A Winter Romance/Dean Martin - A Winter Romance - 05 - June In January 1.mp3</t>
  </si>
  <si>
    <t>/mnt/PiNAS/music/malendragem/Dean Martin/A Winter Romance/Dean Martin - A Winter Romance - 06 - Canadian Sunset 1.mp3</t>
  </si>
  <si>
    <t>/mnt/PiNAS/music/malendragem/Dean Martin/A Winter Romance/Dean Martin - A Winter Romance - 07 - Winter Wonderland.mp3</t>
  </si>
  <si>
    <t>/mnt/PiNAS/music/malendragem/Dean Martin/A Winter Romance/Dean Martin - A Winter Romance - 08 - Out In The Cold Again.mp3</t>
  </si>
  <si>
    <t>/mnt/PiNAS/music/malendragem/Dean Martin/A Winter Romance/Dean Martin - A Winter Romance - 09 - Baby It's Cold Outside 1.mp3</t>
  </si>
  <si>
    <t>/mnt/PiNAS/music/malendragem/Dean Martin/A Winter Romance/Dean Martin - A Winter Romance - 10 - Rudolph The Red-Nosed Reindeer.mp3</t>
  </si>
  <si>
    <t>/mnt/PiNAS/music/malendragem/Dean Martin/A Winter Romance/Dean Martin - A Winter Romance - 11 - White Christmas.mp3</t>
  </si>
  <si>
    <t>/mnt/PiNAS/music/malendragem/Dean Martin/A Winter Romance/Dean Martin - A Winter Romance - 12 - It Won't Cool Off 1.mp3</t>
  </si>
  <si>
    <t>/mnt/PiNAS/music/malendragem/Dean Martin/A Winter Romance/Dean Martin - A Winter Romance - 13 - The Christmas Blues 1.mp3</t>
  </si>
  <si>
    <t>/mnt/PiNAS/music/malendragem/Dean Martin/Capitol Years, The/Dean Martin - The Capitol Years - 05 - I'm Gonna Paper All My Walls With Your Love Letters.mp3</t>
  </si>
  <si>
    <t>/mnt/PiNAS/music/malendragem/Dean Martin/Capitol Years, The/Dean Martin - The Capitol Years - 10 - Oh Marie.mp3</t>
  </si>
  <si>
    <t>/mnt/PiNAS/music/malendragem/Dean Martin/Capitol Years, The/Dean Martin - The Capitol Years - 15 - That's Amore.mp3</t>
  </si>
  <si>
    <t>/mnt/PiNAS/music/malendragem/Dean Martin/Capitol Years, The/Dean Martin - The Capitol Years - 01 - Carolina In The Morning.mp3</t>
  </si>
  <si>
    <t>/mnt/PiNAS/music/malendragem/Dean Martin/Capitol Years, The/Dean Martin - The Capitol Years - 01 - Memories Are Made Of This.mp3</t>
  </si>
  <si>
    <t>/mnt/PiNAS/music/malendragem/Dean Martin/Capitol Years, The/Dean Martin - The Capitol Years - 02 - In Napoli.mp3</t>
  </si>
  <si>
    <t>/mnt/PiNAS/music/malendragem/Dean Martin/Capitol Years, The/Dean Martin - The Capitol Years - 02 - Powder Your Face With Sunshine (Smile! Smile! Smile!).mp3</t>
  </si>
  <si>
    <t>/mnt/PiNAS/music/malendragem/Dean Martin/Capitol Years, The/Dean Martin - The Capitol Years - 03 - Innamorata (Sweetheart).mp3</t>
  </si>
  <si>
    <t>/mnt/PiNAS/music/malendragem/Dean Martin/Capitol Years, The/Dean Martin - The Capitol Years - 03 - You Was (Duet With Peggy Lee).mp3</t>
  </si>
  <si>
    <t>/mnt/PiNAS/music/malendragem/Dean Martin/Capitol Years, The/Dean Martin - The Capitol Years - 04 - Dreamy Old New England Moon (With Paul Weston).mp3</t>
  </si>
  <si>
    <t>/mnt/PiNAS/music/malendragem/Dean Martin/Capitol Years, The/Dean Martin - The Capitol Years - 04 - I'm Gonna Steal You Away (With The Nuggets).mp3</t>
  </si>
  <si>
    <t>/mnt/PiNAS/music/malendragem/Dean Martin/Capitol Years, The/Dean Martin - The Capitol Years - 05 - Only Trust Your Heart.mp3</t>
  </si>
  <si>
    <t>/mnt/PiNAS/music/malendragem/Dean Martin/Capitol Years, The/Dean Martin - The Capitol Years - 06 - Beau James.mp3</t>
  </si>
  <si>
    <t>/mnt/PiNAS/music/malendragem/Dean Martin/Capitol Years, The/Dean Martin - The Capitol Years - 06 - I'll Always Love You (Day After Day).mp3</t>
  </si>
  <si>
    <t>/mnt/PiNAS/music/malendragem/Dean Martin/Capitol Years, The/Dean Martin - The Capitol Years - 07 - Good Mornin' Life.mp3</t>
  </si>
  <si>
    <t>/mnt/PiNAS/music/malendragem/Dean Martin/Capitol Years, The/Dean Martin - The Capitol Years - 07 - Solitaire.mp3</t>
  </si>
  <si>
    <t>/mnt/PiNAS/music/malendragem/Dean Martin/Capitol Years, The/Dean Martin - The Capitol Years - 08 - Night Train To Memphis.mp3</t>
  </si>
  <si>
    <t>/mnt/PiNAS/music/malendragem/Dean Martin/Capitol Years, The/Dean Martin - The Capitol Years - 08 - Return To Me (Ritorna-Me).mp3</t>
  </si>
  <si>
    <t>/mnt/PiNAS/music/malendragem/Dean Martin/Capitol Years, The/Dean Martin - The Capitol Years - 09 - It's 1200 Miles From Palm Springs To Texas.mp3</t>
  </si>
  <si>
    <t>/mnt/PiNAS/music/malendragem/Dean Martin/Capitol Years, The/Dean Martin - The Capitol Years - 09 - Pretty As A Picture.mp3</t>
  </si>
  <si>
    <t>/mnt/PiNAS/music/malendragem/Dean Martin/Capitol Years, The/Dean Martin - The Capitol Years - 10 - Volare (Nel Blu Di Pinto Di Blu).mp3</t>
  </si>
  <si>
    <t>/mnt/PiNAS/music/malendragem/Dean Martin/Capitol Years, The/Dean Martin - The Capitol Years - 11 - On An Evening In Roma (Sott'er Celo De Roma).mp3</t>
  </si>
  <si>
    <t>/mnt/PiNAS/music/malendragem/Dean Martin/Capitol Years, The/Dean Martin - The Capitol Years - 11 - You Belong To Me.mp3</t>
  </si>
  <si>
    <t>/mnt/PiNAS/music/malendragem/Dean Martin/Capitol Years, The/Dean Martin - The Capitol Years - 12 - All I Do Is Dream Of You.mp3</t>
  </si>
  <si>
    <t>/mnt/PiNAS/music/malendragem/Dean Martin/Capitol Years, The/Dean Martin - The Capitol Years - 12 - Susan.mp3</t>
  </si>
  <si>
    <t>/mnt/PiNAS/music/malendragem/Dean Martin/Capitol Years, The/Dean Martin - The Capitol Years - 13 - Medley (Live).mp3</t>
  </si>
  <si>
    <t>/mnt/PiNAS/music/malendragem/Dean Martin/Capitol Years, The/Dean Martin - The Capitol Years - 13 - The Peanut Vendor.mp3</t>
  </si>
  <si>
    <t>/mnt/PiNAS/music/malendragem/Dean Martin/Capitol Years, The/Dean Martin - The Capitol Years - 14 - I'm Yours.mp3</t>
  </si>
  <si>
    <t>/mnt/PiNAS/music/malendragem/Dean Martin/Capitol Years, The/Dean Martin - The Capitol Years - 14 - My Guiding Star.mp3</t>
  </si>
  <si>
    <t>/mnt/PiNAS/music/malendragem/Dean Martin/Capitol Years, The/Dean Martin - The Capitol Years - 15 - Until The Real Thing Comes Along.mp3</t>
  </si>
  <si>
    <t>/mnt/PiNAS/music/malendragem/Dean Martin/Capitol Years, The/Dean Martin - The Capitol Years - 16 - Ain't That A Kick In The Head.mp3</t>
  </si>
  <si>
    <t>/mnt/PiNAS/music/malendragem/Dean Martin/Capitol Years, The/Dean Martin - The Capitol Years - 16 - I'd Cry Like A Baby.mp3</t>
  </si>
  <si>
    <t>/mnt/PiNAS/music/malendragem/Dean Martin/Capitol Years, The/Dean Martin - The Capitol Years - 17 - Hey Brother, Pour The WIne.mp3</t>
  </si>
  <si>
    <t>/mnt/PiNAS/music/malendragem/Dean Martin/Capitol Years, The/Dean Martin - The Capitol Years - 17 - Just In Time.mp3</t>
  </si>
  <si>
    <t>/mnt/PiNAS/music/malendragem/Dean Martin/Capitol Years, The/Dean Martin - The Capitol Years - 18 - Be An Angel.mp3</t>
  </si>
  <si>
    <t>/mnt/PiNAS/music/malendragem/Dean Martin/Capitol Years, The/Dean Martin - The Capitol Years - 18 - Every Street's A Boulevard (In Old New York) (Feat. Jerry Lewis).mp3</t>
  </si>
  <si>
    <t>/mnt/PiNAS/music/malendragem/Dean Martin/Capitol Years, The/Dean Martin - The Capitol Years - 19 - I'll Gladly Make The Same Mistake Again.mp3</t>
  </si>
  <si>
    <t>/mnt/PiNAS/music/malendragem/Dean Martin/Capitol Years, The/Dean Martin - The Capitol Years - 19 - Non Dimenticar.mp3</t>
  </si>
  <si>
    <t>/mnt/PiNAS/music/malendragem/Dean Martin/Capitol Years, The/Dean Martin - The Capitol Years - 20 - Open Up The Doghouse (Two Cats Are Coming In) (Feat. Nat King Cole).mp3</t>
  </si>
  <si>
    <t>/mnt/PiNAS/music/malendragem/Dean Martin/Capitol Years, The/Dean Martin - The Capitol Years - 20 - Somebody Loves You.mp3</t>
  </si>
  <si>
    <t>/mnt/PiNAS/music/malendragem/Death In Venice/Classic Soundtracks/Classic Soundtracks - 5th Symphony In C-Sharp Minor.mp3</t>
  </si>
  <si>
    <t>/mnt/PiNAS/music/malendragem/Debussy/Absolute Classics - 500 Years of Hits (V/Absolute Classics - 500 Years of Hits (Volume 7) - 11 - Debussy - Suite Bergamasque Clair de Lune.mp3</t>
  </si>
  <si>
    <t>/mnt/PiNAS/music/malendragem/Deep Purple/Best Rock Album In the World...Ever! II/The Best Rock Album in The World...Ever! II (Disc 2) - 17 - Deep Purple - Black Night.mp3</t>
  </si>
  <si>
    <t>/mnt/PiNAS/music/malendragem/Deer Hunter, The/Classic Soundtracks/Classic Soundtracks - Cavatina.mp3</t>
  </si>
  <si>
    <t>/mnt/PiNAS/music/malendragem/Degrees of Motion/Friday Night Fever/Friday Night Fever - Shine On.mp3</t>
  </si>
  <si>
    <t>/mnt/PiNAS/music/malendragem/Degrees of Motion/House Collection Club Classics - Brandon/Degrees Of Motion - The House Collection Club Classics - Brandon Block - Shine On - 13.mp3</t>
  </si>
  <si>
    <t>/mnt/PiNAS/music/malendragem/Deh vieni alla finestra/Mozart Opernarien/Mozart Opernarien - Deh vieni alla finestra - 07 - Don Giovanni.mp3</t>
  </si>
  <si>
    <t>/mnt/PiNAS/music/malendragem/Del Shannon/Best Singles of All Time - the Sixties (/The Best Singles Of All Time - The Sixties (Disc 1) - 18 - Del Shannon - Runaway.mp3</t>
  </si>
  <si>
    <t>/mnt/PiNAS/music/malendragem/Delius/A Classic Christmas/A Classic Christmas - Delius - 12 - Sleigh Ride.mp3</t>
  </si>
  <si>
    <t>/mnt/PiNAS/music/malendragem/Deniece Williams/Footloose (OST)/Footloose (OST) - Deniece Williams - 02 - Let's Hear It For The Boy.mp3</t>
  </si>
  <si>
    <t>/mnt/PiNAS/music/malendragem/Denis Leary/Asshole/01 - Denis Leary - Asshole - Asshole (Drink Driving Version) 1.mp3</t>
  </si>
  <si>
    <t>/mnt/PiNAS/music/malendragem/Denis Leary/Asshole/02 - Denis Leary - Asshole - Asshole 1.mp3</t>
  </si>
  <si>
    <t>/mnt/PiNAS/music/malendragem/Denis Leary/Asshole/03 - Denis Leary - Asshole - Traditional Irish Folk Song.mp3</t>
  </si>
  <si>
    <t>/mnt/PiNAS/music/malendragem/Denis Leary/Dennis Leary/Dennis Leary -  - 00 - No Cure For Cancer Part 1.mp3</t>
  </si>
  <si>
    <t>/mnt/PiNAS/music/malendragem/Denis Leary/Dennis Leary/Dennis Leary -  - 00 - No Cure For Cancer Part 2.mp3</t>
  </si>
  <si>
    <t>/mnt/PiNAS/music/malendragem/Denis Leary/Dennis Leary/Dennis Leary -  - 00 - Parody On Wear Sunscreen.mp3</t>
  </si>
  <si>
    <t>/mnt/PiNAS/music/malendragem/Denis Leary/Lock 'n Load/01 - Denis Leary - Lock 'N Load - Fuck This 1.mp3</t>
  </si>
  <si>
    <t>/mnt/PiNAS/music/malendragem/Denis Leary/Lock 'n Load/02 - Denis Leary - Lock 'N Load - Asshole Of The Dance 1.mp3</t>
  </si>
  <si>
    <t>/mnt/PiNAS/music/malendragem/Denis Leary/Lock 'n Load/03 - Denis Leary - Lock 'N Load - Marv Marv Marv 1.mp3</t>
  </si>
  <si>
    <t>/mnt/PiNAS/music/malendragem/Denis Leary/Lock 'n Load/04 - Denis Leary - Lock 'N Load - Save This.mp3</t>
  </si>
  <si>
    <t>/mnt/PiNAS/music/malendragem/Denis Leary/Lock 'n Load/05 - Denis Leary - Lock 'N Load - Deaf Mute Cocktail Party 1.mp3</t>
  </si>
  <si>
    <t>/mnt/PiNAS/music/malendragem/Denis Leary/Lock 'n Load/06 - Denis Leary - Lock 'N Load - Coffee 1.mp3</t>
  </si>
  <si>
    <t>/mnt/PiNAS/music/malendragem/Denis Leary/Lock 'n Load/07 - Denis Leary - Lock 'N Load - Beer 1.mp3</t>
  </si>
  <si>
    <t>/mnt/PiNAS/music/malendragem/Denis Leary/Lock 'n Load/08 - Denis Leary - Lock 'N Load - Fuck Santa 1.mp3</t>
  </si>
  <si>
    <t>/mnt/PiNAS/music/malendragem/Denis Leary/Lock 'n Load/09 - Denis Leary - Lock 'N Load - Elvis And I 1.mp3</t>
  </si>
  <si>
    <t>/mnt/PiNAS/music/malendragem/Denis Leary/Lock 'n Load/10 - Denis Leary - Lock 'N Load - I'm Happy 1.mp3</t>
  </si>
  <si>
    <t>/mnt/PiNAS/music/malendragem/Denis Leary/Lock 'n Load/11 - Denis Leary - Lock 'N Load - Fuck The Kennedys 1.mp3</t>
  </si>
  <si>
    <t>/mnt/PiNAS/music/malendragem/Denis Leary/Lock 'n Load/12 - Denis Leary - Lock 'N Load - President Leary.mp3</t>
  </si>
  <si>
    <t>/mnt/PiNAS/music/malendragem/Denis Leary/Lock 'n Load/13 - Denis Leary - Lock 'N Load - A Reading From The Book Of.mp3</t>
  </si>
  <si>
    <t>/mnt/PiNAS/music/malendragem/Denis Leary/Lock 'n Load/14 - Denis Leary - Lock 'N Load - Love Barge 1.mp3</t>
  </si>
  <si>
    <t>/mnt/PiNAS/music/malendragem/Denis Leary/Lock 'n Load/15 - Denis Leary - Lock 'N Load - Fat Fucks 1.mp3</t>
  </si>
  <si>
    <t>/mnt/PiNAS/music/malendragem/Denis Leary/Lock 'n Load/16 - Denis Leary - Lock 'N Load - Insane Cowboy (In Africa) 1.mp3</t>
  </si>
  <si>
    <t>/mnt/PiNAS/music/malendragem/Denis Leary/Lock 'n Load/17 - Denis Leary - Lock 'N Load - My Kids.mp3</t>
  </si>
  <si>
    <t>/mnt/PiNAS/music/malendragem/Denis Leary/Lock 'n Load/18 - Denis Leary - Lock 'N Load - Life's Gonna Suck 1.mp3</t>
  </si>
  <si>
    <t>/mnt/PiNAS/music/malendragem/Denis Leary/Lock 'n Load/19 - Denis Leary - Lock 'N Load - Fuck The Pope 1.mp3</t>
  </si>
  <si>
    <t>/mnt/PiNAS/music/malendragem/Dennis Brown/Academy/Denis Brown - Here I Come.mp3</t>
  </si>
  <si>
    <t>/mnt/PiNAS/music/malendragem/Dennis Brown/Academy/Denis Brown - Slow Down Women.mp3</t>
  </si>
  <si>
    <t>/mnt/PiNAS/music/malendragem/Dennis Brown/Best of Reggae - Vol I, The/Denis Brown - lover's paradise.mp3</t>
  </si>
  <si>
    <t>/mnt/PiNAS/music/malendragem/Dennis Brown/Billboard Top Rock 'n' Roll Hi/Denis Brown - war.mp3</t>
  </si>
  <si>
    <t>/mnt/PiNAS/music/malendragem/Dennis Brown/Brown Sugar/Dennis Brown - Brown Sugar - 06 - Can't Keep A Good Man Down.mp3</t>
  </si>
  <si>
    <t>/mnt/PiNAS/music/malendragem/Dennis Brown/Countryman (Ost)/Countryman - Dennis Brown - 11 - Sitting And Watching.mp3</t>
  </si>
  <si>
    <t>/mnt/PiNAS/music/malendragem/Dennis Brown/Dancehall 101, Vol. 4/Denis Brown - revolution.mp3</t>
  </si>
  <si>
    <t>/mnt/PiNAS/music/malendragem/Dennis Brown/Dennis Brown/Denis Brown - I Want To Wake Up With You.mp3</t>
  </si>
  <si>
    <t>/mnt/PiNAS/music/malendragem/Dennis Brown/Dennis Brown/Denis Brown - no no no.mp3</t>
  </si>
  <si>
    <t>/mnt/PiNAS/music/malendragem/Dennis Brown/Dennis Brown/Dennis Brown - Dennis Brown - 01 - Slave Driver.mp3</t>
  </si>
  <si>
    <t>/mnt/PiNAS/music/malendragem/Dennis Brown/Dennis Brown/Dennis Brown - Dennis Brown - 02 - Victory Is Mine.mp3</t>
  </si>
  <si>
    <t>/mnt/PiNAS/music/malendragem/Dennis Brown/Dennis Brown/Dennis Brown - Dennis Brown - 03 - A Little Bit More.mp3</t>
  </si>
  <si>
    <t>/mnt/PiNAS/music/malendragem/Dennis Brown/Dennis Brown/Dennis Brown - Dennis Brown - 04 - Call Me.mp3</t>
  </si>
  <si>
    <t>/mnt/PiNAS/music/malendragem/Dennis Brown/Dennis Brown/Dennis Brown - Dennis Brown - 05 - Tribulation.mp3</t>
  </si>
  <si>
    <t>/mnt/PiNAS/music/malendragem/Dennis Brown/Dennis Brown/Dennis Brown - Dennis Brown - 06 - Open Your Eyes.mp3</t>
  </si>
  <si>
    <t>/mnt/PiNAS/music/malendragem/Dennis Brown/Dennis Brown/Dennis Brown - Dennis Brown - 07 - Rocking Time.mp3</t>
  </si>
  <si>
    <t>/mnt/PiNAS/music/malendragem/Dennis Brown/Dennis Brown/Dennis Brown - Dennis Brown - 08 - The Creator.mp3</t>
  </si>
  <si>
    <t>/mnt/PiNAS/music/malendragem/Dennis Brown/Dennis Brown/Dennis Brown - Dennis Brown - 09 - We Are In Love.mp3</t>
  </si>
  <si>
    <t>/mnt/PiNAS/music/malendragem/Dennis Brown/Dennis Brown/Dennis Brown - Dennis Brown - 10 - Caress Me Girl.mp3</t>
  </si>
  <si>
    <t>/mnt/PiNAS/music/malendragem/Dennis Brown/Dennis Brown/Dennis Brown - Dennis Brown - 11 - A Cup Of Tea.mp3</t>
  </si>
  <si>
    <t>/mnt/PiNAS/music/malendragem/Dennis Brown/Dennis Brown/Dennis Brown - Dennis Brown - 12 - Don't Give Up.mp3</t>
  </si>
  <si>
    <t>/mnt/PiNAS/music/malendragem/Dennis Brown/Dennis Brown/Dennis Brown - Dennis Brown - 13 - Everyday People.mp3</t>
  </si>
  <si>
    <t>/mnt/PiNAS/music/malendragem/Dennis Brown/Dennis Brown/Dennis Brown - Dennis Brown - 14 - Together Brothers.mp3</t>
  </si>
  <si>
    <t>/mnt/PiNAS/music/malendragem/Dennis Brown/Dennis Brown/Dennis Brown - Dennis Brown - 15 - Love Light.mp3</t>
  </si>
  <si>
    <t>/mnt/PiNAS/music/malendragem/Dennis Brown/Dennis Brown/Dennis Brown - Dennis Brown - 16 - Sea Of Love.mp3</t>
  </si>
  <si>
    <t>/mnt/PiNAS/music/malendragem/Dennis Brown/Dynamite Reggae Classics/Denis Brown - money in my pocket.mp3</t>
  </si>
  <si>
    <t>/mnt/PiNAS/music/malendragem/Depeche Mode/Songs of Faith and Devotion/Depeche Mode - Condemnation.mp3</t>
  </si>
  <si>
    <t>/mnt/PiNAS/music/malendragem/Depeche Mode/Songs of Faith and Devotion/Depeche Mode - Get Right With Me.mp3</t>
  </si>
  <si>
    <t>/mnt/PiNAS/music/malendragem/Depeche Mode/Songs of Faith and Devotion/Depeche Mode - Higher Love.mp3</t>
  </si>
  <si>
    <t>/mnt/PiNAS/music/malendragem/Depeche Mode/Songs of Faith and Devotion/Depeche Mode - I Feel You.mp3</t>
  </si>
  <si>
    <t>In Your Room</t>
  </si>
  <si>
    <t>/mnt/PiNAS/music/malendragem/Depeche Mode/Songs of Faith and Devotion/Depeche Mode - In Your Room.mp3</t>
  </si>
  <si>
    <t>Judas</t>
  </si>
  <si>
    <t>/mnt/PiNAS/music/malendragem/Depeche Mode/Songs of Faith and Devotion/Depeche Mode - Judas.mp3</t>
  </si>
  <si>
    <t>Mercy In You</t>
  </si>
  <si>
    <t>/mnt/PiNAS/music/malendragem/Depeche Mode/Songs of Faith and Devotion/Depeche Mode - Mercy In You.mp3</t>
  </si>
  <si>
    <t>One Caress</t>
  </si>
  <si>
    <t>/mnt/PiNAS/music/malendragem/Depeche Mode/Songs of Faith and Devotion/Depeche Mode - One Caress.mp3</t>
  </si>
  <si>
    <t>Rush</t>
  </si>
  <si>
    <t>/mnt/PiNAS/music/malendragem/Depeche Mode/Songs of Faith and Devotion/Depeche Mode - Rush.mp3</t>
  </si>
  <si>
    <t>Walking In My Shoes</t>
  </si>
  <si>
    <t>/mnt/PiNAS/music/malendragem/Depeche Mode/Songs of Faith and Devotion/Depeche Mode - Walking In My Shoes.mp3</t>
  </si>
  <si>
    <t>/mnt/PiNAS/music/malendragem/Der Vogelfänger bin ich ja/Mozart Opernarien/Mozart Opernarien - Der Vogelfänger bin ich ja - 01 - Die Zauberflöte.mp3</t>
  </si>
  <si>
    <t>Oyela ... Bailala</t>
  </si>
  <si>
    <t>Descarga Boricua</t>
  </si>
  <si>
    <t>/mnt/PiNAS/music/malendragem/Descarga Boricua/Combinacion Latina Salsa Perfecta/Combinacion Latina Salsa Perfecta - Descarga Boricua - 10 - Oyela ... Bailala.mp3</t>
  </si>
  <si>
    <t>Rude Boy Train</t>
  </si>
  <si>
    <t>Desmond Dekker</t>
  </si>
  <si>
    <t>/mnt/PiNAS/music/malendragem/Desmond Dekker/Best of Desmond Dekker_ the Israelites,/desmond dekker - rude boy train.mp3</t>
  </si>
  <si>
    <t>Rudy Got Soul</t>
  </si>
  <si>
    <t>/mnt/PiNAS/music/malendragem/Desmond Dekker/Best of Desmond Dekker_ the Israelites,/desmond dekker - rudie got soul.mp3</t>
  </si>
  <si>
    <t>Israelites</t>
  </si>
  <si>
    <t>/mnt/PiNAS/music/malendragem/Desmond Dekker/Dancing On Sunshine/Dancing On Sunshine - Desmond Dekker - 12 - Israelites.mp3</t>
  </si>
  <si>
    <t>/mnt/PiNAS/music/malendragem/Desmond Dekker/Pure Reggae/desmond dekker - israelites.mp3</t>
  </si>
  <si>
    <t>/mnt/PiNAS/music/malendragem/Desmond Dekker/Reggae Steady Ska (Disk 1)/Reggae Steady Ska (Disk 1) - Desmond Dekker - 10 - It mek.mp3</t>
  </si>
  <si>
    <t>/mnt/PiNAS/music/malendragem/Desmond Dekker/Reggae Steady Ska (Disk 2)/Reggae Steady Ska (Disk 2) - Desmond Dekker - 02 - 007 (Shanty Town).mp3</t>
  </si>
  <si>
    <t>Hippopotamus</t>
  </si>
  <si>
    <t>Sing a Little Song</t>
  </si>
  <si>
    <t>/mnt/PiNAS/music/malendragem/Desmond Dekker/Sing a Little Song/desmond dekker - hippopotamus.mp3</t>
  </si>
  <si>
    <t>/mnt/PiNAS/music/malendragem/Desmond Dekker/This Is Ska [The Famous and The Infamous/This Is Ska [The Famous and the Infamous] - 007.mp3</t>
  </si>
  <si>
    <t>No, No, No, Pt. 2</t>
  </si>
  <si>
    <t>Destiny's Child</t>
  </si>
  <si>
    <t>/mnt/PiNAS/music/malendragem/Destiny's Child/Destiny's Child/destiny's child - no no (Destiny 's Child feat Wycle).mp3</t>
  </si>
  <si>
    <t>Jumpin' Jumpin'</t>
  </si>
  <si>
    <t>/mnt/PiNAS/music/malendragem/Destiny's Child/Now That's What I Call Music! Volume 5/Now That's What I Call Music! Volume 5 - 03 - Destiny's Child - Jumpin' Jumpin'.mp3</t>
  </si>
  <si>
    <t>Independent Women, Part I</t>
  </si>
  <si>
    <t>/mnt/PiNAS/music/malendragem/Destiny's Child/Now That's What I Call Music! Volume 6/Now That's What I Call Music! Volume 6 - 06 - Destiny's Child - Independent Women, Part I.mp3</t>
  </si>
  <si>
    <t xml:space="preserve">Bootylicious                  </t>
  </si>
  <si>
    <t xml:space="preserve">Destiny's Child               </t>
  </si>
  <si>
    <t>/mnt/PiNAS/music/malendragem/Destiny's Child/Pure Urban Essentials (Disc 1)/Bootylicious.mp3</t>
  </si>
  <si>
    <t>Crossing The River</t>
  </si>
  <si>
    <t>Devlins, The</t>
  </si>
  <si>
    <t>/mnt/PiNAS/music/malendragem/Devlins, The/Batman Forever/Batman Forever - The Devlins - 12 - Crossing The River.mp3</t>
  </si>
  <si>
    <t>/mnt/PiNAS/music/malendragem/Dexys Midnight Runners/'80s British Gold (Disc 1)/'80s British Gold (Disc 1) - Dexys Midnight Runners - 11 - Come On Eileen.mp3</t>
  </si>
  <si>
    <t>/mnt/PiNAS/music/malendragem/Diana Krall/Live In Paris/01 I Love Being Here With You.mp3</t>
  </si>
  <si>
    <t>/mnt/PiNAS/music/malendragem/Diana Krall/Live In Paris/02 Let's Fall In Love.mp3</t>
  </si>
  <si>
    <t>/mnt/PiNAS/music/malendragem/Diana Krall/Live In Paris/03 'Deed I Do.mp3</t>
  </si>
  <si>
    <t>/mnt/PiNAS/music/malendragem/Diana Krall/Live In Paris/04 The Look Of Love.mp3</t>
  </si>
  <si>
    <t>/mnt/PiNAS/music/malendragem/Diana Krall/Live In Paris/05 East Of The Sun (And West Of The.mp3</t>
  </si>
  <si>
    <t>/mnt/PiNAS/music/malendragem/Diana Krall/Live In Paris/06 I've Got You Under My Skin.mp3</t>
  </si>
  <si>
    <t>/mnt/PiNAS/music/malendragem/Diana Krall/Live In Paris/07 Devil May Care.mp3</t>
  </si>
  <si>
    <t>/mnt/PiNAS/music/malendragem/Diana Krall/Live In Paris/08 Maybe You'll Be There.mp3</t>
  </si>
  <si>
    <t>/mnt/PiNAS/music/malendragem/Diana Krall/Live In Paris/09 's Wonderful.mp3</t>
  </si>
  <si>
    <t>/mnt/PiNAS/music/malendragem/Diana Krall/Live In Paris/10 Fly Me To The Moon.mp3</t>
  </si>
  <si>
    <t>/mnt/PiNAS/music/malendragem/Diana Krall/Live In Paris/11 A Case Of You.mp3</t>
  </si>
  <si>
    <t>/mnt/PiNAS/music/malendragem/Diana Krall/Live In Paris/12 Just The Way You Are.mp3</t>
  </si>
  <si>
    <t>/mnt/PiNAS/music/malendragem/Die Entführung aus dem Serail/Mozart Opernarien/Mozart Opernarien - Die Entführung aus dem Serail - 01 - Hier soll ich dich denn sehen.mp3</t>
  </si>
  <si>
    <t>/mnt/PiNAS/music/malendragem/Die Entführung aus dem Serail/Mozart Opernarien/Mozart Opernarien - Die Entführung aus dem Serail - 02 - Constanze, dich wiederzusehen.mp3</t>
  </si>
  <si>
    <t>/mnt/PiNAS/music/malendragem/Die Entführung aus dem Serail/Mozart Opernarien/Mozart Opernarien - Die Entführung aus dem Serail - 03 - Wenn der Freude Tränen fließen.mp3</t>
  </si>
  <si>
    <t>/mnt/PiNAS/music/malendragem/Die Entführung aus dem Serail/Mozart Opernarien/Mozart Opernarien - Die Entführung aus dem Serail - 04 - Ich baue ganz auf deine Stärke.mp3</t>
  </si>
  <si>
    <t>/mnt/PiNAS/music/malendragem/Die Zauberflöte/Mozart Opernarien/Mozart Opernarien - Die Zauberflöte - 05 - Dies Bildnis ist bezaubernd schön.mp3</t>
  </si>
  <si>
    <t>/mnt/PiNAS/music/malendragem/Die Zauberflöte/Mozart Opernarien/Mozart Opernarien - Die Zauberflöte - 06 - Wie stark ist nicht dein Zauberton.mp3</t>
  </si>
  <si>
    <t>Long John Blues</t>
  </si>
  <si>
    <t>Dinah Washington</t>
  </si>
  <si>
    <t>/mnt/PiNAS/music/malendragem/Dinah Washington/Natural Blues II/Natural Blues II - Dinah Washington - 14 - Long John Blues.mp3</t>
  </si>
  <si>
    <t>Runaround Sue</t>
  </si>
  <si>
    <t>Dion</t>
  </si>
  <si>
    <t>/mnt/PiNAS/music/malendragem/Dion/Best Singles of All Time - the Sixties (/The Best Singles Of All Time - The Sixties (Disc 1) - 14 - Dion - Runaround Sue.mp3</t>
  </si>
  <si>
    <t>Money For Nothing</t>
  </si>
  <si>
    <t>Dire Straits</t>
  </si>
  <si>
    <t>/mnt/PiNAS/music/malendragem/Dire Straits/Best 80's Album In the World...Ever! (Di/The Best 80's Album In The World...Ever! (Disc 1) - 05 - Dire Straits - Money For Nothing.mp3</t>
  </si>
  <si>
    <t>Dirty Dozen Brass Band, The</t>
  </si>
  <si>
    <t>/mnt/PiNAS/music/malendragem/Dirty Dozen Brass Band, The/Jockomo Jockomo/Jockomo Jockomo - The Dirty Dozen Brass Band.mp3</t>
  </si>
  <si>
    <t>Days Go By (Acoustic)</t>
  </si>
  <si>
    <t>Dirty Vegas</t>
  </si>
  <si>
    <t>/mnt/PiNAS/music/malendragem/Dirty Vegas/Best Chill Out Album Ever 2, The/The Best Chill Out Album Ever 2 - Dirty Vegas - 10 - Days Go By (Acoustic).mp3</t>
  </si>
  <si>
    <t>Kiss the girl</t>
  </si>
  <si>
    <t>Disney</t>
  </si>
  <si>
    <t>/mnt/PiNAS/music/malendragem/Disney/Little Mermaid, The/the little mermaid - kiss the girl.mp3</t>
  </si>
  <si>
    <t>Under the Sea</t>
  </si>
  <si>
    <t>/mnt/PiNAS/music/malendragem/Disney/Little Mermaid, The/the little mermaid - under the sea.mp3</t>
  </si>
  <si>
    <t>Save The Day</t>
  </si>
  <si>
    <t>/mnt/PiNAS/music/malendragem/Diss-Cuss/Cream Live Paul Oakenfold and Justin Rob/Cream Live Paul Oakenfold &amp; Justin Robertson - Diss-Cuss - 05 - Save The Day.mp3</t>
  </si>
  <si>
    <t>I Luv U</t>
  </si>
  <si>
    <t>Dizzee Rascal</t>
  </si>
  <si>
    <t>/mnt/PiNAS/music/malendragem/Dizzee Rascal/Essential R and B/Essential R &amp; B - Dizzee Rascal - 13 - I Luv U.mp3</t>
  </si>
  <si>
    <t>Dizzy Gillespie</t>
  </si>
  <si>
    <t>Music For Latin Jazz Lovers</t>
  </si>
  <si>
    <t>/mnt/PiNAS/music/malendragem/Dizzy Gillespie/Music For Latin Jazz Lovers/Blue Brazil - Mas Que Nada - Dizzy Gillespie 1.mp3</t>
  </si>
  <si>
    <t>Let's Get Ready To Rumble</t>
  </si>
  <si>
    <t>/mnt/PiNAS/music/malendragem/Dj Giovanni/Cream Live Paul Oakenfold and Justin Rob/Cream Live Paul Oakenfold &amp; Justin Robertson - DJ Giovanni - 16 - Let's Get Ready To Rumble.mp3</t>
  </si>
  <si>
    <t>Dj Jazzy Jeff and the Fresh Pr</t>
  </si>
  <si>
    <t>/mnt/PiNAS/music/malendragem/Dj Jazzy Jeff and the Fresh Prince/Essential R and B/Essential R &amp; B - DJ Jazzy Jeff &amp; The Fresh Prince - 20 - Summertime.mp3</t>
  </si>
  <si>
    <t>/mnt/PiNAS/music/malendragem/Dj MBG/Renaissance_ The Mix Collection - CD2/Renaissance- The Mix Collection - CD2 - Dj MBG - 05 - Trance 1 (Oriental Psycho Estmix).mp3</t>
  </si>
  <si>
    <t>/mnt/PiNAS/music/malendragem/DJ Misjah &amp; Tim/Essential Mix Vol. 1 CD1/Essential Mix Vol. 1 CD1 - DJ Misjah &amp; Tim - 08 - Access.mp3</t>
  </si>
  <si>
    <t>/mnt/PiNAS/music/malendragem/DJ Powerout/Essential Mix Vol. 1 CD1/Essential Mix Vol. 1 CD1 - DJ Powerout - 12 - Outrage.mp3</t>
  </si>
  <si>
    <t>Brazil</t>
  </si>
  <si>
    <t>Django Reinhardt</t>
  </si>
  <si>
    <t>/mnt/PiNAS/music/malendragem/Django Reinhardt/Something's Gotta Give/Django Reinhardt - Brazil.mp3</t>
  </si>
  <si>
    <t>Maloyan Devil</t>
  </si>
  <si>
    <t>Djeli Moussa Diawara and Bob B</t>
  </si>
  <si>
    <t>/mnt/PiNAS/music/malendragem/Djeli Moussa Diawara and Bob Brozman/Natural Blues II/Natural Blues II - Djeli Moussa Diawara &amp; Bob Brozman - 01 - Maloyan Devil.mp3</t>
  </si>
  <si>
    <t>No Morira (No Matter What)</t>
  </si>
  <si>
    <t>Dlg</t>
  </si>
  <si>
    <t>Dark Latin Groove</t>
  </si>
  <si>
    <t>/mnt/PiNAS/music/malendragem/Dlg/Dark Latin Groove/DLG - Dark Latin Groove - 01 - No Morira (No Matter What).mp3</t>
  </si>
  <si>
    <t>/mnt/PiNAS/music/malendragem/Dlg/Dark Latin Groove/DLG - Dark Latin Groove - 02 - Me Va A Extrañar (Unchained My Heart).mp3</t>
  </si>
  <si>
    <t>/mnt/PiNAS/music/malendragem/Dlg/Dark Latin Groove/DLG - Dark Latin Groove - 03 - Dark Latin Groove.mp3</t>
  </si>
  <si>
    <t>Si Tu No Estas</t>
  </si>
  <si>
    <t>/mnt/PiNAS/music/malendragem/Dlg/Dark Latin Groove/DLG - Dark Latin Groove - 04 - Si Tu No Estas.mp3</t>
  </si>
  <si>
    <t>Muevete</t>
  </si>
  <si>
    <t>/mnt/PiNAS/music/malendragem/Dlg/Dark Latin Groove/DLG - Dark Latin Groove - 05 - Muevete.mp3</t>
  </si>
  <si>
    <t>Todo Mi Corazon</t>
  </si>
  <si>
    <t>/mnt/PiNAS/music/malendragem/Dlg/Dark Latin Groove/DLG - Dark Latin Groove - 06 - Todo Mi Corazon.mp3</t>
  </si>
  <si>
    <t>Triste Y Solo (Broken Hearted)</t>
  </si>
  <si>
    <t>/mnt/PiNAS/music/malendragem/Dlg/Dark Latin Groove/DLG - Dark Latin Groove - 07 - Triste Y Solo (Broken Hearted).mp3</t>
  </si>
  <si>
    <t>Sueltame</t>
  </si>
  <si>
    <t>/mnt/PiNAS/music/malendragem/Dlg/Dark Latin Groove/DLG - Dark Latin Groove - 08 - Sueltame.mp3</t>
  </si>
  <si>
    <t>A Veces Me Pregunto</t>
  </si>
  <si>
    <t>Gotcha!</t>
  </si>
  <si>
    <t>/mnt/PiNAS/music/malendragem/Dlg/Gotcha!/DLG - A Veces Me Pregunto.mp3</t>
  </si>
  <si>
    <t>Acuyuye</t>
  </si>
  <si>
    <t>/mnt/PiNAS/music/malendragem/Dlg/Gotcha!/DLG - Acuyuye.mp3</t>
  </si>
  <si>
    <t>Angeles</t>
  </si>
  <si>
    <t>/mnt/PiNAS/music/malendragem/Dlg/Gotcha!/DLG - Angeles.mp3</t>
  </si>
  <si>
    <t>De Oro</t>
  </si>
  <si>
    <t>/mnt/PiNAS/music/malendragem/Dlg/Gotcha!/DLG - De Oro.mp3</t>
  </si>
  <si>
    <t>Eres Mi Vida</t>
  </si>
  <si>
    <t>/mnt/PiNAS/music/malendragem/Dlg/Gotcha!/DLG - Eres Mi Vida.mp3</t>
  </si>
  <si>
    <t>Got A Hook On You (DLG Blues)</t>
  </si>
  <si>
    <t>/mnt/PiNAS/music/malendragem/Dlg/Gotcha!/DLG - Got A Hook On You (DLG Blues).mp3</t>
  </si>
  <si>
    <t>Gotcha</t>
  </si>
  <si>
    <t>/mnt/PiNAS/music/malendragem/Dlg/Gotcha!/DLG - Gotcha.mp3</t>
  </si>
  <si>
    <t>Prision Ero</t>
  </si>
  <si>
    <t>/mnt/PiNAS/music/malendragem/Dlg/Gotcha!/DLG - Prision Ero.mp3</t>
  </si>
  <si>
    <t>Volvere (Bachata)</t>
  </si>
  <si>
    <t>/mnt/PiNAS/music/malendragem/Dlg/Gotcha!/DLG - Volvere (Bachata).mp3</t>
  </si>
  <si>
    <t>Volvere</t>
  </si>
  <si>
    <t>/mnt/PiNAS/music/malendragem/Dlg/Gotcha!/DLG - Volvere.mp3</t>
  </si>
  <si>
    <t>Tuts Washington</t>
  </si>
  <si>
    <t>Do You Know What It Means to M</t>
  </si>
  <si>
    <t>/mnt/PiNAS/music/malendragem/Do You Know What It Means to Miss New Or/Jockomo Jockomo/Jockomo Jockomo - Tuts Washington.mp3</t>
  </si>
  <si>
    <t>Time</t>
  </si>
  <si>
    <t>Don Carlos</t>
  </si>
  <si>
    <t>/mnt/PiNAS/music/malendragem/Don Carlos/Dread 3 Beat and Riddims/Dread 3 Beat And Riddims - Don Carlos -  - Time.mp3</t>
  </si>
  <si>
    <t>/mnt/PiNAS/music/malendragem/Don Drummond/Reggae Steady Ska (Disk 2)/Reggae Steady Ska (Disk 2) - Don Drummond - 05 - Latin Ska.mp3</t>
  </si>
  <si>
    <t>/mnt/PiNAS/music/malendragem/Don Drummond/Reggae Steady Ska (Disk 2)/Reggae Steady Ska (Disk 2) - Don Drummond - 13 - Occupation.mp3</t>
  </si>
  <si>
    <t>/mnt/PiNAS/music/malendragem/Don Giovanni/Mozart Opernarien/Mozart Opernarien - Don Giovanni - 09 - Come mai creder deggio.mp3</t>
  </si>
  <si>
    <t>/mnt/PiNAS/music/malendragem/Don Giovanni/Mozart Opernarien/Mozart Opernarien - Don Giovanni - 10 - Amici miei.mp3</t>
  </si>
  <si>
    <t>Irma Thomas</t>
  </si>
  <si>
    <t>Don't Mess With My Man</t>
  </si>
  <si>
    <t>/mnt/PiNAS/music/malendragem/Don't Mess With My Man/Jockomo Jockomo/Jockomo Jockomo - Irma Thomas.mp3</t>
  </si>
  <si>
    <t>You know that I love you</t>
  </si>
  <si>
    <t>Donell Jones</t>
  </si>
  <si>
    <t>/mnt/PiNAS/music/malendragem/Donell Jones/Essential R and B/Essential R &amp; B - Donell Jones - 10 - You Know That I Love You.mp3</t>
  </si>
  <si>
    <t>she works hard for the money</t>
  </si>
  <si>
    <t>Donna Summer</t>
  </si>
  <si>
    <t>Disco</t>
  </si>
  <si>
    <t>/mnt/PiNAS/music/malendragem/Donna Summer/80's Collection Cd#4/Donna Summer - 80's Collection CD#4 - 00 - She Works Hard For The Money.mp3</t>
  </si>
  <si>
    <t>gloria</t>
  </si>
  <si>
    <t>/mnt/PiNAS/music/malendragem/Donna Summer/Donna Summer/Donna Summer -  - 00 - Gloria.mp3</t>
  </si>
  <si>
    <t>Love to Love You Baby</t>
  </si>
  <si>
    <t>/mnt/PiNAS/music/malendragem/Donna Summer/Donna Summer Anthology, The/Donna Summer - The Donna Summer Anthology - 01 - Love To Love You Baby.mp3</t>
  </si>
  <si>
    <t>The Wanderer</t>
  </si>
  <si>
    <t>/mnt/PiNAS/music/malendragem/Donna Summer/Donna Summer Anthology, The/Donna Summer - The Donna Summer Anthology - 03 - The Wanderer.mp3</t>
  </si>
  <si>
    <t>State of Independence</t>
  </si>
  <si>
    <t>/mnt/PiNAS/music/malendragem/Donna Summer/Donna Summer Anthology, The/Donna Summer - The Donna Summer Anthology - 08 - State Of Independence.mp3</t>
  </si>
  <si>
    <t>MacArthur Park</t>
  </si>
  <si>
    <t>/mnt/PiNAS/music/malendragem/Donna Summer/Donna Summer Anthology, The/Donna Summer - The Donna Summer Anthology - 11 - MacArthur Park.mp3</t>
  </si>
  <si>
    <t>On the Radio</t>
  </si>
  <si>
    <t>/mnt/PiNAS/music/malendragem/Donna Summer/On the Radio/Donna Summer - On The Radio - 01 - On The Radio.mp3</t>
  </si>
  <si>
    <t>Hot Stuff</t>
  </si>
  <si>
    <t>Pure Disco [Polygram]</t>
  </si>
  <si>
    <t>/mnt/PiNAS/music/malendragem/Donna Summer/Pure Disco [Polygram]/Donna Summer - Pure Disco [Polygram] - 04 - Hot Stuff.mp3</t>
  </si>
  <si>
    <t>Vh1 Presents: Live and More En</t>
  </si>
  <si>
    <t>/mnt/PiNAS/music/malendragem/Donna Summer/Vh1 Presents_ Live and More Encore!/Donna Summer - VH1 Presents_ Live &amp; More Encore! - 13 - I Will Go With You (Con Te Partiró).mp3</t>
  </si>
  <si>
    <t>/mnt/PiNAS/music/malendragem/Donne mie la fate a tanti/Mozart Opernarien/Mozart Opernarien - Donne mie la fate a tanti  - 05 - Così fan tutte.mp3</t>
  </si>
  <si>
    <t>Mellow Yellow</t>
  </si>
  <si>
    <t>Donovan</t>
  </si>
  <si>
    <t>/mnt/PiNAS/music/malendragem/Donovan/Best Singles of All Time - the Sixties (/The Best Singles Of All Time - The Sixties (Disc 1) - 08 - Donovan - Mellow Yellow.mp3</t>
  </si>
  <si>
    <t>It Keeps You Runnin'</t>
  </si>
  <si>
    <t>Doobie Brothers, The</t>
  </si>
  <si>
    <t>/mnt/PiNAS/music/malendragem/Doobie Brothers, The/Forrest Gump (Ost)/Forrest Gump (OST) - The Doobie Brothers - 12 - It Keeps You Runnin'.mp3</t>
  </si>
  <si>
    <t>/mnt/PiNAS/music/malendragem/Doof/Essential Mix Vol. 1 CD1/Essential Mix Vol. 1 CD1 - Doof - 20 - Lets Turn It On.mp3</t>
  </si>
  <si>
    <t>Break On Through (To The Other</t>
  </si>
  <si>
    <t>Doors, The</t>
  </si>
  <si>
    <t>/mnt/PiNAS/music/malendragem/Doors, The/Forrest Gump (Ost)/Forrest Gump (OST) - The Doors - 15 - Break On Through (To The Other Side).mp3</t>
  </si>
  <si>
    <t>/mnt/PiNAS/music/malendragem/Double FM/Journeys By DJ (Volume 1)/Journeys By DJ (Volume 1) - Double FM - 05 - Amnesia.mp3</t>
  </si>
  <si>
    <t>How Deep is your Love</t>
  </si>
  <si>
    <t>Drew Hill</t>
  </si>
  <si>
    <t>/mnt/PiNAS/music/malendragem/Drew Hill/100% Hits - the Best of 1999 (Disc 1)/100% Hits - The Best of 1999 (Disc 1) - 16 - Drew Hill - How Deep is your Love.mp3</t>
  </si>
  <si>
    <t>Save The Last Dance For Me</t>
  </si>
  <si>
    <t>Drifters, The</t>
  </si>
  <si>
    <t>/mnt/PiNAS/music/malendragem/Drifters, The/Best Singles of All Time - the Sixties (/The Best Singles Of All Time - The Sixties (Disc 1) - 20 - The Drifters - Save The Last Dance For Me.mp3</t>
  </si>
  <si>
    <t>The Cars</t>
  </si>
  <si>
    <t>/mnt/PiNAS/music/malendragem/Drive/Top Gear 2 (Disc 1)/Top Gear 2 (Disc 1) - 04 - Drive - The Cars.mp3</t>
  </si>
  <si>
    <t>Sniff n the Tears</t>
  </si>
  <si>
    <t>Driver's Seat</t>
  </si>
  <si>
    <t>/mnt/PiNAS/music/malendragem/Driver's Seat/Top Gear 2 (Disc 2)/Top Gear 2 (Disc 2) - 04 - Driver's Seat - Sniff n the Tears.mp3</t>
  </si>
  <si>
    <t>I Should Be...</t>
  </si>
  <si>
    <t>Dru Hill</t>
  </si>
  <si>
    <t>/mnt/PiNAS/music/malendragem/Dru Hill/Now That's What I Call Music! Volume 12/Now That's What I Call Music! Volume 12 - 12 - Dru Hill - I Should Be....mp3</t>
  </si>
  <si>
    <t>Rebel Rouser</t>
  </si>
  <si>
    <t>Duane Eddy</t>
  </si>
  <si>
    <t>/mnt/PiNAS/music/malendragem/Duane Eddy/Best Singles of All Time - the Sixties (/The Best Singles Of All Time - The Sixties (Disc 2) - 11 - Duane Eddy - Rebel Rouser.mp3</t>
  </si>
  <si>
    <t>/mnt/PiNAS/music/malendragem/Duane Eddy/Forrest Gump (Ost)/Forrest Gump (OST) - Duane Eddy - 02 - Rebel Rouser.mp3</t>
  </si>
  <si>
    <t>Dukas</t>
  </si>
  <si>
    <t>/mnt/PiNAS/music/malendragem/Dukas/Classics At the Movies (Disc 3)/Classics At The Movies (Disc 3) - 03 - Dukas - (Fantasia) The Sorcerer's Apprentice.mp3</t>
  </si>
  <si>
    <t>So In Love With You</t>
  </si>
  <si>
    <t>Duke</t>
  </si>
  <si>
    <t>/mnt/PiNAS/music/malendragem/Duke/Friday Night Fever/Friday Night Fever - So In Love With You.mp3</t>
  </si>
  <si>
    <t>Buy Me A Dog</t>
  </si>
  <si>
    <t>Duke Robillard</t>
  </si>
  <si>
    <t>/mnt/PiNAS/music/malendragem/Duke Robillard/2002 Roots and New/2002 Roots &amp; New - Buy Me A Dog - 02 - Buy Me A Dog.mp3</t>
  </si>
  <si>
    <t>/mnt/PiNAS/music/malendragem/Duran Duran/'80s British Gold (Disc 1)/'80s British Gold (Disc 1) - Duran Duran - 04 - Hungry Like The Wolf.mp3</t>
  </si>
  <si>
    <t>/mnt/PiNAS/music/malendragem/Duran Duran/Journeys By DJ (Volume 4) The Silky Mix/Journeys By DJ (Volume 4) The Silky Mix - Duran Duran - 13 - Drowning Man (D-ream Mix).mp3</t>
  </si>
  <si>
    <t>New World Symphony: Largo (ext</t>
  </si>
  <si>
    <t>/mnt/PiNAS/music/malendragem/Dvorák/Absolute Classics - 500 Years of Hits (V/Absolute Classics - 500 Years of Hits (Volume 10) - 03 - DvorA¡k - New World Symphony Largo (extract).mp3</t>
  </si>
  <si>
    <t>Slavonic Dance</t>
  </si>
  <si>
    <t>/mnt/PiNAS/music/malendragem/Dvorák/Absolute Classics - 500 Years of Hits (V/Absolute Classics - 500 Years of Hits (Volume 3) - 04 - DvorA¡k - Slavonic Dance.mp3</t>
  </si>
  <si>
    <t>/mnt/PiNAS/music/malendragem/Dvorák/Absolute Classics - 500 Years of Hits (V/Absolute Classics - 500 Years of Hits (Volume 9) - 04 - Dvor├ík - Slavonic Dance.mp3</t>
  </si>
  <si>
    <t>/mnt/PiNAS/music/malendragem/Eagle's Prey/Journeys By DJ (Volume 1)/Journeys By DJ (Volume 1) - Eagle's Prey - 10 - Tonto's Drum.mp3</t>
  </si>
  <si>
    <t>Hole In The World</t>
  </si>
  <si>
    <t>Eagles</t>
  </si>
  <si>
    <t>/mnt/PiNAS/music/malendragem/Eagles/2004 Grammy Nominees/2004 Grammy Nominees - Eagles - 20 - Hole In The World.mp3</t>
  </si>
  <si>
    <t>Fuck It (I Don't want you back</t>
  </si>
  <si>
    <t>Eamon</t>
  </si>
  <si>
    <t>/mnt/PiNAS/music/malendragem/Eamon/Essential R and B/Essential R &amp; B - Eamon - 01 - Fuck It (I Don't Want You Back).mp3</t>
  </si>
  <si>
    <t>C'est Bon</t>
  </si>
  <si>
    <t>Eartha Kitt</t>
  </si>
  <si>
    <t>/mnt/PiNAS/music/malendragem/Eartha Kitt/Something's Gotta Give/Eartha Kitt - C'est Bon.mp3</t>
  </si>
  <si>
    <t>Je Cherche un homme</t>
  </si>
  <si>
    <t>/mnt/PiNAS/music/malendragem/Eartha Kitt/Something's Gotta Give/Eartha Kitt - Je Cherche un homme.mp3</t>
  </si>
  <si>
    <t>Nobody Lives Without Love</t>
  </si>
  <si>
    <t>Eddi Reader</t>
  </si>
  <si>
    <t>/mnt/PiNAS/music/malendragem/Eddi Reader/Batman Forever/Batman Forever - Eddi Reader - 06 - Nobody Lives Without Love.mp3</t>
  </si>
  <si>
    <t>Do Anything You Wanna Do</t>
  </si>
  <si>
    <t>Eddie and The Hotrods</t>
  </si>
  <si>
    <t>/mnt/PiNAS/music/malendragem/Eddie and The Hotrods/Top Gear (Disc 2)/Top Gear (Disc 2) - 02 - Eddie And The Hotrods - Do Anything You Wanna Do.mp3</t>
  </si>
  <si>
    <t>Summertime Blues</t>
  </si>
  <si>
    <t>Eddie Cochran</t>
  </si>
  <si>
    <t>/mnt/PiNAS/music/malendragem/Eddie Cochran/Best Singles of All Time - the Sixties (/The Best Singles Of All Time - The Sixties (Disc 2) - 07 - Eddie Cochran - Summertime Blues.mp3</t>
  </si>
  <si>
    <t>Raw</t>
  </si>
  <si>
    <t>Eddie Murphy</t>
  </si>
  <si>
    <t>/mnt/PiNAS/music/malendragem/Eddie Murphy/Raw/eddie murphy - raw.mp3</t>
  </si>
  <si>
    <t>Kidney Stew Blues</t>
  </si>
  <si>
    <t>Eddie Vinson</t>
  </si>
  <si>
    <t>/mnt/PiNAS/music/malendragem/Eddie Vinson/Natural Blues II/Natural Blues II - Eddie Vinson - 08 - Kidney Stew Blues.mp3</t>
  </si>
  <si>
    <t>Someday</t>
  </si>
  <si>
    <t>Eddy</t>
  </si>
  <si>
    <t>/mnt/PiNAS/music/malendragem/Eddy/House Collection Club Classics - Luv Dup/Eddy - The House Collection Club Classics - Luv Dup - Someday - 14.mp3</t>
  </si>
  <si>
    <t>Blood Money</t>
  </si>
  <si>
    <t>Eddy Grant</t>
  </si>
  <si>
    <t>Born Tuff</t>
  </si>
  <si>
    <t>/mnt/PiNAS/music/malendragem/Eddy Grant/Born Tuff/Eddy Grant - Blood Money.mp3</t>
  </si>
  <si>
    <t>/mnt/PiNAS/music/malendragem/Eddy Grant/Born Tuff/Eddy Grant - Born Tuff.mp3</t>
  </si>
  <si>
    <t>Come Along to My Place</t>
  </si>
  <si>
    <t>/mnt/PiNAS/music/malendragem/Eddy Grant/Born Tuff/Eddy Grant - Come Along to My Place.mp3</t>
  </si>
  <si>
    <t>Dance Party</t>
  </si>
  <si>
    <t>/mnt/PiNAS/music/malendragem/Eddy Grant/Born Tuff/Eddy Grant - Dance Party.mp3</t>
  </si>
  <si>
    <t>Funny Little Groove</t>
  </si>
  <si>
    <t>/mnt/PiNAS/music/malendragem/Eddy Grant/Born Tuff/Eddy Grant - Funny Little Groove.mp3</t>
  </si>
  <si>
    <t>In L. A.</t>
  </si>
  <si>
    <t>/mnt/PiNAS/music/malendragem/Eddy Grant/Born Tuff/Eddy Grant - In L. A..mp3</t>
  </si>
  <si>
    <t>Melody of the Night</t>
  </si>
  <si>
    <t>/mnt/PiNAS/music/malendragem/Eddy Grant/Born Tuff/Eddy Grant - Melody of the Night.mp3</t>
  </si>
  <si>
    <t>Next Time 'Round</t>
  </si>
  <si>
    <t>/mnt/PiNAS/music/malendragem/Eddy Grant/Born Tuff/Eddy Grant - Next Time 'Round.mp3</t>
  </si>
  <si>
    <t>She's Standing at the Corner</t>
  </si>
  <si>
    <t>/mnt/PiNAS/music/malendragem/Eddy Grant/Born Tuff/Eddy Grant - She's Standing at the Corner.mp3</t>
  </si>
  <si>
    <t>Village Life</t>
  </si>
  <si>
    <t>/mnt/PiNAS/music/malendragem/Eddy Grant/Born Tuff/Eddy Grant - Village Life.mp3</t>
  </si>
  <si>
    <t>I Don't Wanna Dance</t>
  </si>
  <si>
    <t>/mnt/PiNAS/music/malendragem/Eddy Grant/Dancing On Sunshine/Dancing On Sunshine - Eddy Grant - 21 - I Don't Wanna Dance.mp3</t>
  </si>
  <si>
    <t>/mnt/PiNAS/music/malendragem/edith Piaf/eternelle/eternelle - edith Piaf - 01 - La Vie En Rose.mp3</t>
  </si>
  <si>
    <t>/mnt/PiNAS/music/malendragem/edith Piaf/eternelle/eternelle - edith Piaf - 02 - Hymne A L'Amour.mp3</t>
  </si>
  <si>
    <t>/mnt/PiNAS/music/malendragem/edith Piaf/eternelle/eternelle - edith Piaf - 03 - Padam Padam.mp3</t>
  </si>
  <si>
    <t>/mnt/PiNAS/music/malendragem/edith Piaf/eternelle/eternelle - edith Piaf - 04 - Johnny Tu N'Es Pas Un Ange.mp3</t>
  </si>
  <si>
    <t>/mnt/PiNAS/music/malendragem/edith Piaf/eternelle/eternelle - edith Piaf - 05 - La Goualante Du Pauvre Jean.mp3</t>
  </si>
  <si>
    <t>/mnt/PiNAS/music/malendragem/edith Piaf/eternelle/eternelle - edith Piaf - 06 - Sous Le Ciel De Paris.mp3</t>
  </si>
  <si>
    <t>/mnt/PiNAS/music/malendragem/edith Piaf/eternelle/eternelle - edith Piaf - 07 - L'Homme A La Moto.mp3</t>
  </si>
  <si>
    <t>/mnt/PiNAS/music/malendragem/edith Piaf/eternelle/eternelle - edith Piaf - 08 - Mon Manege A Moi.mp3</t>
  </si>
  <si>
    <t>/mnt/PiNAS/music/malendragem/edith Piaf/eternelle/eternelle - edith Piaf - 09 - Non Je Ne Regrette Rien.mp3</t>
  </si>
  <si>
    <t>/mnt/PiNAS/music/malendragem/edith Piaf/eternelle/eternelle - edith Piaf - 10 - Milord.mp3</t>
  </si>
  <si>
    <t>/mnt/PiNAS/music/malendragem/edith Piaf/eternelle/eternelle - edith Piaf - 11 - Les Flons Flons Du Bal.mp3</t>
  </si>
  <si>
    <t>/mnt/PiNAS/music/malendragem/edith Piaf/eternelle/eternelle - edith Piaf - 12 - Les Mots D'Amour.mp3</t>
  </si>
  <si>
    <t>/mnt/PiNAS/music/malendragem/edith Piaf/eternelle/eternelle - edith Piaf - 13 - Fallait Il.mp3</t>
  </si>
  <si>
    <t>/mnt/PiNAS/music/malendragem/edith Piaf/eternelle/eternelle - edith Piaf - 14 - La Foule.mp3</t>
  </si>
  <si>
    <t>/mnt/PiNAS/music/malendragem/edith Piaf/eternelle/eternelle - edith Piaf - 15 - Tiens V'La Un Marin.mp3</t>
  </si>
  <si>
    <t>/mnt/PiNAS/music/malendragem/edith Piaf/eternelle/eternelle - edith Piaf - 16 - Le Droit D'Aimer.mp3</t>
  </si>
  <si>
    <t>/mnt/PiNAS/music/malendragem/edith Piaf/eternelle/eternelle - edith Piaf - 17 - A Quoi Ca Sert L'Amour.mp3</t>
  </si>
  <si>
    <t>/mnt/PiNAS/music/malendragem/edith Piaf/eternelle/eternelle - edith Piaf - 18 - L'Accordeoniste.mp3</t>
  </si>
  <si>
    <t>Viola Fora De Moda</t>
  </si>
  <si>
    <t>Edu Lobo</t>
  </si>
  <si>
    <t>/mnt/PiNAS/music/malendragem/Edu Lobo/Blue Brazil/Edu Lobo - Blue Brazil - 08 - Viola Fora De Moda.mp3</t>
  </si>
  <si>
    <t>vento bravo</t>
  </si>
  <si>
    <t>/mnt/PiNAS/music/malendragem/Edu Lobo/Blue Brazil/Edu Lobo - Blue Brazil - 18 - Vento Bravo.mp3</t>
  </si>
  <si>
    <t>Soul Roots</t>
  </si>
  <si>
    <t>Edward's World</t>
  </si>
  <si>
    <t>/mnt/PiNAS/music/malendragem/Edward's World/House Collection Club Classics - Mike Co/Edward's World - The House Collection Club Classics - Mike Cosford - Soul Roots - 01.mp3</t>
  </si>
  <si>
    <t>Eh Capoeira</t>
  </si>
  <si>
    <t>Mestre Acordeon</t>
  </si>
  <si>
    <t>/mnt/PiNAS/music/malendragem/Eh Capoeira/Mestre Acordeon/Mestre Acordeon - Track  1.mp3</t>
  </si>
  <si>
    <t>/mnt/PiNAS/music/malendragem/Eh Capoeira/Mestre Acordeon/Mestre Acordeon - Track  2.mp3</t>
  </si>
  <si>
    <t>/mnt/PiNAS/music/malendragem/Eh Capoeira/Mestre Acordeon/Mestre Acordeon - Track  3.mp3</t>
  </si>
  <si>
    <t>/mnt/PiNAS/music/malendragem/Eh Capoeira/Mestre Acordeon/Mestre Acordeon - Track  4.mp3</t>
  </si>
  <si>
    <t>/mnt/PiNAS/music/malendragem/Eh Capoeira/Mestre Acordeon/Mestre Acordeon - Track  5.mp3</t>
  </si>
  <si>
    <t>/mnt/PiNAS/music/malendragem/Eh Capoeira/Mestre Acordeon/Mestre Acordeon - Track  6.mp3</t>
  </si>
  <si>
    <t>/mnt/PiNAS/music/malendragem/Eh Capoeira/Mestre Acordeon/Mestre Acordeon - Track  7.mp3</t>
  </si>
  <si>
    <t>/mnt/PiNAS/music/malendragem/Eh Capoeira/Mestre Acordeon/Mestre Acordeon - Track  8.mp3</t>
  </si>
  <si>
    <t>/mnt/PiNAS/music/malendragem/Eh Capoeira/Mestre Acordeon/Mestre Acordeon - Track  9.mp3</t>
  </si>
  <si>
    <t>/mnt/PiNAS/music/malendragem/Eh Capoeira/Mestre Acordeon/Mestre Acordeon - Track 10.mp3</t>
  </si>
  <si>
    <t>/mnt/PiNAS/music/malendragem/Eh Capoeira/Mestre Acordeon/Mestre Acordeon - Track 11.mp3</t>
  </si>
  <si>
    <t>/mnt/PiNAS/music/malendragem/Eh Capoeira/Mestre Acordeon/Mestre Acordeon - Track 12.mp3</t>
  </si>
  <si>
    <t>/mnt/PiNAS/music/malendragem/Ein Mädchen oder Weibchen wünscht Papage/Mozart Opernarien/Mozart Opernarien - Ein Mädchen oder Weibchen wünscht Papageno sich - 02 - Die Zauberflöte.mp3</t>
  </si>
  <si>
    <t>/mnt/PiNAS/music/malendragem/El Septeto (Finland)/Salsa Around the World/Salsa Around the World - El Septeto (Finland) - 11 - Ruñidera.mp3</t>
  </si>
  <si>
    <t>O Que Vem de Baixo Nao me Atin</t>
  </si>
  <si>
    <t>Ela Soares and Roberto Ribeiro</t>
  </si>
  <si>
    <t>/mnt/PiNAS/music/malendragem/Ela Soares and Roberto Ribeiro/Blue Brazil/Blue Brazil - Ela Soares &amp; Roberto Ribeiro - 05 - O Que Vem De Baixo Nao Me Atinge.mp3</t>
  </si>
  <si>
    <t>Choc The Beat (Piano Mix)</t>
  </si>
  <si>
    <t>Electric Choc</t>
  </si>
  <si>
    <t>/mnt/PiNAS/music/malendragem/Electric Choc/House Collection Club Classics - Brandon/Electric Choc - The House Collection Club Classics - Brandon Block - Choc The Beat (Piano Mix) - 08.mp3</t>
  </si>
  <si>
    <t>Kyrie Eleison Mardi Gras</t>
  </si>
  <si>
    <t>Electric Prunes, The</t>
  </si>
  <si>
    <t>/mnt/PiNAS/music/malendragem/Electric Prunes, The/Easy Rider (Ost)/Easy Rider (OST) - The Electric Prunes - 08 - Kyrie Eleison Mardi Gras.mp3</t>
  </si>
  <si>
    <t xml:space="preserve">Jook Gal Reggaeton Remix      </t>
  </si>
  <si>
    <t xml:space="preserve">Elephant Man featuring Twista </t>
  </si>
  <si>
    <t>/mnt/PiNAS/music/malendragem/Elephant Man featuring Twista/Reggaeton Remixes/Jook Gal Reggaeton Remix.mp3</t>
  </si>
  <si>
    <t>Funk And Drive</t>
  </si>
  <si>
    <t>Elevatorman</t>
  </si>
  <si>
    <t>/mnt/PiNAS/music/malendragem/Elevatorman/House Collection Club Classics - Mike Co/Elevatorman - The House Collection Club Classics - Mike Cosford - Funk And Drive - 14.mp3</t>
  </si>
  <si>
    <t>Enigma Variations: Nimrod</t>
  </si>
  <si>
    <t>Elgar</t>
  </si>
  <si>
    <t>/mnt/PiNAS/music/malendragem/Elgar/Absolute Classics - 500 Years of Hits (V/Absolute Classics - 500 Years of Hits (Volume 2) - 11 - Elgar - Enigma Variations Nimrod.mp3</t>
  </si>
  <si>
    <t>Cello Concerto Movement 1 (ext</t>
  </si>
  <si>
    <t>/mnt/PiNAS/music/malendragem/Elgar/Absolute Classics - 500 Years of Hits (V/Absolute Classics - 500 Years of Hits (Volume 9) - 08 - Elgar - Cello Concerto Movement 1 (extract).mp3</t>
  </si>
  <si>
    <t>Eliades Ochoa</t>
  </si>
  <si>
    <t>/mnt/PiNAS/music/malendragem/Eliades Ochoa/Buena Vista Social Club/Buena Vista Social Club - Chan Chan 1.mp3</t>
  </si>
  <si>
    <t>El Carretero</t>
  </si>
  <si>
    <t>/mnt/PiNAS/music/malendragem/Eliades Ochoa/Buena Vista Social Club/Buena Vista Social Club - El Carretero 1.mp3</t>
  </si>
  <si>
    <t xml:space="preserve">Mi guajirita                  </t>
  </si>
  <si>
    <t>Sublime Ilusion</t>
  </si>
  <si>
    <t>/mnt/PiNAS/music/malendragem/Eliades Ochoa/Sublime Ilusion/eliades ochoa - mi guajirita.mp3</t>
  </si>
  <si>
    <t>/mnt/PiNAS/music/malendragem/Ella Fitzgerald/Classic Jazz_ Jazz Masters/Ella Fitzgerald - Classic Jazz_ Jazz Masters - 02 - It Don't Mean A Thing (If It Ain't Got That Swing).mp3</t>
  </si>
  <si>
    <t>too darn hot</t>
  </si>
  <si>
    <t>Ella Fitzgerald</t>
  </si>
  <si>
    <t>Jazz</t>
  </si>
  <si>
    <t>/mnt/PiNAS/music/malendragem/Ella Fitzgerald/Cole Porter Songbook, Vol. 1, The/Ella Fitzgerald - The Cole Porter Songbook, Vol. 1 - 04 - Too Darn Hot.mp3</t>
  </si>
  <si>
    <t>/mnt/PiNAS/music/malendragem/Ella Fitzgerald/Compact Jazz/Ella Fitzgerald - Compact Jazz - 00 - Sweet Georgia Brown.mp3</t>
  </si>
  <si>
    <t>/mnt/PiNAS/music/malendragem/Ella Fitzgerald/Compact Jazz/Ella Fitzgerald - Compact Jazz - 09 - You'd Be So Nice To Come Home To.mp3</t>
  </si>
  <si>
    <t>I Ain't Got Nothin' But the Bl</t>
  </si>
  <si>
    <t xml:space="preserve">Complete Ella Fitzgerald Song </t>
  </si>
  <si>
    <t>/mnt/PiNAS/music/malendragem/Ella Fitzgerald/Complete Ella Fitzgerald Song Books, The/Ella Fitzgerald - The Complete Ella Fitzgerald Song Books - 05 - I Ain't Got Nothin' But The Blues.mp3</t>
  </si>
  <si>
    <t>The Way You Look Tonight</t>
  </si>
  <si>
    <t>/mnt/PiNAS/music/malendragem/Ella Fitzgerald/Complete Ella Fitzgerald Song Books, The/Ella Fitzgerald - The Complete Ella Fitzgerald Song Books - 09 - The Way You Look Tonight.mp3</t>
  </si>
  <si>
    <t>I Got Rhythm</t>
  </si>
  <si>
    <t>/mnt/PiNAS/music/malendragem/Ella Fitzgerald/Complete Ella Fitzgerald Song Books, The/Ella Fitzgerald - The Complete Ella Fitzgerald Song Books - 18 - I Got Rhythm.mp3</t>
  </si>
  <si>
    <t>am i blue</t>
  </si>
  <si>
    <t>/mnt/PiNAS/music/malendragem/Ella Fitzgerald/Ella Fitzgerald/Ella Fitzgerald -  - 00 - Am I Blue.mp3</t>
  </si>
  <si>
    <t>/mnt/PiNAS/music/malendragem/Ella Fitzgerald/Ella Fitzgerald Live/Ella Fitzgerald - Ella Fitzgerald Live - 01 - Oh, Lady Be Good.mp3</t>
  </si>
  <si>
    <t>Body and Soul</t>
  </si>
  <si>
    <t>Ella Fitzgerald Live</t>
  </si>
  <si>
    <t>/mnt/PiNAS/music/malendragem/Ella Fitzgerald/Ella Fitzgerald Live/Ella Fitzgerald - Ella Fitzgerald Live - 04 - Body And Soul 1.mp3</t>
  </si>
  <si>
    <t>Don't Get Around Much Anymore</t>
  </si>
  <si>
    <t>Ella Fitzgerald Sings the Duke</t>
  </si>
  <si>
    <t>/mnt/PiNAS/music/malendragem/Ella Fitzgerald/Ella Fitzgerald Sings the Duke/Ella Fitzgerald - Ella Fitzgerald Sings The Duke - 00 - Don't Get Around Much Anymore.mp3</t>
  </si>
  <si>
    <t>stormy weather</t>
  </si>
  <si>
    <t>Ella Fitzgerald's Album</t>
  </si>
  <si>
    <t>/mnt/PiNAS/music/malendragem/Ella Fitzgerald/Ella Fitzgerald's Album/Ella Fitzgerald - Ella Fitzgerald's Album - 01 - Stormy Weather.mp3</t>
  </si>
  <si>
    <t>That Old Black Magic</t>
  </si>
  <si>
    <t>Jazz Singers, Vol. 1 and 2</t>
  </si>
  <si>
    <t>/mnt/PiNAS/music/malendragem/Ella Fitzgerald/Jazz Singers, Vol. 1 and 2/Ella Fitzgerald - Jazz Singers, Vol. 1 &amp; 2 - 04 - That Old Black Magic.mp3</t>
  </si>
  <si>
    <t>the man i love</t>
  </si>
  <si>
    <t>/mnt/PiNAS/music/malendragem/Ella Fitzgerald/Mack the Knife- the Complete Ella In Ber/Ella Fitzgerald - Mack The Knife- The Complete Ella In Berlin - 09 - The Man I Love.mp3</t>
  </si>
  <si>
    <t>Whatever Lola Wants</t>
  </si>
  <si>
    <t>Mercury 70595</t>
  </si>
  <si>
    <t>/mnt/PiNAS/music/malendragem/Ella Fitzgerald/Mercury 70595/Ella Fitzgerald - Mercury 70595 - 00 - Whatever Lola Wants.mp3</t>
  </si>
  <si>
    <t>The Girl From Ipanema</t>
  </si>
  <si>
    <t>Mojito Mix [Zyx]</t>
  </si>
  <si>
    <t>/mnt/PiNAS/music/malendragem/Ella Fitzgerald/Mojito Mix [Zyx]/Ella Fitzgerald - Mojito Mix [Zyx] - 03 - The Girl From Ipanema.mp3</t>
  </si>
  <si>
    <t>Isn't It Romantic?</t>
  </si>
  <si>
    <t>One Fine Day</t>
  </si>
  <si>
    <t>/mnt/PiNAS/music/malendragem/Ella Fitzgerald/One Fine Day/Ella Fitzgerald - One Fine Day - 10 - Isn't It Romantic_.mp3</t>
  </si>
  <si>
    <t>Ev'ry Time We Say Goodbye</t>
  </si>
  <si>
    <t>Torch Songs [Capitol]</t>
  </si>
  <si>
    <t>/mnt/PiNAS/music/malendragem/Ella Fitzgerald/Torch Songs [Capitol]/Ella Fitzgerald - Torch Songs [Capitol] - 07 - Ev'ry Time We Say Goodbye.mp3</t>
  </si>
  <si>
    <t>Elmore James</t>
  </si>
  <si>
    <t>/mnt/PiNAS/music/malendragem/Elmore James/Blues, The/Elmore James - Dust My Broom - The Blues.mp3</t>
  </si>
  <si>
    <t>Standing at the Crossroads</t>
  </si>
  <si>
    <t>/mnt/PiNAS/music/malendragem/Elmore James/Blues, The/Elmore James - Standing At The Crossroads - The Blues.mp3</t>
  </si>
  <si>
    <t>It Hurts Me Too (When Things G</t>
  </si>
  <si>
    <t>/mnt/PiNAS/music/malendragem/Elmore James/Boom Boom/Boom Boom - It Hurts Me Too (When Things Go Wrong) 1.mp3</t>
  </si>
  <si>
    <t>/mnt/PiNAS/music/malendragem/Elmore James/Dust My Broom/Dust My Broom - Elmore James - 01 - Dust My Broom.mp3</t>
  </si>
  <si>
    <t>Look On Yonder Wall</t>
  </si>
  <si>
    <t>/mnt/PiNAS/music/malendragem/Elmore James/Dust My Broom/Dust My Broom - Elmore James - 09 - Look On Yonder Wall.mp3</t>
  </si>
  <si>
    <t>Alison</t>
  </si>
  <si>
    <t>Elvis Costello</t>
  </si>
  <si>
    <t>/mnt/PiNAS/music/malendragem/Elvis Costello/Best Chill Out Album Ever 2, The/The Best Chill Out Album Ever 2 - Elvis Costello - 15 - Alison.mp3</t>
  </si>
  <si>
    <t>crying in the chapel</t>
  </si>
  <si>
    <t>Elvis Presley</t>
  </si>
  <si>
    <t>30 #1 Hits</t>
  </si>
  <si>
    <t>/mnt/PiNAS/music/malendragem/Elvis Presley/30 #1 HITS/Elvis Presley - 30 #1 HITS - crying in the chapel.mp3</t>
  </si>
  <si>
    <t>(let me be your) teddy beer</t>
  </si>
  <si>
    <t>/mnt/PiNAS/music/malendragem/Elvis Presley/30 #1 HITS/Elvis Presley - 30 #1 HITS - (let me be your) teddy beer.mp3</t>
  </si>
  <si>
    <t>(marie's the name) his laest f</t>
  </si>
  <si>
    <t>/mnt/PiNAS/music/malendragem/Elvis Presley/30 #1 HITS/Elvis Presley - 30 #1 HITS - (marie's the name) his laest flame.mp3</t>
  </si>
  <si>
    <t xml:space="preserve">(now and then there's) a fool </t>
  </si>
  <si>
    <t>/mnt/PiNAS/music/malendragem/Elvis Presley/30 #1 HITS/Elvis Presley - 30 #1 HITS - (now and then there's) a fool such as I.mp3</t>
  </si>
  <si>
    <t>(you're the) devil in disquise</t>
  </si>
  <si>
    <t>/mnt/PiNAS/music/malendragem/Elvis Presley/30 #1 HITS/Elvis Presley - 30 #1 HITS - (you're the) devil in disquise.mp3</t>
  </si>
  <si>
    <t>a big hunk o'love</t>
  </si>
  <si>
    <t>/mnt/PiNAS/music/malendragem/Elvis Presley/30 #1 HITS/Elvis Presley - 30 #1 HITS - a big hunk o'love.mp3</t>
  </si>
  <si>
    <t>/mnt/PiNAS/music/malendragem/Elvis Presley/30 #1 HITS/Elvis Presley - 30 #1 HITS - A little less conversation.mp3</t>
  </si>
  <si>
    <t>all shook up</t>
  </si>
  <si>
    <t>/mnt/PiNAS/music/malendragem/Elvis Presley/30 #1 HITS/Elvis Presley - 30 #1 HITS - all shook up.mp3</t>
  </si>
  <si>
    <t>are you lonesome tonight?</t>
  </si>
  <si>
    <t>/mnt/PiNAS/music/malendragem/Elvis Presley/30 #1 HITS/Elvis Presley - 30 #1 HITS - are you lonesome tonight-.mp3</t>
  </si>
  <si>
    <t>burning love</t>
  </si>
  <si>
    <t>/mnt/PiNAS/music/malendragem/Elvis Presley/30 #1 HITS/Elvis Presley - 30 #1 HITS - burning love.mp3</t>
  </si>
  <si>
    <t>can't help falling in love</t>
  </si>
  <si>
    <t>/mnt/PiNAS/music/malendragem/Elvis Presley/30 #1 HITS/Elvis Presley - 30 #1 HITS - can't help falling in love.mp3</t>
  </si>
  <si>
    <t>don't be creul</t>
  </si>
  <si>
    <t>/mnt/PiNAS/music/malendragem/Elvis Presley/30 #1 HITS/Elvis Presley - 30 #1 HITS - don't be creul.mp3</t>
  </si>
  <si>
    <t>don't</t>
  </si>
  <si>
    <t>/mnt/PiNAS/music/malendragem/Elvis Presley/30 #1 HITS/Elvis Presley - 30 #1 HITS - don't.mp3</t>
  </si>
  <si>
    <t>good luck charm</t>
  </si>
  <si>
    <t>/mnt/PiNAS/music/malendragem/Elvis Presley/30 #1 HITS/Elvis Presley - 30 #1 HITS - good luck charm.mp3</t>
  </si>
  <si>
    <t>hard deaded woman</t>
  </si>
  <si>
    <t>/mnt/PiNAS/music/malendragem/Elvis Presley/30 #1 HITS/Elvis Presley - 30 #1 HITS - hard deaded woman.mp3</t>
  </si>
  <si>
    <t>Heartbreak Hotel</t>
  </si>
  <si>
    <t>/mnt/PiNAS/music/malendragem/Elvis Presley/30 #1 HITS/Elvis Presley - 30 #1 HITS - Heartbreak Hotel.mp3</t>
  </si>
  <si>
    <t>in the ghetto</t>
  </si>
  <si>
    <t>/mnt/PiNAS/music/malendragem/Elvis Presley/30 #1 HITS/Elvis Presley - 30 #1 HITS - in the ghetto.mp3</t>
  </si>
  <si>
    <t>it's now or never</t>
  </si>
  <si>
    <t>/mnt/PiNAS/music/malendragem/Elvis Presley/30 #1 HITS/Elvis Presley - 30 #1 HITS - it's now or never.mp3</t>
  </si>
  <si>
    <t>jailhoud rock</t>
  </si>
  <si>
    <t>/mnt/PiNAS/music/malendragem/Elvis Presley/30 #1 HITS/Elvis Presley - 30 #1 HITS - jailhoud rock.mp3</t>
  </si>
  <si>
    <t>love me tendr</t>
  </si>
  <si>
    <t>/mnt/PiNAS/music/malendragem/Elvis Presley/30 #1 HITS/Elvis Presley - 30 #1 HITS - love me tendr.mp3</t>
  </si>
  <si>
    <t>one night</t>
  </si>
  <si>
    <t>/mnt/PiNAS/music/malendragem/Elvis Presley/30 #1 HITS/Elvis Presley - 30 #1 HITS - one night.mp3</t>
  </si>
  <si>
    <t>return to sender</t>
  </si>
  <si>
    <t>/mnt/PiNAS/music/malendragem/Elvis Presley/30 #1 HITS/Elvis Presley - 30 #1 HITS - return to sender.mp3</t>
  </si>
  <si>
    <t>she's not you</t>
  </si>
  <si>
    <t>/mnt/PiNAS/music/malendragem/Elvis Presley/30 #1 HITS/Elvis Presley - 30 #1 HITS - she's not you.mp3</t>
  </si>
  <si>
    <t>stuck on you</t>
  </si>
  <si>
    <t>/mnt/PiNAS/music/malendragem/Elvis Presley/30 #1 HITS/Elvis Presley - 30 #1 HITS - stuck on you.mp3</t>
  </si>
  <si>
    <t>surrender</t>
  </si>
  <si>
    <t>/mnt/PiNAS/music/malendragem/Elvis Presley/30 #1 HITS/Elvis Presley - 30 #1 HITS - surrender.mp3</t>
  </si>
  <si>
    <t>suspicious mind</t>
  </si>
  <si>
    <t>/mnt/PiNAS/music/malendragem/Elvis Presley/30 #1 HITS/Elvis Presley - 30 #1 HITS - suspicious mind.mp3</t>
  </si>
  <si>
    <t>the wonder of you</t>
  </si>
  <si>
    <t>/mnt/PiNAS/music/malendragem/Elvis Presley/30 #1 HITS/Elvis Presley - 30 #1 HITS - the wonder of you.mp3</t>
  </si>
  <si>
    <t>way down</t>
  </si>
  <si>
    <t>/mnt/PiNAS/music/malendragem/Elvis Presley/30 #1 HITS/Elvis Presley - 30 #1 HITS - way down.mp3</t>
  </si>
  <si>
    <t>/mnt/PiNAS/music/malendragem/Elvis Presley/Forrest Gump (Ost)/Forrest Gump (OST) - Elvis Presley - 01 - Hound Dog.mp3</t>
  </si>
  <si>
    <t>Elza Soares</t>
  </si>
  <si>
    <t>/mnt/PiNAS/music/malendragem/Elza Soares/Best of Blue Brazil/Best Of Blue Brazil - Elza Soares - 00 - Best Of Blue Brazil - Mas Que Nada.mp3</t>
  </si>
  <si>
    <t>Dexia Isso Pra La</t>
  </si>
  <si>
    <t>/mnt/PiNAS/music/malendragem/Elza Soares/Blue Brazil/Blue Brazil - Elza Soares - 14 - Dexia Isso Pra La.mp3</t>
  </si>
  <si>
    <t>mal de amor</t>
  </si>
  <si>
    <t>/mnt/PiNAS/music/malendragem/Elza Soares/Blue Brazil/Blue Brazil - Elza Soares - 15 - Mal De Amor.mp3</t>
  </si>
  <si>
    <t>Mal de amor</t>
  </si>
  <si>
    <t>/mnt/PiNAS/music/malendragem/Elza Soares/Blue Brazil/Blue Brazil - Elza Soares E Miltinho -  - Mal De Amor.mp3</t>
  </si>
  <si>
    <t>Haiti</t>
  </si>
  <si>
    <t>/mnt/PiNAS/music/malendragem/Elza Soares/Rough Guide to Brazilian Hip-Hop, The/The Rough Guide To Brazilian Hip-Hop - Elza Soares - 04 - Haiti.mp3</t>
  </si>
  <si>
    <t>/mnt/PiNAS/music/malendragem/EMF/Renaissance The Mix Collection (CD 3)/Renaissance The Mix Collection CD3 - EMF - 08 - They're Here (D-Ream Dream).mp3</t>
  </si>
  <si>
    <t>Big Big World</t>
  </si>
  <si>
    <t>Emilia</t>
  </si>
  <si>
    <t>/mnt/PiNAS/music/malendragem/Emilia/100% Hits - the Best of 1999 (Disc 2)/100% Hits - The Best of 1999 (Disc 2) - 09 - Emilia - Big Big World.mp3</t>
  </si>
  <si>
    <t>Lose Yourself</t>
  </si>
  <si>
    <t>Eminem</t>
  </si>
  <si>
    <t>/mnt/PiNAS/music/malendragem/Eminem/2004 Grammy Nominees/2004 Grammy Nominees - Eminem - 04 - Lose Yourself.mp3</t>
  </si>
  <si>
    <t>8 Mile</t>
  </si>
  <si>
    <t>/mnt/PiNAS/music/malendragem/Eminem/8 Mile (Ost)/8 Mile (OST) - Eminem - 03 - 8 Mile.mp3</t>
  </si>
  <si>
    <t>Rabbit Run</t>
  </si>
  <si>
    <t>/mnt/PiNAS/music/malendragem/Eminem/8 Mile (Ost)/8 Mile (OST) - Eminem - 16 - Rabbit Run.mp3</t>
  </si>
  <si>
    <t>Love Me</t>
  </si>
  <si>
    <t>/mnt/PiNAS/music/malendragem/Eminem/8 Mile (Ost)/8 Mile (OST) - Eminem, Obie Trice &amp; 50 Cent - 02 - Love Me.mp3</t>
  </si>
  <si>
    <t>Aiwa</t>
  </si>
  <si>
    <t>Ceasefire</t>
  </si>
  <si>
    <t>/mnt/PiNAS/music/malendragem/Emmanuel Jal and Abdel Gadir Salim/Ceasefire/Emmanuel Jal &amp; Abdel Gadir Salim - Ceasefire - 01 - Aiwa.mp3</t>
  </si>
  <si>
    <t>Elengwen</t>
  </si>
  <si>
    <t>/mnt/PiNAS/music/malendragem/Emmanuel Jal and Abdel Gadir Salim/Ceasefire/Emmanuel Jal &amp; Abdel Gadir Salim - Ceasefire - 02 - Elengwen.mp3</t>
  </si>
  <si>
    <t>Ya Salam</t>
  </si>
  <si>
    <t>/mnt/PiNAS/music/malendragem/Emmanuel Jal and Abdel Gadir Salim/Ceasefire/Emmanuel Jal &amp; Abdel Gadir Salim - Ceasefire - 03 - Ya Salam.mp3</t>
  </si>
  <si>
    <t>Nyambol</t>
  </si>
  <si>
    <t>/mnt/PiNAS/music/malendragem/Emmanuel Jal and Abdel Gadir Salim/Ceasefire/Emmanuel Jal &amp; Abdel Gadir Salim - Ceasefire - 04 - Nyambol.mp3</t>
  </si>
  <si>
    <t>Lemon Bara</t>
  </si>
  <si>
    <t>/mnt/PiNAS/music/malendragem/Emmanuel Jal and Abdel Gadir Salim/Ceasefire/Emmanuel Jal &amp; Abdel Gadir Salim - Ceasefire - 05 - Lemon Bara.mp3</t>
  </si>
  <si>
    <t>Gua</t>
  </si>
  <si>
    <t>/mnt/PiNAS/music/malendragem/Emmanuel Jal and Abdel Gadir Salim/Ceasefire/Emmanuel Jal &amp; Abdel Gadir Salim - Ceasefire - 06 - Gua.mp3</t>
  </si>
  <si>
    <t>Hadiya</t>
  </si>
  <si>
    <t>/mnt/PiNAS/music/malendragem/Emmanuel Jal and Abdel Gadir Salim/Ceasefire/Emmanuel Jal &amp; Abdel Gadir Salim - Ceasefire - 07 - Hadiya.mp3</t>
  </si>
  <si>
    <t>Baai</t>
  </si>
  <si>
    <t>/mnt/PiNAS/music/malendragem/Emmanuel Jal and Abdel Gadir Salim/Ceasefire/Emmanuel Jal &amp; Abdel Gadir Salim - Ceasefire - 08 - Baai.mp3</t>
  </si>
  <si>
    <t>Gamearina</t>
  </si>
  <si>
    <t>/mnt/PiNAS/music/malendragem/Emmanuel Jal and Abdel Gadir Salim/Ceasefire/Emmanuel Jal &amp; Abdel Gadir Salim - Ceasefire - 09 - Gamearina.mp3</t>
  </si>
  <si>
    <t>Asabi</t>
  </si>
  <si>
    <t>/mnt/PiNAS/music/malendragem/Emmanuel Jal and Abdel Gadir Salim/Ceasefire/Emmanuel Jal &amp; Abdel Gadir Salim - Ceasefire - 10 - Asabi.mp3</t>
  </si>
  <si>
    <t>Le Disc Jockey</t>
  </si>
  <si>
    <t>/mnt/PiNAS/music/malendragem/Encore/Friday Night Fever/Friday Night Fever - Le Disc Jockey 1.mp3</t>
  </si>
  <si>
    <t>Theme From The English Patient</t>
  </si>
  <si>
    <t>English Patient, The</t>
  </si>
  <si>
    <t>/mnt/PiNAS/music/malendragem/English Patient, The/Classic Soundtracks/Classic Soundtracks - Theme From The English Patient.mp3</t>
  </si>
  <si>
    <t>/mnt/PiNAS/music/malendragem/Enigma/Pure Chillout Disc 1/02 Return to Innocence.mp3</t>
  </si>
  <si>
    <t>/mnt/PiNAS/music/malendragem/Enigma/Pure Chillout Disc 1/06 Sadeness.mp3</t>
  </si>
  <si>
    <t>/mnt/PiNAS/music/malendragem/Ennio Morricone/Pure Chillout Disc 1/05 The Mission.mp3</t>
  </si>
  <si>
    <t>/mnt/PiNAS/music/malendragem/Ennio Morricone/Pure Chillout Disc 1/11 Chi Mai.mp3</t>
  </si>
  <si>
    <t>Bailamos</t>
  </si>
  <si>
    <t>Enrique Iglesias</t>
  </si>
  <si>
    <t>/mnt/PiNAS/music/malendragem/Enrique Iglesias/100% Hits - the Best of 1999 (Disc 1)/100% Hits - The Best of 1999 (Disc 1) - 03 - Enrique Iglesias - Bailamos.mp3</t>
  </si>
  <si>
    <t>Babylon</t>
  </si>
  <si>
    <t>Equalizer</t>
  </si>
  <si>
    <t>Rise</t>
  </si>
  <si>
    <t>/mnt/PiNAS/music/malendragem/Equalizer/Rise/Equalizer - Babylon.mp3</t>
  </si>
  <si>
    <t>Doing it Again</t>
  </si>
  <si>
    <t>/mnt/PiNAS/music/malendragem/Equalizer/Rise/Equalizer - Doing it Again.mp3</t>
  </si>
  <si>
    <t>Intro</t>
  </si>
  <si>
    <t>/mnt/PiNAS/music/malendragem/Equalizer/Rise/Equalizer - Intro.mp3</t>
  </si>
  <si>
    <t>/mnt/PiNAS/music/malendragem/Equalizer/Rise/Equalizer - Rise.mp3</t>
  </si>
  <si>
    <t>St. Anne</t>
  </si>
  <si>
    <t>/mnt/PiNAS/music/malendragem/Equalizer/Rise/Equalizer - St. Anne.mp3</t>
  </si>
  <si>
    <t>Stranger</t>
  </si>
  <si>
    <t>/mnt/PiNAS/music/malendragem/Equalizer/Rise/Equalizer - Stranger.mp3</t>
  </si>
  <si>
    <t>Such a Day</t>
  </si>
  <si>
    <t>/mnt/PiNAS/music/malendragem/Equalizer/Rise/Equalizer - Such a Day.mp3</t>
  </si>
  <si>
    <t>Suitcase</t>
  </si>
  <si>
    <t>/mnt/PiNAS/music/malendragem/Equalizer/Rise/Equalizer - Suitcase.mp3</t>
  </si>
  <si>
    <t>Sweet Mary</t>
  </si>
  <si>
    <t>/mnt/PiNAS/music/malendragem/Equalizer/Rise/Equalizer - Sweet Mary.mp3</t>
  </si>
  <si>
    <t>Time Would Come</t>
  </si>
  <si>
    <t>/mnt/PiNAS/music/malendragem/Equalizer/Rise/Equalizer - Time Would Come.mp3</t>
  </si>
  <si>
    <t>Time Would dub</t>
  </si>
  <si>
    <t>/mnt/PiNAS/music/malendragem/Equalizer/Rise/Equalizer - Time Would dub.mp3</t>
  </si>
  <si>
    <t>Underacheiver</t>
  </si>
  <si>
    <t>/mnt/PiNAS/music/malendragem/Equalizer/Rise/Equalizer - Underacheiver.mp3</t>
  </si>
  <si>
    <t>Stop!</t>
  </si>
  <si>
    <t>Erasure</t>
  </si>
  <si>
    <t>/mnt/PiNAS/music/malendragem/Erasure/Best 80's Album In the World...Ever! (Di/The Best 80's Album In The World...Ever! (Disc 2) - 10 - Erasure - Stop!.mp3</t>
  </si>
  <si>
    <t>Paid In Full</t>
  </si>
  <si>
    <t>Eric B and Rakim</t>
  </si>
  <si>
    <t>/mnt/PiNAS/music/malendragem/Eric B and Rakim/Essential R and B/Essential R &amp; B - Eric B &amp; Rakim - 18 - Paid In Full.mp3</t>
  </si>
  <si>
    <t>Bad Love</t>
  </si>
  <si>
    <t>Eric Clapton</t>
  </si>
  <si>
    <t>/mnt/PiNAS/music/malendragem/Eric Clapton/Best Rock Album In the World...Ever! II/The Best Rock Album in The World...Ever! II (Disc 1) - 04 - Eric Clapton - Bad Love.mp3</t>
  </si>
  <si>
    <t>Alberta</t>
  </si>
  <si>
    <t>Unplugged</t>
  </si>
  <si>
    <t>/mnt/PiNAS/music/malendragem/Eric Clapton/Unplugged/Eric Clapton - Alberta.mp3</t>
  </si>
  <si>
    <t>/mnt/PiNAS/music/malendragem/Eric Clapton/Unplugged/Eric Clapton - Before You Accuse Me.mp3</t>
  </si>
  <si>
    <t>Hey Hey</t>
  </si>
  <si>
    <t>/mnt/PiNAS/music/malendragem/Eric Clapton/Unplugged/Eric Clapton - Hey Hey.mp3</t>
  </si>
  <si>
    <t>Layla</t>
  </si>
  <si>
    <t>/mnt/PiNAS/music/malendragem/Eric Clapton/Unplugged/Eric Clapton - Layla.mp3</t>
  </si>
  <si>
    <t>Lonely Stranger</t>
  </si>
  <si>
    <t>/mnt/PiNAS/music/malendragem/Eric Clapton/Unplugged/Eric Clapton - Lonely Stranger.mp3</t>
  </si>
  <si>
    <t>Malted Milk</t>
  </si>
  <si>
    <t>/mnt/PiNAS/music/malendragem/Eric Clapton/Unplugged/Eric Clapton - Malted Milk.mp3</t>
  </si>
  <si>
    <t>/mnt/PiNAS/music/malendragem/Eric Clapton/Unplugged/Eric Clapton - Nobody Knows You When You're Down &amp; Out.mp3</t>
  </si>
  <si>
    <t>Old Love</t>
  </si>
  <si>
    <t>/mnt/PiNAS/music/malendragem/Eric Clapton/Unplugged/Eric Clapton - Old Love.mp3</t>
  </si>
  <si>
    <t>Rollin' &amp; Tumblin'</t>
  </si>
  <si>
    <t>/mnt/PiNAS/music/malendragem/Eric Clapton/Unplugged/Eric Clapton - Rollin' &amp; Tumblin'.mp3</t>
  </si>
  <si>
    <t>Running On Faith</t>
  </si>
  <si>
    <t>/mnt/PiNAS/music/malendragem/Eric Clapton/Unplugged/Eric Clapton - Running On Faith.mp3</t>
  </si>
  <si>
    <t>San Francisco Bay Blues</t>
  </si>
  <si>
    <t>/mnt/PiNAS/music/malendragem/Eric Clapton/Unplugged/Eric Clapton - San Francisco Bay Blues.mp3</t>
  </si>
  <si>
    <t>Signe</t>
  </si>
  <si>
    <t>/mnt/PiNAS/music/malendragem/Eric Clapton/Unplugged/Eric Clapton - Signe.mp3</t>
  </si>
  <si>
    <t>Tears In Heaven</t>
  </si>
  <si>
    <t>/mnt/PiNAS/music/malendragem/Eric Clapton/Unplugged/Eric Clapton - Tears In Heaven.mp3</t>
  </si>
  <si>
    <t>Walkin' Blues</t>
  </si>
  <si>
    <t>/mnt/PiNAS/music/malendragem/Eric Clapton/Unplugged/Eric Clapton - Walkin' Blues.mp3</t>
  </si>
  <si>
    <t>Come rain or come shine</t>
  </si>
  <si>
    <t>Riding With the King</t>
  </si>
  <si>
    <t>/mnt/PiNAS/music/malendragem/Eric Clapton and Bb King/Riding With the King/Eric Clapton &amp; BB King - Come rain or come shine.mp3</t>
  </si>
  <si>
    <t>Days of old</t>
  </si>
  <si>
    <t>/mnt/PiNAS/music/malendragem/Eric Clapton and Bb King/Riding With the King/Eric Clapton &amp; BB King - Days of old.mp3</t>
  </si>
  <si>
    <t>Help the poor</t>
  </si>
  <si>
    <t>/mnt/PiNAS/music/malendragem/Eric Clapton and Bb King/Riding With the King/Eric Clapton &amp; BB King - Help the poor.mp3</t>
  </si>
  <si>
    <t>Hold on! I'm comin'</t>
  </si>
  <si>
    <t>/mnt/PiNAS/music/malendragem/Eric Clapton and Bb King/Riding With the King/Eric Clapton &amp; BB King - Hold on! I'm comin'.mp3</t>
  </si>
  <si>
    <t>I wanna be</t>
  </si>
  <si>
    <t>/mnt/PiNAS/music/malendragem/Eric Clapton and Bb King/Riding With the King/Eric Clapton &amp; BB King - I wanna be.mp3</t>
  </si>
  <si>
    <t>Key to the highway</t>
  </si>
  <si>
    <t>/mnt/PiNAS/music/malendragem/Eric Clapton and Bb King/Riding With the King/Eric Clapton &amp; BB King - Key to the highway.mp3</t>
  </si>
  <si>
    <t>Marry you</t>
  </si>
  <si>
    <t>/mnt/PiNAS/music/malendragem/Eric Clapton and Bb King/Riding With the King/Eric Clapton &amp; BB King - Marry you.mp3</t>
  </si>
  <si>
    <t>Riding with the King</t>
  </si>
  <si>
    <t>/mnt/PiNAS/music/malendragem/Eric Clapton and Bb King/Riding With the King/Eric Clapton &amp; BB King - Riding with the King.mp3</t>
  </si>
  <si>
    <t>Ten long years</t>
  </si>
  <si>
    <t>/mnt/PiNAS/music/malendragem/Eric Clapton and Bb King/Riding With the King/Eric Clapton &amp; BB King - Ten long years.mp3</t>
  </si>
  <si>
    <t>Three o'clock blues</t>
  </si>
  <si>
    <t>/mnt/PiNAS/music/malendragem/Eric Clapton and Bb King/Riding With the King/Eric Clapton &amp; BB King - Three o'clock blues.mp3</t>
  </si>
  <si>
    <t>When my heart beats like a ham</t>
  </si>
  <si>
    <t>/mnt/PiNAS/music/malendragem/Eric Clapton and Bb King/Riding With the King/Eric Clapton &amp; BB King - When my heart beats like a hammer.mp3</t>
  </si>
  <si>
    <t>Worried life blues</t>
  </si>
  <si>
    <t>/mnt/PiNAS/music/malendragem/Eric Clapton and Bb King/Riding With the King/Eric Clapton &amp; BB King - Worried life blues.mp3</t>
  </si>
  <si>
    <t>/mnt/PiNAS/music/malendragem/Ernie Agosto &amp; Orchestra la Conspiration/Salsa Selecta/Salsa Selecta - Ernie Agosto &amp; Orchestra La Conspiration - 01 - Magdalena.mp3</t>
  </si>
  <si>
    <t>Train Of Thought</t>
  </si>
  <si>
    <t>/mnt/PiNAS/music/malendragem/Escrima/Cream Live Graeme Park and Pete Tong/Cream Live Graeme Park &amp; Pete Tong - Escrima - 08 - Train Of Thought.mp3</t>
  </si>
  <si>
    <t>Despierta Emilia</t>
  </si>
  <si>
    <t>Estrellas Caiman</t>
  </si>
  <si>
    <t>More I Love Salsa</t>
  </si>
  <si>
    <t>/mnt/PiNAS/music/malendragem/Estrellas Caiman/More I Love Salsa/More I Love Salsa - Despierta Emilia 1.mp3</t>
  </si>
  <si>
    <t>I Wanna Be The Only One</t>
  </si>
  <si>
    <t>Eternal Fet Bebe Williams</t>
  </si>
  <si>
    <t>/mnt/PiNAS/music/malendragem/Eternal Fet Bebe Williams/Friday Night Fever/Friday Night Fever - I Wanna Be The Only One 1.mp3</t>
  </si>
  <si>
    <t>Train To Skaville</t>
  </si>
  <si>
    <t>Ethiopians, The</t>
  </si>
  <si>
    <t>/mnt/PiNAS/music/malendragem/Ethiopians, The/This Is Ska [The Famous and The Infamous/This Is Ska [The Famous and the Infamous] - Train To Skaville.mp3</t>
  </si>
  <si>
    <t>Anything To Say You're Mine</t>
  </si>
  <si>
    <t>Etta James</t>
  </si>
  <si>
    <t>At Last</t>
  </si>
  <si>
    <t>/mnt/PiNAS/music/malendragem/Etta James/At Last/Etta James - At Last - 01 - Anything To Say You're Mine.mp3</t>
  </si>
  <si>
    <t>My Dearest Darling</t>
  </si>
  <si>
    <t>/mnt/PiNAS/music/malendragem/Etta James/At Last/Etta James - At Last - 02 - My Dearest Darling.mp3</t>
  </si>
  <si>
    <t>Trust In Me</t>
  </si>
  <si>
    <t>/mnt/PiNAS/music/malendragem/Etta James/At Last/Etta James - At Last - 03 - Trust In Me.mp3</t>
  </si>
  <si>
    <t>Sunday Kind Of Love</t>
  </si>
  <si>
    <t>/mnt/PiNAS/music/malendragem/Etta James/At Last/Etta James - At Last - 04 - Sunday Kind Of Love.mp3</t>
  </si>
  <si>
    <t>Tough Mary</t>
  </si>
  <si>
    <t>/mnt/PiNAS/music/malendragem/Etta James/At Last/Etta James - At Last - 05 - Tough Mary.mp3</t>
  </si>
  <si>
    <t>I Just Want To Make Love To Yo</t>
  </si>
  <si>
    <t>/mnt/PiNAS/music/malendragem/Etta James/At Last/Etta James - At Last - 06 - I Just Want To Make Love To You.mp3</t>
  </si>
  <si>
    <t>/mnt/PiNAS/music/malendragem/Etta James/At Last/Etta James - At Last - 07 - At Last.mp3</t>
  </si>
  <si>
    <t>All I Could Do Was Cry</t>
  </si>
  <si>
    <t>/mnt/PiNAS/music/malendragem/Etta James/At Last/Etta James - At Last - 08 - All I Could Do Was Cry.mp3</t>
  </si>
  <si>
    <t>Stormy Weather</t>
  </si>
  <si>
    <t>/mnt/PiNAS/music/malendragem/Etta James/At Last/Etta James - At Last - 09 - Stormy Weather.mp3</t>
  </si>
  <si>
    <t>Girl Of My Dreams</t>
  </si>
  <si>
    <t>/mnt/PiNAS/music/malendragem/Etta James/At Last/Etta James - At Last - 10 - Girl Of My Dreams.mp3</t>
  </si>
  <si>
    <t>/mnt/PiNAS/music/malendragem/Etta James/Natural Blues/Natural Blues - Etta James - 24 - I'd Rather Go Blind.mp3</t>
  </si>
  <si>
    <t>I Would Rather Go Blind</t>
  </si>
  <si>
    <t>/mnt/PiNAS/music/malendragem/Etta James/Natural Blues II/Natural Blues II - Etta James - 17 - I Would Rather Go Blind.mp3</t>
  </si>
  <si>
    <t>/mnt/PiNAS/music/malendragem/Eugene Ormandy_Philadelphia Orchestra/Pure Chillout Disc 1/14 Adagio for Strings.mp3</t>
  </si>
  <si>
    <t>/mnt/PiNAS/music/malendragem/Eurythmics/Ultimate Collection/Ultimate Collection - Eurythmics - 05 - Right By Your Side 1.mp3</t>
  </si>
  <si>
    <t>/mnt/PiNAS/music/malendragem/Eurythmics/Ultimate Collection/Ultimate Collection - Eurythmics - 09 - Sisters Are Doin' It For Themselves.mp3</t>
  </si>
  <si>
    <t>/mnt/PiNAS/music/malendragem/Eurythmics/Ultimate Collection/Ultimate Collection - Eurythmics - 14 - Missionary Man.mp3</t>
  </si>
  <si>
    <t>/mnt/PiNAS/music/malendragem/Eurythmics/Ultimate Collection/Ultimate Collection - Eurythmics - 01 - I've Got A Life 1.mp3</t>
  </si>
  <si>
    <t>/mnt/PiNAS/music/malendragem/Eurythmics/Ultimate Collection/Ultimate Collection - Eurythmics - 01 - I've Got A Life.mp3</t>
  </si>
  <si>
    <t>/mnt/PiNAS/music/malendragem/Eurythmics/Ultimate Collection/Ultimate Collection - Eurythmics - 02 - Love Is A Stranger 1.mp3</t>
  </si>
  <si>
    <t>/mnt/PiNAS/music/malendragem/Eurythmics/Ultimate Collection/Ultimate Collection - Eurythmics - 02 - Love Is A Stranger.mp3</t>
  </si>
  <si>
    <t>/mnt/PiNAS/music/malendragem/Eurythmics/Ultimate Collection/Ultimate Collection - Eurythmics - 03 - Sweet Dreams (Are Made Of This) 1.mp3</t>
  </si>
  <si>
    <t>/mnt/PiNAS/music/malendragem/Eurythmics/Ultimate Collection/Ultimate Collection - Eurythmics - 03 - Sweet Dreams (Are Made Of This).mp3</t>
  </si>
  <si>
    <t>/mnt/PiNAS/music/malendragem/Eurythmics/Ultimate Collection/Ultimate Collection - Eurythmics - 04 - Who's That Girl- 1.mp3</t>
  </si>
  <si>
    <t>/mnt/PiNAS/music/malendragem/Eurythmics/Ultimate Collection/Ultimate Collection - Eurythmics - 04 - Who's That Girl-.mp3</t>
  </si>
  <si>
    <t>/mnt/PiNAS/music/malendragem/Eurythmics/Ultimate Collection/Ultimate Collection - Eurythmics - 05 - Right By Your Side.mp3</t>
  </si>
  <si>
    <t>/mnt/PiNAS/music/malendragem/Eurythmics/Ultimate Collection/Ultimate Collection - Eurythmics - 06 - Here Comes The Rain Again 1.mp3</t>
  </si>
  <si>
    <t>/mnt/PiNAS/music/malendragem/Eurythmics/Ultimate Collection/Ultimate Collection - Eurythmics - 06 - Here Comes The Rain Again.mp3</t>
  </si>
  <si>
    <t>/mnt/PiNAS/music/malendragem/Eurythmics/Ultimate Collection/Ultimate Collection - Eurythmics - 07 - Would I Lie To You - 1.mp3</t>
  </si>
  <si>
    <t>/mnt/PiNAS/music/malendragem/Eurythmics/Ultimate Collection/Ultimate Collection - Eurythmics - 07 - Would I Lie To You -.mp3</t>
  </si>
  <si>
    <t>/mnt/PiNAS/music/malendragem/Eurythmics/Ultimate Collection/Ultimate Collection - Eurythmics - 08 - There Must Be An Angel (Playing With My Heart) 1.mp3</t>
  </si>
  <si>
    <t>/mnt/PiNAS/music/malendragem/Eurythmics/Ultimate Collection/Ultimate Collection - Eurythmics - 08 - There Must Be An Angel (Playing With My Heart).mp3</t>
  </si>
  <si>
    <t>/mnt/PiNAS/music/malendragem/Eurythmics/Ultimate Collection/Ultimate Collection - Eurythmics - 09 - Sisters Are Doin' It For Themselves 1.mp3</t>
  </si>
  <si>
    <t>/mnt/PiNAS/music/malendragem/Eurythmics/Ultimate Collection/Ultimate Collection - Eurythmics - 10 - It's Alright (Baby's Coming Back) 1.mp3</t>
  </si>
  <si>
    <t>/mnt/PiNAS/music/malendragem/Eurythmics/Ultimate Collection/Ultimate Collection - Eurythmics - 10 - It's Alright (Baby's Coming Back).mp3</t>
  </si>
  <si>
    <t>/mnt/PiNAS/music/malendragem/Eurythmics/Ultimate Collection/Ultimate Collection - Eurythmics - 11 - When Tomorrow Comes 1.mp3</t>
  </si>
  <si>
    <t>/mnt/PiNAS/music/malendragem/Eurythmics/Ultimate Collection/Ultimate Collection - Eurythmics - 11 - When Tomorrow Comes.mp3</t>
  </si>
  <si>
    <t>/mnt/PiNAS/music/malendragem/Eurythmics/Ultimate Collection/Ultimate Collection - Eurythmics - 12 - Thorn In My Side 1.mp3</t>
  </si>
  <si>
    <t>/mnt/PiNAS/music/malendragem/Eurythmics/Ultimate Collection/Ultimate Collection - Eurythmics - 12 - Thorn In My Side.mp3</t>
  </si>
  <si>
    <t>/mnt/PiNAS/music/malendragem/Eurythmics/Ultimate Collection/Ultimate Collection - Eurythmics - 13 - The Miracle Of Love 1.mp3</t>
  </si>
  <si>
    <t>/mnt/PiNAS/music/malendragem/Eurythmics/Ultimate Collection/Ultimate Collection - Eurythmics - 13 - The Miracle Of Love.mp3</t>
  </si>
  <si>
    <t>/mnt/PiNAS/music/malendragem/Eurythmics/Ultimate Collection/Ultimate Collection - Eurythmics - 14 - Missionary Man 1.mp3</t>
  </si>
  <si>
    <t>/mnt/PiNAS/music/malendragem/Eurythmics/Ultimate Collection/Ultimate Collection - Eurythmics - 15 - You Have Placed A Chill In My Heart 1.mp3</t>
  </si>
  <si>
    <t>/mnt/PiNAS/music/malendragem/Eurythmics/Ultimate Collection/Ultimate Collection - Eurythmics - 15 - You Have Placed A Chill In My Heart.mp3</t>
  </si>
  <si>
    <t>/mnt/PiNAS/music/malendragem/Eurythmics/Ultimate Collection/Ultimate Collection - Eurythmics - 16 - I Need A Man 1.mp3</t>
  </si>
  <si>
    <t>/mnt/PiNAS/music/malendragem/Eurythmics/Ultimate Collection/Ultimate Collection - Eurythmics - 16 - I Need A Man.mp3</t>
  </si>
  <si>
    <t>/mnt/PiNAS/music/malendragem/Eurythmics/Ultimate Collection/Ultimate Collection - Eurythmics - 17 - I Saved The World Today 1.mp3</t>
  </si>
  <si>
    <t>/mnt/PiNAS/music/malendragem/Eurythmics/Ultimate Collection/Ultimate Collection - Eurythmics - 17 - I Saved The World Today.mp3</t>
  </si>
  <si>
    <t>/mnt/PiNAS/music/malendragem/Eurythmics/Ultimate Collection/Ultimate Collection - Eurythmics - 18 - 17 Again 1.mp3</t>
  </si>
  <si>
    <t>/mnt/PiNAS/music/malendragem/Eurythmics/Ultimate Collection/Ultimate Collection - Eurythmics - 18 - 17 Again.mp3</t>
  </si>
  <si>
    <t>/mnt/PiNAS/music/malendragem/Eurythmics/Ultimate Collection/Ultimate Collection - Eurythmics - 19 - Was It Just Another Love Affair- 1.mp3</t>
  </si>
  <si>
    <t>/mnt/PiNAS/music/malendragem/Eurythmics/Ultimate Collection/Ultimate Collection - Eurythmics - 19 - Was It Just Another Love Affair-.mp3</t>
  </si>
  <si>
    <t>It Doesen't Matter Anymore</t>
  </si>
  <si>
    <t>Eva Cassidy</t>
  </si>
  <si>
    <t>/mnt/PiNAS/music/malendragem/Eva Cassidy/Best Chill Out Album Ever 2, The/The Best Chill Out Album Ever 2 - Eva Cassidy - 02 - It Doesen't Matter Anymore.mp3</t>
  </si>
  <si>
    <t>/mnt/PiNAS/music/malendragem/Eva Cassidy/Pure Chillout Disc 1/21 Tall Trees in Georgia.mp3</t>
  </si>
  <si>
    <t>Crazy For This Girl</t>
  </si>
  <si>
    <t>Evan and Jaron</t>
  </si>
  <si>
    <t>/mnt/PiNAS/music/malendragem/Evan and Jaron/Now That's What I Call Music! Volume 6/Now That's What I Call Music! Volume 6 - 12 - Evan and Jaron - Crazy For This Girl.mp3</t>
  </si>
  <si>
    <t>Going Under</t>
  </si>
  <si>
    <t>Evanescence</t>
  </si>
  <si>
    <t>/mnt/PiNAS/music/malendragem/Evanescence/2004 Grammy Nominees/2004 Grammy Nominees - Evanescence - 06 - Going Under.mp3</t>
  </si>
  <si>
    <t>Wonderful</t>
  </si>
  <si>
    <t>Everclear</t>
  </si>
  <si>
    <t>/mnt/PiNAS/music/malendragem/Everclear/Now That's What I Call Music! Volume 5/Now That's What I Call Music! Volume 5 - 18 - Everclear - Wonderful.mp3</t>
  </si>
  <si>
    <t>AM Radio</t>
  </si>
  <si>
    <t>/mnt/PiNAS/music/malendragem/Everclear/Now That's What I Call Music! Volume 6/Now That's What I Call Music! Volume 6 - 19 - Everclear - AM Radio.mp3</t>
  </si>
  <si>
    <t>All I Have To Do Is Dream</t>
  </si>
  <si>
    <t>Everly Brothers, The</t>
  </si>
  <si>
    <t>/mnt/PiNAS/music/malendragem/Everly Brothers, The/Best Singles of All Time - the Sixties (/The Best Singles Of All Time - The Sixties (Disc 1) - 05 - The Everly Brothers - All I Have To Do Is Dream.mp3</t>
  </si>
  <si>
    <t>Ghetto People Song</t>
  </si>
  <si>
    <t>Everton Blender</t>
  </si>
  <si>
    <t>/mnt/PiNAS/music/malendragem/Everton Blender/Reggae Gold 1997/Everton Blender - Reggae Gold 1997 - Ghetto People Song.mp3</t>
  </si>
  <si>
    <t>Rollercoaster</t>
  </si>
  <si>
    <t>Everything But the Girl</t>
  </si>
  <si>
    <t>Amplified Heart</t>
  </si>
  <si>
    <t>/mnt/PiNAS/music/malendragem/Everything But the Girl/Amplified Heart/Everything But The Girl - Amplified Heart - 01 - Rollercoaster.mp3</t>
  </si>
  <si>
    <t>Troubled Mind</t>
  </si>
  <si>
    <t>/mnt/PiNAS/music/malendragem/Everything But the Girl/Amplified Heart/Everything But The Girl - Amplified Heart - 02 - Troubled Mind.mp3</t>
  </si>
  <si>
    <t>I Don't Understand Anything</t>
  </si>
  <si>
    <t>/mnt/PiNAS/music/malendragem/Everything But the Girl/Amplified Heart/Everything But The Girl - Amplified Heart - 03 - I Don't Understand Anything.mp3</t>
  </si>
  <si>
    <t>Walking To You</t>
  </si>
  <si>
    <t>/mnt/PiNAS/music/malendragem/Everything But the Girl/Amplified Heart/Everything But The Girl - Amplified Heart - 04 - Walking To You.mp3</t>
  </si>
  <si>
    <t>Get Me</t>
  </si>
  <si>
    <t>/mnt/PiNAS/music/malendragem/Everything But the Girl/Amplified Heart/Everything But The Girl - Amplified Heart - 05 - Get Me.mp3</t>
  </si>
  <si>
    <t>Missing</t>
  </si>
  <si>
    <t>/mnt/PiNAS/music/malendragem/Everything But the Girl/Amplified Heart/Everything But The Girl - Amplified Heart - 06 - Missing.mp3</t>
  </si>
  <si>
    <t>Two Star</t>
  </si>
  <si>
    <t>/mnt/PiNAS/music/malendragem/Everything But the Girl/Amplified Heart/Everything But The Girl - Amplified Heart - 07 - Two Star.mp3</t>
  </si>
  <si>
    <t>We Walk The Same Line</t>
  </si>
  <si>
    <t>/mnt/PiNAS/music/malendragem/Everything But the Girl/Amplified Heart/Everything But The Girl - Amplified Heart - 08 - We Walk The Same Line.mp3</t>
  </si>
  <si>
    <t>25th December</t>
  </si>
  <si>
    <t>/mnt/PiNAS/music/malendragem/Everything But the Girl/Amplified Heart/Everything But The Girl - Amplified Heart - 09 - 25th December.mp3</t>
  </si>
  <si>
    <t>Disenchanted</t>
  </si>
  <si>
    <t>/mnt/PiNAS/music/malendragem/Everything But the Girl/Amplified Heart/Everything But The Girl - Amplified Heart - 10 - Disenchanted.mp3</t>
  </si>
  <si>
    <t>Missing (Todd Terry Club Mix)</t>
  </si>
  <si>
    <t>/mnt/PiNAS/music/malendragem/Everything But the Girl/Amplified Heart/Everything But The Girl - Amplified Heart - 11 - Missing (Todd Terry Club Mix).mp3</t>
  </si>
  <si>
    <t>Walking Wounded</t>
  </si>
  <si>
    <t>/mnt/PiNAS/music/malendragem/Everything But the Girl/Best Chill Out Album Ever 2, The/The Best Chill Out Album Ever 2 - Everything But The Girl - 07 - Walking Wounded.mp3</t>
  </si>
  <si>
    <t>Rich Girl</t>
  </si>
  <si>
    <t>Eve; Gwen Stefani</t>
  </si>
  <si>
    <t>Love.Angel.Music.Baby</t>
  </si>
  <si>
    <t>/mnt/PiNAS/music/malendragem/Eve_ Gwen Stefani/Love.Angel.Music.Baby/02 Rich Girl.mp3</t>
  </si>
  <si>
    <t>/mnt/PiNAS/music/malendragem/Evoke/Essential Mix Vol. 1 CD2/Essential Mix Vol. 1 CD2 - Evoke - 05 - Runaway.mp3</t>
  </si>
  <si>
    <t>Tell Him</t>
  </si>
  <si>
    <t>Exciters, The</t>
  </si>
  <si>
    <t>/mnt/PiNAS/music/malendragem/Exciters, The/Big Chill, The/The Exciters - Tell Him.mp3</t>
  </si>
  <si>
    <t>Ooh!  Aah!</t>
  </si>
  <si>
    <t>Fabulous Five</t>
  </si>
  <si>
    <t>/mnt/PiNAS/music/malendragem/Fabulous Five/Countryman (Ost)/Countryman - Fabulous Five - 13 - Ooh!  Aah!.mp3</t>
  </si>
  <si>
    <t>Feelin' Good</t>
  </si>
  <si>
    <t>Fabulous Thunderbirds, The</t>
  </si>
  <si>
    <t>/mnt/PiNAS/music/malendragem/Fabulous Thunderbirds, The/All Blues/All Blues - The Fabulous Thunderbirds - 21 - Feelin' Good.mp3</t>
  </si>
  <si>
    <t>Tuff Enuff</t>
  </si>
  <si>
    <t>/mnt/PiNAS/music/malendragem/Fabulous Thunderbirds, The/Top Gear (Disc 1)/Top Gear (Disc 1) - 13 - The Fabulous Thunderbirds - Tuff Enuff.mp3</t>
  </si>
  <si>
    <t>/mnt/PiNAS/music/malendragem/Face The Bass/Journeys By DJ (Volume 1)/Journeys By DJ (Volume 1) - Face The Bass - 01 - Dance To The House.mp3</t>
  </si>
  <si>
    <t>Glad And Sorry</t>
  </si>
  <si>
    <t>Faces</t>
  </si>
  <si>
    <t>/mnt/PiNAS/music/malendragem/Faces/Blow (Ost)/Blow (OST) - Faces - 03 - Glad And Sorry.mp3</t>
  </si>
  <si>
    <t>Stay With Me</t>
  </si>
  <si>
    <t>Faces, The</t>
  </si>
  <si>
    <t>/mnt/PiNAS/music/malendragem/Faces, The/Best Rock Album In the World...Ever! II/The Best Rock Album in The World...Ever! II (Disc 1) - 09 - The Faces - Stay With Me.mp3</t>
  </si>
  <si>
    <t>Lonesome Valley</t>
  </si>
  <si>
    <t>Fairfield Four</t>
  </si>
  <si>
    <t>/mnt/PiNAS/music/malendragem/Fairfield Four/O Brother, Where Art Thou_/O Brother, Where Art Thou_ - Fairfield Four - 18 - Lonesome Valley.mp3</t>
  </si>
  <si>
    <t>Woozy</t>
  </si>
  <si>
    <t>Faithless</t>
  </si>
  <si>
    <t>/mnt/PiNAS/music/malendragem/Faithless/Beach, The/The Beach - Faithless - 10 - Woozy.mp3</t>
  </si>
  <si>
    <t>Por Eso Yo Canto Salsa</t>
  </si>
  <si>
    <t>Fania All Stars</t>
  </si>
  <si>
    <t>/mnt/PiNAS/music/malendragem/Fania All Stars/I Love Salsa/I Love Salsa - Por Eso Yo Canto Salsa.mp3</t>
  </si>
  <si>
    <t>The Post American World</t>
  </si>
  <si>
    <t>Fareed Zakaria</t>
  </si>
  <si>
    <t>LSE Public Lectures and Events</t>
  </si>
  <si>
    <t>Speech</t>
  </si>
  <si>
    <t>/mnt/PiNAS/music/malendragem/Fareed Zakaria/LSE Public Lectures and Events/20080630_1830_thePostAmericanWorld.mp3</t>
  </si>
  <si>
    <t>/mnt/PiNAS/music/malendragem/Fargetta/Journeys By DJ (Volume 1)/Journeys By DJ (Volume 1) - Fargetta - 15 - Music Is Movin'.mp3</t>
  </si>
  <si>
    <t>From The DAT Vol. 1</t>
  </si>
  <si>
    <t>Farley and Heller Project</t>
  </si>
  <si>
    <t>/mnt/PiNAS/music/malendragem/Farley and Heller Project/House Collection Club Classics - Mike Co/Farley &amp; Heller Project - The House Collection Club Classics - Mike Cosford - From The DAT Vol. 1 - 02.mp3</t>
  </si>
  <si>
    <t>Be Faithful</t>
  </si>
  <si>
    <t>Fatman Scoop</t>
  </si>
  <si>
    <t>/mnt/PiNAS/music/malendragem/Fatman Scoop/Essential R and B/Essential R &amp; B - Fatman Scoop - 19 - Be Faithful.mp3</t>
  </si>
  <si>
    <t>Pavane</t>
  </si>
  <si>
    <t>/mnt/PiNAS/music/malendragem/Fauré/Absolute Classics - 500 Years of Hits (V/Absolute Classics - 500 Years of Hits (Volume 2) - 03 - FaurAc - Pavane.mp3</t>
  </si>
  <si>
    <t>Requiem: Pie Jesu</t>
  </si>
  <si>
    <t>/mnt/PiNAS/music/malendragem/Fauré/Absolute Classics - 500 Years of Hits (V/Absolute Classics - 500 Years of Hits (Volume 3) - 08 - FaurAc - Requiem Pie Jesu.mp3</t>
  </si>
  <si>
    <t>A Good Heart</t>
  </si>
  <si>
    <t>Feargal Sharkey</t>
  </si>
  <si>
    <t>/mnt/PiNAS/music/malendragem/Feargal Sharkey/Best 80's Album In the World...Ever! (Di/The Best 80's Album In The World...Ever! (Disc 1) - 08 - Feargal Sharkey - A Good Heart.mp3</t>
  </si>
  <si>
    <t>/mnt/PiNAS/music/malendragem/Federico Aubele/Nuevo Latino/Nuevo Latino - Federico Aubele - 03 - Postales.mp3</t>
  </si>
  <si>
    <t>/mnt/PiNAS/music/malendragem/Feist/Women &amp; Songs 9/Women &amp; Songs 9 - Feist - 18 - Inside &amp; Out 1.mp3</t>
  </si>
  <si>
    <t>/mnt/PiNAS/music/malendragem/Feist/Women &amp; Songs 9/Women &amp; Songs 9 - Feist - 18 - Inside &amp; Out.mp3</t>
  </si>
  <si>
    <t>Don't You Want Me</t>
  </si>
  <si>
    <t>Felix</t>
  </si>
  <si>
    <t>/mnt/PiNAS/music/malendragem/Felix/House Collection Club Classics - Luv Dup/Felix - The House Collection Club Classics - Luv Dup - Don't You Want Me - 08.mp3</t>
  </si>
  <si>
    <t>Aquarius</t>
  </si>
  <si>
    <t>Fifth Dimenion</t>
  </si>
  <si>
    <t>Age of Aquarius, The</t>
  </si>
  <si>
    <t>/mnt/PiNAS/music/malendragem/Fifth Dimenion/Age of Aquarius, The/The Age Of Aquarius - Fifth Dimenion - 01 - Aquarius.mp3</t>
  </si>
  <si>
    <t>Let The Sunshine In</t>
  </si>
  <si>
    <t>Fifth Dimension, The</t>
  </si>
  <si>
    <t>/mnt/PiNAS/music/malendragem/Fifth Dimension, The_Fifth Dimension, Th/Forrest Gump (Ost)/Forrest Gump (OST) - The Fifth Dimension _ Medley_ Aquarius - 05 - Let The Sunshine In.mp3</t>
  </si>
  <si>
    <t>/mnt/PiNAS/music/malendragem/Fin ch'han dal vino clada l atesta/Mozart Opernarien/Mozart Opernarien - Fin ch'han dal vino clada l atesta - 06 - Don Giovanni.mp3</t>
  </si>
  <si>
    <t>Europe</t>
  </si>
  <si>
    <t>Final Countdown, The</t>
  </si>
  <si>
    <t>/mnt/PiNAS/music/malendragem/Final Countdown, The/Top Gear 2 (Disc 1)/Top Gear 2 (Disc 1) - 07 - The Final Countdown - Europe.mp3</t>
  </si>
  <si>
    <t>She Drives Me Crazy</t>
  </si>
  <si>
    <t>Fine Young Cannibals</t>
  </si>
  <si>
    <t>/mnt/PiNAS/music/malendragem/Fine Young Cannibals/Best 80's Album In the World...Ever! (Di/The Best 80's Album In The World...Ever! (Disc 1) - 16 - Fine Young Cannibals - She Drives Me Crazy.mp3</t>
  </si>
  <si>
    <t xml:space="preserve">One Thing                     </t>
  </si>
  <si>
    <t xml:space="preserve">Finger Eleven                 </t>
  </si>
  <si>
    <t>/mnt/PiNAS/music/malendragem/Finger Eleven/Now 17/One Thing.mp3</t>
  </si>
  <si>
    <t>/mnt/PiNAS/music/malendragem/Fishbone Beat/Renaissance_ The Mix Collection - CD2/Renaissance- The Mix Collection - CD2 - Fishbone Beat - 10 - Always (Psychedelic Martini Remix).mp3</t>
  </si>
  <si>
    <t>When The Lights Go Out</t>
  </si>
  <si>
    <t>Five</t>
  </si>
  <si>
    <t>/mnt/PiNAS/music/malendragem/Five/Drop Dead Gorgeous 2/Drop Dead Gorgeous 2 - Five - 07 - When The Lights Go Out.mp3</t>
  </si>
  <si>
    <t>Superman</t>
  </si>
  <si>
    <t>Five For Fighting</t>
  </si>
  <si>
    <t>/mnt/PiNAS/music/malendragem/Five For Fighting/Songs From Dawson's Creek - Volume 2/Songs From Dawson's Creek - Volume 2 - 06 - Five For Fighting - Superman.mp3</t>
  </si>
  <si>
    <t>Flame, The</t>
  </si>
  <si>
    <t>/mnt/PiNAS/music/malendragem/Flame, The/Top Gear 2 (Disc 2)/Top Gear 2 (Disc 2) - 07 - The Flame - Cheap Trick.mp3</t>
  </si>
  <si>
    <t>Bad Days</t>
  </si>
  <si>
    <t>Flaming Lips, The</t>
  </si>
  <si>
    <t>/mnt/PiNAS/music/malendragem/Flaming Lips, The/Batman Forever/Batman Forever - The Flaming Lips - 14 - Bad Days.mp3</t>
  </si>
  <si>
    <t>I only Have Eyes for You</t>
  </si>
  <si>
    <t>Flamingos, The</t>
  </si>
  <si>
    <t>/mnt/PiNAS/music/malendragem/Flamingos, The/Something's Gotta Give/The Flamingos - I only Have Eyes for You.mp3</t>
  </si>
  <si>
    <t>Earl's Breakdown</t>
  </si>
  <si>
    <t>Flatt and Scruggs</t>
  </si>
  <si>
    <t>'tis Sweet to Be Remembered: E</t>
  </si>
  <si>
    <t>Country</t>
  </si>
  <si>
    <t>/mnt/PiNAS/music/malendragem/Flatt and Scruggs/'tis Sweet to Be Remembered_ Essential F/flatt and scruggs - Guitar, Banjo &amp; Fiddle Breakdown.mp3</t>
  </si>
  <si>
    <t xml:space="preserve">Drink That Mash and Talk That </t>
  </si>
  <si>
    <t>20 Greatest Hits</t>
  </si>
  <si>
    <t>/mnt/PiNAS/music/malendragem/Flatt and Scruggs/20 Greatest Hits/Flatt And Scruggs - 20 Greatest Hits -  - Drink That Mash &amp; Talk Trash.mp3</t>
  </si>
  <si>
    <t>Mockin' Banjo</t>
  </si>
  <si>
    <t>/mnt/PiNAS/music/malendragem/Flatt and Scruggs/20 Greatest Hits/Flatt And Scruggs - 20 Greatest Hits -  - Mockin' Banjo.mp3</t>
  </si>
  <si>
    <t>Dill Pickle Rag</t>
  </si>
  <si>
    <t>/mnt/PiNAS/music/malendragem/Flatt and Scruggs/20 Greatest Hits/Flatt And Scruggs - 20 Greatest Hits - 00 - Dill Pickle Rag.mp3</t>
  </si>
  <si>
    <t>Daddy Sang Bass</t>
  </si>
  <si>
    <t>/mnt/PiNAS/music/malendragem/Flatt and Scruggs/20 Greatest Hits/Flatt And Scruggs - 20 Greatest Hits - 01 - Daddy Sang Bass.mp3</t>
  </si>
  <si>
    <t xml:space="preserve">Mountain Dew                  </t>
  </si>
  <si>
    <t>Bluegrass</t>
  </si>
  <si>
    <t>/mnt/PiNAS/music/malendragem/Flatt and Scruggs/At Carnegie Hall_ the Complete/flatt and scruggs - mountain dew.mp3</t>
  </si>
  <si>
    <t>Cabin on the Hill</t>
  </si>
  <si>
    <t>Country U.S.A.: 1959</t>
  </si>
  <si>
    <t>/mnt/PiNAS/music/malendragem/Flatt and Scruggs/Country U.S.A._ 1959/flatt and scruggs - cabin on the hill.mp3</t>
  </si>
  <si>
    <t>Old Salty Dog Blues</t>
  </si>
  <si>
    <t>First Generation Blue Grass</t>
  </si>
  <si>
    <t>/mnt/PiNAS/music/malendragem/Flatt and Scruggs/First Generation Blue Grass/flatt and scruggs - old salty dog blues.mp3</t>
  </si>
  <si>
    <t>bluegrass</t>
  </si>
  <si>
    <t>/mnt/PiNAS/music/malendragem/Flatt and Scruggs/Flatt and Scruggs/flatt and scruggs - bluegrass.mp3</t>
  </si>
  <si>
    <t>Earl Scruggs Banjo Pickin'</t>
  </si>
  <si>
    <t>/mnt/PiNAS/music/malendragem/Flatt and Scruggs/Flatt and Scruggs/flatt and scruggs - Earl Scruggs Banjo Pickin'.mp3</t>
  </si>
  <si>
    <t>Foggy Mountain Breakdown</t>
  </si>
  <si>
    <t>On Foggy Mountain</t>
  </si>
  <si>
    <t>/mnt/PiNAS/music/malendragem/Flatt and Scruggs/On Foggy Mountain/flatt and scruggs - foggy mountain breakdown.mp3</t>
  </si>
  <si>
    <t>Dueling Banjos</t>
  </si>
  <si>
    <t>Real Country [Sony Internation</t>
  </si>
  <si>
    <t>/mnt/PiNAS/music/malendragem/Flatt and Scruggs/Real Country [Sony International]/flatt and scruggs - dueling banjos.mp3</t>
  </si>
  <si>
    <t>Wabash Cannonball</t>
  </si>
  <si>
    <t>Versatile Flatt and Scruggs (V</t>
  </si>
  <si>
    <t>/mnt/PiNAS/music/malendragem/Flatt and Scruggs/Versatile Flatt and Scruggs (V)/flatt and scruggs - wabash cannonball.mp3</t>
  </si>
  <si>
    <t>Rocky Road Blues</t>
  </si>
  <si>
    <t>Winning Combinations</t>
  </si>
  <si>
    <t>/mnt/PiNAS/music/malendragem/Flatt and Scruggs/Winning Combinations/flatt and scruggs - Rocky Top.mp3</t>
  </si>
  <si>
    <t>Long Grey Mare</t>
  </si>
  <si>
    <t>Fleetwood Mac</t>
  </si>
  <si>
    <t>/mnt/PiNAS/music/malendragem/Fleetwood Mac/All Blues/All Blues - Fleetwood Mac - 16 - Long Grey Mare.mp3</t>
  </si>
  <si>
    <t>Stoneage</t>
  </si>
  <si>
    <t>Floorjam</t>
  </si>
  <si>
    <t>/mnt/PiNAS/music/malendragem/Floorjam/House Collection Club Classics - Mike Co/Floorjam - The House Collection Club Classics - Mike Cosford - Stoneage - 06.mp3</t>
  </si>
  <si>
    <t>/mnt/PiNAS/music/malendragem/Fluke/Renaissance_ The Mix Collection - CD2/Renaissance- The Mix Collection - CD2 - Fluke - 01 - Slide (PDF Mix).mp3</t>
  </si>
  <si>
    <t>/mnt/PiNAS/music/malendragem/Fluke/Renaissance_ The Mix Collection - CD2/Renaissance- The Mix Collection - CD2 - Fluke - 03 - Slide (Scat &amp; Frenzy).mp3</t>
  </si>
  <si>
    <t>Stacy's Mom</t>
  </si>
  <si>
    <t>Fountains of Wayne</t>
  </si>
  <si>
    <t>/mnt/PiNAS/music/malendragem/Fountains of Wayne/2004 Grammy Nominees/2004 Grammy Nominees - Fountains Of Wayne - 14 - Stacy's Mom.mp3</t>
  </si>
  <si>
    <t>Its the Same Old Song</t>
  </si>
  <si>
    <t>Four Tops</t>
  </si>
  <si>
    <t>/mnt/PiNAS/music/malendragem/Four Tops/Big Chill, The/Four Tops - Its the Same Old Song.mp3</t>
  </si>
  <si>
    <t>I Can't Help Myself (Sugar Pie</t>
  </si>
  <si>
    <t>Four Tops, The</t>
  </si>
  <si>
    <t>/mnt/PiNAS/music/malendragem/Four Tops, The/Forrest Gump (Ost)/Forrest Gump (OST) - The Four Tops - 08 - I Can't Help Myself (Sugar Pie Honey Bunch).mp3</t>
  </si>
  <si>
    <t xml:space="preserve">Winter Wonderland             </t>
  </si>
  <si>
    <t>Frank Sinatra</t>
  </si>
  <si>
    <t>Christmas Songs By Sinatra</t>
  </si>
  <si>
    <t>/mnt/PiNAS/music/malendragem/Frank Sinatra/Christmas Songs By Sinatra/frank sinatra - winter wonderland.mp3</t>
  </si>
  <si>
    <t>Leaving on a Jet Plane</t>
  </si>
  <si>
    <t>Complete Reprise Studio Record</t>
  </si>
  <si>
    <t>/mnt/PiNAS/music/malendragem/Frank Sinatra/Complete Reprise Studio Recordings, The/frank sinatra - leaving on a jet plane.mp3</t>
  </si>
  <si>
    <t>The Impossible Dream</t>
  </si>
  <si>
    <t>/mnt/PiNAS/music/malendragem/Frank Sinatra/Complete Reprise Studio Recordings, The/frank sinatra - the impossible dream.mp3</t>
  </si>
  <si>
    <t>The World We Knew (Over and Ov</t>
  </si>
  <si>
    <t>/mnt/PiNAS/music/malendragem/Frank Sinatra/Complete Reprise Studio Recordings, The/frank sinatra - the world we knew.mp3</t>
  </si>
  <si>
    <t>The Lady Is a Tramp</t>
  </si>
  <si>
    <t>/mnt/PiNAS/music/malendragem/Frank Sinatra/Duets/frank sinatra - That Lady Is A Tramp.mp3</t>
  </si>
  <si>
    <t>Come Fly With Me w-Luis Miguel</t>
  </si>
  <si>
    <t>Duets II</t>
  </si>
  <si>
    <t>/mnt/PiNAS/music/malendragem/Frank Sinatra/Duets II/frank sinatra - Come Fly With Me w-Luis Miguel.mp3</t>
  </si>
  <si>
    <t>Mack the Knife</t>
  </si>
  <si>
    <t>/mnt/PiNAS/music/malendragem/Frank Sinatra/Duets II/frank sinatra - mac the knife.mp3</t>
  </si>
  <si>
    <t>singing in the rain</t>
  </si>
  <si>
    <t>/mnt/PiNAS/music/malendragem/Frank Sinatra/Frank Sinatra/frank sinatra - singing in the rain.mp3</t>
  </si>
  <si>
    <t>Frank Sinatra - I'm In The Moo</t>
  </si>
  <si>
    <t>Frank Sinatra's Album</t>
  </si>
  <si>
    <t>/mnt/PiNAS/music/malendragem/Frank Sinatra/Frank Sinatra's Album/frank sinatra - i'm in the mood for love 1.mp3</t>
  </si>
  <si>
    <t>Silver Bells</t>
  </si>
  <si>
    <t>Have Yourself a Merry Little C</t>
  </si>
  <si>
    <t>/mnt/PiNAS/music/malendragem/Frank Sinatra/Have Yourself a Merry Little Christmas/frank sinatra - Silver Bells.mp3</t>
  </si>
  <si>
    <t xml:space="preserve">Hello, Dolly!                 </t>
  </si>
  <si>
    <t>It Might As Well Be Swing</t>
  </si>
  <si>
    <t>/mnt/PiNAS/music/malendragem/Frank Sinatra/It Might As Well Be Swing/frank sinatra - hello dolly.mp3</t>
  </si>
  <si>
    <t xml:space="preserve">I Wish You Love               </t>
  </si>
  <si>
    <t>/mnt/PiNAS/music/malendragem/Frank Sinatra/It Might As Well Be Swing/frank sinatra - i wish you love 1.mp3</t>
  </si>
  <si>
    <t xml:space="preserve">Frank Sinatra                 </t>
  </si>
  <si>
    <t xml:space="preserve">It Might As Well Be Swing     </t>
  </si>
  <si>
    <t>/mnt/PiNAS/music/malendragem/Frank Sinatra/It Might As Well Be Swing/frank sinatra - i wish you love.mp3</t>
  </si>
  <si>
    <t>Somewhere My Love</t>
  </si>
  <si>
    <t>My Way: the Best of Frank Sina</t>
  </si>
  <si>
    <t>/mnt/PiNAS/music/malendragem/Frank Sinatra/My Way_ the Best of Frank Sinatra [Dj Sp/frank sinatra - somewhere over the rainbow.mp3</t>
  </si>
  <si>
    <t>You Must Have Been a Beautiful</t>
  </si>
  <si>
    <t>Perfectly Frank</t>
  </si>
  <si>
    <t>/mnt/PiNAS/music/malendragem/Frank Sinatra/Perfectly Frank/frank sinatra - YOU MUST HAVE BEEN A BEAUTIFUL BABY.mp3</t>
  </si>
  <si>
    <t>Me and My Shadow</t>
  </si>
  <si>
    <t>Reprise Collection, The</t>
  </si>
  <si>
    <t>/mnt/PiNAS/music/malendragem/Frank Sinatra/Reprise Collection, The/frank sinatra - me and my shadow.mp3</t>
  </si>
  <si>
    <t>What'll I Do?</t>
  </si>
  <si>
    <t>/mnt/PiNAS/music/malendragem/Frank Sinatra/Reprise Collection, The/frank sinatra - what'll i do.mp3</t>
  </si>
  <si>
    <t>Moonlight Becomes You</t>
  </si>
  <si>
    <t>Sinatra Sings the Songs of Van</t>
  </si>
  <si>
    <t>/mnt/PiNAS/music/malendragem/Frank Sinatra/Sinatra Sings the Songs of Van Heusen an/frank sinatra - Moonlight Becomes You.mp3</t>
  </si>
  <si>
    <t>Emily</t>
  </si>
  <si>
    <t>Softly, As I Leave You</t>
  </si>
  <si>
    <t>/mnt/PiNAS/music/malendragem/Frank Sinatra/Softly, As I Leave You/frank sinatra - emily.mp3</t>
  </si>
  <si>
    <t>sweet caroline</t>
  </si>
  <si>
    <t>Some Nice Things I've Missed</t>
  </si>
  <si>
    <t>/mnt/PiNAS/music/malendragem/Frank Sinatra/Some Nice Things I've Missed/frank sinatra - sweet caroline.mp3</t>
  </si>
  <si>
    <t>New York, New York</t>
  </si>
  <si>
    <t>/mnt/PiNAS/music/malendragem/Frank Sinatra/Symphony of Stars Presents Best of Frank/frank sinatra - new york, new york (good version).mp3</t>
  </si>
  <si>
    <t>It Had to Be You</t>
  </si>
  <si>
    <t>Trilogy</t>
  </si>
  <si>
    <t>/mnt/PiNAS/music/malendragem/Frank Sinatra/Trilogy/frank sinatra - it had to be you.mp3</t>
  </si>
  <si>
    <t>They all laughed</t>
  </si>
  <si>
    <t>Trilogy: Past, Presente and Fu</t>
  </si>
  <si>
    <t>/mnt/PiNAS/music/malendragem/Frank Sinatra/Trilogy_ Past, Presente and Future/frank sinatra - they all laughed.mp3</t>
  </si>
  <si>
    <t>I've Got You Under My Skin</t>
  </si>
  <si>
    <t>What Women Want</t>
  </si>
  <si>
    <t>/mnt/PiNAS/music/malendragem/Frank Sinatra/What Women Want/frank sinatra - I've got you under my skin (live 1966 with Count Basie) 1.mp3</t>
  </si>
  <si>
    <t>Claire De Lune</t>
  </si>
  <si>
    <t>Frankie and Johnny</t>
  </si>
  <si>
    <t>/mnt/PiNAS/music/malendragem/Frankie and Johnny/Classic Soundtracks/Classic Soundtracks - Claire De Lune.mp3</t>
  </si>
  <si>
    <t>Venus</t>
  </si>
  <si>
    <t>Frankie Avalon</t>
  </si>
  <si>
    <t>/mnt/PiNAS/music/malendragem/Frankie Avalon/Best Singles of All Time - the Sixties (/The Best Singles Of All Time - The Sixties (Disc 2) - 05 - Frankie Avalon - Venus.mp3</t>
  </si>
  <si>
    <t>Relax</t>
  </si>
  <si>
    <t>Frankie Goes to Hollywood</t>
  </si>
  <si>
    <t>/mnt/PiNAS/music/malendragem/Frankie Goes to Hollywood/Best 80's Album In the World...Ever! (Di/The Best 80's Album In The World...Ever! (Disc 1) - 13 - Frankie Goes To Hollywood - Relax.mp3</t>
  </si>
  <si>
    <t>Don't Bogart Me</t>
  </si>
  <si>
    <t>Fraternity of Man, The</t>
  </si>
  <si>
    <t>/mnt/PiNAS/music/malendragem/Fraternity of Man, The/Easy Rider (Ost)/Easy Rider (OST) - The Fraternity Of Man - 06 - Don't Bogart Me.mp3</t>
  </si>
  <si>
    <t>Everybody's Talkin'</t>
  </si>
  <si>
    <t>Fred Neil</t>
  </si>
  <si>
    <t>/mnt/PiNAS/music/malendragem/Fred Neil/Best Chill Out Album Ever 2, The/The Best Chill Out Album Ever 2 - Fred Neil - 13 - Everybody's Talkin'.mp3</t>
  </si>
  <si>
    <t>Feelin' Alright</t>
  </si>
  <si>
    <t>Freddie King</t>
  </si>
  <si>
    <t>/mnt/PiNAS/music/malendragem/Freddie King/Blues, The/Freddie King - Feelin' Alright - The Blues.mp3</t>
  </si>
  <si>
    <t>The Moon is Rising</t>
  </si>
  <si>
    <t>/mnt/PiNAS/music/malendragem/Freddie King/Blues, The/Freddie King - The Moon Is Rising - The Blues.mp3</t>
  </si>
  <si>
    <t>Just Don't Want To Be Lonely</t>
  </si>
  <si>
    <t>Freddie Mcgregor</t>
  </si>
  <si>
    <t>/mnt/PiNAS/music/malendragem/Freddie Mcgregor/Dancing On Sunshine/Dancing On Sunshine - Freddie McGregor - 19 - Just Don't Want To Be Lonely.mp3</t>
  </si>
  <si>
    <t>To Be Poor Is A Crime</t>
  </si>
  <si>
    <t>/mnt/PiNAS/music/malendragem/Freddie Mcgregor/Jet Star Reggae Hits 12/Jet Star Reggae Hits 12 - Freddie McGregor - 12 - To Be Poor Is A Crime.mp3</t>
  </si>
  <si>
    <t>Montego Bay</t>
  </si>
  <si>
    <t>Freddy Notes and The Rudies</t>
  </si>
  <si>
    <t>/mnt/PiNAS/music/malendragem/Freddy Notes and The Rudies/This Is Ska [The Famous and The Infamous/This Is Ska [The Famous and the Infamous] - Montego Bay.mp3</t>
  </si>
  <si>
    <t>Wishing Well</t>
  </si>
  <si>
    <t>Free</t>
  </si>
  <si>
    <t>/mnt/PiNAS/music/malendragem/Free/Best Rock Album In the World...Ever! II/The Best Rock Album in The World...Ever! II (Disc 1) - 15 - Free - Wishing Well.mp3</t>
  </si>
  <si>
    <t>/mnt/PiNAS/music/malendragem/Free/Top Gear (Disc 1)/Top Gear (Disc 1) - 10 - Free - Wishing Well.mp3</t>
  </si>
  <si>
    <t>Lynyrd Skynyrd</t>
  </si>
  <si>
    <t>Free Bird</t>
  </si>
  <si>
    <t>/mnt/PiNAS/music/malendragem/Free Bird/Top Gear 2 (Disc 1)/Top Gear 2 (Disc 1) - 18 - Free Bird - Lynyrd Skynyrd.mp3</t>
  </si>
  <si>
    <t>Quintetto X</t>
  </si>
  <si>
    <t>Freio Aerodinamico</t>
  </si>
  <si>
    <t>/mnt/PiNAS/music/malendragem/Freio Aerodinamico/Blue Brazil/Blue Brazil - Freio Aerodinamico -  - Quintetto X.mp3</t>
  </si>
  <si>
    <t>Rubber</t>
  </si>
  <si>
    <t>Frisco Kid</t>
  </si>
  <si>
    <t>/mnt/PiNAS/music/malendragem/Frisco Kid/Reggae Gold 1997/Frisco Kid - Reggae Gold 1997 - Rubber.mp3</t>
  </si>
  <si>
    <t>Johnny Adams</t>
  </si>
  <si>
    <t>From the Heart</t>
  </si>
  <si>
    <t>/mnt/PiNAS/music/malendragem/From the Heart/Jockomo Jockomo/Jockomo Jockomo - Johnny Adams-1.mp3</t>
  </si>
  <si>
    <t>Hemorrhage (In My Hands)</t>
  </si>
  <si>
    <t>Fuel</t>
  </si>
  <si>
    <t>/mnt/PiNAS/music/malendragem/Fuel/Now That's What I Call Music! Volume 6/Now That's What I Call Music! Volume 6 - 15 - Fuel - Hemorrhage (In My Hands).mp3</t>
  </si>
  <si>
    <t>Introduction</t>
  </si>
  <si>
    <t>Fugees</t>
  </si>
  <si>
    <t>Blunted On Reality</t>
  </si>
  <si>
    <t>/mnt/PiNAS/music/malendragem/Fugees/Blunted On Reality/Fugees - Blunted On Reality - 01 - Introduction.mp3</t>
  </si>
  <si>
    <t>Nappy Heads</t>
  </si>
  <si>
    <t>/mnt/PiNAS/music/malendragem/Fugees/Blunted On Reality/Fugees - Blunted On Reality - 02 - Nappy Heads.mp3</t>
  </si>
  <si>
    <t>Blunted Interlude</t>
  </si>
  <si>
    <t>/mnt/PiNAS/music/malendragem/Fugees/Blunted On Reality/Fugees - Blunted On Reality - 03 - Blunted Interlude.mp3</t>
  </si>
  <si>
    <t>Recharge</t>
  </si>
  <si>
    <t>/mnt/PiNAS/music/malendragem/Fugees/Blunted On Reality/Fugees - Blunted On Reality - 04 - Recharge.mp3</t>
  </si>
  <si>
    <t>Freestyle Interlude</t>
  </si>
  <si>
    <t>/mnt/PiNAS/music/malendragem/Fugees/Blunted On Reality/Fugees - Blunted On Reality - 05 - Freestyle Interlude.mp3</t>
  </si>
  <si>
    <t>Vocab</t>
  </si>
  <si>
    <t>/mnt/PiNAS/music/malendragem/Fugees/Blunted On Reality/Fugees - Blunted On Reality - 06 - Vocab.mp3</t>
  </si>
  <si>
    <t>Special News Bulletin Interlud</t>
  </si>
  <si>
    <t>/mnt/PiNAS/music/malendragem/Fugees/Blunted On Reality/Fugees - Blunted On Reality - 07 - Special News Bulletin Interlude.mp3</t>
  </si>
  <si>
    <t>Boof Baf</t>
  </si>
  <si>
    <t>/mnt/PiNAS/music/malendragem/Fugees/Blunted On Reality/Fugees - Blunted On Reality - 08 - Boof Baf.mp3</t>
  </si>
  <si>
    <t>Temple</t>
  </si>
  <si>
    <t>/mnt/PiNAS/music/malendragem/Fugees/Blunted On Reality/Fugees - Blunted On Reality - 09 - Temple.mp3</t>
  </si>
  <si>
    <t>How Hard Is It?</t>
  </si>
  <si>
    <t>/mnt/PiNAS/music/malendragem/Fugees/Blunted On Reality/Fugees - Blunted On Reality - 10 - How Hard Is It_.mp3</t>
  </si>
  <si>
    <t>Harlem Chit Chat Interlude</t>
  </si>
  <si>
    <t>/mnt/PiNAS/music/malendragem/Fugees/Blunted On Reality/Fugees - Blunted On Reality - 11 - Harlem Chit Chat Interlude.mp3</t>
  </si>
  <si>
    <t>Some Seek Stardom</t>
  </si>
  <si>
    <t>/mnt/PiNAS/music/malendragem/Fugees/Blunted On Reality/Fugees - Blunted On Reality - 12 - Some Seek Stardom.mp3</t>
  </si>
  <si>
    <t>Giggles</t>
  </si>
  <si>
    <t>/mnt/PiNAS/music/malendragem/Fugees/Blunted On Reality/Fugees - Blunted On Reality - 13 - Giggles.mp3</t>
  </si>
  <si>
    <t>Da Kid From Haiti Interlude</t>
  </si>
  <si>
    <t>/mnt/PiNAS/music/malendragem/Fugees/Blunted On Reality/Fugees - Blunted On Reality - 14 - Da Kid From Haiti Interlude.mp3</t>
  </si>
  <si>
    <t>Refugees On The Mic</t>
  </si>
  <si>
    <t>/mnt/PiNAS/music/malendragem/Fugees/Blunted On Reality/Fugees - Blunted On Reality - 15 - Refugees On The Mic.mp3</t>
  </si>
  <si>
    <t>Living Like There Ain't No Tom</t>
  </si>
  <si>
    <t>/mnt/PiNAS/music/malendragem/Fugees/Blunted On Reality/Fugees - Blunted On Reality - 16 - Living Like There Ain't No Tomorrow.mp3</t>
  </si>
  <si>
    <t>Shouts Outs From The Block</t>
  </si>
  <si>
    <t>/mnt/PiNAS/music/malendragem/Fugees/Blunted On Reality/Fugees - Blunted On Reality - 17 - Shouts Outs From The Block.mp3</t>
  </si>
  <si>
    <t>Nappy Heads (Remix)</t>
  </si>
  <si>
    <t>/mnt/PiNAS/music/malendragem/Fugees/Blunted On Reality/Fugees - Blunted On Reality - 18 - Nappy Heads (Remix).mp3</t>
  </si>
  <si>
    <t>Rumble In the Jungle</t>
  </si>
  <si>
    <t>/mnt/PiNAS/music/malendragem/Fugees/Rumble In the Jungle/Fugees - I'm So Mean I Make Medicine Sick (Snippet).mp3</t>
  </si>
  <si>
    <t>Rumble In The Jungle (Acapella</t>
  </si>
  <si>
    <t>/mnt/PiNAS/music/malendragem/Fugees/Rumble In the Jungle/Fugees - Rumble In The Jungle (Acapella).mp3</t>
  </si>
  <si>
    <t>Rumble In The Jungle (Edit)</t>
  </si>
  <si>
    <t>/mnt/PiNAS/music/malendragem/Fugees/Rumble In the Jungle/Fugees - Rumble In The Jungle (Edit).mp3</t>
  </si>
  <si>
    <t>Rumble In The Jungle (Full Len</t>
  </si>
  <si>
    <t>/mnt/PiNAS/music/malendragem/Fugees/Rumble In the Jungle/Fugees - Rumble In The Jungle (Full Length).mp3</t>
  </si>
  <si>
    <t>Cowboys</t>
  </si>
  <si>
    <t>/mnt/PiNAS/music/malendragem/Fugees/Score, The/Fugees - Cowboys.mp3</t>
  </si>
  <si>
    <t>Family Business</t>
  </si>
  <si>
    <t>/mnt/PiNAS/music/malendragem/Fugees/Score, The/Fugees - Family Business.mp3</t>
  </si>
  <si>
    <t>Fu-Gee-La - Refugee Camp Globa</t>
  </si>
  <si>
    <t>/mnt/PiNAS/music/malendragem/Fugees/Score, The/Fugees - Fu-Gee-La - Refugee Camp Global Mix.mp3</t>
  </si>
  <si>
    <t>Fu-Gee-La - Refugee Camp Remix</t>
  </si>
  <si>
    <t>/mnt/PiNAS/music/malendragem/Fugees/Score, The/Fugees - Fu-Gee-La - Refugee Camp Remix.mp3</t>
  </si>
  <si>
    <t>Fu-Gee-La - Sly &amp; Robbie Mix</t>
  </si>
  <si>
    <t>/mnt/PiNAS/music/malendragem/Fugees/Score, The/Fugees - Fu-Gee-La - Sly &amp; Robbie Mix.mp3</t>
  </si>
  <si>
    <t>Fu-Gee-La</t>
  </si>
  <si>
    <t>/mnt/PiNAS/music/malendragem/Fugees/Score, The/Fugees - Fu-Gee-La.mp3</t>
  </si>
  <si>
    <t>How Many Mics</t>
  </si>
  <si>
    <t>/mnt/PiNAS/music/malendragem/Fugees/Score, The/Fugees - How Many Mics.mp3</t>
  </si>
  <si>
    <t>Killing Me Softly</t>
  </si>
  <si>
    <t>/mnt/PiNAS/music/malendragem/Fugees/Score, The/Fugees - Killing Me Softly.mp3</t>
  </si>
  <si>
    <t>Manifesto/Outro</t>
  </si>
  <si>
    <t>/mnt/PiNAS/music/malendragem/Fugees/Score, The/Fugees - Manifesto-Outro.mp3</t>
  </si>
  <si>
    <t>Mista Mista</t>
  </si>
  <si>
    <t>/mnt/PiNAS/music/malendragem/Fugees/Score, The/Fugees - Mista Mista.mp3</t>
  </si>
  <si>
    <t>No Woman, No Cry</t>
  </si>
  <si>
    <t>/mnt/PiNAS/music/malendragem/Fugees/Score, The/Fugees - No Woman, No Cry.mp3</t>
  </si>
  <si>
    <t>Ready or Not</t>
  </si>
  <si>
    <t>/mnt/PiNAS/music/malendragem/Fugees/Score, The/Fugees - Ready or Not.mp3</t>
  </si>
  <si>
    <t>Red Intro</t>
  </si>
  <si>
    <t>/mnt/PiNAS/music/malendragem/Fugees/Score, The/Fugees - Red Intro.mp3</t>
  </si>
  <si>
    <t>The Beast</t>
  </si>
  <si>
    <t>/mnt/PiNAS/music/malendragem/Fugees/Score, The/Fugees - The Beast.mp3</t>
  </si>
  <si>
    <t>The Mask</t>
  </si>
  <si>
    <t>/mnt/PiNAS/music/malendragem/Fugees/Score, The/Fugees - The Mask.mp3</t>
  </si>
  <si>
    <t>The Score</t>
  </si>
  <si>
    <t>/mnt/PiNAS/music/malendragem/Fugees/Score, The/Fugees - The Score.mp3</t>
  </si>
  <si>
    <t>Zealots</t>
  </si>
  <si>
    <t>/mnt/PiNAS/music/malendragem/Fugees/Score, The/Fugees - Zealots.mp3</t>
  </si>
  <si>
    <t>The Fun Lovin' Criminal</t>
  </si>
  <si>
    <t>Fun Lovin' Criminals</t>
  </si>
  <si>
    <t>Come Find Yourself</t>
  </si>
  <si>
    <t>/mnt/PiNAS/music/malendragem/Fun Lovin' Criminals/Come Find Yourself/Fun Lovin' Criminals - Come Find Yourself - 01 - The Fun Lovin' Criminal.mp3</t>
  </si>
  <si>
    <t>Passive / Agressive</t>
  </si>
  <si>
    <t>/mnt/PiNAS/music/malendragem/Fun Lovin' Criminals/Come Find Yourself/Fun Lovin' Criminals - Come Find Yourself - 02 - Passive _ Agressive.mp3</t>
  </si>
  <si>
    <t>The Grave and the Constant</t>
  </si>
  <si>
    <t>/mnt/PiNAS/music/malendragem/Fun Lovin' Criminals/Come Find Yourself/Fun Lovin' Criminals - Come Find Yourself - 03 - The Grave And The Constant.mp3</t>
  </si>
  <si>
    <t>Scooby Snacks</t>
  </si>
  <si>
    <t>/mnt/PiNAS/music/malendragem/Fun Lovin' Criminals/Come Find Yourself/Fun Lovin' Criminals - Come Find Yourself - 04 - Scooby Snacks.mp3</t>
  </si>
  <si>
    <t>Smoke 'Em</t>
  </si>
  <si>
    <t>/mnt/PiNAS/music/malendragem/Fun Lovin' Criminals/Come Find Yourself/Fun Lovin' Criminals - Come Find Yourself - 05 - Smoke 'Em.mp3</t>
  </si>
  <si>
    <t>Bombin' The L</t>
  </si>
  <si>
    <t>/mnt/PiNAS/music/malendragem/Fun Lovin' Criminals/Come Find Yourself/Fun Lovin' Criminals - Come Find Yourself - 06 - Bombin' The L.mp3</t>
  </si>
  <si>
    <t>I Can't Get With That</t>
  </si>
  <si>
    <t>/mnt/PiNAS/music/malendragem/Fun Lovin' Criminals/Come Find Yourself/Fun Lovin' Criminals - Come Find Yourself - 07 - I Can't Get With That.mp3</t>
  </si>
  <si>
    <t>King of New York</t>
  </si>
  <si>
    <t>/mnt/PiNAS/music/malendragem/Fun Lovin' Criminals/Come Find Yourself/Fun Lovin' Criminals - Come Find Yourself - 08 - King Of New York.mp3</t>
  </si>
  <si>
    <t>We Have All The Time In the Wo</t>
  </si>
  <si>
    <t>/mnt/PiNAS/music/malendragem/Fun Lovin' Criminals/Come Find Yourself/Fun Lovin' Criminals - Come Find Yourself - 09 - We Have All The Time In The World.mp3</t>
  </si>
  <si>
    <t>Bear Hug</t>
  </si>
  <si>
    <t>/mnt/PiNAS/music/malendragem/Fun Lovin' Criminals/Come Find Yourself/Fun Lovin' Criminals - Come Find Yourself - 10 - Bear Hug.mp3</t>
  </si>
  <si>
    <t>/mnt/PiNAS/music/malendragem/Fun Lovin' Criminals/Come Find Yourself/Fun Lovin' Criminals - Come Find Yourself - 11 - Come Find Yourself.mp3</t>
  </si>
  <si>
    <t>Crime And Punishment</t>
  </si>
  <si>
    <t>/mnt/PiNAS/music/malendragem/Fun Lovin' Criminals/Come Find Yourself/Fun Lovin' Criminals - Come Find Yourself - 12 - Crime And Punishment.mp3</t>
  </si>
  <si>
    <t>Methadonia</t>
  </si>
  <si>
    <t>/mnt/PiNAS/music/malendragem/Fun Lovin' Criminals/Come Find Yourself/Fun Lovin' Criminals - Come Find Yourself - 13 - Methadonia.mp3</t>
  </si>
  <si>
    <t>/mnt/PiNAS/music/malendragem/Funk Machine/Renaissance_ The Mix Collection - CD2/Renaissance- The Mix Collection - CD2 - Funk Machine - 02 - Let's Get This Party Started (Party Mix).mp3</t>
  </si>
  <si>
    <t>Jump</t>
  </si>
  <si>
    <t>Funkatarium</t>
  </si>
  <si>
    <t>/mnt/PiNAS/music/malendragem/Funkatarium/House Collection Club Classics - Luv Dup/Funkatarium - The House Collection Club Classics - Luv Dup - Jump - 01.mp3</t>
  </si>
  <si>
    <t>/mnt/PiNAS/music/malendragem/Funtopia/Renaissance_ The Mix Collection - CD2/Renaissance- The Mix Collection - CD2 - Funtopia - 13 - Do You Wanna Know- (Gut Drum Mix).mp3</t>
  </si>
  <si>
    <t>/mnt/PiNAS/music/malendragem/Fuzzy Logic feat. Eirie/Northern Exposure North (Disc 1)/Northern Exposure North (Disc 1) - Fuzzy Logic feat. Eirie - 08 - Obsession (Quantum Loop Mix).mp3</t>
  </si>
  <si>
    <t>Freed From Desire</t>
  </si>
  <si>
    <t>Gala</t>
  </si>
  <si>
    <t>/mnt/PiNAS/music/malendragem/Gala/Friday Night Fever/Friday Night Fever - Freed From Desire.mp3</t>
  </si>
  <si>
    <t>Battle</t>
  </si>
  <si>
    <t>Ganstarr</t>
  </si>
  <si>
    <t>/mnt/PiNAS/music/malendragem/Ganstarr/8 Mile (Ost)/8 Mile (OST) - Ganstarr - 15 - Battle.mp3</t>
  </si>
  <si>
    <t>A Man Is Just A Man</t>
  </si>
  <si>
    <t>Garnet Silk</t>
  </si>
  <si>
    <t>/mnt/PiNAS/music/malendragem/Garnet Silk/Dread 3 Beat and Riddims/Dread 3 Beat And Riddims - Garnet Silk -  - A Man Is Just A Man.mp3</t>
  </si>
  <si>
    <t>The Thunder Rolls</t>
  </si>
  <si>
    <t>Garth Brooks</t>
  </si>
  <si>
    <t>No Fences</t>
  </si>
  <si>
    <t>/mnt/PiNAS/music/malendragem/Garth Brooks/No Fences/Garth Brooks - No Fences - 01 - The Thunder Rolls.mp3</t>
  </si>
  <si>
    <t>New Way to Fly</t>
  </si>
  <si>
    <t>/mnt/PiNAS/music/malendragem/Garth Brooks/No Fences/Garth Brooks - No Fences - 02 - New Way To Fly.mp3</t>
  </si>
  <si>
    <t>Two of a Kind, Workin' on a Fu</t>
  </si>
  <si>
    <t>/mnt/PiNAS/music/malendragem/Garth Brooks/No Fences/Garth Brooks - No Fences - 03 - Two Of A Kind, Workin' On A Full House.mp3</t>
  </si>
  <si>
    <t>Victim of the Game</t>
  </si>
  <si>
    <t>/mnt/PiNAS/music/malendragem/Garth Brooks/No Fences/Garth Brooks - No Fences - 04 - Victim Of The Game.mp3</t>
  </si>
  <si>
    <t>Friends in Low Places</t>
  </si>
  <si>
    <t>/mnt/PiNAS/music/malendragem/Garth Brooks/No Fences/Garth Brooks - No Fences - 05 - Friends In Low Places.mp3</t>
  </si>
  <si>
    <t>Wild Horses</t>
  </si>
  <si>
    <t>/mnt/PiNAS/music/malendragem/Garth Brooks/No Fences/Garth Brooks - No Fences - 06 - Wild Horses.mp3</t>
  </si>
  <si>
    <t>Unanswered Prayers</t>
  </si>
  <si>
    <t>/mnt/PiNAS/music/malendragem/Garth Brooks/No Fences/Garth Brooks - No Fences - 07 - Unanswered Prayers.mp3</t>
  </si>
  <si>
    <t>Same Old Story</t>
  </si>
  <si>
    <t>/mnt/PiNAS/music/malendragem/Garth Brooks/No Fences/Garth Brooks - No Fences - 08 - Same Old Story.mp3</t>
  </si>
  <si>
    <t>Mr. Blue</t>
  </si>
  <si>
    <t>/mnt/PiNAS/music/malendragem/Garth Brooks/No Fences/Garth Brooks - No Fences - 09 - Mr. Blue.mp3</t>
  </si>
  <si>
    <t>Wolves</t>
  </si>
  <si>
    <t>/mnt/PiNAS/music/malendragem/Garth Brooks/No Fences/Garth Brooks - No Fences - 10 - Wolves.mp3</t>
  </si>
  <si>
    <t>Love Won't Wait</t>
  </si>
  <si>
    <t>Gary Barlow</t>
  </si>
  <si>
    <t>/mnt/PiNAS/music/malendragem/Gary Barlow/Drop Dead Gorgeous 2/Drop Dead Gorgeous 2 - Gary Barlow - 19 - Love Won't Wait.mp3</t>
  </si>
  <si>
    <t>Out In The Fields</t>
  </si>
  <si>
    <t>Gary Moore and Phil Lynott</t>
  </si>
  <si>
    <t>/mnt/PiNAS/music/malendragem/Gary Moore and Phil Lynott/Best Rock Album In the World...Ever! II/The Best Rock Album in The World...Ever! II (Disc 2) - 16 - Gary Moore &amp; Phil Lynott - Out In The Fields.mp3</t>
  </si>
  <si>
    <t>Young Girl</t>
  </si>
  <si>
    <t>Gary Puckett and The Union Gro</t>
  </si>
  <si>
    <t>/mnt/PiNAS/music/malendragem/Gary Puckett and The Union Group/Best Singles of All Time - the Sixties (/The Best Singles Of All Time - The Sixties (Disc 1) - 19 - Gary Puckett and The Union Group - Young Girl.mp3</t>
  </si>
  <si>
    <t>Girl In Cotton Dress</t>
  </si>
  <si>
    <t>Gashouse Dave</t>
  </si>
  <si>
    <t>/mnt/PiNAS/music/malendragem/Gashouse Dave/2002 Roots and New/2002 Roots &amp; New - Girl In Cotton Dress - 12 - Girl In Cotton Dress.mp3</t>
  </si>
  <si>
    <t>Passion</t>
  </si>
  <si>
    <t>Gat Decor</t>
  </si>
  <si>
    <t>/mnt/PiNAS/music/malendragem/Gat Decor/Friday Night Fever/Friday Night Fever - Passion.mp3</t>
  </si>
  <si>
    <t>Did You Ever Love A Woman?</t>
  </si>
  <si>
    <t>Gatemouth Moore</t>
  </si>
  <si>
    <t>/mnt/PiNAS/music/malendragem/Gatemouth Moore/Boom Boom/Boom Boom - Did You Ever Love A Woman- 1.mp3</t>
  </si>
  <si>
    <t>Boogie Woogie Papa</t>
  </si>
  <si>
    <t>/mnt/PiNAS/music/malendragem/Gatemouth Moore/Dust My Broom/Dust My Broom - Gatemouth Moore - 04 - Boogie Woogie Papa.mp3</t>
  </si>
  <si>
    <t>/mnt/PiNAS/music/malendragem/Gauntlett arr. Rutter/A Classic Christmas/A Classic Christmas - Gauntlett arr. Rutter - 16 - Once In Royal David's City.mp3</t>
  </si>
  <si>
    <t>The New Orleans Saxophone Ense</t>
  </si>
  <si>
    <t>Gemini Rising</t>
  </si>
  <si>
    <t>/mnt/PiNAS/music/malendragem/Gemini Rising/Jockomo Jockomo/Jockomo Jockomo - The New Orleans Saxophone Ensemble.mp3</t>
  </si>
  <si>
    <t>Turn It In Again</t>
  </si>
  <si>
    <t>Genesis</t>
  </si>
  <si>
    <t>/mnt/PiNAS/music/malendragem/Genesis/Best Rock Album In the World...Ever! II/The Best Rock Album in The World...Ever! II (Disc 1) - 12 - Genesis - Turn It In Again.mp3</t>
  </si>
  <si>
    <t>Abortion</t>
  </si>
  <si>
    <t>George Carlin</t>
  </si>
  <si>
    <t>Back In Town</t>
  </si>
  <si>
    <t>/mnt/PiNAS/music/malendragem/George Carlin/Back In Town/George Carlin - Back In Town - 01 - Abortion.mp3</t>
  </si>
  <si>
    <t>Sanctity Of Life</t>
  </si>
  <si>
    <t>/mnt/PiNAS/music/malendragem/George Carlin/Back In Town/George Carlin - Back In Town - 02 - Sanctity Of Life.mp3</t>
  </si>
  <si>
    <t>Capital Punishment</t>
  </si>
  <si>
    <t>/mnt/PiNAS/music/malendragem/George Carlin/Back In Town/George Carlin - Back In Town - 03 - Capital Punishment.mp3</t>
  </si>
  <si>
    <t>State Prison Farms</t>
  </si>
  <si>
    <t>/mnt/PiNAS/music/malendragem/George Carlin/Back In Town/George Carlin - Back In Town - 04 - State Prison Farms.mp3</t>
  </si>
  <si>
    <t>Farting In Public</t>
  </si>
  <si>
    <t>/mnt/PiNAS/music/malendragem/George Carlin/Back In Town/George Carlin - Back In Town - 05 - Farting In Public.mp3</t>
  </si>
  <si>
    <t>Familiar Expressions</t>
  </si>
  <si>
    <t>/mnt/PiNAS/music/malendragem/George Carlin/Back In Town/George Carlin - Back In Town - 06 - Familiar Expressions.mp3</t>
  </si>
  <si>
    <t>Free-Floating Hostility</t>
  </si>
  <si>
    <t>/mnt/PiNAS/music/malendragem/George Carlin/Back In Town/George Carlin - Back In Town - 07 - Free-Floating Hostility.mp3</t>
  </si>
  <si>
    <t>How's Everybody Doin'?</t>
  </si>
  <si>
    <t>You Are All Diseased</t>
  </si>
  <si>
    <t>/mnt/PiNAS/music/malendragem/George Carlin/You Are All Diseased/George Carlin - You Are All Diseased - 01 - How's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</si>
  <si>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</si>
  <si>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</si>
  <si>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</si>
  <si>
    <t>/mnt/PiNAS/music/malendragem/George Carlin/You Are All Diseased/George Carlin - You Are All Diseased - 03 - Fear of Germs.mp3</t>
  </si>
  <si>
    <t>Cigars</t>
  </si>
  <si>
    <t>/mnt/PiNAS/music/malendragem/George Carlin/You Are All Diseased/George Carlin - You Are All Diseased - 04 - Cigars.mp3</t>
  </si>
  <si>
    <t>Angels</t>
  </si>
  <si>
    <t>/mnt/PiNAS/music/malendragem/George Carlin/You Are All Diseased/George Carlin - You Are All Diseased - 05 - Angels.mp3</t>
  </si>
  <si>
    <t>Harley Davidson</t>
  </si>
  <si>
    <t>/mnt/PiNAS/music/malendragem/George Carlin/You Are All Diseased/George Carlin - You Are All Diseased - 06 - Harley Davidson.mp3</t>
  </si>
  <si>
    <t>House of Blues</t>
  </si>
  <si>
    <t>/mnt/PiNAS/music/malendragem/George Carlin/You Are All Diseased/George Carlin - You Are All Diseased - 07 - House of Blues.mp3</t>
  </si>
  <si>
    <t>Minority Language</t>
  </si>
  <si>
    <t>/mnt/PiNAS/music/malendragem/George Carlin/You Are All Diseased/George Carlin - You Are All Diseased - 08 - Minority Language.mp3</t>
  </si>
  <si>
    <t>Man Stuff</t>
  </si>
  <si>
    <t>/mnt/PiNAS/music/malendragem/George Carlin/You Are All Diseased/George Carlin - You Are All Diseased - 09 - Man Stuff.mp3</t>
  </si>
  <si>
    <t>Kids and Parents</t>
  </si>
  <si>
    <t>/mnt/PiNAS/music/malendragem/George Carlin/You Are All Diseased/George Carlin - You Are All Diseased - 10 - Kids and Parents.mp3</t>
  </si>
  <si>
    <t>TV Tonight</t>
  </si>
  <si>
    <t>/mnt/PiNAS/music/malendragem/George Carlin/You Are All Diseased/George Carlin - You Are All Diseased - 11 - TV Tonight.mp3</t>
  </si>
  <si>
    <t>Names</t>
  </si>
  <si>
    <t>/mnt/PiNAS/music/malendragem/George Carlin/You Are All Diseased/George Carlin - You Are All Diseased - 12 - Names.mp3</t>
  </si>
  <si>
    <t>Advertising Lullabye</t>
  </si>
  <si>
    <t>/mnt/PiNAS/music/malendragem/George Carlin/You Are All Diseased/George Carlin - You Are All Diseased - 13 - Advertising Lullabye.mp3</t>
  </si>
  <si>
    <t>American Bullshit</t>
  </si>
  <si>
    <t>/mnt/PiNAS/music/malendragem/George Carlin/You Are All Diseased/George Carlin - You Are All Diseased - 14 - American Bullshit.mp3</t>
  </si>
  <si>
    <t>Businessmen</t>
  </si>
  <si>
    <t>/mnt/PiNAS/music/malendragem/George Carlin/You Are All Diseased/George Carlin - You Are All Diseased - 15 - Businessmen.mp3</t>
  </si>
  <si>
    <t>Religion</t>
  </si>
  <si>
    <t>/mnt/PiNAS/music/malendragem/George Carlin/You Are All Diseased/George Carlin - You Are All Diseased - 16 - Religion.mp3</t>
  </si>
  <si>
    <t>There Is No God</t>
  </si>
  <si>
    <t>/mnt/PiNAS/music/malendragem/George Carlin/You Are All Diseased/George Carlin - You Are All Diseased - 17 - There Is No God.mp3</t>
  </si>
  <si>
    <t>Any Road</t>
  </si>
  <si>
    <t>George Harrison</t>
  </si>
  <si>
    <t>/mnt/PiNAS/music/malendragem/George Harrison/2004 Grammy Nominees/2004 Grammy Nominees - George Harrison - 17 - Any Road.mp3</t>
  </si>
  <si>
    <t>Faith</t>
  </si>
  <si>
    <t>George Michael</t>
  </si>
  <si>
    <t>/mnt/PiNAS/music/malendragem/George Michael/Best 80's Album In the World...Ever! (Di/The Best 80's Album In The World...Ever! (Disc 1) - 10 - George Michael - Faith.mp3</t>
  </si>
  <si>
    <t>Look At Me</t>
  </si>
  <si>
    <t>Geri Halliwell</t>
  </si>
  <si>
    <t>/mnt/PiNAS/music/malendragem/Geri Halliwell/100% Hits - the Best of 1999 (Disc 2)/100% Hits - The Best of 1999 (Disc 2) - 12 - Geri Halliwell - Look At Me.mp3</t>
  </si>
  <si>
    <t>Rhapsody in Blue</t>
  </si>
  <si>
    <t>Gershwin</t>
  </si>
  <si>
    <t>/mnt/PiNAS/music/malendragem/Gershwin/Absolute Classics - 500 Years of Hits (V/Absolute Classics - 500 Years of Hits (Volume 8) - 05 - Gershwin - Rhapsody in Blue.mp3</t>
  </si>
  <si>
    <t>/mnt/PiNAS/music/malendragem/Gershwin/Classics At the Movies (Disc 4)/Classics At The Movies (Disc 4) - 04 - Gershwin - (Manhattan) Rhapsody In Blue.mp3</t>
  </si>
  <si>
    <t>Get You Into My Life - Annette</t>
  </si>
  <si>
    <t>/mnt/PiNAS/music/malendragem/Get You Into My Life - Annette Brown/Jet Star Reggae Hits 16/Jet Star Reggae Hits 16 - Get You Into My Life - Annette Brown - 07 - Chuck Berry.mp3</t>
  </si>
  <si>
    <t>Esperando Na Janela</t>
  </si>
  <si>
    <t>Gilberto Gil</t>
  </si>
  <si>
    <t>Me, You, Them</t>
  </si>
  <si>
    <t>/mnt/PiNAS/music/malendragem/Gilberto Gil/Me, You, Them/Gilberto Gil - Me, You, Them - 03 - Esperando Na Janela.mp3</t>
  </si>
  <si>
    <t>I'll Fly Away</t>
  </si>
  <si>
    <t>Gillian Welch, Alison Krauss</t>
  </si>
  <si>
    <t>/mnt/PiNAS/music/malendragem/Gillian Welch, Alison Krauss/O Brother, Where Art Thou_/O Brother, Where Art Thou_ - Gillian Welch, Alison Krauss - 09 - I'll Fly Away.mp3</t>
  </si>
  <si>
    <t>ZZ Top</t>
  </si>
  <si>
    <t>Gimme All Your Lovin'</t>
  </si>
  <si>
    <t>/mnt/PiNAS/music/malendragem/Gimme All Your Lovin'/Top Gear 2 (Disc 2)/Top Gear 2 (Disc 2) - 06 - Gimme All Your Lovin' - ZZ Top.mp3</t>
  </si>
  <si>
    <t>In Those Jeans</t>
  </si>
  <si>
    <t>Ginuwine</t>
  </si>
  <si>
    <t>/mnt/PiNAS/music/malendragem/Ginuwine/Now That's What I Call Music! Volume 14/Now That's What I Call Music! Volume 14 - 12 - Ginuwine - In Those Jeans.mp3</t>
  </si>
  <si>
    <t>I've Got To Use My Imagination</t>
  </si>
  <si>
    <t>Gladys Knight and the Pips</t>
  </si>
  <si>
    <t>/mnt/PiNAS/music/malendragem/Gladys Knight and the Pips/Forrest Gump (Ost)/Forrest Gump (OST) - Gladys Knight &amp; The Pips - 13 - I've Got To Use My Imagination.mp3</t>
  </si>
  <si>
    <t>/mnt/PiNAS/music/malendragem/Glazunov/A Classic Christmas/A Classic Christmas - Glazunov - 11 - The Seasons- Bacchanale from Winter.mp3</t>
  </si>
  <si>
    <t>Go to The Mardi Gras</t>
  </si>
  <si>
    <t>/mnt/PiNAS/music/malendragem/Go to The Mardi Gras/Jockomo Jockomo/Jockomo Jockomo - Professor Longhair.mp3</t>
  </si>
  <si>
    <t>/mnt/PiNAS/music/malendragem/God Within/Northern Exposure North (Disc 1)/Northern Exposure North (Disc 1) - God Within - 04 - Raincry (Submerged).mp3</t>
  </si>
  <si>
    <t>Cavalleria Rusticana Intermezz</t>
  </si>
  <si>
    <t>Godfather Iii, The</t>
  </si>
  <si>
    <t>/mnt/PiNAS/music/malendragem/Godfather Iii, The/Classic Soundtracks/Classic Soundtracks - Cavalleria Rusticana Intermezzo.mp3</t>
  </si>
  <si>
    <t>Girls &amp; Boys</t>
  </si>
  <si>
    <t>Good Charlotte</t>
  </si>
  <si>
    <t>/mnt/PiNAS/music/malendragem/Good Charlotte/Now That's What I Call Music! Volume 14/Now That's What I Call Music! Volume 14 - 17 - Good Charlotte - Girls &amp; Boys.mp3</t>
  </si>
  <si>
    <t>Reef</t>
  </si>
  <si>
    <t>Good Feeling</t>
  </si>
  <si>
    <t>/mnt/PiNAS/music/malendragem/Good Feeling/Top Gear 2 (Disc 2)/Top Gear 2 (Disc 2) - 05 - Good Feeling - Reef.mp3</t>
  </si>
  <si>
    <t>Fudgie</t>
  </si>
  <si>
    <t>Goofy</t>
  </si>
  <si>
    <t>/mnt/PiNAS/music/malendragem/Goofy/Reggae Gold 1997/Goofy - Reggae Gold 1997 - Fudgie.mp3</t>
  </si>
  <si>
    <t>Clint Eastwood</t>
  </si>
  <si>
    <t>Gorillaz</t>
  </si>
  <si>
    <t xml:space="preserve">Best Summer Holiday 2001 Ever </t>
  </si>
  <si>
    <t>/mnt/PiNAS/music/malendragem/Gorillaz/Best Summer Holiday 2001 Ever - Disk 2/01 - Clint Eastwood.mp3</t>
  </si>
  <si>
    <t>Faust: Waltz</t>
  </si>
  <si>
    <t>Gounod</t>
  </si>
  <si>
    <t>/mnt/PiNAS/music/malendragem/Gounod/Absolute Classics - 500 Years of Hits (V/Absolute Classics - 500 Years of Hits (Volume 4) - 08 - Gounod - Faust Waltz.mp3</t>
  </si>
  <si>
    <t>/mnt/PiNAS/music/malendragem/Grace/Essential Mix Vol. 1 CD2/Essential Mix Vol. 1 CD2 - Grace - 10 - Down To Earth.mp3</t>
  </si>
  <si>
    <t>Bend Dow Low</t>
  </si>
  <si>
    <t>Gregory Isaacs</t>
  </si>
  <si>
    <t xml:space="preserve">All I Have Is Love: Anthology </t>
  </si>
  <si>
    <t>/mnt/PiNAS/music/malendragem/Gregory Isaacs/All I Have Is Love_ Anthology 1968-1995/gregory isaacs - Bend Down Low.mp3</t>
  </si>
  <si>
    <t>Border</t>
  </si>
  <si>
    <t>/mnt/PiNAS/music/malendragem/Gregory Isaacs/Best of Gregory Isaacs, The/gregory isaacs - border.mp3</t>
  </si>
  <si>
    <t>Hard Drugs</t>
  </si>
  <si>
    <t>Best of Reggae Live</t>
  </si>
  <si>
    <t>/mnt/PiNAS/music/malendragem/Gregory Isaacs/Best of Reggae Live/gregory isaacs - hard drugs.mp3</t>
  </si>
  <si>
    <t>Red Roses for Gregory</t>
  </si>
  <si>
    <t>/mnt/PiNAS/music/malendragem/Gregory Isaacs/Best of Reggae Live/gregory isaacs - red rose for gregory.mp3</t>
  </si>
  <si>
    <t>Stranger in Your Town</t>
  </si>
  <si>
    <t>/mnt/PiNAS/music/malendragem/Gregory Isaacs/Best of Reggae Live/gregory isaacs - Stranger In Your Town.mp3</t>
  </si>
  <si>
    <t>Tear Drops</t>
  </si>
  <si>
    <t>/mnt/PiNAS/music/malendragem/Gregory Isaacs/Best of Vol 1 and 2/gregory isaacs - Tear Drops.mp3</t>
  </si>
  <si>
    <t xml:space="preserve">Tumbling Tears                </t>
  </si>
  <si>
    <t>/mnt/PiNAS/music/malendragem/Gregory Isaacs/Best of Vol 1 and 2/gregory isaacs - Tumbling Tears.mp3</t>
  </si>
  <si>
    <t>Slave Master</t>
  </si>
  <si>
    <t>Dub Wise and Otherwise, Vol. 2</t>
  </si>
  <si>
    <t>/mnt/PiNAS/music/malendragem/Gregory Isaacs/Dub Wise and Otherwise, Vol. 2/gregory isaacs - Slave Master.mp3</t>
  </si>
  <si>
    <t>House of the Rising Dub</t>
  </si>
  <si>
    <t>Dub Your Brains Out</t>
  </si>
  <si>
    <t>/mnt/PiNAS/music/malendragem/Gregory Isaacs/Dub Your Brains Out/gregory isaacs - house of the rising sun.mp3</t>
  </si>
  <si>
    <t>Love Is Overdue</t>
  </si>
  <si>
    <t>Encore: Live At Brixton</t>
  </si>
  <si>
    <t>/mnt/PiNAS/music/malendragem/Gregory Isaacs/Encore_ Live At Brixton/gregory isaacs - love is overdue.mp3</t>
  </si>
  <si>
    <t>mr cop</t>
  </si>
  <si>
    <t>Extra Classic</t>
  </si>
  <si>
    <t>/mnt/PiNAS/music/malendragem/Gregory Isaacs/Extra Classic/gregory isaacs - mr cop.mp3</t>
  </si>
  <si>
    <t>Mr. Cop</t>
  </si>
  <si>
    <t>/mnt/PiNAS/music/malendragem/Gregory Isaacs/Gold/gregory isaacs - mr coke seller.mp3</t>
  </si>
  <si>
    <t>Number One</t>
  </si>
  <si>
    <t>/mnt/PiNAS/music/malendragem/Gregory Isaacs/Gold/gregory isaacs - number one.mp3</t>
  </si>
  <si>
    <t>Rock Away</t>
  </si>
  <si>
    <t>/mnt/PiNAS/music/malendragem/Gregory Isaacs/Gold/gregory isaacs - Rock Away.mp3</t>
  </si>
  <si>
    <t>Sunday Morning</t>
  </si>
  <si>
    <t>/mnt/PiNAS/music/malendragem/Gregory Isaacs/Gold/gregory isaacs - sunday morning.mp3</t>
  </si>
  <si>
    <t>raggamuffin</t>
  </si>
  <si>
    <t>Greatest and Latest</t>
  </si>
  <si>
    <t>/mnt/PiNAS/music/malendragem/Gregory Isaacs/Greatest and Latest/gregory isaacs - raggamuffin.mp3</t>
  </si>
  <si>
    <t>Strictly The Best</t>
  </si>
  <si>
    <t>/mnt/PiNAS/music/malendragem/Gregory Isaacs/Gregory Isaacs/gregory isaacs - Strictly The Best.mp3</t>
  </si>
  <si>
    <t>Willow Tree</t>
  </si>
  <si>
    <t>/mnt/PiNAS/music/malendragem/Gregory Isaacs/Gregory Isaacs/gregory isaacs - willow tree.mp3</t>
  </si>
  <si>
    <t>Loving Pauper</t>
  </si>
  <si>
    <t>/mnt/PiNAS/music/malendragem/Gregory Isaacs/History of Trojan 1972-95 V2(1/gregory isaacs - loving pauper.mp3</t>
  </si>
  <si>
    <t>One More Chance</t>
  </si>
  <si>
    <t>Masterclass</t>
  </si>
  <si>
    <t>/mnt/PiNAS/music/malendragem/Gregory Isaacs/Masterclass/gregory isaacs - One More Chance.mp3</t>
  </si>
  <si>
    <t>My Only Lover</t>
  </si>
  <si>
    <t>More Gregory</t>
  </si>
  <si>
    <t>/mnt/PiNAS/music/malendragem/Gregory Isaacs/More Gregory/gregory isaacs - my one &amp; only lover.mp3</t>
  </si>
  <si>
    <t>Top Ten</t>
  </si>
  <si>
    <t>More Gregory [Bonus Tracks]</t>
  </si>
  <si>
    <t>/mnt/PiNAS/music/malendragem/Gregory Isaacs/More Gregory [Bonus Tracks]/gregory isaacs - top ten.mp3</t>
  </si>
  <si>
    <t xml:space="preserve">Simple Prescription           </t>
  </si>
  <si>
    <t>Musicblitz Exclusive</t>
  </si>
  <si>
    <t>/mnt/PiNAS/music/malendragem/Gregory Isaacs/Musicblitz Exclusive/gregory isaacs - simple prescription.mp3</t>
  </si>
  <si>
    <t>Cool Down the Pace</t>
  </si>
  <si>
    <t>Night Nurse</t>
  </si>
  <si>
    <t>/mnt/PiNAS/music/malendragem/Gregory Isaacs/Night Nurse/gregory isaacs - cool down the pace.mp3</t>
  </si>
  <si>
    <t xml:space="preserve">Hot stepper                   </t>
  </si>
  <si>
    <t>/mnt/PiNAS/music/malendragem/Gregory Isaacs/Night Nurse/gregory isaacs - hot stepper.mp3</t>
  </si>
  <si>
    <t>Material Man</t>
  </si>
  <si>
    <t>/mnt/PiNAS/music/malendragem/Gregory Isaacs/Night Nurse/gregory isaacs - material man.mp3</t>
  </si>
  <si>
    <t xml:space="preserve">Night Nurse                   </t>
  </si>
  <si>
    <t>/mnt/PiNAS/music/malendragem/Gregory Isaacs/Night Nurse/gregory isaacs - night nurse.mp3</t>
  </si>
  <si>
    <t>Not the Way</t>
  </si>
  <si>
    <t>/mnt/PiNAS/music/malendragem/Gregory Isaacs/Night Nurse/gregory isaacs - not the way.mp3</t>
  </si>
  <si>
    <t>Objection Overruled</t>
  </si>
  <si>
    <t>/mnt/PiNAS/music/malendragem/Gregory Isaacs/Night Nurse/gregory isaacs - objection overruled.mp3</t>
  </si>
  <si>
    <t>Sad to Know (You're Leaving)</t>
  </si>
  <si>
    <t>/mnt/PiNAS/music/malendragem/Gregory Isaacs/Night Nurse/gregory isaacs - sad to know.mp3</t>
  </si>
  <si>
    <t>Stranger in Town</t>
  </si>
  <si>
    <t>/mnt/PiNAS/music/malendragem/Gregory Isaacs/Night Nurse/gregory isaacs - stranger in town.mp3</t>
  </si>
  <si>
    <t>Private Secretary</t>
  </si>
  <si>
    <t>One Man Against the World- the</t>
  </si>
  <si>
    <t>/mnt/PiNAS/music/malendragem/Gregory Isaacs/One Man Against the World- the Best of G/gregory isaacs - Private Secretary.mp3</t>
  </si>
  <si>
    <t>feeling irie</t>
  </si>
  <si>
    <t>Private Beach Party</t>
  </si>
  <si>
    <t>/mnt/PiNAS/music/malendragem/Gregory Isaacs/Private Beach Party/gregory isaacs - feeling irie.mp3</t>
  </si>
  <si>
    <t>My Number One</t>
  </si>
  <si>
    <t>Reggae Box, The</t>
  </si>
  <si>
    <t>/mnt/PiNAS/music/malendragem/Gregory Isaacs/Reggae Box, The/gregory isaacs - my number one.mp3</t>
  </si>
  <si>
    <t>Puff The Magic Dragon</t>
  </si>
  <si>
    <t>Reggae For Kids</t>
  </si>
  <si>
    <t>/mnt/PiNAS/music/malendragem/Gregory Isaacs/Reggae For Kids/gregory isaacs - puff the magic dragon.mp3</t>
  </si>
  <si>
    <t>Ooh, What a Feeling</t>
  </si>
  <si>
    <t>/mnt/PiNAS/music/malendragem/Gregory Isaacs/Reggae Greats/gregory isaacs - Ooh! What a feeling.mp3</t>
  </si>
  <si>
    <t>Rumours</t>
  </si>
  <si>
    <t>Reggae Legends</t>
  </si>
  <si>
    <t>/mnt/PiNAS/music/malendragem/Gregory Isaacs/Reggae Legends/gregory isaacs - rumours dey spreadin.mp3</t>
  </si>
  <si>
    <t>Mommy Doesn't Understand</t>
  </si>
  <si>
    <t>Reggae Max</t>
  </si>
  <si>
    <t>/mnt/PiNAS/music/malendragem/Gregory Isaacs/Reggae Max/gregory isaacs - she doesn't know.mp3</t>
  </si>
  <si>
    <t xml:space="preserve">Prive Beach Party             </t>
  </si>
  <si>
    <t>Roots Music Vol. 2</t>
  </si>
  <si>
    <t>/mnt/PiNAS/music/malendragem/Gregory Isaacs/Roots Music Vol. 2/gregory isaacs - private beach party.mp3</t>
  </si>
  <si>
    <t>All I Have Is Love</t>
  </si>
  <si>
    <t>/mnt/PiNAS/music/malendragem/Gregory Isaacs/Roots of Reggae II (20 Ska and Reggae Cl/gregory isaacs - all i have is love.mp3</t>
  </si>
  <si>
    <t>Tune In, in the Morning</t>
  </si>
  <si>
    <t>Roots of Reggae [Time Music]</t>
  </si>
  <si>
    <t>/mnt/PiNAS/music/malendragem/Gregory Isaacs/Roots of Reggae [Time Music]/gregory isaacs - love you in the morning.mp3</t>
  </si>
  <si>
    <t>Tribal War</t>
  </si>
  <si>
    <t>Tribal War [Waako]</t>
  </si>
  <si>
    <t>/mnt/PiNAS/music/malendragem/Gregory Isaacs/Tribal War [Waako]/gregory isaacs - Tribal War.mp3</t>
  </si>
  <si>
    <t xml:space="preserve">Here For The Party            </t>
  </si>
  <si>
    <t xml:space="preserve">Gretchen Wilson               </t>
  </si>
  <si>
    <t>/mnt/PiNAS/music/malendragem/Gretchen Wilson/Now 17/Here For The Party.mp3</t>
  </si>
  <si>
    <t>Peer Gynt: Morning</t>
  </si>
  <si>
    <t>Grieg</t>
  </si>
  <si>
    <t>/mnt/PiNAS/music/malendragem/Grieg/Absolute Classics - 500 Years of Hits (V/Absolute Classics - 500 Years of Hits (Volume 3) - 02 - Grieg - Peer Gynt Morning.mp3</t>
  </si>
  <si>
    <t xml:space="preserve">Peer Gynt: In the Hall of the </t>
  </si>
  <si>
    <t>/mnt/PiNAS/music/malendragem/Grieg/Absolute Classics - 500 Years of Hits (V/Absolute Classics - 500 Years of Hits (Volume 5) - 02 - Grieg - Peer Gynt In the Hall of the Mountain Ki.mp3</t>
  </si>
  <si>
    <t>/mnt/PiNAS/music/malendragem/Grinjo/Journeys By DJ (Volume 1)/Journeys By DJ (Volume 1) - Grinjo - 09 - Burst.mp3</t>
  </si>
  <si>
    <t>/mnt/PiNAS/music/malendragem/Gruber arr. Rutter/A Classic Christmas/A Classic Christmas - Gruber arr. Rutter - 14 - Stille Nacht 1.mp3</t>
  </si>
  <si>
    <t>/mnt/PiNAS/music/malendragem/Grupo Doble A/Salsa Clasica/Salsa Clasica - Grupo Doble A - 13 - La Vida Continua.mp3</t>
  </si>
  <si>
    <t>Etnia</t>
  </si>
  <si>
    <t>Grupo Niche</t>
  </si>
  <si>
    <t>/mnt/PiNAS/music/malendragem/Grupo Niche/I Love Salsa/I Love Salsa - Etnia 1.mp3</t>
  </si>
  <si>
    <t>Capoeira Angola</t>
  </si>
  <si>
    <t>/mnt/PiNAS/music/malendragem/Grupo Nzínga De Capoeira Angola/Capoeira Angola/Grupo Nzínga de Capoeira Angola - Capoeira Angola - Capoeira é arma forte - 08.mp3</t>
  </si>
  <si>
    <t>/mnt/PiNAS/music/malendragem/Grupo Nzínga De Capoeira Angola/Capoeira Angola/Grupo Nzínga de Capoeira Angola - Capoeira Angola - O nome do pau - 38.mp3</t>
  </si>
  <si>
    <t>/mnt/PiNAS/music/malendragem/Grupo Nzínga De Capoeira Angola/Capoeira Angola/Grupo Nzínga de Capoeira Angola - Capoeira Angola - A manteiga derramou - 31.mp3</t>
  </si>
  <si>
    <t>/mnt/PiNAS/music/malendragem/Grupo Nzínga De Capoeira Angola/Capoeira Angola/Grupo Nzínga de Capoeira Angola - Capoeira Angola - A pisada de Lampião - 22.mp3</t>
  </si>
  <si>
    <t>/mnt/PiNAS/music/malendragem/Grupo Nzínga De Capoeira Angola/Capoeira Angola/Grupo Nzínga de Capoeira Angola - Capoeira Angola - Adeus adeus - 15.mp3</t>
  </si>
  <si>
    <t>/mnt/PiNAS/music/malendragem/Grupo Nzínga De Capoeira Angola/Capoeira Angola/Grupo Nzínga de Capoeira Angola - Capoeira Angola - Ai ai ai ai Aidê - 23.mp3</t>
  </si>
  <si>
    <t>/mnt/PiNAS/music/malendragem/Grupo Nzínga De Capoeira Angola/Capoeira Angola/Grupo Nzínga de Capoeira Angola - Capoeira Angola - Apanha a laranja no chão tico-tico - 36.mp3</t>
  </si>
  <si>
    <t>/mnt/PiNAS/music/malendragem/Grupo Nzínga De Capoeira Angola/Capoeira Angola/Grupo Nzínga de Capoeira Angola - Capoeira Angola - Ave-Maria meu Deus - 21.mp3</t>
  </si>
  <si>
    <t>/mnt/PiNAS/music/malendragem/Grupo Nzínga De Capoeira Angola/Capoeira Angola/Grupo Nzínga de Capoeira Angola - Capoeira Angola - Caimã - 06.mp3</t>
  </si>
  <si>
    <t>/mnt/PiNAS/music/malendragem/Grupo Nzínga De Capoeira Angola/Capoeira Angola/Grupo Nzínga de Capoeira Angola - Capoeira Angola - Camugerê - 03.mp3</t>
  </si>
  <si>
    <t>/mnt/PiNAS/music/malendragem/Grupo Nzínga De Capoeira Angola/Capoeira Angola/Grupo Nzínga de Capoeira Angola - Capoeira Angola - Corpo fechado - 17.mp3</t>
  </si>
  <si>
    <t>/mnt/PiNAS/music/malendragem/Grupo Nzínga De Capoeira Angola/Capoeira Angola/Grupo Nzínga de Capoeira Angola - Capoeira Angola - Dona Mario do Camboatá - 35.mp3</t>
  </si>
  <si>
    <t>/mnt/PiNAS/music/malendragem/Grupo Nzínga De Capoeira Angola/Capoeira Angola/Grupo Nzínga de Capoeira Angola - Capoeira Angola - Jogo de dentro jogo de fora - 05.mp3</t>
  </si>
  <si>
    <t>/mnt/PiNAS/music/malendragem/Grupo Nzínga De Capoeira Angola/Capoeira Angola/Grupo Nzínga de Capoeira Angola - Capoeira Angola - Menino preste atenção - 01.mp3</t>
  </si>
  <si>
    <t>/mnt/PiNAS/music/malendragem/Grupo Nzínga De Capoeira Angola/Capoeira Angola/Grupo Nzínga de Capoeira Angola - Capoeira Angola - Menino que vende ai - 33.mp3</t>
  </si>
  <si>
    <t>/mnt/PiNAS/music/malendragem/Grupo Nzínga De Capoeira Angola/Capoeira Angola/Grupo Nzínga de Capoeira Angola - Capoeira Angola - Nkosi Biole Sibiolala - 10.mp3</t>
  </si>
  <si>
    <t>/mnt/PiNAS/music/malendragem/Grupo Nzínga De Capoeira Angola/Capoeira Angola/Grupo Nzínga de Capoeira Angola - Capoeira Angola - O dendê ô dendê - 29.mp3</t>
  </si>
  <si>
    <t>/mnt/PiNAS/music/malendragem/Grupo Nzínga De Capoeira Angola/Capoeira Angola/Grupo Nzínga de Capoeira Angola - Capoeira Angola - O mundo de Deus é grande - 27.mp3</t>
  </si>
  <si>
    <t>/mnt/PiNAS/music/malendragem/Grupo Nzínga De Capoeira Angola/Capoeira Angola/Grupo Nzínga de Capoeira Angola - Capoeira Angola - Orquestra Nzinga de Berimbaus - 26.mp3</t>
  </si>
  <si>
    <t>/mnt/PiNAS/music/malendragem/Grupo Nzínga De Capoeira Angola/Capoeira Angola/Grupo Nzínga de Capoeira Angola - Capoeira Angola - Orquestra Nzinga de Berimbaus - 32.mp3</t>
  </si>
  <si>
    <t>/mnt/PiNAS/music/malendragem/Grupo Nzínga De Capoeira Angola/Capoeira Angola/Grupo Nzínga de Capoeira Angola - Capoeira Angola - Orquestra Nzínga de Berímbaus - 07.mp3</t>
  </si>
  <si>
    <t>/mnt/PiNAS/music/malendragem/Grupo Nzínga De Capoeira Angola/Capoeira Angola/Grupo Nzínga de Capoeira Angola - Capoeira Angola - Orquestra Nzínga de Berímbaus - 16.mp3</t>
  </si>
  <si>
    <t>/mnt/PiNAS/music/malendragem/Grupo Nzínga De Capoeira Angola/Capoeira Angola/Grupo Nzínga de Capoeira Angola - Capoeira Angola - Paraná ê - 13.mp3</t>
  </si>
  <si>
    <t>/mnt/PiNAS/music/malendragem/Grupo Nzínga De Capoeira Angola/Capoeira Angola/Grupo Nzínga de Capoeira Angola - Capoeira Angola - Pingo de ouro - 25.mp3</t>
  </si>
  <si>
    <t>/mnt/PiNAS/music/malendragem/Grupo Nzínga De Capoeira Angola/Capoeira Angola/Grupo Nzínga de Capoeira Angola - Capoeira Angola - Píseí na folha sêca - 12.mp3</t>
  </si>
  <si>
    <t>/mnt/PiNAS/music/malendragem/Grupo Nzínga De Capoeira Angola/Capoeira Angola/Grupo Nzínga de Capoeira Angola - Capoeira Angola - Quem vem lá - 11.mp3</t>
  </si>
  <si>
    <t>/mnt/PiNAS/music/malendragem/Grupo Nzínga De Capoeira Angola/Capoeira Angola/Grupo Nzínga de Capoeira Angola - Capoeira Angola - Santo Antonio é protetor - 04.mp3</t>
  </si>
  <si>
    <t>/mnt/PiNAS/music/malendragem/Grupo Nzínga De Capoeira Angola/Capoeira Angola/Grupo Nzínga de Capoeira Angola - Capoeira Angola - Sim sim não não - 30.mp3</t>
  </si>
  <si>
    <t>/mnt/PiNAS/music/malendragem/Grupo Nzínga De Capoeira Angola/Capoeira Angola/Grupo Nzínga de Capoeira Angola - Capoeira Angola - Tabaréu que vem do sertão - 37.mp3</t>
  </si>
  <si>
    <t>/mnt/PiNAS/music/malendragem/Grupo Nzínga De Capoeira Angola/Capoeira Angola/Grupo Nzínga de Capoeira Angola - Capoeira Angola - Tim tim tim la vai viola - 20.mp3</t>
  </si>
  <si>
    <t>/mnt/PiNAS/music/malendragem/Grupo Nzínga De Capoeira Angola/Capoeira Angola/Grupo Nzínga de Capoeira Angola - Capoeira Angola - Valha-me Deus Senhor São Bento - 14.mp3</t>
  </si>
  <si>
    <t>/mnt/PiNAS/music/malendragem/Grupo Nzínga De Capoeira Angola/Capoeira Angola/Grupo Nzínga de Capoeira Angola - Capoeira Angola - Vou Embora prá Angola - 24.mp3</t>
  </si>
  <si>
    <t>/mnt/PiNAS/music/malendragem/Grupo Nzínga De Capoeira Angola/Capoeira Angola/Grupo Nzínga de Capoeira Angola - Capoeira Angola - Ô la la laí - 19.mp3</t>
  </si>
  <si>
    <t>Como Camino</t>
  </si>
  <si>
    <t>Guaco</t>
  </si>
  <si>
    <t>/mnt/PiNAS/music/malendragem/Guaco/More I Love Salsa/More I Love Salsa - Como Camino 1.mp3</t>
  </si>
  <si>
    <t>/mnt/PiNAS/music/malendragem/Guiseppe Verdi/Rigoletto - Disc 1/Rigoletto - Disc 1 - Guiseppe Verdi - 01 - Preludio.mp3</t>
  </si>
  <si>
    <t>/mnt/PiNAS/music/malendragem/Guiseppe Verdi/Rigoletto - Disc 1/Rigoletto - Disc 1 - Guiseppe Verdi - 02 - Act I - Dell mia bella incognita.mp3</t>
  </si>
  <si>
    <t>/mnt/PiNAS/music/malendragem/Guiseppe Verdi/Rigoletto - Disc 1/Rigoletto - Disc 1 - Guiseppe Verdi - 03 - Questa o quella.mp3</t>
  </si>
  <si>
    <t>/mnt/PiNAS/music/malendragem/Guiseppe Verdi/Rigoletto - Disc 1/Rigoletto - Disc 1 - Guiseppe Verdi - 04 - Partite- ... Crudele!.mp3</t>
  </si>
  <si>
    <t>/mnt/PiNAS/music/malendragem/Guiseppe Verdi/Rigoletto - Disc 1/Rigoletto - Disc 1 - Guiseppe Verdi - 05 - Gran nuova!.mp3</t>
  </si>
  <si>
    <t>/mnt/PiNAS/music/malendragem/Guiseppe Verdi/Rigoletto - Disc 1/Rigoletto - Disc 1 - Guiseppe Verdi - 06 - Ch'io gil parli.mp3</t>
  </si>
  <si>
    <t>/mnt/PiNAS/music/malendragem/Guiseppe Verdi/Rigoletto - Disc 1/Rigoletto - Disc 1 - Guiseppe Verdi - 07 - Quel vecchio maledivami!.mp3</t>
  </si>
  <si>
    <t>/mnt/PiNAS/music/malendragem/Guiseppe Verdi/Rigoletto - Disc 1/Rigoletto - Disc 1 - Guiseppe Verdi - 08 - Pari siamo!.mp3</t>
  </si>
  <si>
    <t>/mnt/PiNAS/music/malendragem/Guiseppe Verdi/Rigoletto - Disc 1/Rigoletto - Disc 1 - Guiseppe Verdi - 09 - Figlia! ... Mio Padre!.mp3</t>
  </si>
  <si>
    <t>/mnt/PiNAS/music/malendragem/Guiseppe Verdi/Rigoletto - Disc 1/Rigoletto - Disc 1 - Guiseppe Verdi - 10 - Gia da tre lune.mp3</t>
  </si>
  <si>
    <t>/mnt/PiNAS/music/malendragem/Guiseppe Verdi/Rigoletto - Disc 1/Rigoletto - Disc 1 - Guiseppe Verdi - 11 - Ah! veglia o donna.mp3</t>
  </si>
  <si>
    <t>/mnt/PiNAS/music/malendragem/Guiseppe Verdi/Rigoletto - Disc 1/Rigoletto - Disc 1 - Guiseppe Verdi - 12 - Giovanna, ho dei rimorsi.mp3</t>
  </si>
  <si>
    <t>/mnt/PiNAS/music/malendragem/Guiseppe Verdi/Rigoletto - Disc 1/Rigoletto - Disc 1 - Guiseppe Verdi - 13 - È il sol dell'anima.mp3</t>
  </si>
  <si>
    <t>/mnt/PiNAS/music/malendragem/Guiseppe Verdi/Rigoletto - Disc 1/Rigoletto - Disc 1 - Guiseppe Verdi - 14 - Addio, addio.mp3</t>
  </si>
  <si>
    <t>/mnt/PiNAS/music/malendragem/Guiseppe Verdi/Rigoletto - Disc 1/Rigoletto - Disc 1 - Guiseppe Verdi - 15 - Gualtier Maldè.mp3</t>
  </si>
  <si>
    <t>/mnt/PiNAS/music/malendragem/Guiseppe Verdi/Rigoletto - Disc 1/Rigoletto - Disc 1 - Guiseppe Verdi - 16 - Riedo! ... perché-.mp3</t>
  </si>
  <si>
    <t>/mnt/PiNAS/music/malendragem/Guiseppe Verdi/Rigoletto - Disc 1/Rigoletto - Disc 1 - Guiseppe Verdi - 17 - Zitti, zitti.mp3</t>
  </si>
  <si>
    <t>/mnt/PiNAS/music/malendragem/Guiseppe Verdi/Rigoletto - Disc 2/Rigoletto - Disc 2 - Guiseppe Verdi - 10 - Si, vendetta.mp3</t>
  </si>
  <si>
    <t>/mnt/PiNAS/music/malendragem/Guiseppe Verdi/Rigoletto - Disc 2/Rigoletto - Disc 2 - Guiseppe Verdi - 01 - Act II - Ella mi fu rapita!.mp3</t>
  </si>
  <si>
    <t>/mnt/PiNAS/music/malendragem/Guiseppe Verdi/Rigoletto - Disc 2/Rigoletto - Disc 2 - Guiseppe Verdi - 02 - Parmi veder le lagrime.mp3</t>
  </si>
  <si>
    <t>/mnt/PiNAS/music/malendragem/Guiseppe Verdi/Rigoletto - Disc 2/Rigoletto - Disc 2 - Guiseppe Verdi - 03 - Duca, duca!.mp3</t>
  </si>
  <si>
    <t>/mnt/PiNAS/music/malendragem/Guiseppe Verdi/Rigoletto - Disc 2/Rigoletto - Disc 2 - Guiseppe Verdi - 04 - TPossente amor.mp3</t>
  </si>
  <si>
    <t>/mnt/PiNAS/music/malendragem/Guiseppe Verdi/Rigoletto - Disc 2/Rigoletto - Disc 2 - Guiseppe Verdi - 05 - Povero Rigoletto!.mp3</t>
  </si>
  <si>
    <t>/mnt/PiNAS/music/malendragem/Guiseppe Verdi/Rigoletto - Disc 2/Rigoletto - Disc 2 - Guiseppe Verdi - 06 - Cortigiani, vil razza.mp3</t>
  </si>
  <si>
    <t>/mnt/PiNAS/music/malendragem/Guiseppe Verdi/Rigoletto - Disc 2/Rigoletto - Disc 2 - Guiseppe Verdi - 07 - Mio padre! ... Dio! mia Gilda!.mp3</t>
  </si>
  <si>
    <t>/mnt/PiNAS/music/malendragem/Guiseppe Verdi/Rigoletto - Disc 2/Rigoletto - Disc 2 - Guiseppe Verdi - 08 - Tutte le feste al tempio.mp3</t>
  </si>
  <si>
    <t>/mnt/PiNAS/music/malendragem/Guiseppe Verdi/Rigoletto - Disc 2/Rigoletto - Disc 2 - Guiseppe Verdi - 09 - Sciudete ... ire al carcere.mp3</t>
  </si>
  <si>
    <t>/mnt/PiNAS/music/malendragem/Guiseppe Verdi/Rigoletto - Disc 2/Rigoletto - Disc 2 - Guiseppe Verdi - 11 - E l'ami- ... Sempre.mp3</t>
  </si>
  <si>
    <t>/mnt/PiNAS/music/malendragem/Guiseppe Verdi/Rigoletto - Disc 2/Rigoletto - Disc 2 - Guiseppe Verdi - 12 - La donna è mobile.mp3</t>
  </si>
  <si>
    <t>/mnt/PiNAS/music/malendragem/Guiseppe Verdi/Rigoletto - Disc 2/Rigoletto - Disc 2 - Guiseppe Verdi - 13 - Un di, se ben rammentomi.mp3</t>
  </si>
  <si>
    <t>/mnt/PiNAS/music/malendragem/Guiseppe Verdi/Rigoletto - Disc 2/Rigoletto - Disc 2 - Guiseppe Verdi - 14 - Bella figlia dell'amore.mp3</t>
  </si>
  <si>
    <t>/mnt/PiNAS/music/malendragem/Guiseppe Verdi/Rigoletto - Disc 2/Rigoletto - Disc 2 - Guiseppe Verdi - 15 - Venti scudi hai tu detto-.mp3</t>
  </si>
  <si>
    <t>/mnt/PiNAS/music/malendragem/Guiseppe Verdi/Rigoletto - Disc 2/Rigoletto - Disc 2 - Guiseppe Verdi - 16 - È amabile invero.mp3</t>
  </si>
  <si>
    <t>/mnt/PiNAS/music/malendragem/Guiseppe Verdi/Rigoletto - Disc 2/Rigoletto - Disc 2 - Guiseppe Verdi - 17 - Della vendetta.mp3</t>
  </si>
  <si>
    <t>/mnt/PiNAS/music/malendragem/Guiseppe Verdi/Rigoletto - Disc 2/Rigoletto - Disc 2 - Guiseppe Verdi - 18 - Chi mai, chi è qui.mp3</t>
  </si>
  <si>
    <t>/mnt/PiNAS/music/malendragem/Guiseppe Verdi/Rigoletto - Disc 2/Rigoletto - Disc 2 - Guiseppe Verdi - 19 - V'ho ingannato.mp3</t>
  </si>
  <si>
    <t>Ain't it Fun</t>
  </si>
  <si>
    <t>Guns N Roses</t>
  </si>
  <si>
    <t>/mnt/PiNAS/music/malendragem/Guns N Roses/Greatest Hits/Guns n Roses - Ain't it Fun.mp3</t>
  </si>
  <si>
    <t>Civil War</t>
  </si>
  <si>
    <t>/mnt/PiNAS/music/malendragem/Guns N Roses/Greatest Hits/Guns n Roses - Civil War.mp3</t>
  </si>
  <si>
    <t>Don't Cry</t>
  </si>
  <si>
    <t>/mnt/PiNAS/music/malendragem/Guns N Roses/Greatest Hits/Guns n Roses - Don't Cry.mp3</t>
  </si>
  <si>
    <t>Knockin' on Heaven's Door</t>
  </si>
  <si>
    <t>/mnt/PiNAS/music/malendragem/Guns N Roses/Greatest Hits/Guns n Roses - Knockin' on Heaven's Door.mp3</t>
  </si>
  <si>
    <t>Live and Let Die</t>
  </si>
  <si>
    <t>/mnt/PiNAS/music/malendragem/Guns N Roses/Greatest Hits/Guns n Roses - Live and Let Die.mp3</t>
  </si>
  <si>
    <t>November Rain</t>
  </si>
  <si>
    <t>/mnt/PiNAS/music/malendragem/Guns N Roses/Greatest Hits/Guns n Roses - November Rain.mp3</t>
  </si>
  <si>
    <t>Paradise City</t>
  </si>
  <si>
    <t>/mnt/PiNAS/music/malendragem/Guns N Roses/Greatest Hits/Guns n Roses - Paradise City.mp3</t>
  </si>
  <si>
    <t>Patience</t>
  </si>
  <si>
    <t>/mnt/PiNAS/music/malendragem/Guns N Roses/Greatest Hits/Guns n Roses - Patience.mp3</t>
  </si>
  <si>
    <t>Since I Don't Have You</t>
  </si>
  <si>
    <t>/mnt/PiNAS/music/malendragem/Guns N Roses/Greatest Hits/Guns n Roses - Since I Don't Have You.mp3</t>
  </si>
  <si>
    <t>Sweet Child O' Mine</t>
  </si>
  <si>
    <t>/mnt/PiNAS/music/malendragem/Guns N Roses/Greatest Hits/Guns n Roses - Sweet Child O' Mine.mp3</t>
  </si>
  <si>
    <t>Sympathy for the Devil</t>
  </si>
  <si>
    <t>/mnt/PiNAS/music/malendragem/Guns N Roses/Greatest Hits/Guns n Roses - Sympathy for the Devil.mp3</t>
  </si>
  <si>
    <t>Welcome to the Jungle</t>
  </si>
  <si>
    <t>/mnt/PiNAS/music/malendragem/Guns N Roses/Greatest Hits/Guns n Roses - Welcome to the Jungle.mp3</t>
  </si>
  <si>
    <t>Yesterdays</t>
  </si>
  <si>
    <t>/mnt/PiNAS/music/malendragem/Guns N Roses/Greatest Hits/Guns n Roses - Yesterdays.mp3</t>
  </si>
  <si>
    <t>You Could Be Mine</t>
  </si>
  <si>
    <t>/mnt/PiNAS/music/malendragem/Guns N Roses/Greatest Hits/Guns n Roses - You Could Be Mine.mp3</t>
  </si>
  <si>
    <t>What You Waiting For?</t>
  </si>
  <si>
    <t>Gwen Stefani</t>
  </si>
  <si>
    <t>/mnt/PiNAS/music/malendragem/Gwen Stefani/Love.Angel.Music.Baby/01 What You Waiting For-.mp3</t>
  </si>
  <si>
    <t>Hollaback Girl</t>
  </si>
  <si>
    <t>/mnt/PiNAS/music/malendragem/Gwen Stefani/Love.Angel.Music.Baby/03 Hollaback Girl.mp3</t>
  </si>
  <si>
    <t>Cool</t>
  </si>
  <si>
    <t>/mnt/PiNAS/music/malendragem/Gwen Stefani/Love.Angel.Music.Baby/04 Cool.mp3</t>
  </si>
  <si>
    <t>Luxurious</t>
  </si>
  <si>
    <t>/mnt/PiNAS/music/malendragem/Gwen Stefani/Love.Angel.Music.Baby/06 Luxurious.mp3</t>
  </si>
  <si>
    <t>Harajuku Girls</t>
  </si>
  <si>
    <t>/mnt/PiNAS/music/malendragem/Gwen Stefani/Love.Angel.Music.Baby/07 Harajuku Girls.mp3</t>
  </si>
  <si>
    <t>Crash</t>
  </si>
  <si>
    <t>/mnt/PiNAS/music/malendragem/Gwen Stefani/Love.Angel.Music.Baby/08 Crash.mp3</t>
  </si>
  <si>
    <t>The Real Thing</t>
  </si>
  <si>
    <t>/mnt/PiNAS/music/malendragem/Gwen Stefani/Love.Angel.Music.Baby/09 The Real Thing.mp3</t>
  </si>
  <si>
    <t>Serious</t>
  </si>
  <si>
    <t>/mnt/PiNAS/music/malendragem/Gwen Stefani/Love.Angel.Music.Baby/10 Serious.mp3</t>
  </si>
  <si>
    <t>Danger Zone</t>
  </si>
  <si>
    <t>/mnt/PiNAS/music/malendragem/Gwen Stefani/Love.Angel.Music.Baby/11 Danger Zone.mp3</t>
  </si>
  <si>
    <t>/mnt/PiNAS/music/malendragem/Gwen Stefani/Women &amp; Songs 9/Women &amp; Songs 9 - Gwen Stefani  - 01 - Cool 1.mp3</t>
  </si>
  <si>
    <t>/mnt/PiNAS/music/malendragem/Gwen Stefani/Women &amp; Songs 9/Women &amp; Songs 9 - Gwen Stefani  - 01 - Cool.mp3</t>
  </si>
  <si>
    <t>Bubble Pop Electric</t>
  </si>
  <si>
    <t>Gwen Stefani; Johnny Vulture</t>
  </si>
  <si>
    <t>/mnt/PiNAS/music/malendragem/Gwen Stefani_ Johnny Vulture/Love.Angel.Music.Baby/05 Bubble Pop Electric.mp3</t>
  </si>
  <si>
    <t>I Trance You</t>
  </si>
  <si>
    <t>Gypsy</t>
  </si>
  <si>
    <t>/mnt/PiNAS/music/malendragem/Gypsy/House Collection Club Classics - Luv Dup/Gypsy - The House Collection Club Classics - Luv Dup - I Trance You - 13.mp3</t>
  </si>
  <si>
    <t>/mnt/PiNAS/music/malendragem/Gypsy/Journeys By DJ (Volume 1)/Journeys By DJ (Volume 1) - Gypsy - 14 - I'll Trance You.mp3</t>
  </si>
  <si>
    <t>Hot Hot Hot</t>
  </si>
  <si>
    <t>H.O.T.</t>
  </si>
  <si>
    <t>Hot Girls 4 Life</t>
  </si>
  <si>
    <t>/mnt/PiNAS/music/malendragem/H.O.T_/Hot Girls 4 Life/Hot Girls 4 Life - H.O.T. - 06 - Hot Hot Hot.mp3</t>
  </si>
  <si>
    <t>/mnt/PiNAS/music/malendragem/Hai già vinta l acausa!/Mozart Opernarien/Mozart Opernarien - Hai già vinta l acausa! - 13 - Le Nozze di Figaro.mp3</t>
  </si>
  <si>
    <t>Situboquita Fuera</t>
  </si>
  <si>
    <t>Hairyapesbmx</t>
  </si>
  <si>
    <t>Expatriape</t>
  </si>
  <si>
    <t>/mnt/PiNAS/music/malendragem/Hairyapesbmx/Expatriape/hairy apes bmx - situboquita fuera.mp3</t>
  </si>
  <si>
    <t>I Can't Go For That (No Can Do</t>
  </si>
  <si>
    <t>Hall and Oates</t>
  </si>
  <si>
    <t>/mnt/PiNAS/music/malendragem/Hall and Oates/Best 80's Album In the World...Ever! (Di/The Best 80's Album In The World...Ever! (Disc 1) - 19 - Hall &amp; Oates - I Can't Go For That (No Can Do).mp3</t>
  </si>
  <si>
    <t>Shams Esh'shamusa</t>
  </si>
  <si>
    <t>Hamza El Din</t>
  </si>
  <si>
    <t>/mnt/PiNAS/music/malendragem/Hamza El Din/African Blues/African Blues - Hamza El Din - 10 - Shams Esh'shamusa.mp3</t>
  </si>
  <si>
    <t>Music for The Royal Fireworks:</t>
  </si>
  <si>
    <t>Handel</t>
  </si>
  <si>
    <t>/mnt/PiNAS/music/malendragem/Handel/Absolute Classics - 500 Years of Hits (V/Absolute Classics - 500 Years of Hits (Volume 10) - 15 - Handel - Music for The Royal Fireworks Overture.mp3</t>
  </si>
  <si>
    <t>Zadok the Priest (extract)</t>
  </si>
  <si>
    <t>/mnt/PiNAS/music/malendragem/Handel/Absolute Classics - 500 Years of Hits (V/Absolute Classics - 500 Years of Hits (Volume 10) - 16 - Handel - Zadok the Priest (extract).mp3</t>
  </si>
  <si>
    <t>Water Music: Allegro</t>
  </si>
  <si>
    <t>/mnt/PiNAS/music/malendragem/Handel/Absolute Classics - 500 Years of Hits (V/Absolute Classics - 500 Years of Hits (Volume 2) - 07 - Handel - Water Music Allegro.mp3</t>
  </si>
  <si>
    <t>Messiah: Hallelujah Chorus</t>
  </si>
  <si>
    <t>/mnt/PiNAS/music/malendragem/Handel/Absolute Classics - 500 Years of Hits (V/Absolute Classics - 500 Years of Hits (Volume 3) - 01 - Handel - Messiah Hallelujah Chorus.mp3</t>
  </si>
  <si>
    <t>Xerxes: Largo</t>
  </si>
  <si>
    <t>/mnt/PiNAS/music/malendragem/Handel/Absolute Classics - 500 Years of Hits (V/Absolute Classics - 500 Years of Hits (Volume 4) - 09 - Handel - Xerxes Largo.mp3</t>
  </si>
  <si>
    <t>Water Music: Hornpipe</t>
  </si>
  <si>
    <t>/mnt/PiNAS/music/malendragem/Handel/Absolute Classics - 500 Years of Hits (V/Absolute Classics - 500 Years of Hits (Volume 9) - 15 - Handel - Water Music Hornpipe.mp3</t>
  </si>
  <si>
    <t>Mmm Bop</t>
  </si>
  <si>
    <t>Hanson</t>
  </si>
  <si>
    <t>/mnt/PiNAS/music/malendragem/Hanson/Drop Dead Gorgeous 2/Drop Dead Gorgeous 2 - Hanson - 02 - Mmm Bop.mp3</t>
  </si>
  <si>
    <t>George Porter Jr</t>
  </si>
  <si>
    <t>Happy Song</t>
  </si>
  <si>
    <t>/mnt/PiNAS/music/malendragem/Happy Song/Jockomo Jockomo/Jockomo Jockomo - George Porter Jr.mp3</t>
  </si>
  <si>
    <t>Deep Inside</t>
  </si>
  <si>
    <t>Hardrive</t>
  </si>
  <si>
    <t>/mnt/PiNAS/music/malendragem/Hardrive/House Collection Club Classics - Luv Dup/Hardrive - The House Collection Club Classics - Luv Dup - Deep Inside - 03.mp3</t>
  </si>
  <si>
    <t>/mnt/PiNAS/music/malendragem/Hardrive/Journeys By DJ (Volume 4) The Silky Mix/Journeys By DJ (Volume 4) The Silky Mix - Hardrive - 05 - Deep Inside.mp3</t>
  </si>
  <si>
    <t>/mnt/PiNAS/music/malendragem/Haris Katsimihas &amp; Apurimac (Greece)/Salsa Around the World/Salsa Around the World - Haris Katsimihas &amp; Apurimac (Greece) - 04 - Forest Flower.mp3</t>
  </si>
  <si>
    <t>Swing Low</t>
  </si>
  <si>
    <t>Harry Belafonte</t>
  </si>
  <si>
    <t>3 Originals</t>
  </si>
  <si>
    <t>/mnt/PiNAS/music/malendragem/Harry Belafonte/3 Originals/harry belafonte - Swing Low Sweet Chariot.mp3</t>
  </si>
  <si>
    <t>There's a Hole in the Bucket</t>
  </si>
  <si>
    <t>A Man and His Music</t>
  </si>
  <si>
    <t>/mnt/PiNAS/music/malendragem/Harry Belafonte/A Man and His Music/harry belafonte - there's a hole in my bucket.mp3</t>
  </si>
  <si>
    <t>Coconut Woman</t>
  </si>
  <si>
    <t>All Time Greatest Hits, Vol. 1</t>
  </si>
  <si>
    <t>/mnt/PiNAS/music/malendragem/Harry Belafonte/All Time Greatest Hits, Vol. 1/harry belafonte - lime in the coconut.mp3</t>
  </si>
  <si>
    <t>Beatle Juice</t>
  </si>
  <si>
    <t>/mnt/PiNAS/music/malendragem/Harry Belafonte/Harry Belafonte/harry belafonte - Beatle Juice Theme.mp3</t>
  </si>
  <si>
    <t>Get an Ugly Woman to Marry You</t>
  </si>
  <si>
    <t>/mnt/PiNAS/music/malendragem/Harry Belafonte/Harry Belafonte/harry belafonte - Get an Ugly Woman to Marry You.mp3</t>
  </si>
  <si>
    <t>The Lion Sleeps Tonight</t>
  </si>
  <si>
    <t>/mnt/PiNAS/music/malendragem/Harry Belafonte/Harry Belafonte/harry belafonte - The Lion Sleeps Tonight.mp3</t>
  </si>
  <si>
    <t>Cu-cu-ru-cu-cu Paloma</t>
  </si>
  <si>
    <t>Legendary</t>
  </si>
  <si>
    <t>/mnt/PiNAS/music/malendragem/Harry Belafonte/Legendary/harry belafonte - cu cu ru cu cu paloma.mp3</t>
  </si>
  <si>
    <t xml:space="preserve">Turn Around                   </t>
  </si>
  <si>
    <t>Lp: This Is Harry Belafonte</t>
  </si>
  <si>
    <t>/mnt/PiNAS/music/malendragem/Harry Belafonte/Lp_ This Is Harry Belafonte/harry belafonte - turn around.mp3</t>
  </si>
  <si>
    <t>Zombie Jamboree</t>
  </si>
  <si>
    <t>Many Moods of Belafonte/Ballad</t>
  </si>
  <si>
    <t>/mnt/PiNAS/music/malendragem/Harry Belafonte/Many Moods of Belafonte_Ballads, Blues a/harry belafonte - zombie jamboree.mp3</t>
  </si>
  <si>
    <t>Limbo Rock</t>
  </si>
  <si>
    <t>Rock 'n' Roll Reunion Class of</t>
  </si>
  <si>
    <t>/mnt/PiNAS/music/malendragem/Harry Belafonte/Rock 'n' Roll Reunion Class of 62/harry belafonte - limbo rock.mp3</t>
  </si>
  <si>
    <t>/mnt/PiNAS/music/malendragem/Harry Johnson &amp; the All Stars/Reggae Steady Ska (Disk 1)/Reggae Steady Ska (Disk 1) - Harry Johnson &amp; the All Stars - 08 - The Dog.mp3</t>
  </si>
  <si>
    <t>Liquidator</t>
  </si>
  <si>
    <t>Harry Johnson and The All Star</t>
  </si>
  <si>
    <t>/mnt/PiNAS/music/malendragem/Harry Johnson and The All Stars/This Is Ska [The Famous and The Infamous/This Is Ska [The Famous and the Infamous] - Liquidator.mp3</t>
  </si>
  <si>
    <t>Big Rock Candy Mountain</t>
  </si>
  <si>
    <t>Harry Mcclintock</t>
  </si>
  <si>
    <t>/mnt/PiNAS/music/malendragem/Harry Mcclintock/O Brother, Where Art Thou_/O Brother, Where Art Thou_ - Harry McClintock - 02 - Big Rock Candy Mountain.mp3</t>
  </si>
  <si>
    <t>Harry Nilsson</t>
  </si>
  <si>
    <t>/mnt/PiNAS/music/malendragem/Harry Nilsson/Forrest Gump (Ost)/Forrest Gump (OST) - Harry Nilsson - 06 - Everybody's Talkin'.mp3</t>
  </si>
  <si>
    <t>/mnt/PiNAS/music/malendragem/Havan/Journeys By DJ (Volume 1)/Journeys By DJ (Volume 1) - Havan - 12 - Shift.mp3</t>
  </si>
  <si>
    <t>/mnt/PiNAS/music/malendragem/Havana/Renaissance The Mix Collection (CD 3)/Renaissance The Mix Collection CD3 - Havana - 05 - Sublime Theme (Dub).mp3</t>
  </si>
  <si>
    <t>/mnt/PiNAS/music/malendragem/Havana/Renaissance The Mix Collection (CD 3)/Renaissance The Mix Collection CD3 - Havana - 10 - Ethic Prayer (Euro Mix).mp3</t>
  </si>
  <si>
    <t>/mnt/PiNAS/music/malendragem/Havana Mambo (Italy)/Salsa Around the World/Salsa Around the World - Havana Mambo (Italy) - 02 - Malaniña.mp3</t>
  </si>
  <si>
    <t>High And Dry</t>
  </si>
  <si>
    <t>Havanna</t>
  </si>
  <si>
    <t>/mnt/PiNAS/music/malendragem/Havanna/House Collection Club Classics - Luv Dup/Havanna - The House Collection Club Classics - Luv Dup - High And Dry - 11.mp3</t>
  </si>
  <si>
    <t>Heart</t>
  </si>
  <si>
    <t>/mnt/PiNAS/music/malendragem/Heart/Best 80's Album In the World...Ever! (Di/The Best 80's Album In The World...Ever! (Disc 2) - 15 - Heart - Alone.mp3</t>
  </si>
  <si>
    <t xml:space="preserve">Why?                          </t>
  </si>
  <si>
    <t xml:space="preserve">Heartless Crew                </t>
  </si>
  <si>
    <t>/mnt/PiNAS/music/malendragem/Heartless Crew/Pure Urban Essentials (Disc 1)/Why_.mp3</t>
  </si>
  <si>
    <t>I Wish I Wasn't</t>
  </si>
  <si>
    <t>Heather Headley</t>
  </si>
  <si>
    <t>/mnt/PiNAS/music/malendragem/Heather Headley/2004 Grammy Nominees/2004 Grammy Nominees - Heather Headley - 15 - I Wish I Wasn't.mp3</t>
  </si>
  <si>
    <t>blessed</t>
  </si>
  <si>
    <t>Heather Nova</t>
  </si>
  <si>
    <t>Blow</t>
  </si>
  <si>
    <t>/mnt/PiNAS/music/malendragem/Heather Nova/Blow/04 - Heather Nova - blow - blessed.mp3</t>
  </si>
  <si>
    <t>mother tongue</t>
  </si>
  <si>
    <t>/mnt/PiNAS/music/malendragem/Heather Nova/Blow/05 - Heather Nova - blow - mother tongue.mp3</t>
  </si>
  <si>
    <t>talking to strangers</t>
  </si>
  <si>
    <t>/mnt/PiNAS/music/malendragem/Heather Nova/Blow/06 - Heather Nova - blow - talking to strangers.mp3</t>
  </si>
  <si>
    <t>Glow Stars</t>
  </si>
  <si>
    <t>/mnt/PiNAS/music/malendragem/Heather Nova/Glow Stars/01 - Heather Nova - glow stars - bare.mp3</t>
  </si>
  <si>
    <t>my fidelity</t>
  </si>
  <si>
    <t>/mnt/PiNAS/music/malendragem/Heather Nova/Glow Stars/02 - Heather Nova - glow stars - my fidelity.mp3</t>
  </si>
  <si>
    <t>spirit in you</t>
  </si>
  <si>
    <t>/mnt/PiNAS/music/malendragem/Heather Nova/Glow Stars/03 - Heather Nova - glow stars - spirit in you.mp3</t>
  </si>
  <si>
    <t>shell</t>
  </si>
  <si>
    <t>/mnt/PiNAS/music/malendragem/Heather Nova/Glow Stars/04 - Heather Nova - glow stars - shell.mp3</t>
  </si>
  <si>
    <t>glow stars</t>
  </si>
  <si>
    <t>/mnt/PiNAS/music/malendragem/Heather Nova/Glow Stars/05 - Heather Nova - glow stars - glow stars.mp3</t>
  </si>
  <si>
    <t>ear to the ground</t>
  </si>
  <si>
    <t>/mnt/PiNAS/music/malendragem/Heather Nova/Glow Stars/06 - Heather Nova - glow stars - ear to the ground.mp3</t>
  </si>
  <si>
    <t>second skin</t>
  </si>
  <si>
    <t>/mnt/PiNAS/music/malendragem/Heather Nova/Glow Stars/07 - Heather Nova - glow stars - second skin.mp3</t>
  </si>
  <si>
    <t>mothertongue</t>
  </si>
  <si>
    <t>/mnt/PiNAS/music/malendragem/Heather Nova/Glow Stars/08 - Heather Nova - glow stars - mothertongue.mp3</t>
  </si>
  <si>
    <t>all the way</t>
  </si>
  <si>
    <t>/mnt/PiNAS/music/malendragem/Heather Nova/Glow Stars/09 - Heather Nova - glow stars - all the way.mp3</t>
  </si>
  <si>
    <t>frontier</t>
  </si>
  <si>
    <t>/mnt/PiNAS/music/malendragem/Heather Nova/Glow Stars/10 - Heather Nova - glow stars - frontier.mp3</t>
  </si>
  <si>
    <t>shaking the doll</t>
  </si>
  <si>
    <t>/mnt/PiNAS/music/malendragem/Heather Nova/Glow Stars/11 - Heather Nova - glow stars - shaking the doll.mp3</t>
  </si>
  <si>
    <t>Walk This World</t>
  </si>
  <si>
    <t>Oyster</t>
  </si>
  <si>
    <t>/mnt/PiNAS/music/malendragem/Heather Nova/Oyster/01 - Heather Nova - Oyster - Walk This World.mp3</t>
  </si>
  <si>
    <t>Throwing Fire At The Sun</t>
  </si>
  <si>
    <t>/mnt/PiNAS/music/malendragem/Heather Nova/Oyster/04 - Heather Nova - Oyster - Throwing Fire At The Sun.mp3</t>
  </si>
  <si>
    <t>Maybe An Angel</t>
  </si>
  <si>
    <t>/mnt/PiNAS/music/malendragem/Heather Nova/Oyster/05 - Heather Nova - Oyster - Maybe An Angel.mp3</t>
  </si>
  <si>
    <t>Sugar</t>
  </si>
  <si>
    <t>/mnt/PiNAS/music/malendragem/Heather Nova/Oyster/06 - Heather Nova - Oyster - Sugar.mp3</t>
  </si>
  <si>
    <t>Truth and Bone</t>
  </si>
  <si>
    <t>/mnt/PiNAS/music/malendragem/Heather Nova/Oyster/07 - Heather Nova - Oyster - Truth and Bone.mp3</t>
  </si>
  <si>
    <t>Blue Black</t>
  </si>
  <si>
    <t>/mnt/PiNAS/music/malendragem/Heather Nova/Oyster/08 - Heather Nova - Oyster - Blue Black.mp3</t>
  </si>
  <si>
    <t>Walking Higher</t>
  </si>
  <si>
    <t>/mnt/PiNAS/music/malendragem/Heather Nova/Oyster/09 - Heather Nova - Oyster - Walking Higher.mp3</t>
  </si>
  <si>
    <t>Light Years</t>
  </si>
  <si>
    <t>/mnt/PiNAS/music/malendragem/Heather Nova/Oyster/10 - Heather Nova - Oyster - Light Years.mp3</t>
  </si>
  <si>
    <t>Verona</t>
  </si>
  <si>
    <t>/mnt/PiNAS/music/malendragem/Heather Nova/Oyster/11 - Heather Nova - Oyster - Verona.mp3</t>
  </si>
  <si>
    <t>Love Will Find You</t>
  </si>
  <si>
    <t>Singles</t>
  </si>
  <si>
    <t>/mnt/PiNAS/music/malendragem/Heather Nova/Singles/ATB - Two Worlds - CD1 - 02 - Love Will Find You (feat. Heather Nova).mp3</t>
  </si>
  <si>
    <t>Feel You Like a River</t>
  </si>
  <si>
    <t>/mnt/PiNAS/music/malendragem/Heather Nova/Singles/ATB - Two Worlds - CD1 - 05 - Feel You Like a River (feat. Heather Nova).mp3</t>
  </si>
  <si>
    <t>Someone New</t>
  </si>
  <si>
    <t>/mnt/PiNAS/music/malendragem/Heather Nova/Singles/Eskobar feat Heather Nova - Someone New.mp3</t>
  </si>
  <si>
    <t>We Can Work It Out</t>
  </si>
  <si>
    <t>/mnt/PiNAS/music/malendragem/Heather Nova/Singles/I Am Sam Soundtrack - Heather Nova - We Can Work It-out.mp3</t>
  </si>
  <si>
    <t>Blood Of Me</t>
  </si>
  <si>
    <t>Siren</t>
  </si>
  <si>
    <t>/mnt/PiNAS/music/malendragem/Heather Nova/Siren/02 - Heather Nova - Siren - Blood Of Me.mp3</t>
  </si>
  <si>
    <t>What A Feeling</t>
  </si>
  <si>
    <t>/mnt/PiNAS/music/malendragem/Heather Nova/Siren/04 - Heather Nova - Siren - What A Feeling.mp3</t>
  </si>
  <si>
    <t>Valley Of Sound</t>
  </si>
  <si>
    <t>/mnt/PiNAS/music/malendragem/Heather Nova/Siren/05 - Heather Nova - Siren - Valley Of Sound.mp3</t>
  </si>
  <si>
    <t>Winterblue</t>
  </si>
  <si>
    <t>/mnt/PiNAS/music/malendragem/Heather Nova/Siren/07 - Heather Nova - Siren - Winterblue.mp3</t>
  </si>
  <si>
    <t>I'm Alive</t>
  </si>
  <si>
    <t>/mnt/PiNAS/music/malendragem/Heather Nova/Siren/08 - Heather Nova - Siren - I'm Alive.mp3</t>
  </si>
  <si>
    <t>Widescreen</t>
  </si>
  <si>
    <t>/mnt/PiNAS/music/malendragem/Heather Nova/Siren/09 - Heather Nova - Siren - Widescreen.mp3</t>
  </si>
  <si>
    <t>Avalanche</t>
  </si>
  <si>
    <t>/mnt/PiNAS/music/malendragem/Heather Nova/Siren/11 - Heather Nova - Siren - Avalanche.mp3</t>
  </si>
  <si>
    <t>Ruby Red</t>
  </si>
  <si>
    <t>/mnt/PiNAS/music/malendragem/Heather Nova/Siren/13 - Heather Nova - Siren - Ruby Red.mp3</t>
  </si>
  <si>
    <t>Welcome</t>
  </si>
  <si>
    <t>South</t>
  </si>
  <si>
    <t>/mnt/PiNAS/music/malendragem/Heather Nova/South/01 - Heather Nova - South - Welcome.mp3</t>
  </si>
  <si>
    <t>If I Saw You In A Movie</t>
  </si>
  <si>
    <t>/mnt/PiNAS/music/malendragem/Heather Nova/South/02 - Heather Nova - South - If I Saw You In A Movie.mp3</t>
  </si>
  <si>
    <t>Talk to Me</t>
  </si>
  <si>
    <t>/mnt/PiNAS/music/malendragem/Heather Nova/South/03 - Heather Nova - South - Talk to Me.mp3</t>
  </si>
  <si>
    <t>Heaven Sent</t>
  </si>
  <si>
    <t>/mnt/PiNAS/music/malendragem/Heather Nova/South/04 - Heather Nova - South - Heaven Sent.mp3</t>
  </si>
  <si>
    <t>Help Me Be Good to You</t>
  </si>
  <si>
    <t>/mnt/PiNAS/music/malendragem/Heather Nova/South/05 - Heather Nova - South - Help Me Be Good to You.mp3</t>
  </si>
  <si>
    <t>Like Lovers Do</t>
  </si>
  <si>
    <t>/mnt/PiNAS/music/malendragem/Heather Nova/South/06 - Heather Nova - South - Like Lovers Do.mp3</t>
  </si>
  <si>
    <t>Virus of the Mind</t>
  </si>
  <si>
    <t>/mnt/PiNAS/music/malendragem/Heather Nova/South/07 - Heather Nova - South - Virus of the Mind.mp3</t>
  </si>
  <si>
    <t>It's Only Love</t>
  </si>
  <si>
    <t>/mnt/PiNAS/music/malendragem/Heather Nova/South/08 - Heather Nova - South - It's Only Love.mp3</t>
  </si>
  <si>
    <t>When Somebody Turns You On</t>
  </si>
  <si>
    <t>/mnt/PiNAS/music/malendragem/Heather Nova/South/09 - Heather Nova - South - When Somebody Turns You On.mp3</t>
  </si>
  <si>
    <t>Waste the Day</t>
  </si>
  <si>
    <t>/mnt/PiNAS/music/malendragem/Heather Nova/South/10 - Heather Nova - South - Waste the Day.mp3</t>
  </si>
  <si>
    <t>I'm No Angel</t>
  </si>
  <si>
    <t>/mnt/PiNAS/music/malendragem/Heather Nova/South/11 - Heather Nova - South - I'm No Angel.mp3</t>
  </si>
  <si>
    <t>Tested</t>
  </si>
  <si>
    <t>/mnt/PiNAS/music/malendragem/Heather Nova/South/12 - Heather Nova - South - Tested.mp3</t>
  </si>
  <si>
    <t>Gloomy Sunday</t>
  </si>
  <si>
    <t>/mnt/PiNAS/music/malendragem/Heather Nova/South/13 - Heather Nova - South - Gloomy Sunday.mp3</t>
  </si>
  <si>
    <t>Just Been Born</t>
  </si>
  <si>
    <t>/mnt/PiNAS/music/malendragem/Heather Nova/South/14 - Heather Nova - South - Just Been Born.mp3</t>
  </si>
  <si>
    <t>Island</t>
  </si>
  <si>
    <t>Wonderlust</t>
  </si>
  <si>
    <t>/mnt/PiNAS/music/malendragem/Heather Nova/Wonderlust/03 - Heather Nova - Wonderlust - Island.mp3</t>
  </si>
  <si>
    <t>Heart And Shoulder</t>
  </si>
  <si>
    <t>/mnt/PiNAS/music/malendragem/Heather Nova/Wonderlust/04 - Heather Nova - Wonderlust - Heart And Shoulder.mp3</t>
  </si>
  <si>
    <t>Paper Cup</t>
  </si>
  <si>
    <t>/mnt/PiNAS/music/malendragem/Heather Nova/Wonderlust/05 - Heather Nova - Wonderlust - Paper Cup.mp3</t>
  </si>
  <si>
    <t>London Rain</t>
  </si>
  <si>
    <t>/mnt/PiNAS/music/malendragem/Heather Nova/Wonderlust/06 - Heather Nova - Wonderlust - London Rain.mp3</t>
  </si>
  <si>
    <t>Not Only Human</t>
  </si>
  <si>
    <t>/mnt/PiNAS/music/malendragem/Heather Nova/Wonderlust/07 - Heather Nova - Wonderlust - Not Only Human.mp3</t>
  </si>
  <si>
    <t>Doubled Up</t>
  </si>
  <si>
    <t>/mnt/PiNAS/music/malendragem/Heather Nova/Wonderlust/08 - Heather Nova - Wonderlust - Doubled Up.mp3</t>
  </si>
  <si>
    <t>I'm The Girl</t>
  </si>
  <si>
    <t>/mnt/PiNAS/music/malendragem/Heather Nova/Wonderlust/10 - Heather Nova - Wonderlust - I'm The Girl.mp3</t>
  </si>
  <si>
    <t>Heal</t>
  </si>
  <si>
    <t>/mnt/PiNAS/music/malendragem/Heather Nova/Wonderlust/11 - Heather Nova - Wonderlust - Heal.mp3</t>
  </si>
  <si>
    <t>Make You Mine</t>
  </si>
  <si>
    <t>/mnt/PiNAS/music/malendragem/Heather Nova/Wonderlust/12 - Heather Nova - Wonderlust - Make You Mine.mp3</t>
  </si>
  <si>
    <t>I'm On Fire</t>
  </si>
  <si>
    <t>/mnt/PiNAS/music/malendragem/Heather Nova/Wonderlust/14 - Heather Nova - Wonderlust - I'm On Fire.mp3</t>
  </si>
  <si>
    <t>Temptation</t>
  </si>
  <si>
    <t>Heaven 17</t>
  </si>
  <si>
    <t>/mnt/PiNAS/music/malendragem/Heaven 17/Best 80's Album In the World...Ever! (Di/The Best 80's Album In The World...Ever! (Disc 2) - 05 - Heaven 17 - Temptation.mp3</t>
  </si>
  <si>
    <t>Remember Me</t>
  </si>
  <si>
    <t>Heitor Pereira</t>
  </si>
  <si>
    <t>/mnt/PiNAS/music/malendragem/Heitor Pereira/Something's Gotta Give/Heitor Pereira - Remember Me.mp3</t>
  </si>
  <si>
    <t>Married Man Blues</t>
  </si>
  <si>
    <t>Helen Humes</t>
  </si>
  <si>
    <t>/mnt/PiNAS/music/malendragem/Helen Humes/Natural Blues II/Natural Blues II - Helen Humes - 06 - Married Man Blues.mp3</t>
  </si>
  <si>
    <t>On Ya Way (Original Mix)</t>
  </si>
  <si>
    <t>Helicopter</t>
  </si>
  <si>
    <t>/mnt/PiNAS/music/malendragem/Helicopter/House Collection Club Classics - Brandon/Helicopter - The House Collection Club Classics - Brandon Block - On Ya Way (Original Mix) - 06.mp3</t>
  </si>
  <si>
    <t>/mnt/PiNAS/music/malendragem/Hely-Hutchinson/A Classic Christmas/A Classic Christmas - Hely-Hutchinson - 09 - Carol Symphony- God Rest Ye Merry Gentlemen.mp3</t>
  </si>
  <si>
    <t>/mnt/PiNAS/music/malendragem/Hely-Hutchinson/A Classic Christmas/A Classic Christmas - Hely-Hutchinson - 17 - Carol Symphony- The First Noël 1.mp3</t>
  </si>
  <si>
    <t>/mnt/PiNAS/music/malendragem/Hely-Hutchinson/A Classic Christmas/A Classic Christmas - Hely-Hutchinson - 19 - Carol Symphony- O Come, All Ye Faithful 1.mp3</t>
  </si>
  <si>
    <t>Omulanga Wamuka</t>
  </si>
  <si>
    <t>Henry Makobi</t>
  </si>
  <si>
    <t>/mnt/PiNAS/music/malendragem/Henry Makobi/African Blues/African Blues - Henry Makobi - 07 - Omulanga Wamuka.mp3</t>
  </si>
  <si>
    <t>The Hunter (Original Herbal Cl</t>
  </si>
  <si>
    <t>Herbal Infusion</t>
  </si>
  <si>
    <t>/mnt/PiNAS/music/malendragem/Herbal Infusion/House Collection Club Classics - Brandon/Herbal Infusion - The House Collection Club Classics - Brandon Block - The Hunter (Original Herbal Club Mix) - 10.mp3</t>
  </si>
  <si>
    <t>Until You Come Back To Me</t>
  </si>
  <si>
    <t>Hil Street Soul</t>
  </si>
  <si>
    <t>/mnt/PiNAS/music/malendragem/Hil Street Soul/Best Chill Out Album Ever 2, The/The Best Chill Out Album Ever 2 - Hil Street Soul - 03 - Until You Come Back To Me.mp3</t>
  </si>
  <si>
    <t>/mnt/PiNAS/music/malendragem/Ho capito, Signor/Mozart Opernarien/Mozart Opernarien - Ho capito, Signor - 09 - Don Giovanni.mp3</t>
  </si>
  <si>
    <t>Argent</t>
  </si>
  <si>
    <t>Hold Your Head Up</t>
  </si>
  <si>
    <t>/mnt/PiNAS/music/malendragem/Hold Your Head Up/Top Gear 2 (Disc 2)/Top Gear 2 (Disc 2) - 10 - Hold Your Head Up - Argent.mp3</t>
  </si>
  <si>
    <t>He Ain't Heavy, He's My Brothe</t>
  </si>
  <si>
    <t>Hollies, The</t>
  </si>
  <si>
    <t>/mnt/PiNAS/music/malendragem/Hollies, The/Best Singles of All Time - the Sixties (/The Best Singles Of All Time - The Sixties (Disc 1) - 02 - The Hollies - He Ain't Heavy, He's My Brother.mp3</t>
  </si>
  <si>
    <t>The Planets: Jupiter</t>
  </si>
  <si>
    <t>Holst</t>
  </si>
  <si>
    <t>/mnt/PiNAS/music/malendragem/Holst/Absolute Classics - 500 Years of Hits (V/Absolute Classics - 500 Years of Hits (Volume 1) - 05 - Holst - The Planets Jupiter.mp3</t>
  </si>
  <si>
    <t>The Planets: Mars</t>
  </si>
  <si>
    <t>/mnt/PiNAS/music/malendragem/Holst/Absolute Classics - 500 Years of Hits (V/Absolute Classics - 500 Years of Hits (Volume 7) - 02 - Holst - The Planets Mars.mp3</t>
  </si>
  <si>
    <t>If You Want To Be A Bird</t>
  </si>
  <si>
    <t>Holy Modal Rounders, The</t>
  </si>
  <si>
    <t>/mnt/PiNAS/music/malendragem/Holy Modal Rounders, The/Easy Rider (Ost)/Easy Rider (OST) - The Holy Modal Rounders - 05 - If You Want To Be A Bird.mp3</t>
  </si>
  <si>
    <t>Hannah Jane</t>
  </si>
  <si>
    <t>Hootie and the Blowfish</t>
  </si>
  <si>
    <t>Cracked Rear View</t>
  </si>
  <si>
    <t>/mnt/PiNAS/music/malendragem/Hootie and the Blowfish/Cracked Rear View/Hootie &amp; The Blowfish - Cracked Rear View - 01 - Hannah Jane.mp3</t>
  </si>
  <si>
    <t>Hold My Hand</t>
  </si>
  <si>
    <t>/mnt/PiNAS/music/malendragem/Hootie and the Blowfish/Cracked Rear View/Hootie &amp; The Blowfish - Cracked Rear View - 02 - Hold My Hand.mp3</t>
  </si>
  <si>
    <t>Let Her Cry</t>
  </si>
  <si>
    <t>/mnt/PiNAS/music/malendragem/Hootie and the Blowfish/Cracked Rear View/Hootie &amp; The Blowfish - Cracked Rear View - 03 - Let Her Cry.mp3</t>
  </si>
  <si>
    <t>Only Wanna Be With You</t>
  </si>
  <si>
    <t>/mnt/PiNAS/music/malendragem/Hootie and the Blowfish/Cracked Rear View/Hootie &amp; The Blowfish - Cracked Rear View - 04 - Only Wanna Be With You.mp3</t>
  </si>
  <si>
    <t>Running From An Angel</t>
  </si>
  <si>
    <t>/mnt/PiNAS/music/malendragem/Hootie and the Blowfish/Cracked Rear View/Hootie &amp; The Blowfish - Cracked Rear View - 05 - Running From An Angel.mp3</t>
  </si>
  <si>
    <t>I'm Goin' Home</t>
  </si>
  <si>
    <t>/mnt/PiNAS/music/malendragem/Hootie and the Blowfish/Cracked Rear View/Hootie &amp; The Blowfish - Cracked Rear View - 06 - I'm Goin' Home.mp3</t>
  </si>
  <si>
    <t>Drowning</t>
  </si>
  <si>
    <t>/mnt/PiNAS/music/malendragem/Hootie and the Blowfish/Cracked Rear View/Hootie &amp; The Blowfish - Cracked Rear View - 07 - Drowning.mp3</t>
  </si>
  <si>
    <t>/mnt/PiNAS/music/malendragem/Hootie and the Blowfish/Cracked Rear View/Hootie &amp; The Blowfish - Cracked Rear View - 08 - Time.mp3</t>
  </si>
  <si>
    <t>Look Away</t>
  </si>
  <si>
    <t>/mnt/PiNAS/music/malendragem/Hootie and the Blowfish/Cracked Rear View/Hootie &amp; The Blowfish - Cracked Rear View - 09 - Look Away.mp3</t>
  </si>
  <si>
    <t>Not Even The Trees</t>
  </si>
  <si>
    <t>/mnt/PiNAS/music/malendragem/Hootie and the Blowfish/Cracked Rear View/Hootie &amp; The Blowfish - Cracked Rear View - 10 - Not Even The Trees.mp3</t>
  </si>
  <si>
    <t>Goodbye</t>
  </si>
  <si>
    <t>/mnt/PiNAS/music/malendragem/Hootie and the Blowfish/Cracked Rear View/Hootie &amp; The Blowfish - Cracked Rear View - 11 - Goodbye.mp3</t>
  </si>
  <si>
    <t>Sometimes I Feel</t>
  </si>
  <si>
    <t>/mnt/PiNAS/music/malendragem/Hootie and the Blowfish/Cracked Rear View/Hootie &amp; The Blowfish - Cracked Rear View - 12 - Sometimes I Feel.mp3</t>
  </si>
  <si>
    <t>Cassandra</t>
  </si>
  <si>
    <t>Horace Andy</t>
  </si>
  <si>
    <t>/mnt/PiNAS/music/malendragem/Horace Andy/Dread 3 Beat and Riddims/Dread 3 Beat And Riddims - Horace Andy -  - Cassandra.mp3</t>
  </si>
  <si>
    <t>/mnt/PiNAS/music/malendragem/Horse/Journeys By DJ (Volume 4) The Silky Mix/Journeys By DJ (Volume 4) The Silky Mix - Horse - 10 - Celebrate.mp3</t>
  </si>
  <si>
    <t>You Sexy Thing</t>
  </si>
  <si>
    <t>Hot Chocolate</t>
  </si>
  <si>
    <t>/mnt/PiNAS/music/malendragem/Hot Chocolate/Friday Night Fever/Friday Night Fever - You Sexy Thing.mp3</t>
  </si>
  <si>
    <t>Jump Around</t>
  </si>
  <si>
    <t>House of Pain</t>
  </si>
  <si>
    <t>/mnt/PiNAS/music/malendragem/House of Pain/Friday Night Fever/Friday Night Fever - Jump Around 1.mp3</t>
  </si>
  <si>
    <t xml:space="preserve">I Like That                   </t>
  </si>
  <si>
    <t xml:space="preserve">Houston                       </t>
  </si>
  <si>
    <t>/mnt/PiNAS/music/malendragem/Houston/Now 17/I Like That.mp3</t>
  </si>
  <si>
    <t>Wang Dang Doodle</t>
  </si>
  <si>
    <t>Howlin' Wolf</t>
  </si>
  <si>
    <t>/mnt/PiNAS/music/malendragem/Howlin' Wolf/Blues As It Was, The/howlin' wolf - wang-dang-doodle.mp3</t>
  </si>
  <si>
    <t>All My Life</t>
  </si>
  <si>
    <t>/mnt/PiNAS/music/malendragem/Howlin' Wolf/Blues, The/Howlin' Wolf - All My Life - The Blues.mp3</t>
  </si>
  <si>
    <t>Goin' Down Slow</t>
  </si>
  <si>
    <t>/mnt/PiNAS/music/malendragem/Howlin' Wolf/Blues, The/Howlin' Wolf - Goin' Down Slow - The Blues.mp3</t>
  </si>
  <si>
    <t>Ain't Superstitious</t>
  </si>
  <si>
    <t>/mnt/PiNAS/music/malendragem/Howlin' Wolf/Boom Boom/Boom Boom - Ain't Superstitious.mp3</t>
  </si>
  <si>
    <t>Who's Been Talking</t>
  </si>
  <si>
    <t>/mnt/PiNAS/music/malendragem/Howlin' Wolf/Chess Box, The/howlin' wolf - Who's Been Talking.mp3</t>
  </si>
  <si>
    <t>Back Door Man</t>
  </si>
  <si>
    <t>/mnt/PiNAS/music/malendragem/Howlin' Wolf/Collection, The/Howlin' Wolf - Back Door Man.mp3</t>
  </si>
  <si>
    <t>Built For Comfort</t>
  </si>
  <si>
    <t>/mnt/PiNAS/music/malendragem/Howlin' Wolf/Collection, The/Howlin' Wolf - Built For Comfort.mp3</t>
  </si>
  <si>
    <t>Do The Do</t>
  </si>
  <si>
    <t>/mnt/PiNAS/music/malendragem/Howlin' Wolf/Collection, The/Howlin' Wolf - Do The Do.mp3</t>
  </si>
  <si>
    <t>Down At The Bottom</t>
  </si>
  <si>
    <t>/mnt/PiNAS/music/malendragem/Howlin' Wolf/Collection, The/Howlin' Wolf - Down At The Bottom.mp3</t>
  </si>
  <si>
    <t>Evil</t>
  </si>
  <si>
    <t>/mnt/PiNAS/music/malendragem/Howlin' Wolf/Collection, The/Howlin' Wolf - Evil.mp3</t>
  </si>
  <si>
    <t>Going Down Slow</t>
  </si>
  <si>
    <t>/mnt/PiNAS/music/malendragem/Howlin' Wolf/Collection, The/Howlin' Wolf - Going Down Slow.mp3</t>
  </si>
  <si>
    <t>How Many More Years</t>
  </si>
  <si>
    <t>/mnt/PiNAS/music/malendragem/Howlin' Wolf/Collection, The/Howlin' Wolf - How Many More Years.mp3</t>
  </si>
  <si>
    <t>I ain't Superstitious</t>
  </si>
  <si>
    <t>/mnt/PiNAS/music/malendragem/Howlin' Wolf/Collection, The/Howlin' Wolf - I ain't Superstitious.mp3</t>
  </si>
  <si>
    <t>I Asked For Water</t>
  </si>
  <si>
    <t>/mnt/PiNAS/music/malendragem/Howlin' Wolf/Collection, The/Howlin' Wolf - I Asked For Water.mp3</t>
  </si>
  <si>
    <t>Killing Floor</t>
  </si>
  <si>
    <t>/mnt/PiNAS/music/malendragem/Howlin' Wolf/Collection, The/Howlin' Wolf - Killing Floor.mp3</t>
  </si>
  <si>
    <t>Sittin' On Top Of The World</t>
  </si>
  <si>
    <t>/mnt/PiNAS/music/malendragem/Howlin' Wolf/Collection, The/Howlin' Wolf - Sittin' On Top Of The World.mp3</t>
  </si>
  <si>
    <t>Smokestack Lightnin'</t>
  </si>
  <si>
    <t>/mnt/PiNAS/music/malendragem/Howlin' Wolf/Collection, The/Howlin' Wolf - Smokestack Lightnin'.mp3</t>
  </si>
  <si>
    <t>Spoonful</t>
  </si>
  <si>
    <t>/mnt/PiNAS/music/malendragem/Howlin' Wolf/Collection, The/Howlin' Wolf - Spoonful.mp3</t>
  </si>
  <si>
    <t>Tail Dragger</t>
  </si>
  <si>
    <t>/mnt/PiNAS/music/malendragem/Howlin' Wolf/Collection, The/Howlin' Wolf - Tail Dragger.mp3</t>
  </si>
  <si>
    <t>The Little Red Rooster</t>
  </si>
  <si>
    <t>/mnt/PiNAS/music/malendragem/Howlin' Wolf/Collection, The/Howlin' Wolf - The Little Red Rooster.mp3</t>
  </si>
  <si>
    <t>The Natchez Burning</t>
  </si>
  <si>
    <t>/mnt/PiNAS/music/malendragem/Howlin' Wolf/Collection, The/Howlin' Wolf - The Natchez Burning.mp3</t>
  </si>
  <si>
    <t>Three Hunderd Pounds Of Joy</t>
  </si>
  <si>
    <t>/mnt/PiNAS/music/malendragem/Howlin' Wolf/Collection, The/Howlin' Wolf - Three Hunderd Pounds Of Joy.mp3</t>
  </si>
  <si>
    <t>/mnt/PiNAS/music/malendragem/Howlin' Wolf/Collection, The/Howlin' Wolf - Wang Dang Doodle.mp3</t>
  </si>
  <si>
    <t>Howling For My Darlin'</t>
  </si>
  <si>
    <t>Gold - the Blues</t>
  </si>
  <si>
    <t>/mnt/PiNAS/music/malendragem/Howlin' Wolf/Gold - the Blues/howlin' wolf - Howling For My Darlin'.mp3</t>
  </si>
  <si>
    <t>All Night Boogie (All Night Lo</t>
  </si>
  <si>
    <t>His Best, Vol. 2</t>
  </si>
  <si>
    <t>/mnt/PiNAS/music/malendragem/Howlin' Wolf/His Best, Vol. 2/howlin' wolf - All Night Boogie.mp3</t>
  </si>
  <si>
    <t>I Have a Little Girl</t>
  </si>
  <si>
    <t>House Rockin' Blues</t>
  </si>
  <si>
    <t>/mnt/PiNAS/music/malendragem/Howlin' Wolf/House Rockin' Blues/muddy waters &amp; howlin wolf - I Have A Little Girl.mp3</t>
  </si>
  <si>
    <t>Bluebird</t>
  </si>
  <si>
    <t>Howlin' At the Sun</t>
  </si>
  <si>
    <t>/mnt/PiNAS/music/malendragem/Howlin' Wolf/Howlin' At the Sun/howlin' wolf - Blue Bird.mp3</t>
  </si>
  <si>
    <t>In Concert</t>
  </si>
  <si>
    <t>/mnt/PiNAS/music/malendragem/Howlin' Wolf/In Concert/howlin' wolf - dust my broom.mp3</t>
  </si>
  <si>
    <t>The Red Rooster</t>
  </si>
  <si>
    <t>/mnt/PiNAS/music/malendragem/Howlin' Wolf/Legends of Blues [Intercontinental]/howlin' wolf - little red rooster.mp3</t>
  </si>
  <si>
    <t>Smokestack Lightning</t>
  </si>
  <si>
    <t>/mnt/PiNAS/music/malendragem/Howlin' Wolf/Natural Blues/Natural Blues - Howlin' Wolf - 03 - Smokestack Lightning.mp3</t>
  </si>
  <si>
    <t>Red Rooster</t>
  </si>
  <si>
    <t>/mnt/PiNAS/music/malendragem/Howlin' Wolf/Natural Blues II/Natural Blues II - Howlin' Wolf - 10 - Red Rooster.mp3</t>
  </si>
  <si>
    <t>New Millennium Blues Party</t>
  </si>
  <si>
    <t>/mnt/PiNAS/music/malendragem/Howlin' Wolf/New Millennium Blues Party/howlin' wolf - Smoke Stack Lightning.mp3</t>
  </si>
  <si>
    <t>The red rooster</t>
  </si>
  <si>
    <t>/mnt/PiNAS/music/malendragem/Howlin' Wolf/Power of The Voice, The/howlin' wolf - the red rooster.mp3</t>
  </si>
  <si>
    <t>Worried About My Baby</t>
  </si>
  <si>
    <t>Sings the Blues [Japan]</t>
  </si>
  <si>
    <t>/mnt/PiNAS/music/malendragem/Howlin' Wolf/Sings the Blues [Japan]/howlin' wolf - worried about my baby.mp3</t>
  </si>
  <si>
    <t>Three Hundred Pounds of Joy</t>
  </si>
  <si>
    <t>Smokin' Blues</t>
  </si>
  <si>
    <t>/mnt/PiNAS/music/malendragem/Howlin' Wolf/Smokin' Blues/howlin' wolf - three hundred pounds of joy.mp3</t>
  </si>
  <si>
    <t>Howling Wolf and Muddy Waters</t>
  </si>
  <si>
    <t>Muddy and the Wolf</t>
  </si>
  <si>
    <t>/mnt/PiNAS/music/malendragem/Howling Wolf and Muddy Waters/Muddy and the Wolf/muddy waters &amp; howlin wolf - all aboard.mp3</t>
  </si>
  <si>
    <t>Highway 49</t>
  </si>
  <si>
    <t>/mnt/PiNAS/music/malendragem/Howling Wolf and Muddy Waters/Muddy and the Wolf/muddy waters &amp; howlin wolf - highway 49.mp3</t>
  </si>
  <si>
    <t>/mnt/PiNAS/music/malendragem/Howling Wolf and Muddy Waters/Muddy and the Wolf/muddy waters &amp; howlin wolf - red rooster.mp3</t>
  </si>
  <si>
    <t>Go Away Dream</t>
  </si>
  <si>
    <t>Hue B.</t>
  </si>
  <si>
    <t>/mnt/PiNAS/music/malendragem/Hue B_/Jet Star Reggae Hits 12/Jet Star Reggae Hits 12 - Hue B. - 13 - Go Away Dream.mp3</t>
  </si>
  <si>
    <t>The Power Of Love</t>
  </si>
  <si>
    <t>Huey Lewis and the News</t>
  </si>
  <si>
    <t>/mnt/PiNAS/music/malendragem/Huey Lewis and the News/Top Gear (Disc 2)/Top Gear (Disc 2) - 01 - Huey Lewis &amp; The News - The Power Of Love.mp3</t>
  </si>
  <si>
    <t>Carry Us Beyond</t>
  </si>
  <si>
    <t>Human Cargo</t>
  </si>
  <si>
    <t>/mnt/PiNAS/music/malendragem/Human Cargo/Countryman (Ost)/Countryman - Human Cargo - 15 - Carry Us Beyond.mp3</t>
  </si>
  <si>
    <t>Human League, The</t>
  </si>
  <si>
    <t>/mnt/PiNAS/music/malendragem/Human League, The/Best 80's Album In the World...Ever! (Di/The Best 80's Album In The World...Ever! (Disc 1) - 01 - The Human League - Don't You Want Me.mp3</t>
  </si>
  <si>
    <t>/mnt/PiNAS/music/malendragem/Humate/Northern Exposure 2 - Westcoast Edition/Northern Exposure 2 - Westcoast Edition - Humate - 03 - 3.2.mp3</t>
  </si>
  <si>
    <t>/mnt/PiNAS/music/malendragem/Humberto Ramirez/More I Love Salsa/More I Love Salsa - Mi Primer Amor.mp3</t>
  </si>
  <si>
    <t>/mnt/PiNAS/music/malendragem/Humperdinck/A Classic Christmas/A Classic Christmas - Humperdinck - 13 - Hansel And Gretel - Overture 1.mp3</t>
  </si>
  <si>
    <t>Only Me</t>
  </si>
  <si>
    <t>/mnt/PiNAS/music/malendragem/Hyperlogic/Cream Live Graeme Park and Pete Tong/Cream Live Graeme Park &amp; Pete Tong - Hyperlogic - 11 - Only Me.mp3</t>
  </si>
  <si>
    <t>/mnt/PiNAS/music/malendragem/Hyperspace/Essential Mix Vol. 1 CD1/Essential Mix Vol. 1 CD1 - Hyperspace - 15 - Mantra To The Buddha.mp3</t>
  </si>
  <si>
    <t>/mnt/PiNAS/music/malendragem/Hysterix/Renaissance_ The Mix Collection - CD2/Renaissance- The Mix Collection - CD2 - Hysterix - 06 - Talk To Me (Sasha's Full Master Mix).mp3</t>
  </si>
  <si>
    <t>I Drove All Night</t>
  </si>
  <si>
    <t>/mnt/PiNAS/music/malendragem/I Drove All Night/Top Gear 2 (Disc 1)/Top Gear 2 (Disc 1) - 02 - I Drove All Night - Cyndi Lauper.mp3</t>
  </si>
  <si>
    <t>/mnt/PiNAS/music/malendragem/David Gray/Best Chill Out Album Ever 2, The/The Best Chill Out Album Ever 2 - David Gray - 20 - Smile.mp3</t>
  </si>
  <si>
    <t>/mnt/PiNAS/music/malendragem/Deon Jackson/Something's Gotta Give/Deon Jackson - Love makes the world go round.mp3</t>
  </si>
  <si>
    <t>/mnt/PiNAS/music/malendragem/Divine Brown/Women &amp; Songs 9/Women &amp; Songs 9 - Divine Brown - 12 - Old Skool Love 1.mp3</t>
  </si>
  <si>
    <t>/mnt/PiNAS/music/malendragem/Divine Brown/Women &amp; Songs 9/Women &amp; Songs 9 - Divine Brown - 12 - Old Skool Love.mp3</t>
  </si>
  <si>
    <t xml:space="preserve">L'Elisir D'Amore: Una Furtiva </t>
  </si>
  <si>
    <t>Donizetti</t>
  </si>
  <si>
    <t>/mnt/PiNAS/music/malendragem/Donizetti/Absolute Classics - 500 Years of Hits (V/Absolute Classics - 500 Years of Hits (Volume 4) - 05 - Donizetti - L'Elisir D'Amore Una Furtiva Lagrima.mp3</t>
  </si>
  <si>
    <t>/mnt/PiNAS/music/malendragem/Dune/Essential Mix Vol. 1 CD1/Essential Mix Vol. 1 CD1 - Dune - 09 - Are You Ready To Fly.mp3</t>
  </si>
  <si>
    <t>Oh La La La</t>
  </si>
  <si>
    <t>Eivissa</t>
  </si>
  <si>
    <t>/mnt/PiNAS/music/malendragem/Eivissa/Friday Night Fever/Friday Night Fever - Oh La La La.mp3</t>
  </si>
  <si>
    <t>My Lovin'</t>
  </si>
  <si>
    <t>En Vogue</t>
  </si>
  <si>
    <t>/mnt/PiNAS/music/malendragem/En Vogue/Essential R and B/Essential R &amp; B - En Vogue - 09 - My Lovin'.mp3</t>
  </si>
  <si>
    <t>bebe</t>
  </si>
  <si>
    <t>Eumir Deodato</t>
  </si>
  <si>
    <t>/mnt/PiNAS/music/malendragem/Eumir Deodato/Blue Brazil/Blue Brazil - Eumir Deodato - 12 - Bebe.mp3</t>
  </si>
  <si>
    <t>This Kiss</t>
  </si>
  <si>
    <t>Faith Hill</t>
  </si>
  <si>
    <t>/mnt/PiNAS/music/malendragem/Faith Hill/100% Hits - the Best of 1999 (Disc 2)/100% Hits - The Best of 1999 (Disc 2) - 03 - Faith Hill - This Kiss.mp3</t>
  </si>
  <si>
    <t>/mnt/PiNAS/music/malendragem/Faith Hill/Women &amp; Songs 9/Women &amp; Songs 9 - Faith Hill - 04 - Fireflies 1.mp3</t>
  </si>
  <si>
    <t>/mnt/PiNAS/music/malendragem/Faith Hill/Women &amp; Songs 9/Women &amp; Songs 9 - Faith Hill - 04 - Fireflies.mp3</t>
  </si>
  <si>
    <t>Ultra Stimulation</t>
  </si>
  <si>
    <t>Finley Quaye</t>
  </si>
  <si>
    <t>Maverick a Strike</t>
  </si>
  <si>
    <t>/mnt/PiNAS/music/malendragem/Finley Quaye/Maverick a Strike/Finley Quaye - Maverick A Strike - 01 - Ultra Stimulation.mp3</t>
  </si>
  <si>
    <t>It's Great When We're Together</t>
  </si>
  <si>
    <t>/mnt/PiNAS/music/malendragem/Finley Quaye/Maverick a Strike/Finley Quaye - Maverick A Strike - 02 - It's Great When We're Together.mp3</t>
  </si>
  <si>
    <t>Sunday Shining</t>
  </si>
  <si>
    <t>/mnt/PiNAS/music/malendragem/Finley Quaye/Maverick a Strike/Finley Quaye - Maverick A Strike - 03 - Sunday Shining.mp3</t>
  </si>
  <si>
    <t>Even After All</t>
  </si>
  <si>
    <t>/mnt/PiNAS/music/malendragem/Finley Quaye/Maverick a Strike/Finley Quaye - Maverick A Strike - 04 - Even After All.mp3</t>
  </si>
  <si>
    <t>Ride On And Turn The People On</t>
  </si>
  <si>
    <t>/mnt/PiNAS/music/malendragem/Finley Quaye/Maverick a Strike/Finley Quaye - Maverick A Strike - 05 - Ride On And Turn The People On.mp3</t>
  </si>
  <si>
    <t>The Way Of The Explosive</t>
  </si>
  <si>
    <t>/mnt/PiNAS/music/malendragem/Finley Quaye/Maverick a Strike/Finley Quaye - Maverick A Strike - 06 - The Way Of The Explosive.mp3</t>
  </si>
  <si>
    <t>Your Love Gets Sweeter</t>
  </si>
  <si>
    <t>/mnt/PiNAS/music/malendragem/Finley Quaye/Maverick a Strike/Finley Quaye - Maverick A Strike - 07 - Your Love Gets Sweeter.mp3</t>
  </si>
  <si>
    <t>Supreme I Preme</t>
  </si>
  <si>
    <t>/mnt/PiNAS/music/malendragem/Finley Quaye/Maverick a Strike/Finley Quaye - Maverick A Strike - 08 - Supreme I Preme.mp3</t>
  </si>
  <si>
    <t>Sweet And Loving Man</t>
  </si>
  <si>
    <t>/mnt/PiNAS/music/malendragem/Finley Quaye/Maverick a Strike/Finley Quaye - Maverick A Strike - 09 - Sweet And Loving Man.mp3</t>
  </si>
  <si>
    <t>Red Rolled And Seen</t>
  </si>
  <si>
    <t>/mnt/PiNAS/music/malendragem/Finley Quaye/Maverick a Strike/Finley Quaye - Maverick A Strike - 10 - Red Rolled And Seen.mp3</t>
  </si>
  <si>
    <t>Falling</t>
  </si>
  <si>
    <t>/mnt/PiNAS/music/malendragem/Finley Quaye/Maverick a Strike/Finley Quaye - Maverick A Strike - 11 - Falling.mp3</t>
  </si>
  <si>
    <t>I Need A Lover</t>
  </si>
  <si>
    <t>/mnt/PiNAS/music/malendragem/Finley Quaye/Maverick a Strike/Finley Quaye - Maverick A Strike - 12 - I Need A Lover.mp3</t>
  </si>
  <si>
    <t>Maverick A Strike</t>
  </si>
  <si>
    <t>/mnt/PiNAS/music/malendragem/Finley Quaye/Maverick a Strike/Finley Quaye - Maverick A Strike - 13 - Maverick A Strike.mp3</t>
  </si>
  <si>
    <t xml:space="preserve">Take Me Out                   </t>
  </si>
  <si>
    <t xml:space="preserve">Franz Ferdinand               </t>
  </si>
  <si>
    <t>/mnt/PiNAS/music/malendragem/Franz Ferdinand/Now 17/Take Me Out.mp3</t>
  </si>
  <si>
    <t>Didn't Leave Nobody But The Ba</t>
  </si>
  <si>
    <t>G Welch, a Krauss, Emmylou Har</t>
  </si>
  <si>
    <t>/mnt/PiNAS/music/malendragem/G Welch, a Krauss, Emmylou Harris/O Brother, Where Art Thou_/O Brother, Where Art Thou_ - G Welch, A Krauss, Emmylou Harris - 10 - Didn't Leave Nobody But The Baby.mp3</t>
  </si>
  <si>
    <t>You'll Never Walk Alone</t>
  </si>
  <si>
    <t>Gerry and the Pacemakers</t>
  </si>
  <si>
    <t>/mnt/PiNAS/music/malendragem/Gerry and the Pacemakers/Best Singles of All Time - the Sixties (/The Best Singles Of All Time - The Sixties (Disc 2) - 03 - Gerry &amp; The Pacemakers - You'll Never Walk Alone.mp3</t>
  </si>
  <si>
    <t>Box of Rain</t>
  </si>
  <si>
    <t>American Beauty</t>
  </si>
  <si>
    <t>/mnt/PiNAS/music/malendragem/Grateful Dead, The/American Beauty/The Grateful Dead - American Beauty - 01 - Box Of Rain.mp3</t>
  </si>
  <si>
    <t>Operator</t>
  </si>
  <si>
    <t>/mnt/PiNAS/music/malendragem/Grateful Dead, The/American Beauty/The Grateful Dead - American Beauty - 04 - Operator.mp3</t>
  </si>
  <si>
    <t>Candy Man</t>
  </si>
  <si>
    <t>/mnt/PiNAS/music/malendragem/Grateful Dead, The/American Beauty/The Grateful Dead - American Beauty - 05 - Candy Man.mp3</t>
  </si>
  <si>
    <t>Ripple</t>
  </si>
  <si>
    <t>/mnt/PiNAS/music/malendragem/Grateful Dead, The/American Beauty/The Grateful Dead - American Beauty - 06 - Ripple.mp3</t>
  </si>
  <si>
    <t>Brokedown Palace</t>
  </si>
  <si>
    <t>/mnt/PiNAS/music/malendragem/Grateful Dead, The/American Beauty/The Grateful Dead - American Beauty - 07 - Brokedown Palace.mp3</t>
  </si>
  <si>
    <t>Till the Morning Comes</t>
  </si>
  <si>
    <t>/mnt/PiNAS/music/malendragem/Grateful Dead, The/American Beauty/The Grateful Dead - American Beauty - 08 - Till The Morning Comes.mp3</t>
  </si>
  <si>
    <t>Attics of My Life</t>
  </si>
  <si>
    <t>/mnt/PiNAS/music/malendragem/Grateful Dead, The/American Beauty/The Grateful Dead - American Beauty - 09 - Attics Of My Life.mp3</t>
  </si>
  <si>
    <t>/mnt/PiNAS/music/malendragem/Haitiando (Haiti)/Salsa Around the World/Salsa Around the World - Haitiando (Haiti) - 12 - Pa Koute Konsèy.mp3</t>
  </si>
  <si>
    <t>Dave Stewart</t>
  </si>
  <si>
    <t>Heart Of Stone</t>
  </si>
  <si>
    <t>/mnt/PiNAS/music/malendragem/Heart Of Stone/Top Gear 2 (Disc 1)/Top Gear 2 (Disc 1) - 12 - Heart Of Stone - Dave Stewart.mp3</t>
  </si>
  <si>
    <t>I Won't Cry</t>
  </si>
  <si>
    <t>/mnt/PiNAS/music/malendragem/I Won't Cry/Jockomo Jockomo/Jockomo Jockomo - Johnny Adams.mp3</t>
  </si>
  <si>
    <t>Candela</t>
  </si>
  <si>
    <t>Ibrahim Ferrer</t>
  </si>
  <si>
    <t>/mnt/PiNAS/music/malendragem/Ibrahim Ferrer/Buena Vista Social Club/Buena Vista Social Club - Candela 1.mp3</t>
  </si>
  <si>
    <t>De Camino a La Vereda</t>
  </si>
  <si>
    <t>/mnt/PiNAS/music/malendragem/Ibrahim Ferrer/Buena Vista Social Club/Buena Vista Social Club - De Camino a La Vereda 1.mp3</t>
  </si>
  <si>
    <t>Dos Gardenias</t>
  </si>
  <si>
    <t>/mnt/PiNAS/music/malendragem/Ibrahim Ferrer/Buena Vista Social Club/Buena Vista Social Club - Dos Gardenias 1.mp3</t>
  </si>
  <si>
    <t>Murmullo</t>
  </si>
  <si>
    <t>/mnt/PiNAS/music/malendragem/Ibrahim Ferrer/Buena Vista Social Club/Buena Vista Social Club - Murmullo.mp3</t>
  </si>
  <si>
    <t>You Can Do it</t>
  </si>
  <si>
    <t>Ice Cube</t>
  </si>
  <si>
    <t>/mnt/PiNAS/music/malendragem/Ice Cube/Essential R and B/Essential R &amp; B - Ice Cube - 13 - You Can Do It.mp3</t>
  </si>
  <si>
    <t>/mnt/PiNAS/music/malendragem/If I Could Turn Back Time/Top Gear 2 (Disc 2)/Top Gear 2 (Disc 2) - 08 - If I Could Turn Back Time - Cher.mp3</t>
  </si>
  <si>
    <t>Keep The Jam Going</t>
  </si>
  <si>
    <t>/mnt/PiNAS/music/malendragem/Ill Disco/Cream Live Graeme Park and Pete Tong/Cream Live Graeme Park &amp; Pete Tong - Ill Disco - 02 - Keep The Jam Going.mp3</t>
  </si>
  <si>
    <t>/mnt/PiNAS/music/malendragem/In Aura/Essential Mix Vol. 1 CD2/Essential Mix Vol. 1 CD2 - In Aura - 06 - Coma Aroma.mp3</t>
  </si>
  <si>
    <t>Incubus</t>
  </si>
  <si>
    <t>/mnt/PiNAS/music/malendragem/Incubus/Now That's What I Call Music! Volume 6/Now That's What I Call Music! Volume 6 - 17 - Incubus - Drive.mp3</t>
  </si>
  <si>
    <t>La voz de la experiencia</t>
  </si>
  <si>
    <t>India and Celia Cruz</t>
  </si>
  <si>
    <t>/mnt/PiNAS/music/malendragem/India and Celia Cruz/Combinacion Latina Salsa Perfecta/Combinacion Latina Salsa Perfecta - India &amp; Celia Cruz - 06 - La Voz De La Experiencia.mp3</t>
  </si>
  <si>
    <t>Vivir lo nuestro</t>
  </si>
  <si>
    <t>India and Marc Anthony</t>
  </si>
  <si>
    <t>/mnt/PiNAS/music/malendragem/India and Marc Anthony/Combinacion Latina Salsa Perfecta/Combinacion Latina Salsa Perfecta - India &amp; Marc Anthony - 09 - Vivir Lo Nuestro.mp3</t>
  </si>
  <si>
    <t>Video</t>
  </si>
  <si>
    <t>India Arie</t>
  </si>
  <si>
    <t>Acoustic Soul</t>
  </si>
  <si>
    <t>/mnt/PiNAS/music/malendragem/India Arie/Acoustic Soul/02 India Arie - Video.mp3</t>
  </si>
  <si>
    <t>/mnt/PiNAS/music/malendragem/Inner circle/Reggae Steady Ska (Disk 1)/Reggae Steady Ska (Disk 1) - Inner circle - 12 - Westbound train.mp3</t>
  </si>
  <si>
    <t>Dama Teresa</t>
  </si>
  <si>
    <t>Instituto and Sabotage</t>
  </si>
  <si>
    <t>/mnt/PiNAS/music/malendragem/Instituto and Sabotage/Rough Guide to Brazilian Hip-Hop, The/The Rough Guide To Brazilian Hip-Hop - Instituto &amp; Sabotage - 15 - Dama Teresa.mp3</t>
  </si>
  <si>
    <t>All Around</t>
  </si>
  <si>
    <t>Inxs</t>
  </si>
  <si>
    <t>Welcome to Wherever You Are</t>
  </si>
  <si>
    <t>/mnt/PiNAS/music/malendragem/Inxs/Welcome to Wherever You Are/INXS - All Around.mp3</t>
  </si>
  <si>
    <t>Baby Don't Cry</t>
  </si>
  <si>
    <t>/mnt/PiNAS/music/malendragem/Inxs/Welcome to Wherever You Are/INXS - Baby Don't Cry.mp3</t>
  </si>
  <si>
    <t>Back On Line</t>
  </si>
  <si>
    <t>/mnt/PiNAS/music/malendragem/Inxs/Welcome to Wherever You Are/INXS - Back On Line.mp3</t>
  </si>
  <si>
    <t>Beautiful Girl</t>
  </si>
  <si>
    <t>/mnt/PiNAS/music/malendragem/Inxs/Welcome to Wherever You Are/INXS - Beautiful Girl.mp3</t>
  </si>
  <si>
    <t>Communication</t>
  </si>
  <si>
    <t>/mnt/PiNAS/music/malendragem/Inxs/Welcome to Wherever You Are/INXS - Communication.mp3</t>
  </si>
  <si>
    <t>/mnt/PiNAS/music/malendragem/Inxs/Welcome to Wherever You Are/INXS - Heaven Sent.mp3</t>
  </si>
  <si>
    <t>Men And Women</t>
  </si>
  <si>
    <t>/mnt/PiNAS/music/malendragem/Inxs/Welcome to Wherever You Are/INXS - Men And Women.mp3</t>
  </si>
  <si>
    <t>Not Enough Time</t>
  </si>
  <si>
    <t>/mnt/PiNAS/music/malendragem/Inxs/Welcome to Wherever You Are/INXS - Not Enough Time.mp3</t>
  </si>
  <si>
    <t>Questions</t>
  </si>
  <si>
    <t>/mnt/PiNAS/music/malendragem/Inxs/Welcome to Wherever You Are/INXS - Questions.mp3</t>
  </si>
  <si>
    <t>Strange Desire</t>
  </si>
  <si>
    <t>/mnt/PiNAS/music/malendragem/Inxs/Welcome to Wherever You Are/INXS - Strange Desire.mp3</t>
  </si>
  <si>
    <t>Taste It</t>
  </si>
  <si>
    <t>/mnt/PiNAS/music/malendragem/Inxs/Welcome to Wherever You Are/INXS - Taste It.mp3</t>
  </si>
  <si>
    <t>/mnt/PiNAS/music/malendragem/Inxs/Welcome to Wherever You Are/INXS - Wishing Well.mp3</t>
  </si>
  <si>
    <t>Ikes Rap 11</t>
  </si>
  <si>
    <t>Isaac Hayes</t>
  </si>
  <si>
    <t>/mnt/PiNAS/music/malendragem/Isaac Hayes/Best Chill Out Album Ever 2, The/The Best Chill Out Album Ever 2 - Isaac Hayes - 17 - Ikes Rap 11.mp3</t>
  </si>
  <si>
    <t>Talibe</t>
  </si>
  <si>
    <t>Ismael Lo</t>
  </si>
  <si>
    <t>/mnt/PiNAS/music/malendragem/Ismael Lo/African Blues/African Blues - Ismael Lo - 01 - Talibe.mp3</t>
  </si>
  <si>
    <t>Dibi Dibi Rek</t>
  </si>
  <si>
    <t>/mnt/PiNAS/music/malendragem/Ismael Lo/Natural Blues II/Natural Blues II - Ismael Lo - 01 - Dibi Dibi Rek.mp3</t>
  </si>
  <si>
    <t>Deja que Roberto te toque</t>
  </si>
  <si>
    <t>Issac Delgado</t>
  </si>
  <si>
    <t>/mnt/PiNAS/music/malendragem/Issac Delgado/Combinacion Latina Salsa Perfecta/Combinacion Latina Salsa Perfecta - Issac Delgado - 08 - Deja Que Roberto Te Toque.mp3</t>
  </si>
  <si>
    <t>Titanic</t>
  </si>
  <si>
    <t>Itals</t>
  </si>
  <si>
    <t>/mnt/PiNAS/music/malendragem/Itals/Dread 3 Beat and Riddims/Dread 3 Beat And Riddims - Itals -  - Titanic.mp3</t>
  </si>
  <si>
    <t>Yellow World</t>
  </si>
  <si>
    <t>J Girls</t>
  </si>
  <si>
    <t>/mnt/PiNAS/music/malendragem/J Girls/Blow (Ost)/Blow (OST) - J Girls - 09 - Yellow World.mp3</t>
  </si>
  <si>
    <t>Tipsy</t>
  </si>
  <si>
    <t>J-Kwon</t>
  </si>
  <si>
    <t>/mnt/PiNAS/music/malendragem/J-Kwon/Essential R and B/Essential R &amp; B - J-Kwon - 03 - Tipsy.mp3</t>
  </si>
  <si>
    <t xml:space="preserve">You And Me                    </t>
  </si>
  <si>
    <t xml:space="preserve">J-Kwon                        </t>
  </si>
  <si>
    <t>/mnt/PiNAS/music/malendragem/J-Kwon/Now 17/You And Me.mp3</t>
  </si>
  <si>
    <t>/mnt/PiNAS/music/malendragem/J.S. Bach arr. Marriner/A Classic Christmas/A Classic Christmas - J.S. Bach arr. Marriner - 08 - Jesu, Joy Of Man's Desiring.mp3</t>
  </si>
  <si>
    <t>La Vie en Rose</t>
  </si>
  <si>
    <t>Jack Nicholson</t>
  </si>
  <si>
    <t>/mnt/PiNAS/music/malendragem/Jack Nicholson/Something's Gotta Give/Jack Nicholson - La Vie en Rose.mp3</t>
  </si>
  <si>
    <t>All Of Me</t>
  </si>
  <si>
    <t>Jack Radics</t>
  </si>
  <si>
    <t>/mnt/PiNAS/music/malendragem/Jack Radics/Jet Star Reggae Hits 12/Jet Star Reggae Hits 12 - Jack Radics - 17 - All Of Me.mp3</t>
  </si>
  <si>
    <t>What The World Needs Now Is Lo</t>
  </si>
  <si>
    <t>Jackie Deshannon</t>
  </si>
  <si>
    <t>/mnt/PiNAS/music/malendragem/Jackie Deshannon/Forrest Gump (Ost)/Forrest Gump (OST) - Jackie DeShannon - 14 - What The World Needs Now Is Love.mp3</t>
  </si>
  <si>
    <t>/mnt/PiNAS/music/malendragem/Jaco/Renaissance The Mix Collection (CD 3)/Renaissance The Mix Collection CD3 - Jaco - 03 - Show Some Love (Original Dub).mp3</t>
  </si>
  <si>
    <t xml:space="preserve">Why                           </t>
  </si>
  <si>
    <t>Jadakiss Feat. Anthony Hamilto</t>
  </si>
  <si>
    <t>/mnt/PiNAS/music/malendragem/Jadakiss Feat. Anthony Hamilton/Now 17/Why.mp3</t>
  </si>
  <si>
    <t>Walked Outta Heaven</t>
  </si>
  <si>
    <t>Jagged Edge</t>
  </si>
  <si>
    <t>/mnt/PiNAS/music/malendragem/Jagged Edge/Now That's What I Call Music! Volume 14/Now That's What I Call Music! Volume 14 - 13 - Jagged Edge - Walked Outta Heaven.mp3</t>
  </si>
  <si>
    <t>Wisdom</t>
  </si>
  <si>
    <t>Jah Lion</t>
  </si>
  <si>
    <t>/mnt/PiNAS/music/malendragem/Jah Lion/Countryman (Ost)/Countryman - Jah Lion - 14 - Wisdom.mp3</t>
  </si>
  <si>
    <t>Let Me Live (Intro) El Shaddai</t>
  </si>
  <si>
    <t>Jahmali</t>
  </si>
  <si>
    <t>/mnt/PiNAS/music/malendragem/Jahmali/Dread 3 Beat and Riddims/Dread 3 Beat And Riddims - Jahmali -  - Let Me Live (Intro) El Shaddai.mp3</t>
  </si>
  <si>
    <t>Odyssey To Anyoona</t>
  </si>
  <si>
    <t>/mnt/PiNAS/music/malendragem/Jam and Spoon/Cream Live Paul Oakenfold and Justin Rob/Cream Live Paul Oakenfold &amp; Justin Robertson - Jam &amp; Spoon - 06 - Odyssey To Anyoona.mp3</t>
  </si>
  <si>
    <t>Going Underground</t>
  </si>
  <si>
    <t>Jam, The</t>
  </si>
  <si>
    <t>/mnt/PiNAS/music/malendragem/Jam, The/Best 80's Album In the World...Ever! (Di/The Best 80's Album In The World...Ever! (Disc 1) - 15 - The Jam - Going Underground.mp3</t>
  </si>
  <si>
    <t>Give It up or Turnit a Loose</t>
  </si>
  <si>
    <t>James Brown</t>
  </si>
  <si>
    <t>20 All-Time Greatest Hits!</t>
  </si>
  <si>
    <t>/mnt/PiNAS/music/malendragem/James Brown/20 All-Time Greatest Hits!/James Brown - 20 All Time Greatest Hits - 05 - Give It Up Or Turnit A Loose.mp3</t>
  </si>
  <si>
    <t>Try Me</t>
  </si>
  <si>
    <t>/mnt/PiNAS/music/malendragem/James Brown/20 All-Time Greatest Hits!/James Brown - 20 All Time Greatest Hits - 10 - Try Me.mp3</t>
  </si>
  <si>
    <t>Funky Drummer</t>
  </si>
  <si>
    <t>70's Funk Classics</t>
  </si>
  <si>
    <t>/mnt/PiNAS/music/malendragem/James Brown/70's Funk Classics/James Brown - Funky Drummer.mp3</t>
  </si>
  <si>
    <t xml:space="preserve">please please please          </t>
  </si>
  <si>
    <t>Cd of Jb, The</t>
  </si>
  <si>
    <t>/mnt/PiNAS/music/malendragem/James Brown/Cd of Jb, The/james brown -_please_please_please.mp3</t>
  </si>
  <si>
    <t xml:space="preserve">out of sight                  </t>
  </si>
  <si>
    <t>/mnt/PiNAS/music/malendragem/James Brown/Cd of Jb, The/james brown- out_of_sight.mp3</t>
  </si>
  <si>
    <t xml:space="preserve">Super Bad                     </t>
  </si>
  <si>
    <t>Funk Power  1970 : a Brand New</t>
  </si>
  <si>
    <t>/mnt/PiNAS/music/malendragem/James Brown/Funk Power  1970 _ a Brand New/James Brown - Super Bad.mp3</t>
  </si>
  <si>
    <t>Papa's Got a Brand New Bag</t>
  </si>
  <si>
    <t>/mnt/PiNAS/music/malendragem/James Brown/In Concert/James Brown - Papa's Got a Brand New Bag.mp3</t>
  </si>
  <si>
    <t xml:space="preserve">Damn Right, I Am Somebody     </t>
  </si>
  <si>
    <t>James Brown's Funky People</t>
  </si>
  <si>
    <t>/mnt/PiNAS/music/malendragem/James Brown/James Brown's Funky People/James_Brown_-_Damn_Right__I_Am_Somebody_(Parts_1___2).mp3</t>
  </si>
  <si>
    <t xml:space="preserve">Give It Up or Turnit A Loose  </t>
  </si>
  <si>
    <t>Love Power Peace - Live At The</t>
  </si>
  <si>
    <t>/mnt/PiNAS/music/malendragem/James Brown/Love Power Peace - Live At The/James Brown - Give it Up Or Turn it  Loose (Live at the Olym.mp3</t>
  </si>
  <si>
    <t>Payback</t>
  </si>
  <si>
    <t>Mastercuts: Funk</t>
  </si>
  <si>
    <t>/mnt/PiNAS/music/malendragem/James Brown/Mastercuts_ Funk/james brown - payback_(the_final_mixdown)-ego.mp3</t>
  </si>
  <si>
    <t>James Brown - 20 All-time Grea</t>
  </si>
  <si>
    <t>/mnt/PiNAS/music/malendragem/James Brown/Music/James Brown - 20 All-time Greatest Hits - 18 - Hot Pants, Pt.mp3</t>
  </si>
  <si>
    <t>Everyday I Have The Blues [Ext</t>
  </si>
  <si>
    <t>Soul On Top</t>
  </si>
  <si>
    <t>/mnt/PiNAS/music/malendragem/James Brown/Soul On Top/James Brown - Everyday I have the blues.mp3</t>
  </si>
  <si>
    <t>Star Time Mr. Dynamite</t>
  </si>
  <si>
    <t>/mnt/PiNAS/music/malendragem/James Brown/Star Time Mr. Dynamite/James Brown - Papa's Got A Brand New Bag, Parts 1, 2 &amp; 3.mp3</t>
  </si>
  <si>
    <t>Po Lazuras</t>
  </si>
  <si>
    <t>James Carter and the Prisoners</t>
  </si>
  <si>
    <t>/mnt/PiNAS/music/malendragem/James Carter and the Prisoners/O Brother, Where Art Thou_/O Brother, Where Art Thou_ - James Carter &amp; The Prisoners - 01 - Po Lazuras.mp3</t>
  </si>
  <si>
    <t>Love Will Keep Us Together</t>
  </si>
  <si>
    <t>Blow Up!</t>
  </si>
  <si>
    <t>/mnt/PiNAS/music/malendragem/James Taylor Quartet, The/Blow Up!/The James Taylor Quartet - Blow Up! - 01 - Love Will Keep Us Together.mp3</t>
  </si>
  <si>
    <t>It's Your World</t>
  </si>
  <si>
    <t>/mnt/PiNAS/music/malendragem/James Taylor Quartet, The/Blow Up!/The James Taylor Quartet - Blow Up! - 02 - It's Your World.mp3</t>
  </si>
  <si>
    <t>Whole Lotta Love</t>
  </si>
  <si>
    <t>/mnt/PiNAS/music/malendragem/James Taylor Quartet, The/Blow Up!/The James Taylor Quartet - Blow Up! - 03 - Whole Lotta Love.mp3</t>
  </si>
  <si>
    <t>One Way Street</t>
  </si>
  <si>
    <t>/mnt/PiNAS/music/malendragem/James Taylor Quartet, The/Blow Up!/The James Taylor Quartet - Blow Up! - 04 - One Way Street.mp3</t>
  </si>
  <si>
    <t>Blow Up</t>
  </si>
  <si>
    <t>/mnt/PiNAS/music/malendragem/James Taylor Quartet, The/Blow Up!/The James Taylor Quartet - Blow Up! - 05 - Blow Up.mp3</t>
  </si>
  <si>
    <t>Mrs. Robinson</t>
  </si>
  <si>
    <t>/mnt/PiNAS/music/malendragem/James Taylor Quartet, The/Blow Up!/The James Taylor Quartet - Blow Up! - 06 - Mrs. Robinson.mp3</t>
  </si>
  <si>
    <t xml:space="preserve">Creation (Fanfare For a Third </t>
  </si>
  <si>
    <t>/mnt/PiNAS/music/malendragem/James Taylor Quartet, The/Blow Up!/The James Taylor Quartet - Blow Up! - 07 - Creation (Fanfare For A Third Millenium).mp3</t>
  </si>
  <si>
    <t>3 Mile Island</t>
  </si>
  <si>
    <t>/mnt/PiNAS/music/malendragem/James Taylor Quartet, The/Blow Up!/The James Taylor Quartet - Blow Up! - 08 - 3 Mile Island.mp3</t>
  </si>
  <si>
    <t>Europa</t>
  </si>
  <si>
    <t>/mnt/PiNAS/music/malendragem/James Taylor Quartet, The/Blow Up!/The James Taylor Quartet - Blow Up! - 09 - Europa.mp3</t>
  </si>
  <si>
    <t>Stepping Into My Life</t>
  </si>
  <si>
    <t>/mnt/PiNAS/music/malendragem/James Taylor Quartet, The/Blow Up!/The James Taylor Quartet - Blow Up! - 10 - Stepping Into My Life.mp3</t>
  </si>
  <si>
    <t>Martian Earthwatch</t>
  </si>
  <si>
    <t>/mnt/PiNAS/music/malendragem/James Taylor Quartet, The/Blow Up!/The James Taylor Quartet - Blow Up! - 11 - Martian Earthwatch.mp3</t>
  </si>
  <si>
    <t>/mnt/PiNAS/music/malendragem/James Taylor Quartet, The/Blow Up!/The James Taylor Quartet - Blow Up! - 12 - Mission Impossible.mp3</t>
  </si>
  <si>
    <t>Haitian Breakdown</t>
  </si>
  <si>
    <t>/mnt/PiNAS/music/malendragem/James Taylor Quartet, The/Blow Up!/The James Taylor Quartet - Blow Up! - 13 - Haitian Breakdown.mp3</t>
  </si>
  <si>
    <t>Theme from 'Dirty Harry'</t>
  </si>
  <si>
    <t>/mnt/PiNAS/music/malendragem/James Taylor Quartet, The/Blow Up!/The James Taylor Quartet - Blow Up! - 14 - Theme From 'Dirty Harry'.mp3</t>
  </si>
  <si>
    <t>Check It Out</t>
  </si>
  <si>
    <t>/mnt/PiNAS/music/malendragem/James Taylor Quartet, The/Blow Up!/The James Taylor Quartet - Blow Up! - 15 - Check It Out.mp3</t>
  </si>
  <si>
    <t>In the Hand of the Inevitable</t>
  </si>
  <si>
    <t>/mnt/PiNAS/music/malendragem/James Taylor Quartet, The/Blow Up!/The James Taylor Quartet - Blow Up! - 16 - In The Hand Of The Inevitable.mp3</t>
  </si>
  <si>
    <t>Love Ballad</t>
  </si>
  <si>
    <t>/mnt/PiNAS/music/malendragem/James Taylor Quartet, The/Blow Up!/The James Taylor Quartet - Blow Up! - 17 - Love Ballad.mp3</t>
  </si>
  <si>
    <t>/mnt/PiNAS/music/malendragem/Jan Hammer/Pure Chillout Disc 1/09 Crockett's Theme.mp3</t>
  </si>
  <si>
    <t>Doesn't Really Matter</t>
  </si>
  <si>
    <t>Janet Jackson</t>
  </si>
  <si>
    <t>/mnt/PiNAS/music/malendragem/Janet Jackson/Now That's What I Call Music! Volume 5/Now That's What I Call Music! Volume 5 - 14 - Janet Jackson - Doesn't Really Matter.mp3</t>
  </si>
  <si>
    <t>All Blues - One Good Man</t>
  </si>
  <si>
    <t>Janis Joplin</t>
  </si>
  <si>
    <t>/mnt/PiNAS/music/malendragem/Janis Joplin/All Blues/All Blues - Janis Joplin - 00 - All Blues - One Good Man.mp3</t>
  </si>
  <si>
    <t>Blowin' in the Wind</t>
  </si>
  <si>
    <t>/mnt/PiNAS/music/malendragem/Janis Joplin/Forrest Gump (Ost)/Forrest Gump (OST) - Janis Joplin - 00 - Blowin' In The Wind.mp3</t>
  </si>
  <si>
    <t>/mnt/PiNAS/music/malendragem/Jann Arden/Women &amp; Songs 9/Women &amp; Songs 9 - Jann Arden - 07 - Willing To Fall Down 1.mp3</t>
  </si>
  <si>
    <t>/mnt/PiNAS/music/malendragem/Jann Arden/Women &amp; Songs 9/Women &amp; Songs 9 - Jann Arden - 07 - Willing To Fall Down.mp3</t>
  </si>
  <si>
    <t>/mnt/PiNAS/music/malendragem/Jarabe De Palo/Nuevo Latino/Nuevo Latino - Jarabe De Palo - 04 - El Lado Oscuro.mp3</t>
  </si>
  <si>
    <t>Honky Tonky Maniac From Mars</t>
  </si>
  <si>
    <t>Jason Ringengerg</t>
  </si>
  <si>
    <t>/mnt/PiNAS/music/malendragem/Jason Ringengerg/2002 Roots and New/2002 Roots &amp; New - Honky Tonky Maniac From Mars - 18 - Honky Tonky Maniac From Mars.mp3</t>
  </si>
  <si>
    <t>/mnt/PiNAS/music/malendragem/Javier Álvarez/Nuevo Latino/Nuevo Latino - Javier Álvarez - 09 - Por Qué Te Vas.mp3</t>
  </si>
  <si>
    <t>8 Miles and Runnin'</t>
  </si>
  <si>
    <t>Jay-Z</t>
  </si>
  <si>
    <t>/mnt/PiNAS/music/malendragem/Jay-Z/8 Mile (Ost)/8 Mile (OST) - Jay-Z Feat Freeway - 07 - 8 Miles And Runnin'.mp3</t>
  </si>
  <si>
    <t>Hard Knock Life</t>
  </si>
  <si>
    <t>/mnt/PiNAS/music/malendragem/Jay-Z/Essential R and B/Essential R &amp; B - Jay-Z - 11 - Hard Knock Life.mp3</t>
  </si>
  <si>
    <t>'03 Bonnie and Clyde</t>
  </si>
  <si>
    <t>Jay-Z Featuring Beyonce Knowle</t>
  </si>
  <si>
    <t>/mnt/PiNAS/music/malendragem/Jay-Z Featuring Beyonce Knowles/Now That's What I Call Music! Volume 12/Now That's What I Call Music! Volume 12 - 01 - Jay-Z featuring Beyonce Knowles - '03 Bonnie and Clyde.mp3</t>
  </si>
  <si>
    <t>Blowin' me up</t>
  </si>
  <si>
    <t>Jc Chasez</t>
  </si>
  <si>
    <t>/mnt/PiNAS/music/malendragem/Jc Chasez/Essential R and B/Essential R &amp; B - JC Chasez - 05 - Blowin' Me Up.mp3</t>
  </si>
  <si>
    <t>Blowin' Me Up (With Her Love)</t>
  </si>
  <si>
    <t>/mnt/PiNAS/music/malendragem/Jc Chasez/Now That's What I Call Music! Volume 12/Now That's What I Call Music! Volume 12 - 09 - JC Chasez - Blowin' Me Up (With Her Love).mp3</t>
  </si>
  <si>
    <t>Volunteers</t>
  </si>
  <si>
    <t>Jefferson Airplane</t>
  </si>
  <si>
    <t>/mnt/PiNAS/music/malendragem/Jefferson Airplane/Forrest Gump (Ost)/Forrest Gump (OST) - Jefferson Airplane - 01 - Volunteers.mp3</t>
  </si>
  <si>
    <t>Jenny From The Block</t>
  </si>
  <si>
    <t>Jennifer Lopez</t>
  </si>
  <si>
    <t>/mnt/PiNAS/music/malendragem/Jennifer Lopez/Now That's What I Call Music! Volume 12/Now That's What I Call Music! Volume 12 - 03 - Jennifer Lopez - Jenny From The Block.mp3</t>
  </si>
  <si>
    <t>Love Don't Cost A Thing</t>
  </si>
  <si>
    <t>/mnt/PiNAS/music/malendragem/Jennifer Lopez/Now That's What I Call Music! Volume 6/Now That's What I Call Music! Volume 6 - 05 - Jennifer Lopez - Love Don't Cost A Thing.mp3</t>
  </si>
  <si>
    <t xml:space="preserve">Get Right                     </t>
  </si>
  <si>
    <t xml:space="preserve">Jennifer Lopez                </t>
  </si>
  <si>
    <t>/mnt/PiNAS/music/malendragem/Jennifer Lopez/Reggaeton Remixes/Get Right.mp3</t>
  </si>
  <si>
    <t>How Do I Deal</t>
  </si>
  <si>
    <t>Jennifer Love Hewitt</t>
  </si>
  <si>
    <t>/mnt/PiNAS/music/malendragem/Jennifer Love Hewitt/100% Hits - the Best of 1999 (Disc 2)/100% Hits - The Best of 1999 (Disc 2) - 19 - Jennifer Love Hewitt - How Do I Deal.mp3</t>
  </si>
  <si>
    <t>Crush</t>
  </si>
  <si>
    <t>Jennifer Paige</t>
  </si>
  <si>
    <t>/mnt/PiNAS/music/malendragem/Jennifer Paige/100% Hits - the Best of 1999 (Disc 1)/100% Hits - The Best of 1999 (Disc 1) - 08 - Jennifer Paige - Crush.mp3</t>
  </si>
  <si>
    <t>Whole Lotta Shakin' Going On</t>
  </si>
  <si>
    <t>Jerry Lee Lewis</t>
  </si>
  <si>
    <t>/mnt/PiNAS/music/malendragem/Jerry Lee Lewis/Best Singles of All Time - the Sixties (/The Best Singles Of All Time - The Sixties (Disc 2) - 19 - Jerry Lee Lewis - Whole Lotta Shakin' Going On.mp3</t>
  </si>
  <si>
    <t>Show Me Heaven</t>
  </si>
  <si>
    <t>Jessica Andrews</t>
  </si>
  <si>
    <t>/mnt/PiNAS/music/malendragem/Jessica Andrews/Songs From Dawson's Creek - Volume 2/Songs From Dawson's Creek - Volume 2 - 13 - Jessica Andrews - Show Me Heaven.mp3</t>
  </si>
  <si>
    <t>/mnt/PiNAS/music/malendragem/Jessica Simpson/Now 17/Angels.mp3</t>
  </si>
  <si>
    <t>I Think I'm In Love With You</t>
  </si>
  <si>
    <t>Jessica Simpson</t>
  </si>
  <si>
    <t>/mnt/PiNAS/music/malendragem/Jessica Simpson/Now That's What I Call Music! Volume 5/Now That's What I Call Music! Volume 5 - 05 - Jessica Simpson - I Think I'm In Love With You.mp3</t>
  </si>
  <si>
    <t>Hands</t>
  </si>
  <si>
    <t>Jewel</t>
  </si>
  <si>
    <t>/mnt/PiNAS/music/malendragem/Jewel/100% Hits - the Best of 1999 (Disc 1)/100% Hits - The Best of 1999 (Disc 1) - 12 - Jewel - Hands.mp3</t>
  </si>
  <si>
    <t>Who Will Save Your Soul</t>
  </si>
  <si>
    <t>Pieces of You</t>
  </si>
  <si>
    <t>/mnt/PiNAS/music/malendragem/Jewel/Pieces of You/Jewel - Pieces Of You - 01 - Who Will Save Your Soul.mp3</t>
  </si>
  <si>
    <t>Pieces Of You</t>
  </si>
  <si>
    <t>/mnt/PiNAS/music/malendragem/Jewel/Pieces of You/Jewel - Pieces Of You - 02 - Pieces Of You.mp3</t>
  </si>
  <si>
    <t>Little Sister</t>
  </si>
  <si>
    <t>/mnt/PiNAS/music/malendragem/Jewel/Pieces of You/Jewel - Pieces Of You - 03 - Little Sister.mp3</t>
  </si>
  <si>
    <t>Foolish Games</t>
  </si>
  <si>
    <t>/mnt/PiNAS/music/malendragem/Jewel/Pieces of You/Jewel - Pieces Of You - 04 - Foolish Games.mp3</t>
  </si>
  <si>
    <t>Near You Always</t>
  </si>
  <si>
    <t>/mnt/PiNAS/music/malendragem/Jewel/Pieces of You/Jewel - Pieces Of You - 05 - Near You Always.mp3</t>
  </si>
  <si>
    <t>Painters</t>
  </si>
  <si>
    <t>/mnt/PiNAS/music/malendragem/Jewel/Pieces of You/Jewel - Pieces Of You - 06 - Painters.mp3</t>
  </si>
  <si>
    <t>Morning Song</t>
  </si>
  <si>
    <t>/mnt/PiNAS/music/malendragem/Jewel/Pieces of You/Jewel - Pieces Of You - 07 - Morning Song.mp3</t>
  </si>
  <si>
    <t>Adrian</t>
  </si>
  <si>
    <t>/mnt/PiNAS/music/malendragem/Jewel/Pieces of You/Jewel - Pieces Of You - 08 - Adrian.mp3</t>
  </si>
  <si>
    <t>I'm Sensitive</t>
  </si>
  <si>
    <t>/mnt/PiNAS/music/malendragem/Jewel/Pieces of You/Jewel - Pieces Of You - 09 - I'm Sensitive.mp3</t>
  </si>
  <si>
    <t>You Were Meant For Me</t>
  </si>
  <si>
    <t>/mnt/PiNAS/music/malendragem/Jewel/Pieces of You/Jewel - Pieces Of You - 10 - You Were Meant For Me.mp3</t>
  </si>
  <si>
    <t>Don't</t>
  </si>
  <si>
    <t>/mnt/PiNAS/music/malendragem/Jewel/Pieces of You/Jewel - Pieces Of You - 11 - Don't.mp3</t>
  </si>
  <si>
    <t>Daddy</t>
  </si>
  <si>
    <t>/mnt/PiNAS/music/malendragem/Jewel/Pieces of You/Jewel - Pieces Of You - 12 - Daddy.mp3</t>
  </si>
  <si>
    <t>Angel Standing By</t>
  </si>
  <si>
    <t>/mnt/PiNAS/music/malendragem/Jewel/Pieces of You/Jewel - Pieces Of You - 13 - Angel Standing By.mp3</t>
  </si>
  <si>
    <t>Amen</t>
  </si>
  <si>
    <t>/mnt/PiNAS/music/malendragem/Jewel/Pieces of You/Jewel - Pieces Of You - 14 - Amen.mp3</t>
  </si>
  <si>
    <t>Two is a Couple</t>
  </si>
  <si>
    <t>Jigsy King</t>
  </si>
  <si>
    <t>/mnt/PiNAS/music/malendragem/Jigsy King/Jet Star Reggae Hits 16/Jet Star Reggae Hits 16 - Jigsy King - 06 - Two Is A Couple.mp3</t>
  </si>
  <si>
    <t>Two Wings</t>
  </si>
  <si>
    <t>Jimmie Vaughan</t>
  </si>
  <si>
    <t>/mnt/PiNAS/music/malendragem/Jimmie Vaughan/All Blues/All Blues - Jimmie Vaughan - 10 - Two Wings.mp3</t>
  </si>
  <si>
    <t>/mnt/PiNAS/music/malendragem/Jimmy Bosch/More I Love Salsa/More I Love Salsa - La Noticia.mp3</t>
  </si>
  <si>
    <t xml:space="preserve">Changes in Latitudes, Changes </t>
  </si>
  <si>
    <t>Jimmy Buffet</t>
  </si>
  <si>
    <t>All the Great Hits</t>
  </si>
  <si>
    <t>/mnt/PiNAS/music/malendragem/Jimmy Buffet/All the Great Hits/buffet, jimmy - Changes in Lattitudes, Changes in Attitudes.mp3</t>
  </si>
  <si>
    <t>Come Monday</t>
  </si>
  <si>
    <t>/mnt/PiNAS/music/malendragem/Jimmy Buffet/All the Great Hits/buffet, jimmy - Come Monday (Live).mp3</t>
  </si>
  <si>
    <t>Grapefruit-Juicy Fruit</t>
  </si>
  <si>
    <t>/mnt/PiNAS/music/malendragem/Jimmy Buffet/All the Great Hits/buffet, jimmy - Grapefruit, Juicy Fruit.mp3</t>
  </si>
  <si>
    <t>Cheeseburger in Paradise</t>
  </si>
  <si>
    <t>/mnt/PiNAS/music/malendragem/Jimmy Buffet/All the Great Hits/buffet, jimmy - GREATEST HITS- Cheeseburger In Paradise.mp3</t>
  </si>
  <si>
    <t>Margaritaville</t>
  </si>
  <si>
    <t>/mnt/PiNAS/music/malendragem/Jimmy Buffet/All the Great Hits/buffet, jimmy - margeritaville.mp3</t>
  </si>
  <si>
    <t>Son of a Son of a Sailor</t>
  </si>
  <si>
    <t>/mnt/PiNAS/music/malendragem/Jimmy Buffet/All the Great Hits/buffet, jimmy - son of a sailor.mp3</t>
  </si>
  <si>
    <t>Why Don't We Get Drunk</t>
  </si>
  <si>
    <t>/mnt/PiNAS/music/malendragem/Jimmy Buffet/All the Great Hits/buffet, jimmy - Why Don't We Get Drunk (Live).mp3</t>
  </si>
  <si>
    <t>Jamaica Mistaica</t>
  </si>
  <si>
    <t>Banana Wind</t>
  </si>
  <si>
    <t>/mnt/PiNAS/music/malendragem/Jimmy Buffet/Banana Wind/buffet, jimmy - Jamaica Mistaica.mp3</t>
  </si>
  <si>
    <t>Only Time Will Tell</t>
  </si>
  <si>
    <t>/mnt/PiNAS/music/malendragem/Jimmy Buffet/Banana Wind/buffet, jimmy - Only Time Will Tell.mp3</t>
  </si>
  <si>
    <t>Who's the Blonde Stranger-</t>
  </si>
  <si>
    <t>Boats Beaches Bars and Ballads</t>
  </si>
  <si>
    <t>/mnt/PiNAS/music/malendragem/Jimmy Buffet/Boats Beaches Bars and Ballads/buffet, jimmy - Who's the Blonde Stranger.mp3</t>
  </si>
  <si>
    <t>Ho Ho Ho and a Bottle of Rhum</t>
  </si>
  <si>
    <t>Christmas Island</t>
  </si>
  <si>
    <t>/mnt/PiNAS/music/malendragem/Jimmy Buffet/Christmas Island/buffet, jimmy - Ho Ho Ho and a Bottle of Rum.mp3</t>
  </si>
  <si>
    <t>Mele Kalikimaka</t>
  </si>
  <si>
    <t>/mnt/PiNAS/music/malendragem/Jimmy Buffet/Christmas Island/buffet, jimmy - Mele Kalikimaka.mp3</t>
  </si>
  <si>
    <t>Caribbean Amphibian</t>
  </si>
  <si>
    <t>Elmopalaooza!</t>
  </si>
  <si>
    <t>/mnt/PiNAS/music/malendragem/Jimmy Buffet/Elmopalaooza!/buffet, jimmy - Caribbean Amphibian.mp3</t>
  </si>
  <si>
    <t>Gypsies in the Palace</t>
  </si>
  <si>
    <t>Feeding Frenzy</t>
  </si>
  <si>
    <t>/mnt/PiNAS/music/malendragem/Jimmy Buffet/Feeding Frenzy/buffet, jimmy - gypsies in the Palace.mp3</t>
  </si>
  <si>
    <t>Frenchman For The Night</t>
  </si>
  <si>
    <t>Fruitcakes</t>
  </si>
  <si>
    <t>/mnt/PiNAS/music/malendragem/Jimmy Buffet/Fruitcakes/buffet, jimmy - Frenchman For The Night.mp3</t>
  </si>
  <si>
    <t>My Head Hurts' My Feet Stink a</t>
  </si>
  <si>
    <t>Havana Daydreamin'</t>
  </si>
  <si>
    <t>/mnt/PiNAS/music/malendragem/Jimmy Buffet/Havana Daydreamin'/buffet, jimmy - My Head Hurts, My Feet Stink, and I Don't Love Jesus.mp3</t>
  </si>
  <si>
    <t>buffet, jimmy - A Love Song</t>
  </si>
  <si>
    <t>/mnt/PiNAS/music/malendragem/Jimmy Buffet/Jimmy Buffet/buffet, jimmy - A Love Song.mp3</t>
  </si>
  <si>
    <t>Dickhead</t>
  </si>
  <si>
    <t>/mnt/PiNAS/music/malendragem/Jimmy Buffet/Jimmy Buffet/buffet, jimmy - Dickhead.mp3</t>
  </si>
  <si>
    <t xml:space="preserve">If I Said You Had A Beautiful </t>
  </si>
  <si>
    <t>/mnt/PiNAS/music/malendragem/Jimmy Buffet/Jimmy Buffet/buffet, jimmy - If I Said You Had A Beautiful Body.mp3</t>
  </si>
  <si>
    <t>No Woman No Cry</t>
  </si>
  <si>
    <t>/mnt/PiNAS/music/malendragem/Jimmy Buffet/Jimmy Buffet/buffet, jimmy - No Woman No Cry.mp3</t>
  </si>
  <si>
    <t>Please Take Your Drunken 15 Ye</t>
  </si>
  <si>
    <t>/mnt/PiNAS/music/malendragem/Jimmy Buffet/Jimmy Buffet/buffet, jimmy - Please Take Your Drunken 15 Year Old Girlfriend Home.mp3</t>
  </si>
  <si>
    <t>The Asshole Song</t>
  </si>
  <si>
    <t>/mnt/PiNAS/music/malendragem/Jimmy Buffet/Jimmy Buffet/buffet, jimmy - The Asshole Song.mp3</t>
  </si>
  <si>
    <t>Tree Top Flyer</t>
  </si>
  <si>
    <t>/mnt/PiNAS/music/malendragem/Jimmy Buffet/Jimmy Buffet/buffet, jimmy - Tree Top Flyer.mp3</t>
  </si>
  <si>
    <t>If the Phone Doesn't Ring, It'</t>
  </si>
  <si>
    <t>Last Mango In Paris</t>
  </si>
  <si>
    <t>/mnt/PiNAS/music/malendragem/Jimmy Buffet/Last Mango In Paris/buffet, jimmy - If The Phone Doesn't Ring, It's Me.mp3</t>
  </si>
  <si>
    <t>Brown Eyed Girl</t>
  </si>
  <si>
    <t>Live At Fenway Park</t>
  </si>
  <si>
    <t>/mnt/PiNAS/music/malendragem/Jimmy Buffet/Live At Fenway Park/buffet, jimmy - Brown Eyed Girl (Live!).mp3</t>
  </si>
  <si>
    <t>Southern Cross</t>
  </si>
  <si>
    <t>Live In Las Vegas</t>
  </si>
  <si>
    <t>/mnt/PiNAS/music/malendragem/Jimmy Buffet/Live In Las Vegas/buffet, jimmy - Southern Cross.mp3</t>
  </si>
  <si>
    <t>Jolly Mon</t>
  </si>
  <si>
    <t>Live! Feeding Frenzy</t>
  </si>
  <si>
    <t>/mnt/PiNAS/music/malendragem/Jimmy Buffet/Live! Feeding Frenzy/buffet, jimmy - Jolly Mon.mp3</t>
  </si>
  <si>
    <t>God's Own Drunk</t>
  </si>
  <si>
    <t>Living and Dying In 3/4 Time</t>
  </si>
  <si>
    <t>/mnt/PiNAS/music/malendragem/Jimmy Buffet/Living and Dying In 3_4 Time/buffet, jimmy - God's Own Drunk.mp3</t>
  </si>
  <si>
    <t>Livingston Saturday Night</t>
  </si>
  <si>
    <t>Son of A Son of A Sailor</t>
  </si>
  <si>
    <t>/mnt/PiNAS/music/malendragem/Jimmy Buffet/Son of A Son of A Sailor/buffet, jimmy - Livingston Saturday Night.mp3</t>
  </si>
  <si>
    <t>Treat Her Like a Lady</t>
  </si>
  <si>
    <t>Volcano</t>
  </si>
  <si>
    <t>/mnt/PiNAS/music/malendragem/Jimmy Buffet/Volcano/buffet, jimmy - Treat Her Like A Lady.mp3</t>
  </si>
  <si>
    <t>Why Don't We Get Drunk (And Sc</t>
  </si>
  <si>
    <t>You Had to Be There</t>
  </si>
  <si>
    <t>/mnt/PiNAS/music/malendragem/Jimmy Buffet/You Had to Be There/buffet, jimmy - get drunk and screw.mp3</t>
  </si>
  <si>
    <t>Jimmy Cliff</t>
  </si>
  <si>
    <t>/mnt/PiNAS/music/malendragem/Jimmy Cliff/Cool Runnings (Ost)/cool runnings - jimmy cliff.mp3</t>
  </si>
  <si>
    <t>Wonderful World, Beautiful Peo</t>
  </si>
  <si>
    <t>/mnt/PiNAS/music/malendragem/Jimmy Cliff/Dancing On Sunshine/Dancing On Sunshine - Jimmy Cliff - 20 - Wonderful World, Beautiful People.mp3</t>
  </si>
  <si>
    <t>Many Rivers To Cross</t>
  </si>
  <si>
    <t>Many Rivers to Cross</t>
  </si>
  <si>
    <t>/mnt/PiNAS/music/malendragem/Jimmy Cliff/Many Rivers to Cross/Jimmy Cliff - Many Rivers To Cross - 01 - Many Rivers To Cross.mp3</t>
  </si>
  <si>
    <t>Better Days Are Coming</t>
  </si>
  <si>
    <t>/mnt/PiNAS/music/malendragem/Jimmy Cliff/Many Rivers to Cross/Jimmy Cliff - Many Rivers To Cross - 02 - Better Days Are Coming.mp3</t>
  </si>
  <si>
    <t>Come Into My Life</t>
  </si>
  <si>
    <t>/mnt/PiNAS/music/malendragem/Jimmy Cliff/Many Rivers to Cross/Jimmy Cliff - Many Rivers To Cross - 03 - Come Into My Life.mp3</t>
  </si>
  <si>
    <t>She Does It Right</t>
  </si>
  <si>
    <t>/mnt/PiNAS/music/malendragem/Jimmy Cliff/Many Rivers to Cross/Jimmy Cliff - Many Rivers To Cross - 04 - She Does It Right.mp3</t>
  </si>
  <si>
    <t>Vietnam</t>
  </si>
  <si>
    <t>/mnt/PiNAS/music/malendragem/Jimmy Cliff/Many Rivers to Cross/Jimmy Cliff - Many Rivers To Cross - 05 - Vietnam.mp3</t>
  </si>
  <si>
    <t>Where Dit It Go</t>
  </si>
  <si>
    <t>/mnt/PiNAS/music/malendragem/Jimmy Cliff/Many Rivers to Cross/Jimmy Cliff - Many Rivers To Cross - 06 - Where Dit It Go.mp3</t>
  </si>
  <si>
    <t>You Can Get It If You Really W</t>
  </si>
  <si>
    <t>/mnt/PiNAS/music/malendragem/Jimmy Cliff/Many Rivers to Cross/Jimmy Cliff - Many Rivers To Cross - 07 - You Can Get It If You Really Want.mp3</t>
  </si>
  <si>
    <t>Bongo Man A Come</t>
  </si>
  <si>
    <t>/mnt/PiNAS/music/malendragem/Jimmy Cliff/Many Rivers to Cross/Jimmy Cliff - Many Rivers To Cross - 08 - Bongo Man A Come.mp3</t>
  </si>
  <si>
    <t>Hard Road To Travel</t>
  </si>
  <si>
    <t>/mnt/PiNAS/music/malendragem/Jimmy Cliff/Many Rivers to Cross/Jimmy Cliff - Many Rivers To Cross - 09 - Hard Road To Travel.mp3</t>
  </si>
  <si>
    <t>Beware</t>
  </si>
  <si>
    <t>/mnt/PiNAS/music/malendragem/Jimmy Cliff/Many Rivers to Cross/Jimmy Cliff - Many Rivers To Cross - 10 - Beware.mp3</t>
  </si>
  <si>
    <t>My Ancestors</t>
  </si>
  <si>
    <t>/mnt/PiNAS/music/malendragem/Jimmy Cliff/Many Rivers to Cross/Jimmy Cliff - Many Rivers To Cross - 11 - My Ancestors.mp3</t>
  </si>
  <si>
    <t>Hey Mister Yesterday</t>
  </si>
  <si>
    <t>/mnt/PiNAS/music/malendragem/Jimmy Cliff/Many Rivers to Cross/Jimmy Cliff - Many Rivers To Cross - 12 - Hey Mister Yesterday.mp3</t>
  </si>
  <si>
    <t>Miss Jamaica</t>
  </si>
  <si>
    <t>/mnt/PiNAS/music/malendragem/Jimmy Cliff/Reggae Steady Ska/Reggae Steady Ska - Jimmy Cliff - 02 - Miss Jamaica.mp3</t>
  </si>
  <si>
    <t>Can't Stand to See You Go</t>
  </si>
  <si>
    <t>Jimmy Reed</t>
  </si>
  <si>
    <t>Blues Twinpack</t>
  </si>
  <si>
    <t>/mnt/PiNAS/music/malendragem/Jimmy Reed/Blues Twinpack/albert king - I Cant Stand The Rain 1.mp3</t>
  </si>
  <si>
    <t>/mnt/PiNAS/music/malendragem/Jimmy Reed/Blues Twinpack/albert king - I Cant Stand The Rain.mp3</t>
  </si>
  <si>
    <t>Where Can You Be?</t>
  </si>
  <si>
    <t>/mnt/PiNAS/music/malendragem/Jimmy Reed/Boom Boom/Boom Boom - Where Can You Be-.mp3</t>
  </si>
  <si>
    <t>Shame Shame</t>
  </si>
  <si>
    <t>/mnt/PiNAS/music/malendragem/Jimmy Reed/Natural Blues II/Natural Blues II - Jimmy Reed - 13 - Shame Shame.mp3</t>
  </si>
  <si>
    <t>Walking By Myself</t>
  </si>
  <si>
    <t>Jimmy Rogers</t>
  </si>
  <si>
    <t>/mnt/PiNAS/music/malendragem/Jimmy Rogers/Natural Blues/Natural Blues - Jimmy Rogers - 17 - Walking By Myself.mp3</t>
  </si>
  <si>
    <t>Gonna Shoot You Right Down</t>
  </si>
  <si>
    <t>Jimmy Rogers All Stars, The</t>
  </si>
  <si>
    <t>Blues Blues Blues</t>
  </si>
  <si>
    <t>/mnt/PiNAS/music/malendragem/Jimmy Rogers All Stars, The/Blues Blues Blues/muddy waters - with jimmy page, robert plant &amp;  eric clapton.mp3</t>
  </si>
  <si>
    <t>To Love Somebody</t>
  </si>
  <si>
    <t>Jimmy Sommerville</t>
  </si>
  <si>
    <t>/mnt/PiNAS/music/malendragem/Jimmy Sommerville/Dancing On Sunshine/Dancing On Sunshine - Jimmy Sommerville - 08 - To Love Somebody.mp3</t>
  </si>
  <si>
    <t>ORGASMO FATAL</t>
  </si>
  <si>
    <t>Jiripoca Band</t>
  </si>
  <si>
    <t>Top 10 !!!</t>
  </si>
  <si>
    <t>/mnt/PiNAS/music/malendragem/Jiripoca Band/Top 10 !!!/jiripoca band - orgasmo fatal.mp3</t>
  </si>
  <si>
    <t>Blowin' In The Wind</t>
  </si>
  <si>
    <t>Joan Baez</t>
  </si>
  <si>
    <t>/mnt/PiNAS/music/malendragem/Joan Baez/Forrest Gump (Ost)/Forrest Gump (OST) - Joan Baez - 06 - Blowin' In The Wind.mp3</t>
  </si>
  <si>
    <t>/mnt/PiNAS/music/malendragem/Joan Sutherland Gabriel Bacquier/Lakmé - Richard Bonynge/Lakmé - Richard Bonynge - Joan Sutherland Gabriel Bacquier - 08 - Leur vertu bizarre manque d'apparat.mp3</t>
  </si>
  <si>
    <t>/mnt/PiNAS/music/malendragem/Joan Sutherland Gabriel Bacquier/Lakmé - Richard Bonynge/Lakmé - Richard Bonynge - Joan Sutherland Gabriel Bacquier - 01 - Acte 1 Prélude.mp3</t>
  </si>
  <si>
    <t>/mnt/PiNAS/music/malendragem/Joan Sutherland Gabriel Bacquier/Lakmé - Richard Bonynge/Lakmé - Richard Bonynge - Joan Sutherland Gabriel Bacquier - 02 - À l'heure accoutumée.mp3</t>
  </si>
  <si>
    <t>/mnt/PiNAS/music/malendragem/Joan Sutherland Gabriel Bacquier/Lakmé - Richard Bonynge/Lakmé - Richard Bonynge - Joan Sutherland Gabriel Bacquier - 03 - Blanche Dourga.mp3</t>
  </si>
  <si>
    <t>/mnt/PiNAS/music/malendragem/Joan Sutherland Gabriel Bacquier/Lakmé - Richard Bonynge/Lakmé - Richard Bonynge - Joan Sutherland Gabriel Bacquier - 04 - Lakmé, c'est toi qui nous protèges!.mp3</t>
  </si>
  <si>
    <t>/mnt/PiNAS/music/malendragem/Joan Sutherland Gabriel Bacquier/Lakmé - Richard Bonynge/Lakmé - Richard Bonynge - Joan Sutherland Gabriel Bacquier - 05 - Viens, Mallika...Dôme épais le jasmin.mp3</t>
  </si>
  <si>
    <t>/mnt/PiNAS/music/malendragem/Joan Sutherland Gabriel Bacquier/Lakmé - Richard Bonynge/Lakmé - Richard Bonynge - Joan Sutherland Gabriel Bacquier - 06 - Miss Rose, Miss Ellen.mp3</t>
  </si>
  <si>
    <t>/mnt/PiNAS/music/malendragem/Joan Sutherland Gabriel Bacquier/Lakmé - Richard Bonynge/Lakmé - Richard Bonynge - Joan Sutherland Gabriel Bacquier - 07 - Quand une femme est si jolie.mp3</t>
  </si>
  <si>
    <t>/mnt/PiNAS/music/malendragem/Joan Sutherland Gabriel Bacquier/Lakmé - Richard Bonynge/Lakmé - Sutherland Bacquier - 09 - Prendre le dessin d'un bijou...Fantaisie aux divins mensonges.mp3</t>
  </si>
  <si>
    <t>/mnt/PiNAS/music/malendragem/Joan Sutherland Gabriel Bacquier/Lakmé - Richard Bonynge/Lakmé - Sutherland Bacquier - 10 - C'est elle...c'est Lakmé.mp3</t>
  </si>
  <si>
    <t>/mnt/PiNAS/music/malendragem/Joan Sutherland Gabriel Bacquier/Lakmé - Richard Bonynge/Lakmé - Sutherland Bacquier - 11 - Les fleurs me paraissent plus belles...Pourquoi dans les grands bois.mp3</t>
  </si>
  <si>
    <t>/mnt/PiNAS/music/malendragem/Joan Sutherland Gabriel Bacquier/Lakmé - Richard Bonynge/Lakmé - Sutherland Bacquier - 12 - D'où viens-tu- Que veux-tu-.mp3</t>
  </si>
  <si>
    <t>/mnt/PiNAS/music/malendragem/Joan Sutherland Gabriel Bacquier/Lakmé - Richard Bonynge/Lakmé - Sutherland Bacquier - 13 - C'est le dieu de la jeunesse.mp3</t>
  </si>
  <si>
    <t>/mnt/PiNAS/music/malendragem/Joan Sutherland Gabriel Bacquier/Lakmé - Richard Bonynge/Lakmé - Sutherland Bacquier - 14 - Entr'acte.mp3</t>
  </si>
  <si>
    <t>/mnt/PiNAS/music/malendragem/Joan Sutherland Gabriel Bacquier/Lakmé - Richard Bonynge/Lakmé - Sutherland Bacquier - 15 - Acte 2 Allons, avant que midi sonne.mp3</t>
  </si>
  <si>
    <t>/mnt/PiNAS/music/malendragem/Joan Sutherland Gabriel Bacquier/Lakmé - Richard Bonynge/Lakmé - Sutherland Bacquier - 16 - Ils sont assourdissants!.mp3</t>
  </si>
  <si>
    <t>/mnt/PiNAS/music/malendragem/Joan Sutherland Gabriel Bacquier/Lakmé - Richard Bonynge/Lakmé - Sutherland Bacquier - 17 - Danses Terana, Rektah, Perse.mp3</t>
  </si>
  <si>
    <t>/mnt/PiNAS/music/malendragem/Joan Sutherland Gabriel Bacquier/Lakmé - Richard Bonynge/Lakmé - Sutherland Bacquier - 18 - Voyez donc ce vieillard et cette jeune fille.mp3</t>
  </si>
  <si>
    <t>/mnt/PiNAS/music/malendragem/Joan Sutherland Gabriel Bacquier/Lakmé - Richard Bonynge/Lakmé - Sutherland Bacquier - 19 - Lakmé, ton doux regard se voile.mp3</t>
  </si>
  <si>
    <t>/mnt/PiNAS/music/malendragem/Joan Sutherland Gabriel Bacquier/Lakmé - Richard Bonynge Disk 2/Lakmé - Sutherland Bacquier Disk 2 - 01 - Ah, c'est de ta douleur.mp3</t>
  </si>
  <si>
    <t>/mnt/PiNAS/music/malendragem/Joan Sutherland Gabriel Bacquier/Lakmé - Richard Bonynge Disk 2/Lakmé - Sutherland Bacquier Disk 2 - 02 - Où va la jeune Indoue.mp3</t>
  </si>
  <si>
    <t>/mnt/PiNAS/music/malendragem/Joan Sutherland Gabriel Bacquier/Lakmé - Richard Bonynge Disk 2/Lakmé - Sutherland Bacquier Disk 2 - 03 - La rage me dévore.mp3</t>
  </si>
  <si>
    <t>/mnt/PiNAS/music/malendragem/Joan Sutherland Gabriel Bacquier/Lakmé - Richard Bonynge Disk 2/Lakmé - Sutherland Bacquier Disk 2 - 04 - Au milieu des chants d'allégresse.mp3</t>
  </si>
  <si>
    <t>/mnt/PiNAS/music/malendragem/Joan Sutherland Gabriel Bacquier/Lakmé - Richard Bonynge Disk 2/Lakmé - Sutherland Bacquier Disk 2 - 05 - Le maître ne pense qu'à sa vengeance.mp3</t>
  </si>
  <si>
    <t>/mnt/PiNAS/music/malendragem/Joan Sutherland Gabriel Bacquier/Lakmé - Richard Bonynge Disk 2/Lakmé - Sutherland Bacquier Disk 2 - 06 - Lakmé! Lakmé! C'est toi!.mp3</t>
  </si>
  <si>
    <t>/mnt/PiNAS/music/malendragem/Joan Sutherland Gabriel Bacquier/Lakmé - Richard Bonynge Disk 2/Lakmé - Sutherland Bacquier Disk 2 - 07 - Dans la forêt près de nous.mp3</t>
  </si>
  <si>
    <t>/mnt/PiNAS/music/malendragem/Joan Sutherland Gabriel Bacquier/Lakmé - Richard Bonynge Disk 2/Lakmé - Sutherland Bacquier Disk 2 - 08 - O Dourga, toi qui renais.mp3</t>
  </si>
  <si>
    <t>/mnt/PiNAS/music/malendragem/Joan Sutherland Gabriel Bacquier/Lakmé - Richard Bonynge Disk 2/Lakmé - Sutherland Bacquier Disk 2 - 09 - Voyez cette ville en fête.mp3</t>
  </si>
  <si>
    <t>/mnt/PiNAS/music/malendragem/Joan Sutherland Gabriel Bacquier/Lakmé - Richard Bonynge Disk 2/Lakmé - Sutherland Bacquier Disk 2 - 10 - Entr'acte.mp3</t>
  </si>
  <si>
    <t>/mnt/PiNAS/music/malendragem/Joan Sutherland Gabriel Bacquier/Lakmé - Richard Bonynge Disk 2/Lakmé - Sutherland Bacquier Disk 2 - 11 - Act 3 Sous le ciel tout étoilé.mp3</t>
  </si>
  <si>
    <t>/mnt/PiNAS/music/malendragem/Joan Sutherland Gabriel Bacquier/Lakmé - Richard Bonynge Disk 2/Lakmé - Sutherland Bacquier Disk 2 - 12 - Quel vague souvenir alourdit ma pensée...Ah! viens, dans la forêt profonde.mp3</t>
  </si>
  <si>
    <t>/mnt/PiNAS/music/malendragem/Joan Sutherland Gabriel Bacquier/Lakmé - Richard Bonynge Disk 2/Lakmé - Sutherland Bacquier Disk 2 - 13 - Là, je pourrai t'entendre.mp3</t>
  </si>
  <si>
    <t>/mnt/PiNAS/music/malendragem/Joan Sutherland Gabriel Bacquier/Lakmé - Richard Bonynge Disk 2/Lakmé - Sutherland Bacquier Disk 2 - 14 - Vivant! Ah! Frédéric.mp3</t>
  </si>
  <si>
    <t>/mnt/PiNAS/music/malendragem/Joan Sutherland Gabriel Bacquier/Lakmé - Richard Bonynge Disk 2/Lakmé - Sutherland Bacquier Disk 2 - 15 - Ils allaient deux à deux.mp3</t>
  </si>
  <si>
    <t>/mnt/PiNAS/music/malendragem/Joan Sutherland Gabriel Bacquier/Lakmé - Richard Bonynge Disk 2/Lakmé - Sutherland Bacquier Disk 2 - 16 - Tu m'as donné le plus doux rêve.mp3</t>
  </si>
  <si>
    <t>/mnt/PiNAS/music/malendragem/Joan Sutherland Gabriel Bacquier/Lakmé - Richard Bonynge Disk 2/Lakmé - Sutherland Bacquier Disk 2 - 17 - C'est lui! C'est lui!.mp3</t>
  </si>
  <si>
    <t>cala boca menino</t>
  </si>
  <si>
    <t>Joaoa Donato</t>
  </si>
  <si>
    <t>/mnt/PiNAS/music/malendragem/Joaoa Donato/Blue Brazil/Blue Brazil - Joaoa Donato - 14 - Cala Boca Menino.mp3</t>
  </si>
  <si>
    <t>Bo Dollis and Monk Boudreaux</t>
  </si>
  <si>
    <t>/mnt/PiNAS/music/malendragem/Jockomo Jockomo/Jockomo Jockomo/Jockomo Jockomo - Bo Dollis and Monk Boudreaux.mp3</t>
  </si>
  <si>
    <t>Ride Wit U</t>
  </si>
  <si>
    <t>Joe</t>
  </si>
  <si>
    <t>/mnt/PiNAS/music/malendragem/Joe/Essential R and B/Essential R &amp; B - Joe - 02 - Ride Wit U.mp3</t>
  </si>
  <si>
    <t>Back To The Night</t>
  </si>
  <si>
    <t>Joe Cocker</t>
  </si>
  <si>
    <t>/mnt/PiNAS/music/malendragem/Joe Cocker/Top Gear (Disc 2)/Top Gear (Disc 2) - 09 - Joe Cocker - Back To The Night.mp3</t>
  </si>
  <si>
    <t>Say</t>
  </si>
  <si>
    <t>Joe Simon</t>
  </si>
  <si>
    <t>/mnt/PiNAS/music/malendragem/Joe Simon/Dust My Broom/Dust My Broom - Joe Simon - 12 - Say.mp3</t>
  </si>
  <si>
    <t>Wee Baby Blues</t>
  </si>
  <si>
    <t>Joe Turner</t>
  </si>
  <si>
    <t>/mnt/PiNAS/music/malendragem/Joe Turner/Boom Boom/Boom Boom - Wee Baby Blues.mp3</t>
  </si>
  <si>
    <t>Rocky Mountain Way</t>
  </si>
  <si>
    <t>Joe Walsh</t>
  </si>
  <si>
    <t>/mnt/PiNAS/music/malendragem/Joe Walsh/Best Rock Album In the World...Ever! II/The Best Rock Album in The World...Ever! II (Disc 1) - 18 - Joe Walsh - Rocky Mountain Way.mp3</t>
  </si>
  <si>
    <t>Ei moleque</t>
  </si>
  <si>
    <t>John Bala Jones</t>
  </si>
  <si>
    <t>/mnt/PiNAS/music/malendragem/John Bala Jones/Blue Brazil/Blue Brazil - John Bala Jones - 00 - Ei Moleque.mp3</t>
  </si>
  <si>
    <t>Whispering Jesse</t>
  </si>
  <si>
    <t>John Denver</t>
  </si>
  <si>
    <t>Celebration of Life</t>
  </si>
  <si>
    <t>/mnt/PiNAS/music/malendragem/John Denver/Celebration of Life/John Denver - Celebration Of Life - 01 - Whispering Jesse.mp3</t>
  </si>
  <si>
    <t>Dreamland Express</t>
  </si>
  <si>
    <t>/mnt/PiNAS/music/malendragem/John Denver/Celebration of Life/John Denver - Celebration Of Life - 02 - Dreamland Express.mp3</t>
  </si>
  <si>
    <t>Rocky Mountain High</t>
  </si>
  <si>
    <t>/mnt/PiNAS/music/malendragem/John Denver/Celebration of Life/John Denver - Celebration Of Life - 03 - Rocky Mountain High.mp3</t>
  </si>
  <si>
    <t>Take Me Home, Country Roads</t>
  </si>
  <si>
    <t>/mnt/PiNAS/music/malendragem/John Denver/Celebration of Life/John Denver - Celebration Of Life - 04 - Take Me Home, Country Roads.mp3</t>
  </si>
  <si>
    <t>Christmas for Cowboys</t>
  </si>
  <si>
    <t>/mnt/PiNAS/music/malendragem/John Denver/Celebration of Life/John Denver - Celebration Of Life - 05 - Christmas For Cowboys.mp3</t>
  </si>
  <si>
    <t>Love Again</t>
  </si>
  <si>
    <t>/mnt/PiNAS/music/malendragem/John Denver/Celebration of Life/John Denver - Celebration Of Life - 06 - Love Again.mp3</t>
  </si>
  <si>
    <t>Sunshine on My Shoulders</t>
  </si>
  <si>
    <t>/mnt/PiNAS/music/malendragem/John Denver/Celebration of Life/John Denver - Celebration Of Life - 07 - Sunshine On My Shoulders.mp3</t>
  </si>
  <si>
    <t>Perhaps Love</t>
  </si>
  <si>
    <t>/mnt/PiNAS/music/malendragem/John Denver/Celebration of Life/John Denver - Celebration Of Life - 08 - Perhaps Love.mp3</t>
  </si>
  <si>
    <t>/mnt/PiNAS/music/malendragem/John Denver/Celebration of Life/John Denver - Celebration Of Life - 09 - Leaving On A Jet Plane.mp3</t>
  </si>
  <si>
    <t>Windsong</t>
  </si>
  <si>
    <t>/mnt/PiNAS/music/malendragem/John Denver/Celebration of Life/John Denver - Celebration Of Life - 10 - Windsong.mp3</t>
  </si>
  <si>
    <t>I'm Sorry</t>
  </si>
  <si>
    <t>/mnt/PiNAS/music/malendragem/John Denver/Celebration of Life/John Denver - Celebration Of Life - 11 - I'm Sorry.mp3</t>
  </si>
  <si>
    <t>Back Home Again</t>
  </si>
  <si>
    <t>/mnt/PiNAS/music/malendragem/John Denver/Celebration of Life/John Denver - Celebration Of Life - 12 - Back Home Again.mp3</t>
  </si>
  <si>
    <t>/mnt/PiNAS/music/malendragem/John Denver/Greatest Hits/John Denver - Greatest Hits - 01 - Take Me Home, Country Roads.mp3</t>
  </si>
  <si>
    <t>Follow Me</t>
  </si>
  <si>
    <t>/mnt/PiNAS/music/malendragem/John Denver/Greatest Hits/John Denver - Greatest Hits - 02 - Follow Me.mp3</t>
  </si>
  <si>
    <t>Starwood in Aspen</t>
  </si>
  <si>
    <t>/mnt/PiNAS/music/malendragem/John Denver/Greatest Hits/John Denver - Greatest Hits - 03 - Starwood In Aspen.mp3</t>
  </si>
  <si>
    <t>For Baby (For Bobbie)</t>
  </si>
  <si>
    <t>/mnt/PiNAS/music/malendragem/John Denver/Greatest Hits/John Denver - Greatest Hits - 04 - For Baby (For Bobbie).mp3</t>
  </si>
  <si>
    <t>Rhymes and Reasons</t>
  </si>
  <si>
    <t>/mnt/PiNAS/music/malendragem/John Denver/Greatest Hits/John Denver - Greatest Hits - 05 - Rhymes And Reasons.mp3</t>
  </si>
  <si>
    <t>/mnt/PiNAS/music/malendragem/John Denver/Greatest Hits/John Denver - Greatest Hits - 06 - Leaving On A Jet Plane.mp3</t>
  </si>
  <si>
    <t>The Eagle and the Hawk</t>
  </si>
  <si>
    <t>/mnt/PiNAS/music/malendragem/John Denver/Greatest Hits/John Denver - Greatest Hits - 07 - The Eagle And The Hawk.mp3</t>
  </si>
  <si>
    <t>/mnt/PiNAS/music/malendragem/John Denver/Greatest Hits/John Denver - Greatest Hits - 08 - Sunshine On My Shoulders.mp3</t>
  </si>
  <si>
    <t>Goodbye Again</t>
  </si>
  <si>
    <t>/mnt/PiNAS/music/malendragem/John Denver/Greatest Hits/John Denver - Greatest Hits - 09 - Goodbye Again.mp3</t>
  </si>
  <si>
    <t>Poems, Prayers and Promises</t>
  </si>
  <si>
    <t>/mnt/PiNAS/music/malendragem/John Denver/Greatest Hits/John Denver - Greatest Hits - 10 - Poems, Prayers And Promises.mp3</t>
  </si>
  <si>
    <t>/mnt/PiNAS/music/malendragem/John Denver/Greatest Hits/John Denver - Greatest Hits - 11 - Rocky Mountain High.mp3</t>
  </si>
  <si>
    <t xml:space="preserve">I Am A Man Of Constant Sorrow </t>
  </si>
  <si>
    <t>John Hartford</t>
  </si>
  <si>
    <t>/mnt/PiNAS/music/malendragem/John Hartford/O Brother, Where Art Thou_/O Brother, Where Art Thou_ - John Hartford - 13 - I Am A Man Of Constant Sorrow (Instrumental).mp3</t>
  </si>
  <si>
    <t>Indian War Whoop</t>
  </si>
  <si>
    <t>/mnt/PiNAS/music/malendragem/John Hartford/O Brother, Where Art Thou_/O Brother, Where Art Thou_ - John Hartford - 17 - Indian War Whoop.mp3</t>
  </si>
  <si>
    <t>Help Me Make It Through The Ni</t>
  </si>
  <si>
    <t>John Holt</t>
  </si>
  <si>
    <t>/mnt/PiNAS/music/malendragem/John Holt/Dancing On Sunshine/Dancing On Sunshine - John Holt - 17 - Help Me Make It Through The Night.mp3</t>
  </si>
  <si>
    <t>Boom! Boom!</t>
  </si>
  <si>
    <t>John Lee Hooker</t>
  </si>
  <si>
    <t>Alone, Vol. 1</t>
  </si>
  <si>
    <t>/mnt/PiNAS/music/malendragem/John Lee Hooker/Alone, Vol. 1/John Lee Hooker - Boom Boom With Jimmie Vaughan - .mp3</t>
  </si>
  <si>
    <t>Baby Lee</t>
  </si>
  <si>
    <t>Best of Friends, The</t>
  </si>
  <si>
    <t>/mnt/PiNAS/music/malendragem/John Lee Hooker/Best of Friends, The/John Lee Hooker - Baby Lee With Robert Cray - .mp3</t>
  </si>
  <si>
    <t>Boogie Chillen'</t>
  </si>
  <si>
    <t>Best of John Lee Hooker [Music</t>
  </si>
  <si>
    <t>/mnt/PiNAS/music/malendragem/John Lee Hooker/Best of John Lee Hooker, The/John Lee Hooker - Chicago Boogie Style - .mp3</t>
  </si>
  <si>
    <t>whiskey and wimmen</t>
  </si>
  <si>
    <t>Best of John Lee Hooker, The</t>
  </si>
  <si>
    <t>/mnt/PiNAS/music/malendragem/John Lee Hooker/Best of John Lee Hooker, The/John Lee Hooker - Whiskey And Wimmen - The Best Of John Lee Hooker.mp3</t>
  </si>
  <si>
    <t>Lost A Good Girl</t>
  </si>
  <si>
    <t>/mnt/PiNAS/music/malendragem/John Lee Hooker/Blues Collection, The/John Lee Hooker - Lost A Good Girl - The Blues Collection.mp3</t>
  </si>
  <si>
    <t>Boogie Chillun</t>
  </si>
  <si>
    <t>/mnt/PiNAS/music/malendragem/John Lee Hooker/Blues Collection, The/John Lee Hooker - Boogie Chillun - The Blues Collection.mp3</t>
  </si>
  <si>
    <t>/mnt/PiNAS/music/malendragem/John Lee Hooker/Blues Collection, The/John Lee Hooker - Boom Boom - The Blues Collection.mp3</t>
  </si>
  <si>
    <t>Bury Me</t>
  </si>
  <si>
    <t>/mnt/PiNAS/music/malendragem/John Lee Hooker/Blues Collection, The/John Lee Hooker - Bury Me - The Blues Collection.mp3</t>
  </si>
  <si>
    <t>Dimples</t>
  </si>
  <si>
    <t>/mnt/PiNAS/music/malendragem/John Lee Hooker/Blues Collection, The/John Lee Hooker - Dimples - The Blues Collection.mp3</t>
  </si>
  <si>
    <t>Drug Store Woman</t>
  </si>
  <si>
    <t>/mnt/PiNAS/music/malendragem/John Lee Hooker/Blues Collection, The/John Lee Hooker - Drug Store Woman - The Blues Collection.mp3</t>
  </si>
  <si>
    <t>Frisco Blues</t>
  </si>
  <si>
    <t>/mnt/PiNAS/music/malendragem/John Lee Hooker/Blues Collection, The/John Lee Hooker - Frisco Blues - The Blues Collection.mp3</t>
  </si>
  <si>
    <t>Good Rockin' Mama</t>
  </si>
  <si>
    <t>/mnt/PiNAS/music/malendragem/John Lee Hooker/Blues Collection, The/John Lee Hooker - Good Rockin' Mama - The Blues Collection.mp3</t>
  </si>
  <si>
    <t>Hobo Blues</t>
  </si>
  <si>
    <t>/mnt/PiNAS/music/malendragem/John Lee Hooker/Blues Collection, The/John Lee Hooker - Hobo Blues - The Blues Collection.mp3</t>
  </si>
  <si>
    <t>I'm Leaving</t>
  </si>
  <si>
    <t>/mnt/PiNAS/music/malendragem/John Lee Hooker/Blues Collection, The/John Lee Hooker - I'm Leaving - The Blues Collection.mp3</t>
  </si>
  <si>
    <t>Little Wheel</t>
  </si>
  <si>
    <t>/mnt/PiNAS/music/malendragem/John Lee Hooker/Blues Collection, The/John Lee Hooker - Little Wheel - The Blues Collection.mp3</t>
  </si>
  <si>
    <t>No Shoes</t>
  </si>
  <si>
    <t>/mnt/PiNAS/music/malendragem/John Lee Hooker/Blues Collection, The/John Lee Hooker - No Shoes - The Blues Collection.mp3</t>
  </si>
  <si>
    <t>Peggy Lee</t>
  </si>
  <si>
    <t>/mnt/PiNAS/music/malendragem/John Lee Hooker/Blues Collection, The/John Lee Hooker - Peggy Lee - The Blues Collection.mp3</t>
  </si>
  <si>
    <t>Process</t>
  </si>
  <si>
    <t>/mnt/PiNAS/music/malendragem/John Lee Hooker/Blues Collection, The/John Lee Hooker - Process - The Blues Collection.mp3</t>
  </si>
  <si>
    <t>Send Me Your Pillow</t>
  </si>
  <si>
    <t>/mnt/PiNAS/music/malendragem/John Lee Hooker/Blues Collection, The/John Lee Hooker - Send Me Your Pillow - The Blues Collection.mp3</t>
  </si>
  <si>
    <t>She's Mine (Keep Your Hands To</t>
  </si>
  <si>
    <t>/mnt/PiNAS/music/malendragem/John Lee Hooker/Blues Collection, The/John Lee Hooker - She's Mine (Keep Your Hands To Yourself) - The Blues Collection.mp3</t>
  </si>
  <si>
    <t>You Talk Too Much</t>
  </si>
  <si>
    <t>/mnt/PiNAS/music/malendragem/John Lee Hooker/Blues Collection, The/John Lee Hooker - The Blues Collection - You Talk Too Much.mp3</t>
  </si>
  <si>
    <t>Thelma</t>
  </si>
  <si>
    <t>/mnt/PiNAS/music/malendragem/John Lee Hooker/Blues Collection, The/John Lee Hooker - Thelma - The Blues Collection.mp3</t>
  </si>
  <si>
    <t>Trouble Blues</t>
  </si>
  <si>
    <t>/mnt/PiNAS/music/malendragem/John Lee Hooker/Blues Collection, The/John Lee Hooker - Trouble Blues - The Blues Collection.mp3</t>
  </si>
  <si>
    <t>Tupelo</t>
  </si>
  <si>
    <t>/mnt/PiNAS/music/malendragem/John Lee Hooker/Blues Collection, The/John Lee Hooker - Tupelo - The Blues Collection.mp3</t>
  </si>
  <si>
    <t>What Do You Say</t>
  </si>
  <si>
    <t>/mnt/PiNAS/music/malendragem/John Lee Hooker/Blues Collection, The/John Lee Hooker - What Do You Say - The Blues Collection.mp3</t>
  </si>
  <si>
    <t>Whiskey And Wimmen</t>
  </si>
  <si>
    <t>/mnt/PiNAS/music/malendragem/John Lee Hooker/Blues Collection, The/John Lee Hooker - Whiskey And Wimmen - The Blues Collection.mp3</t>
  </si>
  <si>
    <t>Big Fine Woman</t>
  </si>
  <si>
    <t>Blues For Big Town</t>
  </si>
  <si>
    <t>/mnt/PiNAS/music/malendragem/John Lee Hooker/Blues For Big Town/John Lee Hooker - Big Fine Woman - Blues For Big Town.mp3</t>
  </si>
  <si>
    <t>Terraplane Blues</t>
  </si>
  <si>
    <t>/mnt/PiNAS/music/malendragem/John Lee Hooker/Blues Twinpack/John Lee Hooker - Terraplane Blues - .mp3</t>
  </si>
  <si>
    <t>Black Cat Blues</t>
  </si>
  <si>
    <t>Blues: 1948-1949</t>
  </si>
  <si>
    <t>/mnt/PiNAS/music/malendragem/John Lee Hooker/Blues_ 1948-1949/John Lee Hooker - Black Cat Blues - .mp3</t>
  </si>
  <si>
    <t>/mnt/PiNAS/music/malendragem/John Lee Hooker/Boom Boom/John Lee Hooker - Boom Boom - Boom Boom.mp3</t>
  </si>
  <si>
    <t>Dusty Road</t>
  </si>
  <si>
    <t>/mnt/PiNAS/music/malendragem/John Lee Hooker/Boom Boom/John Lee Hooker - Dusty Road - Boom Boom.mp3</t>
  </si>
  <si>
    <t>hobo blues</t>
  </si>
  <si>
    <t>Box Full of Blues</t>
  </si>
  <si>
    <t>/mnt/PiNAS/music/malendragem/John Lee Hooker/Box Full of Blues/John Lee Hooker - Hobo Blues - Box Full Of Blues.mp3</t>
  </si>
  <si>
    <t>Chill Out</t>
  </si>
  <si>
    <t>/mnt/PiNAS/music/malendragem/John Lee Hooker/Chill Out/John Lee Hooker - Chill Out - 01 - Chill Out (Things Gonna Change).mp3</t>
  </si>
  <si>
    <t>Deep Blue Sea</t>
  </si>
  <si>
    <t>/mnt/PiNAS/music/malendragem/John Lee Hooker/Chill Out/John Lee Hooker - Chill Out - 02 - Deep Blue Sea.mp3</t>
  </si>
  <si>
    <t>Kiddio</t>
  </si>
  <si>
    <t>/mnt/PiNAS/music/malendragem/John Lee Hooker/Chill Out/John Lee Hooker - Chill Out - 03 - Kiddio.mp3</t>
  </si>
  <si>
    <t>Medley: Serves Me Right To Suf</t>
  </si>
  <si>
    <t>/mnt/PiNAS/music/malendragem/John Lee Hooker/Chill Out/John Lee Hooker - Chill Out - 04 - Medley_ Serves Me Right To Suffer _ Syndicator.mp3</t>
  </si>
  <si>
    <t>One Bourbon, One Scotch, One B</t>
  </si>
  <si>
    <t>/mnt/PiNAS/music/malendragem/John Lee Hooker/Chill Out/John Lee Hooker - Chill Out - 05 - One Bourbon, One Scotch, One Beer.mp3</t>
  </si>
  <si>
    <t>Woman On My Mind</t>
  </si>
  <si>
    <t>/mnt/PiNAS/music/malendragem/John Lee Hooker/Chill Out/John Lee Hooker - Chill Out - 07 - Woman On My Mind.mp3</t>
  </si>
  <si>
    <t>Annie Mae</t>
  </si>
  <si>
    <t>/mnt/PiNAS/music/malendragem/John Lee Hooker/Chill Out/John Lee Hooker - Chill Out - 08 - Annie Mae.mp3</t>
  </si>
  <si>
    <t>Too Young</t>
  </si>
  <si>
    <t>/mnt/PiNAS/music/malendragem/John Lee Hooker/Chill Out/John Lee Hooker - Chill Out - 09 - Too Young.mp3</t>
  </si>
  <si>
    <t>Talkin' The Blues</t>
  </si>
  <si>
    <t>/mnt/PiNAS/music/malendragem/John Lee Hooker/Chill Out/John Lee Hooker - Chill Out - 10 - Talkin' The Blues.mp3</t>
  </si>
  <si>
    <t>If You've Never Been In Love</t>
  </si>
  <si>
    <t>/mnt/PiNAS/music/malendragem/John Lee Hooker/Chill Out/John Lee Hooker - Chill Out - 11 - If You've Never Been In Love.mp3</t>
  </si>
  <si>
    <t>We'll Meet Again</t>
  </si>
  <si>
    <t>/mnt/PiNAS/music/malendragem/John Lee Hooker/Chill Out/John Lee Hooker - Chill Out - 12 - We'll Meet Again.mp3</t>
  </si>
  <si>
    <t>Mama, You Got A Daughter</t>
  </si>
  <si>
    <t>City of Angels</t>
  </si>
  <si>
    <t>/mnt/PiNAS/music/malendragem/John Lee Hooker/City of Angels/John Lee Hooker - Mama, You Got A Daughter - City Of Angels.mp3</t>
  </si>
  <si>
    <t>I Can't Quit You Now Blues</t>
  </si>
  <si>
    <t>Concert At Newport</t>
  </si>
  <si>
    <t>/mnt/PiNAS/music/malendragem/John Lee Hooker/Concert At Newport/John Lee Hooker - Concert At Newport - 01 - I Can't Quit You Now Blues.mp3</t>
  </si>
  <si>
    <t>Stop Baby Don't Hold Me That W</t>
  </si>
  <si>
    <t>/mnt/PiNAS/music/malendragem/John Lee Hooker/Concert At Newport/John Lee Hooker - Concert At Newport - 02 - Stop Baby Don't Hold Me That Way.mp3</t>
  </si>
  <si>
    <t>Tuplo</t>
  </si>
  <si>
    <t>/mnt/PiNAS/music/malendragem/John Lee Hooker/Concert At Newport/John Lee Hooker - Concert At Newport - 03 - Tuplo.mp3</t>
  </si>
  <si>
    <t>Bus Station Blues</t>
  </si>
  <si>
    <t>/mnt/PiNAS/music/malendragem/John Lee Hooker/Concert At Newport/John Lee Hooker - Concert At Newport - 04 - Bus Station Blues.mp3</t>
  </si>
  <si>
    <t>Freight Train Be My Friend</t>
  </si>
  <si>
    <t>/mnt/PiNAS/music/malendragem/John Lee Hooker/Concert At Newport/John Lee Hooker - Concert At Newport - 05 - Freight Train Be My Friend.mp3</t>
  </si>
  <si>
    <t>Boom Boom Boom</t>
  </si>
  <si>
    <t>/mnt/PiNAS/music/malendragem/John Lee Hooker/Concert At Newport/John Lee Hooker - Concert At Newport - 06 - Boom Boom Boom.mp3</t>
  </si>
  <si>
    <t>Talk That Talk Baby</t>
  </si>
  <si>
    <t>/mnt/PiNAS/music/malendragem/John Lee Hooker/Concert At Newport/John Lee Hooker - Concert At Newport - 07 - Talk That Talk Baby.mp3</t>
  </si>
  <si>
    <t>Sometimes Baby You Make Me Fee</t>
  </si>
  <si>
    <t>/mnt/PiNAS/music/malendragem/John Lee Hooker/Concert At Newport/John Lee Hooker - Concert At Newport - 08 - Sometimes Baby You Make Me Feel So Bad.mp3</t>
  </si>
  <si>
    <t>You've Got To Walk Yourself</t>
  </si>
  <si>
    <t>/mnt/PiNAS/music/malendragem/John Lee Hooker/Concert At Newport/John Lee Hooker - Concert At Newport - 09 - You've Got To Walk Yourself.mp3</t>
  </si>
  <si>
    <t>Let's Make It</t>
  </si>
  <si>
    <t>/mnt/PiNAS/music/malendragem/John Lee Hooker/Concert At Newport/John Lee Hooker - Concert At Newport - 10 - Let's Make It.mp3</t>
  </si>
  <si>
    <t>The Mighty Fire</t>
  </si>
  <si>
    <t>/mnt/PiNAS/music/malendragem/John Lee Hooker/Concert At Newport/John Lee Hooker - Concert At Newport - 11 - The Mighty Fire.mp3</t>
  </si>
  <si>
    <t>Onions</t>
  </si>
  <si>
    <t>Dueling Blues</t>
  </si>
  <si>
    <t>/mnt/PiNAS/music/malendragem/John Lee Hooker/Dueling Blues/John Lee Hooker - Green Onions - .mp3</t>
  </si>
  <si>
    <t>/mnt/PiNAS/music/malendragem/John Lee Hooker/Dust My Broom/Dust My Broom - John Lee Hooker - 14 - Tupelo.mp3</t>
  </si>
  <si>
    <t>Graveyard Blues</t>
  </si>
  <si>
    <t>/mnt/PiNAS/music/malendragem/John Lee Hooker/Graveyard Blues/John Lee Hooker - Alberta - Graveyard Blues.mp3</t>
  </si>
  <si>
    <t>The Healer</t>
  </si>
  <si>
    <t>Healer, The</t>
  </si>
  <si>
    <t>/mnt/PiNAS/music/malendragem/John Lee Hooker/Healer, The/John Lee Hooker - Blues Is The Healer - .mp3</t>
  </si>
  <si>
    <t>Backstabbers</t>
  </si>
  <si>
    <t>/mnt/PiNAS/music/malendragem/John Lee Hooker/John Lee Hooker/John Lee Hooker - Backstabbers - .mp3</t>
  </si>
  <si>
    <t>john lee hooker &amp; eric clapton</t>
  </si>
  <si>
    <t>/mnt/PiNAS/music/malendragem/John Lee Hooker/John Lee Hooker/John Lee Hooker - John Lee Hooker &amp; Eric Clapton - .mp3</t>
  </si>
  <si>
    <t>John Lee Hooker [Members Editi</t>
  </si>
  <si>
    <t>/mnt/PiNAS/music/malendragem/John Lee Hooker/John Lee Hooker [Members Edition]/John Lee Hooker - Little Wing - .mp3</t>
  </si>
  <si>
    <t>Dreamin' Blues</t>
  </si>
  <si>
    <t>/mnt/PiNAS/music/malendragem/John Lee Hooker/Millenium Collection, The/John Lee Hooker - Dreamin' Blues - The Millenium Collection.mp3</t>
  </si>
  <si>
    <t>Ground Hog Blues</t>
  </si>
  <si>
    <t>/mnt/PiNAS/music/malendragem/John Lee Hooker/Millenium Collection, The/John Lee Hooker - Ground Hog Blues - The Millenium Collection.mp3</t>
  </si>
  <si>
    <t>I'm Bad Like Jesse James</t>
  </si>
  <si>
    <t>/mnt/PiNAS/music/malendragem/John Lee Hooker/Millenium Collection, The/John Lee Hooker - I'm Bad Like Jesse James - The Millenium Collection.mp3</t>
  </si>
  <si>
    <t>I'm In The Mood</t>
  </si>
  <si>
    <t>/mnt/PiNAS/music/malendragem/John Lee Hooker/Millenium Collection, The/John Lee Hooker - I'm In The Mood - The Millenium Collection.mp3</t>
  </si>
  <si>
    <t>It Serves You Right To Suffer</t>
  </si>
  <si>
    <t>/mnt/PiNAS/music/malendragem/John Lee Hooker/Millenium Collection, The/John Lee Hooker - It Serves You Right To Suffer - The Millenium Collection.mp3</t>
  </si>
  <si>
    <t>It's My Own Fault</t>
  </si>
  <si>
    <t>/mnt/PiNAS/music/malendragem/John Lee Hooker/Millenium Collection, The/John Lee Hooker - It's My Own Fault - The Millenium Collection.mp3</t>
  </si>
  <si>
    <t xml:space="preserve">Lonely Boy Boogie (a.k.a. New </t>
  </si>
  <si>
    <t>/mnt/PiNAS/music/malendragem/John Lee Hooker/Millenium Collection, The/John Lee Hooker - Lonely Boy Boogie (A.k.a. New Boogie) - The Millenium Collection.mp3</t>
  </si>
  <si>
    <t>/mnt/PiNAS/music/malendragem/John Lee Hooker/Millenium Collection, The/John Lee Hooker - One Bourbon, One Scotch, One Beer - The Millenium Collection.mp3</t>
  </si>
  <si>
    <t>Shake It Baby</t>
  </si>
  <si>
    <t>/mnt/PiNAS/music/malendragem/John Lee Hooker/Millenium Collection, The/John Lee Hooker - Shake It Baby - The Millenium Collection.mp3</t>
  </si>
  <si>
    <t>Sugar Mama</t>
  </si>
  <si>
    <t>/mnt/PiNAS/music/malendragem/John Lee Hooker/Millenium Collection, The/John Lee Hooker - Sugar Mama - The Millenium Collection.mp3</t>
  </si>
  <si>
    <t>Think Twice Before You Go</t>
  </si>
  <si>
    <t>/mnt/PiNAS/music/malendragem/John Lee Hooker/Millenium Collection, The/John Lee Hooker - Think Twice Before You Go - The Millenium Collection.mp3</t>
  </si>
  <si>
    <t>Walkin' The Boogie</t>
  </si>
  <si>
    <t>/mnt/PiNAS/music/malendragem/John Lee Hooker/Millenium Collection, The/John Lee Hooker - Walkin' The Boogie - The Millenium Collection.mp3</t>
  </si>
  <si>
    <t>I'm In the Mood</t>
  </si>
  <si>
    <t>/mnt/PiNAS/music/malendragem/John Lee Hooker/Natural Blues/Natural Blues - John Lee Hooker - 11 - I'm In The Mood.mp3</t>
  </si>
  <si>
    <t>This Land Is Nobody's Land</t>
  </si>
  <si>
    <t>/mnt/PiNAS/music/malendragem/John Lee Hooker/Natural Blues II/Natural Blues II - John Lee Hooker - 09 - This Land Is Nobody's Land.mp3</t>
  </si>
  <si>
    <t>Never Get out of These Blues A</t>
  </si>
  <si>
    <t>Real Blues: Live In Houston 19</t>
  </si>
  <si>
    <t>/mnt/PiNAS/music/malendragem/John Lee Hooker/Real Blues_ Live In Houston 1979, The/John Lee Hooker - Never Get Out Of These Blues Alive - .mp3</t>
  </si>
  <si>
    <t>Mustang Sally and GTO</t>
  </si>
  <si>
    <t>Real Folk Blues/More Real Folk</t>
  </si>
  <si>
    <t>/mnt/PiNAS/music/malendragem/John Lee Hooker/Real Folk Blues_More Real Folk Blues, Th/John Lee Hooker - Mustang Sally &amp; Gto - .mp3</t>
  </si>
  <si>
    <t>Black Man Blues</t>
  </si>
  <si>
    <t>Red Hot Blues</t>
  </si>
  <si>
    <t>/mnt/PiNAS/music/malendragem/John Lee Hooker/Red Hot Blues/John Lee Hooker - Black Man Blues - .mp3</t>
  </si>
  <si>
    <t>/mnt/PiNAS/music/malendragem/John Lee Hooker/Stoned Immaculate_ the Music O/John Lee Hooker - Roadhouse Blues - Stoned Immaculate_ The Music O.mp3</t>
  </si>
  <si>
    <t>/mnt/PiNAS/music/malendragem/John Lee Hooker/Trouble Blues/John Lee Hooker - Trouble Blues - Trouble Blues.mp3</t>
  </si>
  <si>
    <t>crawlin' king snake</t>
  </si>
  <si>
    <t>Very Best Of</t>
  </si>
  <si>
    <t>/mnt/PiNAS/music/malendragem/John Lee Hooker/Very Best Of/John Lee Hooker - Crawlin' King Snake - Very Best Of.mp3</t>
  </si>
  <si>
    <t>i need some money</t>
  </si>
  <si>
    <t>/mnt/PiNAS/music/malendragem/John Lee Hooker/Very Best Of/John Lee Hooker - I Need Some Money - Very Best Of.mp3</t>
  </si>
  <si>
    <t>I'm an Old Bumblebee</t>
  </si>
  <si>
    <t>John Miller</t>
  </si>
  <si>
    <t>Let's Go Riding</t>
  </si>
  <si>
    <t>/mnt/PiNAS/music/malendragem/John Miller/Let's Go Riding/John Lee Hooker - Bumblebee, Bumblebee - .mp3</t>
  </si>
  <si>
    <t>/mnt/PiNAS/music/malendragem/John Williams/Pure Chillout Disc 1/19 Cavatina.mp3</t>
  </si>
  <si>
    <t>Um Tema pro Simon</t>
  </si>
  <si>
    <t>Johnny Alf</t>
  </si>
  <si>
    <t>/mnt/PiNAS/music/malendragem/Johnny Alf/Blue Brazil/Blue Brazil - Johnny Alf - 17 - Um Tema Pro Simon.mp3</t>
  </si>
  <si>
    <t>I Won't Back Down</t>
  </si>
  <si>
    <t>Johnny Cash</t>
  </si>
  <si>
    <t>American Iii: Solitary Man</t>
  </si>
  <si>
    <t>/mnt/PiNAS/music/malendragem/Johnny Cash/American Iii_ Solitary Man/01 I Won't Back Down.mp3</t>
  </si>
  <si>
    <t>One</t>
  </si>
  <si>
    <t>/mnt/PiNAS/music/malendragem/Johnny Cash/American Iii_ Solitary Man/04 One.mp3</t>
  </si>
  <si>
    <t>I'm Leaving Now</t>
  </si>
  <si>
    <t>/mnt/PiNAS/music/malendragem/Johnny Cash/American Iii_ Solitary Man/13 I'm Leaving Now.mp3</t>
  </si>
  <si>
    <t>Sam Hall</t>
  </si>
  <si>
    <t>/mnt/PiNAS/music/malendragem/Johnny Cash/American Iv_ the Man Comes Around/09 Sam Hall.mp3</t>
  </si>
  <si>
    <t>The Streets of Laredo</t>
  </si>
  <si>
    <t>/mnt/PiNAS/music/malendragem/Johnny Cash/American Iv_ the Man Comes Around/13 The Streets of Laredo.mp3</t>
  </si>
  <si>
    <t>The Wall</t>
  </si>
  <si>
    <t>At Folsom Prison and San Quent</t>
  </si>
  <si>
    <t>/mnt/PiNAS/music/malendragem/Johnny Cash/At Folsom Prison and San Quentin/Johnny Cash - At Folsom Prison and San Quentin - 09 - The Wall.mp3</t>
  </si>
  <si>
    <t>Folsom Prison Blues #1</t>
  </si>
  <si>
    <t>/mnt/PiNAS/music/malendragem/Johnny Cash/At Folsom Prison and San Quentin/Johnny Cash - At Folsom Prison and San Quentin - 01 - Folsom Prison Blues #1.mp3</t>
  </si>
  <si>
    <t>Dark as the Dungeon</t>
  </si>
  <si>
    <t>/mnt/PiNAS/music/malendragem/Johnny Cash/At Folsom Prison and San Quentin/Johnny Cash - At Folsom Prison and San Quentin - 02 - Dark as the Dungeon.mp3</t>
  </si>
  <si>
    <t>I Still Miss Someone</t>
  </si>
  <si>
    <t>/mnt/PiNAS/music/malendragem/Johnny Cash/At Folsom Prison and San Quentin/Johnny Cash - At Folsom Prison and San Quentin - 03 - I Still Miss Someone.mp3</t>
  </si>
  <si>
    <t>Cocaine Blues</t>
  </si>
  <si>
    <t>/mnt/PiNAS/music/malendragem/Johnny Cash/At Folsom Prison and San Quentin/Johnny Cash - At Folsom Prison and San Quentin - 04 - Cocaine Blues.mp3</t>
  </si>
  <si>
    <t>25 Minutes to Go</t>
  </si>
  <si>
    <t>/mnt/PiNAS/music/malendragem/Johnny Cash/At Folsom Prison and San Quentin/Johnny Cash - At Folsom Prison and San Quentin - 05 - 25 Minutes to Go.mp3</t>
  </si>
  <si>
    <t>Orange Blossom Special</t>
  </si>
  <si>
    <t>/mnt/PiNAS/music/malendragem/Johnny Cash/At Folsom Prison and San Quentin/Johnny Cash - At Folsom Prison and San Quentin - 06 - Orange Blossom Special.mp3</t>
  </si>
  <si>
    <t>The Long Black Veil</t>
  </si>
  <si>
    <t>/mnt/PiNAS/music/malendragem/Johnny Cash/At Folsom Prison and San Quentin/Johnny Cash - At Folsom Prison and San Quentin - 07 - The Long Black Veil.mp3</t>
  </si>
  <si>
    <t>Send a Picture of Mother</t>
  </si>
  <si>
    <t>/mnt/PiNAS/music/malendragem/Johnny Cash/At Folsom Prison and San Quentin/Johnny Cash - At Folsom Prison and San Quentin - 08 - Send a Picture of Mother.mp3</t>
  </si>
  <si>
    <t>Dirty Old Egg-Sucking Dog</t>
  </si>
  <si>
    <t>/mnt/PiNAS/music/malendragem/Johnny Cash/At Folsom Prison and San Quentin/Johnny Cash - At Folsom Prison and San Quentin - 10 - Dirty Old Egg-Sucking Dog.mp3</t>
  </si>
  <si>
    <t>Flushed from the Bathroom of Y</t>
  </si>
  <si>
    <t>/mnt/PiNAS/music/malendragem/Johnny Cash/At Folsom Prison and San Quentin/Johnny Cash - At Folsom Prison and San Quentin - 11 - Flushed from the Bathroom of Your Heart.mp3</t>
  </si>
  <si>
    <t>Jackson (with June Carter)</t>
  </si>
  <si>
    <t>/mnt/PiNAS/music/malendragem/Johnny Cash/At Folsom Prison and San Quentin/Johnny Cash - At Folsom Prison and San Quentin - 12 - Jackson (with June Carter).mp3</t>
  </si>
  <si>
    <t>Give My Love to Rose (with Jun</t>
  </si>
  <si>
    <t>/mnt/PiNAS/music/malendragem/Johnny Cash/At Folsom Prison and San Quentin/Johnny Cash - At Folsom Prison and San Quentin - 13 - Give My Love to Rose (with June Carter).mp3</t>
  </si>
  <si>
    <t>I Got Stripes</t>
  </si>
  <si>
    <t>/mnt/PiNAS/music/malendragem/Johnny Cash/At Folsom Prison and San Quentin/Johnny Cash - At Folsom Prison and San Quentin - 14 - I Got Stripes.mp3</t>
  </si>
  <si>
    <t>Green, Green Grass of Home</t>
  </si>
  <si>
    <t>/mnt/PiNAS/music/malendragem/Johnny Cash/At Folsom Prison and San Quentin/Johnny Cash - At Folsom Prison and San Quentin - 15 - Green, Green Grass of Home.mp3</t>
  </si>
  <si>
    <t>Greystone Chapel</t>
  </si>
  <si>
    <t>/mnt/PiNAS/music/malendragem/Johnny Cash/At Folsom Prison and San Quentin/Johnny Cash - At Folsom Prison and San Quentin - 16 - Greystone Chapel.mp3</t>
  </si>
  <si>
    <t>Wanted Man</t>
  </si>
  <si>
    <t>/mnt/PiNAS/music/malendragem/Johnny Cash/At Folsom Prison and San Quentin/Johnny Cash - At Folsom Prison and San Quentin - 17 - Wanted Man.mp3</t>
  </si>
  <si>
    <t>Wreck of the Old '97</t>
  </si>
  <si>
    <t>/mnt/PiNAS/music/malendragem/Johnny Cash/At Folsom Prison and San Quentin/Johnny Cash - At Folsom Prison and San Quentin - 18 - Wreck of the Old '97.mp3</t>
  </si>
  <si>
    <t>I Walk the Line</t>
  </si>
  <si>
    <t>/mnt/PiNAS/music/malendragem/Johnny Cash/At Folsom Prison and San Quentin/Johnny Cash - At Folsom Prison and San Quentin - 19 - I Walk the Line.mp3</t>
  </si>
  <si>
    <t>Darlin' Companion</t>
  </si>
  <si>
    <t>/mnt/PiNAS/music/malendragem/Johnny Cash/At Folsom Prison and San Quentin/Johnny Cash - At Folsom Prison and San Quentin - 20 - Darlin' Companion.mp3</t>
  </si>
  <si>
    <t>Starkville City Jail</t>
  </si>
  <si>
    <t>/mnt/PiNAS/music/malendragem/Johnny Cash/At Folsom Prison and San Quentin/Johnny Cash - At Folsom Prison and San Quentin - 21 - Starkville City Jail.mp3</t>
  </si>
  <si>
    <t>San Quentin</t>
  </si>
  <si>
    <t>/mnt/PiNAS/music/malendragem/Johnny Cash/At Folsom Prison and San Quentin/Johnny Cash - At Folsom Prison and San Quentin - 22 - San Quentin.mp3</t>
  </si>
  <si>
    <t>A Boy Named Sue</t>
  </si>
  <si>
    <t>/mnt/PiNAS/music/malendragem/Johnny Cash/At Folsom Prison and San Quentin/Johnny Cash - At Folsom Prison and San Quentin - 23 - A Boy Named Sue.mp3</t>
  </si>
  <si>
    <t>(There'll Be) Peace in the Val</t>
  </si>
  <si>
    <t>/mnt/PiNAS/music/malendragem/Johnny Cash/At Folsom Prison and San Quentin/Johnny Cash - At Folsom Prison and San Quentin - 24 - (There'll Be) Peace in the Valley.mp3</t>
  </si>
  <si>
    <t>Folsom Prison Blues #2</t>
  </si>
  <si>
    <t>/mnt/PiNAS/music/malendragem/Johnny Cash/At Folsom Prison and San Quentin/Johnny Cash - At Folsom Prison and San Quentin - 25 - Folsom Prison Blues #2.mp3</t>
  </si>
  <si>
    <t>/mnt/PiNAS/music/malendragem/Johnny Cash/At San Quentin/At San Quentin - Johnny Cash - 01 - Big River.mp3</t>
  </si>
  <si>
    <t>/mnt/PiNAS/music/malendragem/Johnny Cash/At San Quentin/At San Quentin - Johnny Cash - 02 - I Still Miss Someone.mp3</t>
  </si>
  <si>
    <t>/mnt/PiNAS/music/malendragem/Johnny Cash/At San Quentin/At San Quentin - Johnny Cash - 03 - Wreck Of The Old 97.mp3</t>
  </si>
  <si>
    <t>/mnt/PiNAS/music/malendragem/Johnny Cash/At San Quentin/At San Quentin - Johnny Cash - 04 - I Walk The Line.mp3</t>
  </si>
  <si>
    <t>/mnt/PiNAS/music/malendragem/Johnny Cash/At San Quentin/At San Quentin - Johnny Cash - 05 - Darlin' Companion.mp3</t>
  </si>
  <si>
    <t>/mnt/PiNAS/music/malendragem/Johnny Cash/At San Quentin/At San Quentin - Johnny Cash - 06 - I Don't Know Where I'm Bound.mp3</t>
  </si>
  <si>
    <t>/mnt/PiNAS/music/malendragem/Johnny Cash/At San Quentin/At San Quentin - Johnny Cash - 07 - Starkville City Jail.mp3</t>
  </si>
  <si>
    <t>/mnt/PiNAS/music/malendragem/Johnny Cash/At San Quentin/At San Quentin - Johnny Cash - 08 - San Quentin (1).mp3</t>
  </si>
  <si>
    <t>/mnt/PiNAS/music/malendragem/Johnny Cash/At San Quentin/At San Quentin - Johnny Cash - 09 - San Quentin (2).mp3</t>
  </si>
  <si>
    <t>/mnt/PiNAS/music/malendragem/Johnny Cash/At San Quentin/At San Quentin - Johnny Cash - 10 - Wanted Man.mp3</t>
  </si>
  <si>
    <t>/mnt/PiNAS/music/malendragem/Johnny Cash/At San Quentin/At San Quentin - Johnny Cash - 11 - A Boy Named Sue.mp3</t>
  </si>
  <si>
    <t>/mnt/PiNAS/music/malendragem/Johnny Cash/At San Quentin/At San Quentin - Johnny Cash - 12 - (There'll Be) Peace In The Valley.mp3</t>
  </si>
  <si>
    <t>/mnt/PiNAS/music/malendragem/Johnny Cash/At San Quentin/At San Quentin - Johnny Cash - 13 - Folsom Prison Blues.mp3</t>
  </si>
  <si>
    <t>/mnt/PiNAS/music/malendragem/Johnny Cash/At San Quentin/At San Quentin - Johnny Cash - 14 - Ring Of Fire.mp3</t>
  </si>
  <si>
    <t>/mnt/PiNAS/music/malendragem/Johnny Cash/At San Quentin/At San Quentin - Johnny Cash - 15 - He Turned The Water Into Wine.mp3</t>
  </si>
  <si>
    <t>/mnt/PiNAS/music/malendragem/Johnny Cash/At San Quentin/At San Quentin - Johnny Cash - 16 - Daddy Sang Bass.mp3</t>
  </si>
  <si>
    <t>/mnt/PiNAS/music/malendragem/Johnny Cash/At San Quentin/At San Quentin - Johnny Cash - 17 - The Old Account Was Settled Long Ago.mp3</t>
  </si>
  <si>
    <t>/mnt/PiNAS/music/malendragem/Johnny Cash/At San Quentin/At San Quentin - Johnny Cash - 18 - Closing Medley.mp3</t>
  </si>
  <si>
    <t>/mnt/PiNAS/music/malendragem/Johnny Cash/I Walk The Line/I Walk The Line - Johnny Cash - 10 - Give My Love To Rose.mp3</t>
  </si>
  <si>
    <t>/mnt/PiNAS/music/malendragem/Johnny Cash/I Walk The Line/I Walk The Line - Johnny Cash - 01 - Cry, Cry, Cry.mp3</t>
  </si>
  <si>
    <t>/mnt/PiNAS/music/malendragem/Johnny Cash/I Walk The Line/I Walk The Line - Johnny Cash - 02 - Folson Prison Blues.mp3</t>
  </si>
  <si>
    <t>/mnt/PiNAS/music/malendragem/Johnny Cash/I Walk The Line/I Walk The Line - Johnny Cash - 03 - So Doggone Lonesome.mp3</t>
  </si>
  <si>
    <t>/mnt/PiNAS/music/malendragem/Johnny Cash/I Walk The Line/I Walk The Line - Johnny Cash - 04 - I Walk The Line.mp3</t>
  </si>
  <si>
    <t>/mnt/PiNAS/music/malendragem/Johnny Cash/I Walk The Line/I Walk The Line - Johnny Cash - 05 - There You Go.mp3</t>
  </si>
  <si>
    <t>/mnt/PiNAS/music/malendragem/Johnny Cash/I Walk The Line/I Walk The Line - Johnny Cash - 06 - Train Of Love.mp3</t>
  </si>
  <si>
    <t>/mnt/PiNAS/music/malendragem/Johnny Cash/I Walk The Line/I Walk The Line - Johnny Cash - 07 - Next In Line.mp3</t>
  </si>
  <si>
    <t>/mnt/PiNAS/music/malendragem/Johnny Cash/I Walk The Line/I Walk The Line - Johnny Cash - 08 - Don't Make Me Go.mp3</t>
  </si>
  <si>
    <t>/mnt/PiNAS/music/malendragem/Johnny Cash/I Walk The Line/I Walk The Line - Johnny Cash - 09 - Home Of The Blues.mp3</t>
  </si>
  <si>
    <t>/mnt/PiNAS/music/malendragem/Johnny Cash/I Walk The Line/I Walk The Line - Johnny Cash - 11 - Balled Of A Teenage Queen.mp3</t>
  </si>
  <si>
    <t>/mnt/PiNAS/music/malendragem/Johnny Cash/I Walk The Line/I Walk The Line - Johnny Cash - 12 - Guess Things Happen That Why.mp3</t>
  </si>
  <si>
    <t>/mnt/PiNAS/music/malendragem/Johnny Cash/I Walk The Line/I Walk The Line - Johnny Cash - 13 - Come In Stranger.mp3</t>
  </si>
  <si>
    <t>/mnt/PiNAS/music/malendragem/Johnny Cash/I Walk The Line/I Walk The Line - Johnny Cash - 14 - The Ways Of A Woman In Love.mp3</t>
  </si>
  <si>
    <t>/mnt/PiNAS/music/malendragem/Johnny Cash/I Walk The Line/I Walk The Line - Johnny Cash - 15 - You're The Nearest Thing To Heaven.mp3</t>
  </si>
  <si>
    <t>/mnt/PiNAS/music/malendragem/Johnny Cash/I Walk The Line/I Walk The Line - Johnny Cash - 16 - It's Just About Time.mp3</t>
  </si>
  <si>
    <t>/mnt/PiNAS/music/malendragem/Johnny Cash/I Walk The Line/I Walk The Line - Johnny Cash - 17 - Luther Played The Boogie.mp3</t>
  </si>
  <si>
    <t>/mnt/PiNAS/music/malendragem/Johnny Cash/I Walk The Line/I Walk The Line - Johnny Cash - 18 - Thanks A Lot.mp3</t>
  </si>
  <si>
    <t>/mnt/PiNAS/music/malendragem/Johnny Cash/I Walk The Line/I Walk The Line - Johnny Cash - 19 - Katy Too.mp3</t>
  </si>
  <si>
    <t>/mnt/PiNAS/music/malendragem/Johnny Cash/I Walk The Line/I Walk The Line - Johnny Cash - 20 - Straight A's In Love.mp3</t>
  </si>
  <si>
    <t>/mnt/PiNAS/music/malendragem/Johnny Cash/I Walk The Line/I Walk The Line - Johnny Cash - 21 - Mean Eyed Cat.mp3</t>
  </si>
  <si>
    <t>/mnt/PiNAS/music/malendragem/Johnny Cash/I Walk The Line/I Walk The Line - Johnny Cash - 22 - Oh Lonesome Me.mp3</t>
  </si>
  <si>
    <t>/mnt/PiNAS/music/malendragem/Johnny Cash/I Walk The Line/I Walk The Line - Johnny Cash - 23 - Get Rhythm.mp3</t>
  </si>
  <si>
    <t>/mnt/PiNAS/music/malendragem/Johnny Cash/I Walk The Line/I Walk The Line - Johnny Cash - 24 - Rock Island Line.mp3</t>
  </si>
  <si>
    <t>/mnt/PiNAS/music/malendragem/Johnny Cash/I Walk The Line/I Walk The Line - Johnny Cash - 25 - Big River.mp3</t>
  </si>
  <si>
    <t>I Can See Clearly Now</t>
  </si>
  <si>
    <t>Johnny Nash</t>
  </si>
  <si>
    <t>/mnt/PiNAS/music/malendragem/Johnny Nash/Dancing On Sunshine/Dancing On Sunshine - Johnny Nash - 03 - I Can See Clearly Now.mp3</t>
  </si>
  <si>
    <t>La Receta</t>
  </si>
  <si>
    <t>Johnny Polanco</t>
  </si>
  <si>
    <t>/mnt/PiNAS/music/malendragem/Johnny Polanco/I Love Salsa/I Love Salsa - La Receta 1.mp3</t>
  </si>
  <si>
    <t>/mnt/PiNAS/music/malendragem/Johnny Polanco/More I Love Salsa/More I Love Salsa - Xiomara.mp3</t>
  </si>
  <si>
    <t>/mnt/PiNAS/music/malendragem/Johnny Ventura/Salsa Clasica/Salsa Clasica - Johnny Ventura - 05 - Salsa Conmigo.mp3</t>
  </si>
  <si>
    <t>/mnt/PiNAS/music/malendragem/Johnny Ventura/Salsa Clasica/Salsa Clasica - Johnny Ventura - 06 - Guajira.mp3</t>
  </si>
  <si>
    <t>Messin' With The Kid</t>
  </si>
  <si>
    <t>Johnny Winter</t>
  </si>
  <si>
    <t>/mnt/PiNAS/music/malendragem/Johnny Winter/All Blues/All Blues - Johnny Winter - 06 - Messin' With The Kid.mp3</t>
  </si>
  <si>
    <t xml:space="preserve">Baby It's You                 </t>
  </si>
  <si>
    <t xml:space="preserve">JoJo                          </t>
  </si>
  <si>
    <t>/mnt/PiNAS/music/malendragem/JoJo/Now 17/Baby It's You.mp3</t>
  </si>
  <si>
    <t>Give It To You</t>
  </si>
  <si>
    <t>Jordan Knight</t>
  </si>
  <si>
    <t>/mnt/PiNAS/music/malendragem/Jordan Knight/100% Hits - the Best of 1999 (Disc 2)/100% Hits - The Best of 1999 (Disc 2) - 10 - Jordan Knight - Give It To You.mp3</t>
  </si>
  <si>
    <t>Fio Maravilha</t>
  </si>
  <si>
    <t>Jorge Ben</t>
  </si>
  <si>
    <t>Brazil Classics, Vol. 1: Belez</t>
  </si>
  <si>
    <t>/mnt/PiNAS/music/malendragem/Jorge Ben/Brazil Classics, Vol. 1_ Beleza Tropical/Jorge Ben - Brazil Classics, Vol. 1_ Beleza Tropical - 16 - Fio Maravilha.mp3</t>
  </si>
  <si>
    <t>/mnt/PiNAS/music/malendragem/Jorge Cabrera/Salsa Clasica/Salsa Clasica - Jorge Cabrera - 08 - Dos Y Dos Son Quatro.mp3</t>
  </si>
  <si>
    <t>Como quiera</t>
  </si>
  <si>
    <t>Jose Alberto "El Canario"</t>
  </si>
  <si>
    <t>/mnt/PiNAS/music/malendragem/Jose Alberto _El Canario_/Combinacion Latina Salsa Perfecta/Combinacion Latina Salsa Perfecta - Jose Alberto _El Canario_ - 04 - Como Quiera.mp3</t>
  </si>
  <si>
    <t>A la hora que me llamen voy</t>
  </si>
  <si>
    <t>/mnt/PiNAS/music/malendragem/Jose Alberto _El Canario_/Combinacion Latina Salsa Perfecta/Combinacion Latina Salsa Perfecta - Jose Alberto _El Canario_ - 07 - A La Hora Que Me Llamen Voy.mp3</t>
  </si>
  <si>
    <t>/mnt/PiNAS/music/malendragem/Joss Stone/Women &amp; Songs 9/Women &amp; Songs 9 - Joss Stone - 13 - The Chokin' Kind 1.mp3</t>
  </si>
  <si>
    <t>/mnt/PiNAS/music/malendragem/Joss Stone/Women &amp; Songs 9/Women &amp; Songs 9 - Joss Stone - 13 - The Chokin' Kind.mp3</t>
  </si>
  <si>
    <t>Joyce</t>
  </si>
  <si>
    <t>/mnt/PiNAS/music/malendragem/Joyce/Best of Blue Brazil/Best of Blue Brazil - aldeia de ogum 1.mp3</t>
  </si>
  <si>
    <t>Aldeia De Ogum</t>
  </si>
  <si>
    <t>/mnt/PiNAS/music/malendragem/Joyce/Blue Brazil/Blue Brazil - Joyce - 11 - Aldeia De Ogum.mp3</t>
  </si>
  <si>
    <t>/mnt/PiNAS/music/malendragem/João Villaret/Blue Brazil/Blue Brazil - João Villaret -  - Procissão.mp3</t>
  </si>
  <si>
    <t>Big Seven</t>
  </si>
  <si>
    <t>Judge Dread</t>
  </si>
  <si>
    <t>/mnt/PiNAS/music/malendragem/Judge Dread/This Is Ska [The Famous and The Infamous/This Is Ska [The Famous and the Infamous] - Big Seven.mp3</t>
  </si>
  <si>
    <t xml:space="preserve">Nuestro Juramento             </t>
  </si>
  <si>
    <t>Julio Jaramillo</t>
  </si>
  <si>
    <t>/mnt/PiNAS/music/malendragem/Julio Jaramillo/El Ruiseñor De América/julio jaramillo - nuestro juramento.mp3</t>
  </si>
  <si>
    <t>Cry Me A River</t>
  </si>
  <si>
    <t>Justin Timberlake</t>
  </si>
  <si>
    <t>/mnt/PiNAS/music/malendragem/Justin Timberlake/2004 Grammy Nominees/2004 Grammy Nominees - Justin Timberlake - 08 - Cry Me A River.mp3</t>
  </si>
  <si>
    <t>Like I Love you</t>
  </si>
  <si>
    <t>/mnt/PiNAS/music/malendragem/Justin Timberlake/Essential R and B/Essential R &amp; B - Justin Timberlake - 07 - Like I Love You.mp3</t>
  </si>
  <si>
    <t>Senorita</t>
  </si>
  <si>
    <t>Justine Timberlake</t>
  </si>
  <si>
    <t>/mnt/PiNAS/music/malendragem/Justine Timberlake/Now That's What I Call Music! Volume 14/Now That's What I Call Music! Volume 14 - 09 - Justine Timberlake - Senorita.mp3</t>
  </si>
  <si>
    <t>Crazy</t>
  </si>
  <si>
    <t>K-Ci and Jojo</t>
  </si>
  <si>
    <t>/mnt/PiNAS/music/malendragem/K-Ci and Jojo/Now That's What I Call Music! Volume 6/Now That's What I Call Music! Volume 6 - 09 - K-CI &amp; Jojo - Crazy.mp3</t>
  </si>
  <si>
    <t>/mnt/PiNAS/music/malendragem/K.D. Lang/Women &amp; Songs 9/Women &amp; Songs 9 - K.D. Lang - 06 - Hallelujah [Live JUNO Awards Performance] 1.mp3</t>
  </si>
  <si>
    <t>/mnt/PiNAS/music/malendragem/K.D. Lang/Women &amp; Songs 9/Women &amp; Songs 9 - K.D. Lang - 06 - Hallelujah [Live JUNO Awards Performance].mp3</t>
  </si>
  <si>
    <t>/mnt/PiNAS/music/malendragem/Kad Achouri/Nuevo Latino/Nuevo Latino - Kad Achouri - 06 - Mi Negra.mp3</t>
  </si>
  <si>
    <t>/mnt/PiNAS/music/malendragem/Kana/Nuevo Latino/Nuevo Latino - Kana - 11 - Original.mp3</t>
  </si>
  <si>
    <t>Don't Think I'm Not</t>
  </si>
  <si>
    <t>Kandi</t>
  </si>
  <si>
    <t>/mnt/PiNAS/music/malendragem/Kandi/Now That's What I Call Music! Volume 5/Now That's What I Call Music! Volume 5 - 04 - Kandi - Don't Think I'm Not.mp3</t>
  </si>
  <si>
    <t>Kankan Blues (Extract)</t>
  </si>
  <si>
    <t>Kante Manfila and Balla Kalla</t>
  </si>
  <si>
    <t>/mnt/PiNAS/music/malendragem/Kante Manfila and Balla Kalla/African Blues/African Blues - Kante Manfila &amp; Balla Kalla - 13 - Kankan Blues (Extract).mp3</t>
  </si>
  <si>
    <t>/mnt/PiNAS/music/malendragem/Karla Bonoff/Footloose (OST)/Footloose (OST) - Karla Bonoff - 07 - Somebody's Eyes.mp3</t>
  </si>
  <si>
    <t>/mnt/PiNAS/music/malendragem/Kathleen Edwards/Women &amp; Songs 9/Women &amp; Songs 9 - Kathleen Edwards - 11 - In State 1.mp3</t>
  </si>
  <si>
    <t>/mnt/PiNAS/music/malendragem/Kathleen Edwards/Women &amp; Songs 9/Women &amp; Songs 9 - Kathleen Edwards - 11 - In State.mp3</t>
  </si>
  <si>
    <t>Keep It Comin' Love</t>
  </si>
  <si>
    <t>Kc and The Sunshine Band</t>
  </si>
  <si>
    <t>/mnt/PiNAS/music/malendragem/Kc and The Sunshine Band/Blow (Ost)/Blow (OST) - KC And The Sunshine Band - 08 - Keep It Comin' Love.mp3</t>
  </si>
  <si>
    <t>Slow Down</t>
  </si>
  <si>
    <t>Keb' Mo'</t>
  </si>
  <si>
    <t>/mnt/PiNAS/music/malendragem/Keb' Mo'/All Blues/All Blues - Keb' Mo' - 11 - Slow Down.mp3</t>
  </si>
  <si>
    <t>/mnt/PiNAS/music/malendragem/Keiichi Suzuki/Northern Exposure North (Disc 1)/Northern Exposure North (Disc 1) - Keiichi Suzuki - 01 - Satellite Serenade.mp3</t>
  </si>
  <si>
    <t>/mnt/PiNAS/music/malendragem/Kelli Rich/Essential Mix Vol. 1 CD1/Essential Mix Vol. 1 CD1 - Kelli Rich - 01 - Hide-A-Way.mp3</t>
  </si>
  <si>
    <t>Stole</t>
  </si>
  <si>
    <t>Kelly Rowland</t>
  </si>
  <si>
    <t>/mnt/PiNAS/music/malendragem/Kelly Rowland/Now That's What I Call Music! Volume 12/Now That's What I Call Music! Volume 12 - 13 - Kelly Rowland - Stole.mp3</t>
  </si>
  <si>
    <t>/mnt/PiNAS/music/malendragem/Kendoh/Essential Mix Vol. 1 CD1/Essential Mix Vol. 1 CD1 - Kendoh - 03 - Nakasaki.mp3</t>
  </si>
  <si>
    <t>/mnt/PiNAS/music/malendragem/Kenny Loggins/Footloose (OST)/Footloose (OST) - Kenny Loggins - 01 - Footloose.mp3</t>
  </si>
  <si>
    <t>/mnt/PiNAS/music/malendragem/Kenny Loggins/Footloose (OST)/Footloose (OST) - Kenny Loggins - 06 - I'm Free (Heaven Helps The Man).mp3</t>
  </si>
  <si>
    <t>Kenny Loggins</t>
  </si>
  <si>
    <t>Top Gun</t>
  </si>
  <si>
    <t>/mnt/PiNAS/music/malendragem/Kenny Loggins/Top Gun/kenny loggins - danger zone.mp3</t>
  </si>
  <si>
    <t>Playing With the Boys</t>
  </si>
  <si>
    <t>/mnt/PiNAS/music/malendragem/Kenny Loggins/Top Gun/kenny loggins - playing with the boys.mp3</t>
  </si>
  <si>
    <t>The Gambler</t>
  </si>
  <si>
    <t>Kenny Rogers</t>
  </si>
  <si>
    <t>Classic Country Gold</t>
  </si>
  <si>
    <t>/mnt/PiNAS/music/malendragem/Kenny Rogers/Classic Country Gold/Kenny Rogers - Classic Country Gold - 10 - The Gambler.mp3</t>
  </si>
  <si>
    <t>Gayeneh Sabre Dance</t>
  </si>
  <si>
    <t>Khachaturian</t>
  </si>
  <si>
    <t>/mnt/PiNAS/music/malendragem/Khachaturian/Absolute Classics - 500 Years of Hits (V/Absolute Classics - 500 Years of Hits (Volume 8) - 11 - Khachaturian - Gayeneh Sabre Dance.mp3</t>
  </si>
  <si>
    <t>/mnt/PiNAS/music/malendragem/Khachaturian/Classics At the Movies (Disc 1)/Classics At The Movies (Disc 1) - 03 - Khachaturian - (Punchline) Sabre Dance From Gayane Suite.mp3</t>
  </si>
  <si>
    <t>Weir</t>
  </si>
  <si>
    <t>Killing Heidi</t>
  </si>
  <si>
    <t>/mnt/PiNAS/music/malendragem/Killing Heidi/100% Hits - the Best of 1999 (Disc 2)/100% Hits - The Best of 1999 (Disc 2) - 05 - Killing Heidi - Weir.mp3</t>
  </si>
  <si>
    <t>James Booker</t>
  </si>
  <si>
    <t>King of The Road</t>
  </si>
  <si>
    <t>/mnt/PiNAS/music/malendragem/King of The Road/Jockomo Jockomo/Jockomo Jockomo - James Booker-1.mp3</t>
  </si>
  <si>
    <t>I Dont Know What</t>
  </si>
  <si>
    <t>Kings of Convenience</t>
  </si>
  <si>
    <t>/mnt/PiNAS/music/malendragem/Kings of Convenience/Best Chill Out Album Ever 2, The/The Best Chill Out Album Ever 2 - Kings Of Convenience - 08 - I Dont Know What.mp3</t>
  </si>
  <si>
    <t>You Really Got Me</t>
  </si>
  <si>
    <t>Kinks, The</t>
  </si>
  <si>
    <t>/mnt/PiNAS/music/malendragem/Kinks, The/Best Singles of All Time - the Sixties (/The Best Singles Of All Time - The Sixties (Disc 1) - 01 - The Kinks - You Really Got Me.mp3</t>
  </si>
  <si>
    <t>Koko Taylor</t>
  </si>
  <si>
    <t>/mnt/PiNAS/music/malendragem/Koko Taylor/Natural Blues/Natural Blues - Koko Taylor - 16 - Wang Dang Doodle.mp3</t>
  </si>
  <si>
    <t>Love Shy</t>
  </si>
  <si>
    <t>Kristine Blonde</t>
  </si>
  <si>
    <t>/mnt/PiNAS/music/malendragem/Kristine Blonde/Friday Night Fever/Friday Night Fever - Love Shy.mp3</t>
  </si>
  <si>
    <t>Twice My Age</t>
  </si>
  <si>
    <t>Krystal</t>
  </si>
  <si>
    <t>/mnt/PiNAS/music/malendragem/Krystal/Party Time, Vol. 1_ Ultimate Party Album/Twice My Age - Shabba Ranks &amp; Krystal.mp3</t>
  </si>
  <si>
    <t>/mnt/PiNAS/music/malendragem/KT Tunstall/Women &amp; Songs 9/Women &amp; Songs 9 - KT Tunstall - 16 - Black Horse And The Cherry Tree 1.mp3</t>
  </si>
  <si>
    <t>/mnt/PiNAS/music/malendragem/KT Tunstall/Women &amp; Songs 9/Women &amp; Songs 9 - KT Tunstall - 16 - Black Horse And The Cherry Tree.mp3</t>
  </si>
  <si>
    <t>Kylie Minogue</t>
  </si>
  <si>
    <t>/mnt/PiNAS/music/malendragem/Kylie Minogue/Drop Dead Gorgeous 2/Drop Dead Gorgeous 2 - Kylie Minogue - 18 - Breathe.mp3</t>
  </si>
  <si>
    <t>/mnt/PiNAS/music/malendragem/Kym Mazelle/Renaissance_ The Mix Collection - CD2/Renaissance- The Mix Collection - CD2 - Kym Mazelle - 15 - Was That All It Was- (Def Mix).mp3</t>
  </si>
  <si>
    <t>/mnt/PiNAS/music/malendragem/La Familia Andre/Salsa Clasica/Salsa Clasica - La Familia Andre - 15 - Marcela.mp3</t>
  </si>
  <si>
    <t>Yes It Is</t>
  </si>
  <si>
    <t>/mnt/PiNAS/music/malendragem/Lady B/Cream Live Paul Oakenfold and Justin Rob/Cream Live Paul Oakenfold &amp; Justin Robertson - Lady B - 14 - Yes It Is.mp3</t>
  </si>
  <si>
    <t>Granada</t>
  </si>
  <si>
    <t>Lara</t>
  </si>
  <si>
    <t>/mnt/PiNAS/music/malendragem/Lara/Absolute Classics - 500 Years of Hits (V/Absolute Classics - 500 Years of Hits (Volume 7) - 07 - Lara - Granada.mp3</t>
  </si>
  <si>
    <t>Givin' Up on You</t>
  </si>
  <si>
    <t>Lara Fabian</t>
  </si>
  <si>
    <t>/mnt/PiNAS/music/malendragem/Lara Fabian/Songs From Dawson's Creek - Volume 2/Songs From Dawson's Creek - Volume 2 - 05 - Lara Fabian - Givin' Up on You.mp3</t>
  </si>
  <si>
    <t>Blues Is My Business</t>
  </si>
  <si>
    <t>Larry Mccray</t>
  </si>
  <si>
    <t>/mnt/PiNAS/music/malendragem/Larry Mccray/2002 Roots and New/2002 Roots &amp; New - Blues Is My Business - 03 - Blues Is My Business.mp3</t>
  </si>
  <si>
    <t>The Last Rhythm (Club Mix)</t>
  </si>
  <si>
    <t>Last Rhythm, The</t>
  </si>
  <si>
    <t>/mnt/PiNAS/music/malendragem/Last Rhythm, The/House Collection Club Classics - Brandon/The Last Rhythm - The House Collection Club Classics - Brandon Block - The Last Rhythm (Club Mix) - 03.mp3</t>
  </si>
  <si>
    <t>/mnt/PiNAS/music/malendragem/Laurent Garnier/Essential Mix Vol. 1 CD1/Essential Mix Vol. 1 CD1 - Laurent Garnier - 11 - Harmonic Groove.mp3</t>
  </si>
  <si>
    <t>Zorba's Dance</t>
  </si>
  <si>
    <t>Lcd</t>
  </si>
  <si>
    <t>/mnt/PiNAS/music/malendragem/Lcd/100% Hits - the Best of 1999 (Disc 2)/100% Hits - The Best of 1999 (Disc 2) - 15 - LCD - Zorba's Dance.mp3</t>
  </si>
  <si>
    <t>How Long?</t>
  </si>
  <si>
    <t>Leadbelly</t>
  </si>
  <si>
    <t>/mnt/PiNAS/music/malendragem/Leadbelly/Boom Boom/Boom Boom - How Long- 1.mp3</t>
  </si>
  <si>
    <t>In New Orleans</t>
  </si>
  <si>
    <t>/mnt/PiNAS/music/malendragem/Leadbelly/Dust My Broom/Dust My Broom - Leadbelly - 16 - In New Orleans.mp3</t>
  </si>
  <si>
    <t>Dreadlocks in Moonlight</t>
  </si>
  <si>
    <t>Lee "Scratch" Perry</t>
  </si>
  <si>
    <t>/mnt/PiNAS/music/malendragem/Lee _Scratch_ Perry/Countryman (Ost)/Lee _Scratch_ Perry - Countryman - 16 - Dreadlocks In Moonlight.mp3</t>
  </si>
  <si>
    <t>Snake Blood</t>
  </si>
  <si>
    <t>/mnt/PiNAS/music/malendragem/Leftfield/Beach, The/The Beach - Leftfield - 01 - Snake Blood.mp3</t>
  </si>
  <si>
    <t>Fanfare of Life</t>
  </si>
  <si>
    <t>/mnt/PiNAS/music/malendragem/Leftfield/Cafe Del Mar/Cafe Del Mar - Leftfield - 06 - Fanfare Of Life.mp3</t>
  </si>
  <si>
    <t>/mnt/PiNAS/music/malendragem/Leftfield/Essential Mix Vol. 1 CD1/Essential Mix Vol. 1 CD1 - Leftfield - 16 - Cut For Life.mp3</t>
  </si>
  <si>
    <t>Not Forgotten (Hard Hands Mix)</t>
  </si>
  <si>
    <t>/mnt/PiNAS/music/malendragem/Leftfield/House Collection Club Classics - Brandon/Leftfield - The House Collection Club Classics - Brandon Block - Not Forgotten (Hard Hands Mix) - 04.mp3</t>
  </si>
  <si>
    <t>/mnt/PiNAS/music/malendragem/Leftfield/Journeys By DJ (Volume 1)/Journeys By DJ (Volume 1) - Leftfield - 13 - Song of Life.mp3</t>
  </si>
  <si>
    <t>/mnt/PiNAS/music/malendragem/Leftfield/Journeys By DJ (Volume 1)/Journeys By DJ (Volume 1) - Leftfield - 19 - Release The Dub.mp3</t>
  </si>
  <si>
    <t>/mnt/PiNAS/music/malendragem/Leftfield-Lydon/Journeys By DJ (Volume 4) The Silky Mix/Journeys By DJ (Volume 4) The Silky Mix - Leftfield-Lydon - 11 - Open Up.mp3</t>
  </si>
  <si>
    <t>/mnt/PiNAS/music/malendragem/Lemon Interupt/Renaissance The Mix Collection (CD 3)/Renaissance The Mix Collection CD3 - Lemon Interupt - 14 - Dirty.mp3</t>
  </si>
  <si>
    <t>Space Walk</t>
  </si>
  <si>
    <t>Lemonjelly</t>
  </si>
  <si>
    <t>/mnt/PiNAS/music/malendragem/Lemonjelly/Best Chill Out Album Ever 2, The/The Best Chill Out Album Ever 2 - Lemonjelly - 09 - Space Walk.mp3</t>
  </si>
  <si>
    <t>nao adianta</t>
  </si>
  <si>
    <t>Lenny Andrade</t>
  </si>
  <si>
    <t>/mnt/PiNAS/music/malendragem/Lenny Andrade/Blue Brazil/Blue Brazil - Lenny Andrade - 16 - Nao Adianta.mp3</t>
  </si>
  <si>
    <t>American Woman</t>
  </si>
  <si>
    <t>Lenny Kravitz</t>
  </si>
  <si>
    <t>/mnt/PiNAS/music/malendragem/Lenny Kravitz/100% Hits - the Best of 1999 (Disc 2)/100% Hits - The Best of 1999 (Disc 2) - 01 - Lenny Kravitz - American Woman.mp3</t>
  </si>
  <si>
    <t>Let Love Rule</t>
  </si>
  <si>
    <t>/mnt/PiNAS/music/malendragem/Lenny Kravitz/Best Rock Album In the World...Ever! II/The Best Rock Album in The World...Ever! II (Disc 1) - 19 - Lenny Kravitz - Let Love Rule.mp3</t>
  </si>
  <si>
    <t>Again</t>
  </si>
  <si>
    <t>/mnt/PiNAS/music/malendragem/Lenny Kravitz/Now That's What I Call Music! Volume 6/Now That's What I Call Music! Volume 6 - 14 - Lenny Kravitz - Again.mp3</t>
  </si>
  <si>
    <t>Leoncavallo</t>
  </si>
  <si>
    <t>/mnt/PiNAS/music/malendragem/Leoncavallo/Classics At the Movies (Disc 1)/Classics At The Movies (Disc 1) - 05 - Leoncavallo - (The Untouchables) Vesti La Giubba From Pagliacci.mp3</t>
  </si>
  <si>
    <t>/mnt/PiNAS/music/malendragem/Leroy Anderson/A Classic Christmas/A Classic Christmas - Leroy Anderson - 05 - Sleigh Ride.mp3</t>
  </si>
  <si>
    <t>Come Rock With Me</t>
  </si>
  <si>
    <t>Leroy Sibbles</t>
  </si>
  <si>
    <t>/mnt/PiNAS/music/malendragem/Leroy Sibbles/Dread 3 Beat and Riddims/Dread 3 Beat And Riddims - Leroy Sibbles -  - Come Rock With Me.mp3</t>
  </si>
  <si>
    <t>It's My Party</t>
  </si>
  <si>
    <t>Lesley Gore</t>
  </si>
  <si>
    <t>/mnt/PiNAS/music/malendragem/Lesley Gore/Best Singles of All Time - the Sixties (/The Best Singles Of All Time - The Sixties (Disc 1) - 06 - Lesley Gore - It's My Party.mp3</t>
  </si>
  <si>
    <t>Pike County Breakdown</t>
  </si>
  <si>
    <t>Complete Mercury Sessions, The</t>
  </si>
  <si>
    <t>/mnt/PiNAS/music/malendragem/Lester Flatt and Earl Scruggs/Complete Mercury Sessions, The/flatt and scruggs - pike county breakdown.mp3</t>
  </si>
  <si>
    <t xml:space="preserve">Roll In My Sweet Baby's Arms  </t>
  </si>
  <si>
    <t>/mnt/PiNAS/music/malendragem/Lester Flatt and Earl Scruggs/Complete Mercury Sessions, The/flatt and scruggs - Roll In My Sweet Baby's Arms.mp3</t>
  </si>
  <si>
    <t>Cripple Creek</t>
  </si>
  <si>
    <t>Foggy Mountain Banjo</t>
  </si>
  <si>
    <t>/mnt/PiNAS/music/malendragem/Lester Flatt and Earl Scruggs/Foggy Mountain Banjo/flatt and scruggs - Cripple Creek.mp3</t>
  </si>
  <si>
    <t xml:space="preserve">Ballad of Jed Clampett        </t>
  </si>
  <si>
    <t>/mnt/PiNAS/music/malendragem/Lester Flatt and Earl Scruggs/Greatest Hits/flatt and scruggs - Ballad Of Jed Clampett.mp3</t>
  </si>
  <si>
    <t xml:space="preserve">Earl's Breakdown              </t>
  </si>
  <si>
    <t>Greatest Hits (V)</t>
  </si>
  <si>
    <t>/mnt/PiNAS/music/malendragem/Lester Flatt and Earl Scruggs/Greatest Hits (V)/flatt and scruggs - earl's breakdown.mp3</t>
  </si>
  <si>
    <t xml:space="preserve">Orange Blossom Special        </t>
  </si>
  <si>
    <t>Hear the Whistles Blow (V)</t>
  </si>
  <si>
    <t>/mnt/PiNAS/music/malendragem/Lester Flatt and Earl Scruggs/Hear the Whistles Blow (V)/flatt and scruggs - orange blossom special.mp3</t>
  </si>
  <si>
    <t xml:space="preserve">THE STORY OF BONNIE AND CLYDE </t>
  </si>
  <si>
    <t>/mnt/PiNAS/music/malendragem/Lester Flatt and Earl Scruggs/On Foggy Mountain/flatt and scruggs - the story of bonnie and clyde.mp3</t>
  </si>
  <si>
    <t xml:space="preserve">Petticoat Junction            </t>
  </si>
  <si>
    <t>Petticoat Junction (Cbs-Tv)</t>
  </si>
  <si>
    <t>/mnt/PiNAS/music/malendragem/Lester Flatt and Earl Scruggs/Petticoat Junction (Cbs-Tv)/flatt and scruggs - petticoat junction.mp3</t>
  </si>
  <si>
    <t>Life's Been Good</t>
  </si>
  <si>
    <t>/mnt/PiNAS/music/malendragem/Life's Been Good/Top Gear 2 (Disc 2)/Top Gear 2 (Disc 2) - 11 - Life's Been Good - Joe Walsh.mp3</t>
  </si>
  <si>
    <t>Ligabue - Libera nos a malo</t>
  </si>
  <si>
    <t>Ligabue</t>
  </si>
  <si>
    <t>Libera Nos a Malo</t>
  </si>
  <si>
    <t>/mnt/PiNAS/music/malendragem/Ligabue/Libera Nos a Malo/Blue Brazil - Ligabue - Libera nos a malo 1.mp3</t>
  </si>
  <si>
    <t>Nothin' But The Blues</t>
  </si>
  <si>
    <t>Lightnin' Hopkins</t>
  </si>
  <si>
    <t>/mnt/PiNAS/music/malendragem/Lightnin' Hopkins/Best of Blues, The/The Best Of Blues - Lightnin' Hopkins - 00 - Nothin' But The Blues.mp3</t>
  </si>
  <si>
    <t>Bring Me My Shotgun</t>
  </si>
  <si>
    <t>/mnt/PiNAS/music/malendragem/Lightnin' Hopkins/Boom Boom/Boom Boom - Bring Me My Shotgun 1.mp3</t>
  </si>
  <si>
    <t>Shake That Thing-</t>
  </si>
  <si>
    <t>/mnt/PiNAS/music/malendragem/Lightnin' Hopkins/Dust My Broom/Dust My Broom - Lightnin' Hopkins - 08 - Shake That Thing-.mp3</t>
  </si>
  <si>
    <t>Shake That Thing</t>
  </si>
  <si>
    <t>/mnt/PiNAS/music/malendragem/Lightnin' Hopkins/Dust My Broom/Dust My Broom - Lightnin' Hopkins - 08 - Shake That Thing.mp3</t>
  </si>
  <si>
    <t>Bia Bia Remix Dirty f Ludacris</t>
  </si>
  <si>
    <t>Lil Jon and The Eastside Boyz</t>
  </si>
  <si>
    <t>We Still Crunk</t>
  </si>
  <si>
    <t>/mnt/PiNAS/music/malendragem/Lil Jon and The Eastside Boyz/We Still Crunk/ludacris - Bia Bia Remix (Feat. Too Short, Chyna White, Lil Jon).mp3</t>
  </si>
  <si>
    <t xml:space="preserve">Sunshine                      </t>
  </si>
  <si>
    <t xml:space="preserve">Lil' Flip Feat. Lea           </t>
  </si>
  <si>
    <t>/mnt/PiNAS/music/malendragem/Lil' Flip Feat. Lea/Now 17/Sunshine.mp3</t>
  </si>
  <si>
    <t>Rumble</t>
  </si>
  <si>
    <t>Link Wray</t>
  </si>
  <si>
    <t>/mnt/PiNAS/music/malendragem/Link Wray/Blow (Ost)/Blow (OST) - Link Wray - 02 - Rumble.mp3</t>
  </si>
  <si>
    <t>All Around The World</t>
  </si>
  <si>
    <t>Lisa Stansfield</t>
  </si>
  <si>
    <t>/mnt/PiNAS/music/malendragem/Lisa Stansfield/Best 80's Album In the World...Ever! (Di/The Best 80's Album In The World...Ever! (Disc 2) - 08 - Lisa Stansfield - All Around The World.mp3</t>
  </si>
  <si>
    <t>Liebestraum No. 3</t>
  </si>
  <si>
    <t>Liszt</t>
  </si>
  <si>
    <t>/mnt/PiNAS/music/malendragem/Liszt/Absolute Classics - 500 Years of Hits (V/Absolute Classics - 500 Years of Hits (Volume 4) - 04 - Liszt - Liebestraum No. 3.mp3</t>
  </si>
  <si>
    <t>/mnt/PiNAS/music/malendragem/Liszt/Classics At the Movies (Disc 1)/Classics At The Movies (Disc 1) - 06 - Liszt - (Who Framed Roger Rabbit ) Hungarian Rhapsody No. 2 From .mp3</t>
  </si>
  <si>
    <t>Ride A Ticket</t>
  </si>
  <si>
    <t>Lithium and Sonya Madan</t>
  </si>
  <si>
    <t>/mnt/PiNAS/music/malendragem/Lithium and Sonya Madan/Friday Night Fever/Friday Night Fever - Ride A Ticket.mp3</t>
  </si>
  <si>
    <t>Foolish Waltz</t>
  </si>
  <si>
    <t>Little Bob</t>
  </si>
  <si>
    <t>/mnt/PiNAS/music/malendragem/Little Bob/2002 Roots and New/2002 Roots &amp; New - Foolish Waltz - 11 - Foolish Waltz.mp3</t>
  </si>
  <si>
    <t>Little Hatch</t>
  </si>
  <si>
    <t>Rock With Me Baby</t>
  </si>
  <si>
    <t>/mnt/PiNAS/music/malendragem/Little Hatch/Rock With Me Baby/little walter - mellow down easy.mp3</t>
  </si>
  <si>
    <t>We're Gonna Make It</t>
  </si>
  <si>
    <t>Little Milton</t>
  </si>
  <si>
    <t>/mnt/PiNAS/music/malendragem/Little Milton/Natural Blues/Natural Blues - Little Milton - 10 - We're Gonna Make It.mp3</t>
  </si>
  <si>
    <t>Spin Doctors</t>
  </si>
  <si>
    <t>Little Miss Can't Be Wrong</t>
  </si>
  <si>
    <t>/mnt/PiNAS/music/malendragem/Little Miss Can't Be Wrong/Top Gear 2 (Disc 2)/Top Gear 2 (Disc 2) - 02 - Little Miss Can't Be Wrong - Spin Doctors.mp3</t>
  </si>
  <si>
    <t>Long Tall Sally</t>
  </si>
  <si>
    <t>Little Richard</t>
  </si>
  <si>
    <t>/mnt/PiNAS/music/malendragem/Little Richard/Best Singles of All Time - the Sixties (/The Best Singles Of All Time - The Sixties (Disc 2) - 14 - Little Richard - Long Tall Sally.mp3</t>
  </si>
  <si>
    <t>Walkin' On</t>
  </si>
  <si>
    <t>Little Walter</t>
  </si>
  <si>
    <t>/mnt/PiNAS/music/malendragem/Little Walter/Essential Little Walter (Disc 2), The/little walter - walkin' on.mp3</t>
  </si>
  <si>
    <t>My Baby</t>
  </si>
  <si>
    <t>/mnt/PiNAS/music/malendragem/Little Walter/Natural Blues/Natural Blues - Little Walter - 07 - My Baby.mp3</t>
  </si>
  <si>
    <t>Key to the Highway</t>
  </si>
  <si>
    <t>/mnt/PiNAS/music/malendragem/Little Walter/Smokin' Blues/little walter - key to the highway.mp3</t>
  </si>
  <si>
    <t>Why Can't I?</t>
  </si>
  <si>
    <t>Liz Phair</t>
  </si>
  <si>
    <t>/mnt/PiNAS/music/malendragem/Liz Phair/Now That's What I Call Music! Volume 14/Now That's What I Call Music! Volume 14 - 15 - Liz Phair - Why Can't I.mp3</t>
  </si>
  <si>
    <t>/mnt/PiNAS/music/malendragem/Liz Phair/Women &amp; Songs 9/Women &amp; Songs 9 - Liz Phair - 14 - Everything To Me 1.mp3</t>
  </si>
  <si>
    <t>/mnt/PiNAS/music/malendragem/Liz Phair/Women &amp; Songs 9/Women &amp; Songs 9 - Liz Phair - 14 - Everything To Me.mp3</t>
  </si>
  <si>
    <t>Luv You Better</t>
  </si>
  <si>
    <t>Ll Cool J</t>
  </si>
  <si>
    <t>/mnt/PiNAS/music/malendragem/LL Cool J/Now That's What I Call Music! Volume 12/Now That's What I Call Music! Volume 12 - 05 - LL Cool J - Luv You Better.mp3</t>
  </si>
  <si>
    <t xml:space="preserve">Phenomenon                    </t>
  </si>
  <si>
    <t xml:space="preserve">LL Cool J                     </t>
  </si>
  <si>
    <t>/mnt/PiNAS/music/malendragem/LL Cool J/Reggaeton Remixes/Phenomenon.mp3</t>
  </si>
  <si>
    <t>Love's Got Me</t>
  </si>
  <si>
    <t>/mnt/PiNAS/music/malendragem/Loni Clarke/Cream Live Graeme Park and Pete Tong/Cream Live Graeme Park &amp; Pete Tong - Loni Clarke - 05 - Love's Got Me.mp3</t>
  </si>
  <si>
    <t>/mnt/PiNAS/music/malendragem/Los De Abajo/Nuevo Latino/Nuevo Latino - Los De Abajo - 02 - El Indio (Macaco Remix).mp3</t>
  </si>
  <si>
    <t>El Bom</t>
  </si>
  <si>
    <t>Los Hijos De Los Celebres Feat</t>
  </si>
  <si>
    <t>/mnt/PiNAS/music/malendragem/Los Hijos De Los Celebres Feat. Ismael R/I Love Salsa/I Love Salsa - El Bom 1.mp3</t>
  </si>
  <si>
    <t>/mnt/PiNAS/music/malendragem/Lost tribe/Journeys By DJ (Volume 4) The Silky Mix/Journeys By DJ (Volume 4) The Silky Mix - Lost tribe - 14 - Give me a smile (The Delorme vs Dharma Bums Remix].mp3</t>
  </si>
  <si>
    <t>Walk On The Wild Side</t>
  </si>
  <si>
    <t>Lou Reed</t>
  </si>
  <si>
    <t>/mnt/PiNAS/music/malendragem/Lou Reed/Best Rock Album In the World...Ever! II/The Best Rock Album in The World...Ever! II (Disc 2) - 21 - Lou Reed - Walk On The Wild Side.mp3</t>
  </si>
  <si>
    <t>Walk on the Wild Side</t>
  </si>
  <si>
    <t>Walk On the Wild Side and Othe</t>
  </si>
  <si>
    <t>/mnt/PiNAS/music/malendragem/Lou Reed/Walk On the Wild Side and Other Hits/Lou Reed - Walk On The Wild Side &amp; Other Hits - 01 - Walk On The Wild Side.mp3</t>
  </si>
  <si>
    <t>Sweet Jane</t>
  </si>
  <si>
    <t>/mnt/PiNAS/music/malendragem/Lou Reed/Walk On the Wild Side and Other Hits/Lou Reed - Walk On The Wild Side &amp; Other Hits - 02 - Sweet Jane.mp3</t>
  </si>
  <si>
    <t>White Light/White Heat</t>
  </si>
  <si>
    <t>/mnt/PiNAS/music/malendragem/Lou Reed/Walk On the Wild Side and Other Hits/Lou Reed - Walk On The Wild Side &amp; Other Hits - 03 - White Light_White Heat.mp3</t>
  </si>
  <si>
    <t>Sally Can't Dance</t>
  </si>
  <si>
    <t>/mnt/PiNAS/music/malendragem/Lou Reed/Walk On the Wild Side and Other Hits/Lou Reed - Walk On The Wild Side &amp; Other Hits - 04 - Sally Can't Dance.mp3</t>
  </si>
  <si>
    <t>Nowhere At All</t>
  </si>
  <si>
    <t>/mnt/PiNAS/music/malendragem/Lou Reed/Walk On the Wild Side and Other Hits/Lou Reed - Walk On The Wild Side &amp; Other Hits - 05 - Nowhere At All.mp3</t>
  </si>
  <si>
    <t>Coney Island BAby</t>
  </si>
  <si>
    <t>/mnt/PiNAS/music/malendragem/Lou Reed/Walk On the Wild Side and Other Hits/Lou Reed - Walk On The Wild Side &amp; Other Hits - 06 - Coney Island BAby.mp3</t>
  </si>
  <si>
    <t>Ganga Lee</t>
  </si>
  <si>
    <t>Louie Culture</t>
  </si>
  <si>
    <t>/mnt/PiNAS/music/malendragem/Louie Culture/Jet Star Reggae Hits 16/Jet Star Reggae Hits 16 - Louie Culture - 04 - Ganga Lee.mp3</t>
  </si>
  <si>
    <t>I'm In Heaven</t>
  </si>
  <si>
    <t>Louis Armstrong</t>
  </si>
  <si>
    <t>Best of Louis Armstrong</t>
  </si>
  <si>
    <t>/mnt/PiNAS/music/malendragem/Louis Armstrong/Best of Louis Armstrong/louis armstrong - I'm in heaven.mp3</t>
  </si>
  <si>
    <t>It Don't Mean a Thing (If It A</t>
  </si>
  <si>
    <t>Best of Louis Armstrong [Emi]</t>
  </si>
  <si>
    <t>/mnt/PiNAS/music/malendragem/Louis Armstrong/Best of Louis Armstrong [Emi]/louis armstrong - It Don't Mean A Thing If It Ain't Got That Swing.mp3</t>
  </si>
  <si>
    <t>/mnt/PiNAS/music/malendragem/Louis Armstrong/Disney Songs the Satchmo Way/louis armstrong - zip a dee doo dah.mp3</t>
  </si>
  <si>
    <t>Bibbidi Bobbidi Boo</t>
  </si>
  <si>
    <t>Disney's Greatest Hits</t>
  </si>
  <si>
    <t>/mnt/PiNAS/music/malendragem/Louis Armstrong/Disney's Greatest Hits/louis armstrong - bibbidi bobbidi boo.mp3</t>
  </si>
  <si>
    <t xml:space="preserve">When You Wish Apon a Star     </t>
  </si>
  <si>
    <t>/mnt/PiNAS/music/malendragem/Louis Armstrong/Disney's Greatest Hits/louis armstrong - when you wish upon a star.mp3</t>
  </si>
  <si>
    <t>It Takes Time</t>
  </si>
  <si>
    <t>Falling In Love With Louis Arm</t>
  </si>
  <si>
    <t>/mnt/PiNAS/music/malendragem/Louis Armstrong/Falling In Love With Louis Armstrong/louis armstrong - it had to be you.mp3</t>
  </si>
  <si>
    <t>Sweet Georgia Brown</t>
  </si>
  <si>
    <t>Hot Hits: That Swing Thing</t>
  </si>
  <si>
    <t>/mnt/PiNAS/music/malendragem/Louis Armstrong/Hot Hits_ That Swing Thing/louis armstrong - sweet georgia brown.mp3</t>
  </si>
  <si>
    <t xml:space="preserve">Nobody Knows the Trouble I've </t>
  </si>
  <si>
    <t>/mnt/PiNAS/music/malendragem/Louis Armstrong/Lets Do It  Best of The Verve Years (Dis/louis armstrong - nobody knows the trouble i've seen.mp3</t>
  </si>
  <si>
    <t>They Can't Take That Away from</t>
  </si>
  <si>
    <t>/mnt/PiNAS/music/malendragem/Louis Armstrong/Lets Do It  Best of The Verve Years (Dis/louis armstrong - they can't take that away from me.mp3</t>
  </si>
  <si>
    <t>Bare Necessities</t>
  </si>
  <si>
    <t>Louis Armstrong's Greatest Hit</t>
  </si>
  <si>
    <t>/mnt/PiNAS/music/malendragem/Louis Armstrong/Louis Armstrong's Greatest Hits Live/louis armstrong - Bare Necessities.mp3</t>
  </si>
  <si>
    <t>as time goes by</t>
  </si>
  <si>
    <t>/mnt/PiNAS/music/malendragem/Louis Armstrong/Music/louis armstrong - as time goes by.mp3</t>
  </si>
  <si>
    <t>Hit The Road Jack</t>
  </si>
  <si>
    <t>/mnt/PiNAS/music/malendragem/Louis Armstrong/Music/louis armstrong - Hit The Road Jack.mp3</t>
  </si>
  <si>
    <t>let my people go</t>
  </si>
  <si>
    <t>/mnt/PiNAS/music/malendragem/Louis Armstrong/Music/louis armstrong - let my people go.mp3</t>
  </si>
  <si>
    <t>/mnt/PiNAS/music/malendragem/Louis Armstrong/Something's Gotta Give/Louis Armstrong - La Vie en Rose.mp3</t>
  </si>
  <si>
    <t>Swing Low, Sweet Chariot</t>
  </si>
  <si>
    <t>Songs of Inspiration</t>
  </si>
  <si>
    <t>/mnt/PiNAS/music/malendragem/Louis Armstrong/Songs of Inspiration/louis armstrong - swing low sweet chariot.mp3</t>
  </si>
  <si>
    <t>Now You Has Jazz</t>
  </si>
  <si>
    <t>Swinging Cole Porter</t>
  </si>
  <si>
    <t>/mnt/PiNAS/music/malendragem/Louis Armstrong/Swinging Cole Porter/louis armstrong - now you has jazz.mp3</t>
  </si>
  <si>
    <t xml:space="preserve">Pennies From Heaven           </t>
  </si>
  <si>
    <t>/mnt/PiNAS/music/malendragem/Louis Armstrong/Ultimate Collection, The/louis armstrong - pennies from heaven.mp3</t>
  </si>
  <si>
    <t>Go Down Moses</t>
  </si>
  <si>
    <t>/mnt/PiNAS/music/malendragem/Louis Armstrong/Very Best Of, The/louis armstrong - go down moses.mp3</t>
  </si>
  <si>
    <t>Moon River</t>
  </si>
  <si>
    <t>What a Wonderful World</t>
  </si>
  <si>
    <t>/mnt/PiNAS/music/malendragem/Louis Armstrong/What a Wonderful World/louis armstrong - moon river.mp3</t>
  </si>
  <si>
    <t xml:space="preserve">Zat you Santa Claus           </t>
  </si>
  <si>
    <t>White Christmas, Part 3</t>
  </si>
  <si>
    <t>/mnt/PiNAS/music/malendragem/Louis Armstrong/White Christmas, Part 3/louis armstrong - zat you santa claus.mp3</t>
  </si>
  <si>
    <t>Cool Yule</t>
  </si>
  <si>
    <t>Yule B' Swingin'</t>
  </si>
  <si>
    <t>/mnt/PiNAS/music/malendragem/Louis Armstrong/Yule B' Swingin'/louis armstrong - cool yule.mp3</t>
  </si>
  <si>
    <t>Louis Jordan</t>
  </si>
  <si>
    <t>/mnt/PiNAS/music/malendragem/Louis Jordan/Natural Blues/Natural Blues - Louis Jordan - 22 - Slow Down.mp3</t>
  </si>
  <si>
    <t>Undivided Love</t>
  </si>
  <si>
    <t>Louise</t>
  </si>
  <si>
    <t>/mnt/PiNAS/music/malendragem/Louise/Drop Dead Gorgeous 2/Drop Dead Gorgeous 2 - Louise - 17 - Undivided Love.mp3</t>
  </si>
  <si>
    <t>Let The Music Lift You Up</t>
  </si>
  <si>
    <t>Loveland</t>
  </si>
  <si>
    <t>/mnt/PiNAS/music/malendragem/Loveland/House Collection Club Classics - Mike Co/Loveland - The House Collection Club Classics - Mike Cosford - Let The Music Lift You Up - 07.mp3</t>
  </si>
  <si>
    <t>Reconsider Baby</t>
  </si>
  <si>
    <t>Lowell Fusion</t>
  </si>
  <si>
    <t>/mnt/PiNAS/music/malendragem/Lowell Fusion/Natural Blues/Natural Blues - Lowell Fusion - 05 - Reconsider Baby.mp3</t>
  </si>
  <si>
    <t>/mnt/PiNAS/music/malendragem/LSG/Northern Exposure 2 - Westcoast Edition/Northern Exposure 2 - Westcoast Edition - LSG - 07 - Netherworld (Jules Vern Mix).mp3</t>
  </si>
  <si>
    <t>Coffee Break (Bonus Mix)</t>
  </si>
  <si>
    <t>Luis Perico Ortiz</t>
  </si>
  <si>
    <t>/mnt/PiNAS/music/malendragem/Luis Perico Ortiz/Combinacion Latina Salsa Perfecta/Combinacion Latina Salsa Perfecta - Luis Perico Ortiz - 13 - Coffee Break (Bonus Mix).mp3</t>
  </si>
  <si>
    <t>/mnt/PiNAS/music/malendragem/Luis Varona/Salsa Clasica/Salsa Clasica - Luis Varona - 09 - Ven Pa La Loma.mp3</t>
  </si>
  <si>
    <t>upa neguinho</t>
  </si>
  <si>
    <t>Luiz Arruda Perez</t>
  </si>
  <si>
    <t>/mnt/PiNAS/music/malendragem/Luiz Arruda Perez/Blue Brazil/Blue Brazil - Luiz Arruda Perez - 09 - Upa Neguinho.mp3</t>
  </si>
  <si>
    <t>Galope</t>
  </si>
  <si>
    <t>Luiz Gonzaga Jnr</t>
  </si>
  <si>
    <t>/mnt/PiNAS/music/malendragem/Luiz Gonzaga Jnr/Blue Brazil/Blue Brazil - Luiz Gonzaga Jnr - 09 - Galope.mp3</t>
  </si>
  <si>
    <t>Dance With My Father</t>
  </si>
  <si>
    <t>Luther Vandross</t>
  </si>
  <si>
    <t>/mnt/PiNAS/music/malendragem/Luther Vandross/2004 Grammy Nominees/2004 Grammy Nominees - Luther Vandross - 11 - Dance With My Father.mp3</t>
  </si>
  <si>
    <t>Good Time</t>
  </si>
  <si>
    <t>Luv Dup</t>
  </si>
  <si>
    <t>/mnt/PiNAS/music/malendragem/Luv Dup/House Collection Club Classics - Luv Dup/Luv Dup - The House Collection Club Classics - Luv Dup - Good Time - 06.mp3</t>
  </si>
  <si>
    <t>That Smell</t>
  </si>
  <si>
    <t>/mnt/PiNAS/music/malendragem/Lynyrd Skynyrd/Blow (Ost)/Blow (OST) - Lynyrd Skynyrd - 10 - That Smell.mp3</t>
  </si>
  <si>
    <t>Sweet Home Alabama</t>
  </si>
  <si>
    <t>/mnt/PiNAS/music/malendragem/Lynyrd Skynyrd/Forrest Gump (Ost)/Forrest Gump (OST) - Lynyrd Skynyrd - 11 - Sweet Home Alabama.mp3</t>
  </si>
  <si>
    <t>Sight For Sore Eyes</t>
  </si>
  <si>
    <t>/mnt/PiNAS/music/malendragem/M People/Cream Live Graeme Park and Pete Tong/Cream Live Graeme Park &amp; Pete Tong - M People - 09 - Sight For Sore Eyes.mp3</t>
  </si>
  <si>
    <t>How Can I Love You More-</t>
  </si>
  <si>
    <t>/mnt/PiNAS/music/malendragem/M People/Cream Live Graeme Park and Pete Tong/Cream Live Graeme Park &amp; Pete Tong - M People - 14 - How Can I Love You More-.mp3</t>
  </si>
  <si>
    <t>/mnt/PiNAS/music/malendragem/M-People/Renaissance The Mix Collection (CD 3)/Renaissance The Mix Collection CD3 - M-People - 01 - How Can I Love You More.mp3</t>
  </si>
  <si>
    <t>Time of My Life</t>
  </si>
  <si>
    <t>Macy Gray</t>
  </si>
  <si>
    <t>/mnt/PiNAS/music/malendragem/Macy Gray/8 Mile (Ost)/8 Mile (OST) - Macy Gray - 09 - Time Of My Life.mp3</t>
  </si>
  <si>
    <t>Why Didn't You Call Me</t>
  </si>
  <si>
    <t>On How Life Is</t>
  </si>
  <si>
    <t>/mnt/PiNAS/music/malendragem/Macy Gray/On How Life Is/Macy Gray - On How Life Is - 01 - Why Didn't You Call Me.mp3</t>
  </si>
  <si>
    <t>Do Something</t>
  </si>
  <si>
    <t>/mnt/PiNAS/music/malendragem/Macy Gray/On How Life Is/Macy Gray - On How Life Is - 02 - Do Something.mp3</t>
  </si>
  <si>
    <t>Caligula</t>
  </si>
  <si>
    <t>/mnt/PiNAS/music/malendragem/Macy Gray/On How Life Is/Macy Gray - On How Life Is - 03 - Caligula.mp3</t>
  </si>
  <si>
    <t>I Try</t>
  </si>
  <si>
    <t>/mnt/PiNAS/music/malendragem/Macy Gray/On How Life Is/Macy Gray - On How Life Is - 04 - I Try 1.mp3</t>
  </si>
  <si>
    <t>Sex-O-Matic Venus Freak</t>
  </si>
  <si>
    <t>/mnt/PiNAS/music/malendragem/Macy Gray/On How Life Is/Macy Gray - On How Life Is - 05 - Sex-O-Matic Venus Freak.mp3</t>
  </si>
  <si>
    <t>I Can't Wait To Meetchu</t>
  </si>
  <si>
    <t>/mnt/PiNAS/music/malendragem/Macy Gray/On How Life Is/Macy Gray - On How Life Is - 06 - I Can't Wait To Meetchu.mp3</t>
  </si>
  <si>
    <t>Still</t>
  </si>
  <si>
    <t>/mnt/PiNAS/music/malendragem/Macy Gray/On How Life Is/Macy Gray - On How Life Is - 07 - Still.mp3</t>
  </si>
  <si>
    <t>I've Committed Murder</t>
  </si>
  <si>
    <t>/mnt/PiNAS/music/malendragem/Macy Gray/On How Life Is/Macy Gray - On How Life Is - 08 - I've Committed Murder.mp3</t>
  </si>
  <si>
    <t>A Moment To Myself</t>
  </si>
  <si>
    <t>/mnt/PiNAS/music/malendragem/Macy Gray/On How Life Is/Macy Gray - On How Life Is - 09 - A Moment To Myself.mp3</t>
  </si>
  <si>
    <t>The Letter</t>
  </si>
  <si>
    <t>/mnt/PiNAS/music/malendragem/Macy Gray/On How Life Is/Macy Gray - On How Life Is - 10 - The Letter.mp3</t>
  </si>
  <si>
    <t>/mnt/PiNAS/music/malendragem/Madera Fina/Salsa Clasica/Salsa Clasica - Madera Fina - 16 - Chotorra.mp3</t>
  </si>
  <si>
    <t>Don't Call me Baby</t>
  </si>
  <si>
    <t>Madison Avenue</t>
  </si>
  <si>
    <t>/mnt/PiNAS/music/malendragem/Madison Avenue/100% Hits - the Best of 1999 (Disc 1)/100% Hits - The Best of 1999 (Disc 1) - 05 - Madison Avenue - Don't Call me Baby.mp3</t>
  </si>
  <si>
    <t>/mnt/PiNAS/music/malendragem/Madness/'80s British Gold (Disc 1)/'80s British Gold (Disc 1) - Madness - 12 - Our House.mp3</t>
  </si>
  <si>
    <t>House Of Fun</t>
  </si>
  <si>
    <t>Madness</t>
  </si>
  <si>
    <t>/mnt/PiNAS/music/malendragem/Madness/Best 80's Album In the World...Ever! (Di/The Best 80's Album In The World...Ever! (Disc 1) - 14 - Madness - House Of Fun.mp3</t>
  </si>
  <si>
    <t>Madonna</t>
  </si>
  <si>
    <t>Beautiful Stranger Remixes</t>
  </si>
  <si>
    <t>/mnt/PiNAS/music/malendragem/Madonna/Beautiful Stranger Remixes/Madonna - Beautiful Stranger Remixes - 01 - Beautiful Stranger (LP Version).mp3</t>
  </si>
  <si>
    <t>/mnt/PiNAS/music/malendragem/Madonna/Beautiful Stranger Remixes/Madonna - Beautiful Stranger Remixes - 02 - Beautiful Stranger (Calderone Club Mix).mp3</t>
  </si>
  <si>
    <t>/mnt/PiNAS/music/malendragem/Madonna/Beautiful Stranger Remixes/Madonna - Beautiful Stranger Remixes - 03 - Beautiful Stranger (Calderone Radio Mix).mp3</t>
  </si>
  <si>
    <t>Bedtime Stories</t>
  </si>
  <si>
    <t>/mnt/PiNAS/music/malendragem/Madonna/Bedtime Stories/Madonna - Bedtime Stories - 01 - Survival.mp3</t>
  </si>
  <si>
    <t>Secret</t>
  </si>
  <si>
    <t>/mnt/PiNAS/music/malendragem/Madonna/Bedtime Stories/Madonna - Bedtime Stories - 02 - Secret.mp3</t>
  </si>
  <si>
    <t>I'd Rather Be Your Lover</t>
  </si>
  <si>
    <t>/mnt/PiNAS/music/malendragem/Madonna/Bedtime Stories/Madonna - Bedtime Stories - 03 - I'd Rather Be Your Lover.mp3</t>
  </si>
  <si>
    <t>Don't Stop</t>
  </si>
  <si>
    <t>/mnt/PiNAS/music/malendragem/Madonna/Bedtime Stories/Madonna - Bedtime Stories - 04 - Don't Stop.mp3</t>
  </si>
  <si>
    <t>Inside Of Me</t>
  </si>
  <si>
    <t>/mnt/PiNAS/music/malendragem/Madonna/Bedtime Stories/Madonna - Bedtime Stories - 05 - Inside Of Me.mp3</t>
  </si>
  <si>
    <t>Human Nature</t>
  </si>
  <si>
    <t>/mnt/PiNAS/music/malendragem/Madonna/Bedtime Stories/Madonna - Bedtime Stories - 06 - Human Nature.mp3</t>
  </si>
  <si>
    <t>Love Tried To Welcome Me</t>
  </si>
  <si>
    <t>/mnt/PiNAS/music/malendragem/Madonna/Bedtime Stories/Madonna - Bedtime Stories - 08 - Love Tried To Welcome Me.mp3</t>
  </si>
  <si>
    <t>Sanctuary</t>
  </si>
  <si>
    <t>/mnt/PiNAS/music/malendragem/Madonna/Bedtime Stories/Madonna - Bedtime Stories - 09 - Sanctuary.mp3</t>
  </si>
  <si>
    <t>Bedtime Story</t>
  </si>
  <si>
    <t>/mnt/PiNAS/music/malendragem/Madonna/Bedtime Stories/Madonna - Bedtime Stories - 10 - Bedtime Story.mp3</t>
  </si>
  <si>
    <t>Hung Up</t>
  </si>
  <si>
    <t>Confessions On A Dance Floor</t>
  </si>
  <si>
    <t>/mnt/PiNAS/music/malendragem/Madonna/Confessions On A Dance Floor/01_hung_up-msc.mp3</t>
  </si>
  <si>
    <t xml:space="preserve">Get Together                  </t>
  </si>
  <si>
    <t xml:space="preserve">Madonna                       </t>
  </si>
  <si>
    <t xml:space="preserve">Confessions On A Dance Floor  </t>
  </si>
  <si>
    <t>/mnt/PiNAS/music/malendragem/Madonna/Confessions On A Dance Floor/02_get_together-msc.mp3</t>
  </si>
  <si>
    <t xml:space="preserve">Sorry                         </t>
  </si>
  <si>
    <t>/mnt/PiNAS/music/malendragem/Madonna/Confessions On A Dance Floor/03_sorry-msc.mp3</t>
  </si>
  <si>
    <t xml:space="preserve">Future Lovers                 </t>
  </si>
  <si>
    <t>/mnt/PiNAS/music/malendragem/Madonna/Confessions On A Dance Floor/04_future_lovers-msc.mp3</t>
  </si>
  <si>
    <t xml:space="preserve">I Love New York               </t>
  </si>
  <si>
    <t>/mnt/PiNAS/music/malendragem/Madonna/Confessions On A Dance Floor/05_i_love_new_york-msc.mp3</t>
  </si>
  <si>
    <t xml:space="preserve">Let It Will Be                </t>
  </si>
  <si>
    <t>/mnt/PiNAS/music/malendragem/Madonna/Confessions On A Dance Floor/06_let_it_will_be-msc.mp3</t>
  </si>
  <si>
    <t xml:space="preserve">Jump                          </t>
  </si>
  <si>
    <t>/mnt/PiNAS/music/malendragem/Madonna/Confessions On A Dance Floor/08_jump-msc.mp3</t>
  </si>
  <si>
    <t xml:space="preserve">How High                      </t>
  </si>
  <si>
    <t>/mnt/PiNAS/music/malendragem/Madonna/Confessions On A Dance Floor/09_how_high-msc.mp3</t>
  </si>
  <si>
    <t xml:space="preserve">Isaac                         </t>
  </si>
  <si>
    <t>/mnt/PiNAS/music/malendragem/Madonna/Confessions On A Dance Floor/10_isaac-msc.mp3</t>
  </si>
  <si>
    <t xml:space="preserve">Push                          </t>
  </si>
  <si>
    <t>/mnt/PiNAS/music/malendragem/Madonna/Confessions On A Dance Floor/11_push-msc.mp3</t>
  </si>
  <si>
    <t xml:space="preserve">Like It Or Not                </t>
  </si>
  <si>
    <t>/mnt/PiNAS/music/malendragem/Madonna/Confessions On A Dance Floor/12_like_it_or_not-msc.mp3</t>
  </si>
  <si>
    <t>Erotica</t>
  </si>
  <si>
    <t>/mnt/PiNAS/music/malendragem/Madonna/Erotica/Madonna - Erotica - 01 - Erotica.mp3</t>
  </si>
  <si>
    <t>Fever</t>
  </si>
  <si>
    <t>/mnt/PiNAS/music/malendragem/Madonna/Erotica/Madonna - Erotica - 02 - Fever.mp3</t>
  </si>
  <si>
    <t>Bye Bye Baby</t>
  </si>
  <si>
    <t>/mnt/PiNAS/music/malendragem/Madonna/Erotica/Madonna - Erotica - 03 - Bye Bye Baby.mp3</t>
  </si>
  <si>
    <t>Deeper And Deeper</t>
  </si>
  <si>
    <t>/mnt/PiNAS/music/malendragem/Madonna/Erotica/Madonna - Erotica - 04 - Deeper And Deeper.mp3</t>
  </si>
  <si>
    <t>Where Life Begins</t>
  </si>
  <si>
    <t>/mnt/PiNAS/music/malendragem/Madonna/Erotica/Madonna - Erotica - 05 - Where Life Begins.mp3</t>
  </si>
  <si>
    <t>Bad Girl</t>
  </si>
  <si>
    <t>/mnt/PiNAS/music/malendragem/Madonna/Erotica/Madonna - Erotica - 06 - Bad Girl.mp3</t>
  </si>
  <si>
    <t>Waiting</t>
  </si>
  <si>
    <t>/mnt/PiNAS/music/malendragem/Madonna/Erotica/Madonna - Erotica - 07 - Waiting.mp3</t>
  </si>
  <si>
    <t>Theif Of Hearts</t>
  </si>
  <si>
    <t>/mnt/PiNAS/music/malendragem/Madonna/Erotica/Madonna - Erotica - 08 - Theif Of Hearts.mp3</t>
  </si>
  <si>
    <t>/mnt/PiNAS/music/malendragem/Madonna/Erotica/Madonna - Erotica - 09 - Words.mp3</t>
  </si>
  <si>
    <t>Why's It So Hard</t>
  </si>
  <si>
    <t>/mnt/PiNAS/music/malendragem/Madonna/Erotica/Madonna - Erotica - 11 - Why's It So Hard.mp3</t>
  </si>
  <si>
    <t>In This Life</t>
  </si>
  <si>
    <t>/mnt/PiNAS/music/malendragem/Madonna/Erotica/Madonna - Erotica - 12 - In This Life.mp3</t>
  </si>
  <si>
    <t>Secret Garden</t>
  </si>
  <si>
    <t>/mnt/PiNAS/music/malendragem/Madonna/Erotica/Madonna - Erotica - 13 - Secret Garden.mp3</t>
  </si>
  <si>
    <t>He's a Man</t>
  </si>
  <si>
    <t>I'm Breathless</t>
  </si>
  <si>
    <t>/mnt/PiNAS/music/malendragem/Madonna/I'm Breathless/Madonna - I'm Breathless - 01 - He's a Man.mp3</t>
  </si>
  <si>
    <t>Sooner of Later</t>
  </si>
  <si>
    <t>/mnt/PiNAS/music/malendragem/Madonna/I'm Breathless/Madonna - I'm Breathless - 02 - Sooner of Later.mp3</t>
  </si>
  <si>
    <t>Hanky Panky</t>
  </si>
  <si>
    <t>/mnt/PiNAS/music/malendragem/Madonna/I'm Breathless/Madonna - I'm Breathless - 03 - Hanky Panky.mp3</t>
  </si>
  <si>
    <t>I'm Going Bananas</t>
  </si>
  <si>
    <t>/mnt/PiNAS/music/malendragem/Madonna/I'm Breathless/Madonna - I'm Breathless - 04 - I'm Going Bananas.mp3</t>
  </si>
  <si>
    <t>Cry Baby</t>
  </si>
  <si>
    <t>/mnt/PiNAS/music/malendragem/Madonna/I'm Breathless/Madonna - I'm Breathless - 05 - Cry Baby.mp3</t>
  </si>
  <si>
    <t>Back in Business</t>
  </si>
  <si>
    <t>/mnt/PiNAS/music/malendragem/Madonna/I'm Breathless/Madonna - I'm Breathless - 07 - Back in Business.mp3</t>
  </si>
  <si>
    <t>More</t>
  </si>
  <si>
    <t>/mnt/PiNAS/music/malendragem/Madonna/I'm Breathless/Madonna - I'm Breathless - 08 - More.mp3</t>
  </si>
  <si>
    <t>What Can You Lose</t>
  </si>
  <si>
    <t>/mnt/PiNAS/music/malendragem/Madonna/I'm Breathless/Madonna - I'm Breathless - 09 - What Can You Lose.mp3</t>
  </si>
  <si>
    <t>Now I'm Following You (part 1)</t>
  </si>
  <si>
    <t>/mnt/PiNAS/music/malendragem/Madonna/I'm Breathless/Madonna - I'm Breathless - 10 - Now I'm Following You (part 1).mp3</t>
  </si>
  <si>
    <t>Now I'm Following You (part 2)</t>
  </si>
  <si>
    <t>/mnt/PiNAS/music/malendragem/Madonna/I'm Breathless/Madonna - I'm Breathless - 11 - Now I'm Following You (part 2).mp3</t>
  </si>
  <si>
    <t>Holiday</t>
  </si>
  <si>
    <t>/mnt/PiNAS/music/malendragem/Madonna/Immaculate Collection, The/Madonna - The Immaculate Collection - 01 - Holiday.mp3</t>
  </si>
  <si>
    <t>Lucky Star</t>
  </si>
  <si>
    <t>/mnt/PiNAS/music/malendragem/Madonna/Immaculate Collection, The/Madonna - The Immaculate Collection - 02 - Lucky Star.mp3</t>
  </si>
  <si>
    <t>Borderline</t>
  </si>
  <si>
    <t>/mnt/PiNAS/music/malendragem/Madonna/Immaculate Collection, The/Madonna - The Immaculate Collection - 03 - Borderline.mp3</t>
  </si>
  <si>
    <t>Like A Virgin</t>
  </si>
  <si>
    <t>/mnt/PiNAS/music/malendragem/Madonna/Immaculate Collection, The/Madonna - The Immaculate Collection - 04 - Like A Virgin.mp3</t>
  </si>
  <si>
    <t>Material Girl</t>
  </si>
  <si>
    <t>/mnt/PiNAS/music/malendragem/Madonna/Immaculate Collection, The/Madonna - The Immaculate Collection - 05 - Material Girl.mp3</t>
  </si>
  <si>
    <t>Crazy For You</t>
  </si>
  <si>
    <t>/mnt/PiNAS/music/malendragem/Madonna/Immaculate Collection, The/Madonna - The Immaculate Collection - 06 - Crazy For You.mp3</t>
  </si>
  <si>
    <t>Into The Groove</t>
  </si>
  <si>
    <t>/mnt/PiNAS/music/malendragem/Madonna/Immaculate Collection, The/Madonna - The Immaculate Collection - 07 - Into The Groove.mp3</t>
  </si>
  <si>
    <t>Papa Don't Preach</t>
  </si>
  <si>
    <t>/mnt/PiNAS/music/malendragem/Madonna/Immaculate Collection, The/Madonna - The Immaculate Collection - 09 - Papa Don't Preach.mp3</t>
  </si>
  <si>
    <t>Open Your Heart</t>
  </si>
  <si>
    <t>/mnt/PiNAS/music/malendragem/Madonna/Immaculate Collection, The/Madonna - The Immaculate Collection - 10 - Open Your Heart.mp3</t>
  </si>
  <si>
    <t>La Isla Bonita</t>
  </si>
  <si>
    <t>/mnt/PiNAS/music/malendragem/Madonna/Immaculate Collection, The/Madonna - The Immaculate Collection - 11 - La Isla Bonita.mp3</t>
  </si>
  <si>
    <t>Vogue</t>
  </si>
  <si>
    <t>/mnt/PiNAS/music/malendragem/Madonna/Immaculate Collection, The/Madonna - The Immaculate Collection - 15 - Vogue.mp3</t>
  </si>
  <si>
    <t>Justify My Love</t>
  </si>
  <si>
    <t>/mnt/PiNAS/music/malendragem/Madonna/Immaculate Collection, The/Madonna - The Immaculate Collection - 16 - Justify My Love.mp3</t>
  </si>
  <si>
    <t>Rescue Me</t>
  </si>
  <si>
    <t>/mnt/PiNAS/music/malendragem/Madonna/Immaculate Collection, The/Madonna - The Immaculate Collection - 17 - Rescue Me.mp3</t>
  </si>
  <si>
    <t>Like A Prayer</t>
  </si>
  <si>
    <t>Like a Prayer</t>
  </si>
  <si>
    <t>/mnt/PiNAS/music/malendragem/Madonna/Like a Prayer/Madonna - Like A Prayer - 01 - Like A Prayer.mp3</t>
  </si>
  <si>
    <t>Express Yourself</t>
  </si>
  <si>
    <t>/mnt/PiNAS/music/malendragem/Madonna/Like a Prayer/Madonna - Like A Prayer - 02 - Express Yourself.mp3</t>
  </si>
  <si>
    <t>Love Song</t>
  </si>
  <si>
    <t>/mnt/PiNAS/music/malendragem/Madonna/Like a Prayer/Madonna - Like A Prayer - 03 - Love Song.mp3</t>
  </si>
  <si>
    <t>Till Death Do Us Part</t>
  </si>
  <si>
    <t>/mnt/PiNAS/music/malendragem/Madonna/Like a Prayer/Madonna - Like A Prayer - 04 - Till Death Do Us Part.mp3</t>
  </si>
  <si>
    <t>Promise To Try</t>
  </si>
  <si>
    <t>/mnt/PiNAS/music/malendragem/Madonna/Like a Prayer/Madonna - Like A Prayer - 05 - Promise To Try.mp3</t>
  </si>
  <si>
    <t>Cherish</t>
  </si>
  <si>
    <t>/mnt/PiNAS/music/malendragem/Madonna/Like a Prayer/Madonna - Like A Prayer - 06 - Cherish.mp3</t>
  </si>
  <si>
    <t>Dear Jessie</t>
  </si>
  <si>
    <t>/mnt/PiNAS/music/malendragem/Madonna/Like a Prayer/Madonna - Like A Prayer - 07 - Dear Jessie.mp3</t>
  </si>
  <si>
    <t>Keep It Together</t>
  </si>
  <si>
    <t>/mnt/PiNAS/music/malendragem/Madonna/Like a Prayer/Madonna - Like A Prayer - 09 - Keep It Together.mp3</t>
  </si>
  <si>
    <t>Spanish Eyes</t>
  </si>
  <si>
    <t>/mnt/PiNAS/music/malendragem/Madonna/Like a Prayer/Madonna - Like A Prayer - 10 - Spanish Eyes.mp3</t>
  </si>
  <si>
    <t>Act Of Contrition</t>
  </si>
  <si>
    <t>/mnt/PiNAS/music/malendragem/Madonna/Like a Prayer/Madonna - Like A Prayer - 11 - Act Of Contrition.mp3</t>
  </si>
  <si>
    <t>/mnt/PiNAS/music/malendragem/Madonna/Music/Madonna - Music - 01 - Music.mp3</t>
  </si>
  <si>
    <t>Impressive Instant</t>
  </si>
  <si>
    <t>/mnt/PiNAS/music/malendragem/Madonna/Music/Madonna - Music - 02 - Impressive Instant.mp3</t>
  </si>
  <si>
    <t>Runaway Lover</t>
  </si>
  <si>
    <t>/mnt/PiNAS/music/malendragem/Madonna/Music/Madonna - Music - 03 - Runaway Lover.mp3</t>
  </si>
  <si>
    <t>I Deserve It</t>
  </si>
  <si>
    <t>/mnt/PiNAS/music/malendragem/Madonna/Music/Madonna - Music - 04 - I Deserve It.mp3</t>
  </si>
  <si>
    <t>Amazing</t>
  </si>
  <si>
    <t>/mnt/PiNAS/music/malendragem/Madonna/Music/Madonna - Music - 05 - Amazing.mp3</t>
  </si>
  <si>
    <t>Nobody's Perfect</t>
  </si>
  <si>
    <t>/mnt/PiNAS/music/malendragem/Madonna/Music/Madonna - Music - 06 - Nobody's Perfect.mp3</t>
  </si>
  <si>
    <t>Don't Tell Me</t>
  </si>
  <si>
    <t>/mnt/PiNAS/music/malendragem/Madonna/Music/Madonna - Music - 07 - Don't Tell Me.mp3</t>
  </si>
  <si>
    <t>What It Feels Like For A Girl</t>
  </si>
  <si>
    <t>/mnt/PiNAS/music/malendragem/Madonna/Music/Madonna - Music - 08 - What It Feels Like For A Girl.mp3</t>
  </si>
  <si>
    <t>Paradise (Not For Me)</t>
  </si>
  <si>
    <t>/mnt/PiNAS/music/malendragem/Madonna/Music/Madonna - Music - 09 - Paradise (Not For Me).mp3</t>
  </si>
  <si>
    <t>Gone</t>
  </si>
  <si>
    <t>/mnt/PiNAS/music/malendragem/Madonna/Music/Madonna - Music - 10 - Gone.mp3</t>
  </si>
  <si>
    <t>Music (Deep Dish Dot Com UK Ra</t>
  </si>
  <si>
    <t>Music Remixes (Disc 1)</t>
  </si>
  <si>
    <t>/mnt/PiNAS/music/malendragem/Madonna/Music Remixes (Disc 1)/Madonna - Music Remixes (Disc 1) - 02 - Music (Deep Dish Dot Com UK Radio Mix).mp3</t>
  </si>
  <si>
    <t>Music (Groove Armada's 7" Edit</t>
  </si>
  <si>
    <t>/mnt/PiNAS/music/malendragem/Madonna/Music Remixes (Disc 1)/Madonna - Music Remixes (Disc 1) - 03 - Music (Groove Armada's 7 Edit).mp3</t>
  </si>
  <si>
    <t>Music (Deep Dish Dot Com Remix</t>
  </si>
  <si>
    <t>/mnt/PiNAS/music/malendragem/Madonna/Music Remixes (Disc 1)/Madonna - Music Remixes (Disc 1) - 04 - Music (Deep Dish Dot Com Remix).mp3</t>
  </si>
  <si>
    <t>Music (Groove Armada GA 12" Mi</t>
  </si>
  <si>
    <t>/mnt/PiNAS/music/malendragem/Madonna/Music Remixes (Disc 1)/Madonna - Music Remixes (Disc 1) - 05 - Music (Groove Armada GA 12 Mix).mp3</t>
  </si>
  <si>
    <t>Music (Groove Armada Bunus Bea</t>
  </si>
  <si>
    <t>/mnt/PiNAS/music/malendragem/Madonna/Music Remixes (Disc 1)/Madonna - Music Remixes (Disc 1) - 06 - Music (Groove Armada Bunus Beats).mp3</t>
  </si>
  <si>
    <t>Music (Groove Armada Club Mix)</t>
  </si>
  <si>
    <t>/mnt/PiNAS/music/malendragem/Madonna/Music Remixes (Disc 1)/Madonna - Music Remixes (Disc 1) - 07 - Music (Groove Armada Club Mix).mp3</t>
  </si>
  <si>
    <t>Music (Album Version)</t>
  </si>
  <si>
    <t>Music Remixes (Disc 2)</t>
  </si>
  <si>
    <t>/mnt/PiNAS/music/malendragem/Madonna/Music Remixes (Disc 2)/Madonna - Music Remixes (Disc 2) - 01 - Music (Album Version).mp3</t>
  </si>
  <si>
    <t>Music (Calderone Radio Edit)</t>
  </si>
  <si>
    <t>/mnt/PiNAS/music/malendragem/Madonna/Music Remixes (Disc 2)/Madonna - Music Remixes (Disc 2) - 02 - Music (Calderone Radio Edit).mp3</t>
  </si>
  <si>
    <t>Music (HQ2 7'' Mix)</t>
  </si>
  <si>
    <t>/mnt/PiNAS/music/malendragem/Madonna/Music Remixes (Disc 2)/Madonna - Music Remixes (Disc 2) - 03 - Music (HQ2 7'' Mix).mp3</t>
  </si>
  <si>
    <t>Music (The Young Collective Ra</t>
  </si>
  <si>
    <t>/mnt/PiNAS/music/malendragem/Madonna/Music Remixes (Disc 2)/Madonna - Music Remixes (Disc 2) - 04 - Music (The Young Collective Radio Mix).mp3</t>
  </si>
  <si>
    <t>Music (Calderone Anthem mix)</t>
  </si>
  <si>
    <t>/mnt/PiNAS/music/malendragem/Madonna/Music Remixes (Disc 2)/Madonna - Music Remixes (Disc 2) - 05 - Music (Calderone Anthem mix).mp3</t>
  </si>
  <si>
    <t>Music (HQ2 Club Mix)</t>
  </si>
  <si>
    <t>/mnt/PiNAS/music/malendragem/Madonna/Music Remixes (Disc 2)/Madonna - Music Remixes (Disc 2) - 06 - Music (HQ2 Club Mix).mp3</t>
  </si>
  <si>
    <t>Music (The Young Collective Cl</t>
  </si>
  <si>
    <t>/mnt/PiNAS/music/malendragem/Madonna/Music Remixes (Disc 2)/Madonna - Music Remixes (Disc 2) - 07 - Music (The Young Collective Club Mix).mp3</t>
  </si>
  <si>
    <t>Drowned World / Substitute For</t>
  </si>
  <si>
    <t>Ray of Light</t>
  </si>
  <si>
    <t>/mnt/PiNAS/music/malendragem/Madonna/Ray of Light/Madonna - Ray Of Light - 01 - Drowned World _ Substitute For Love.mp3</t>
  </si>
  <si>
    <t>Swim</t>
  </si>
  <si>
    <t>/mnt/PiNAS/music/malendragem/Madonna/Ray of Light/Madonna - Ray Of Light - 02 - Swim.mp3</t>
  </si>
  <si>
    <t>Ray Of Light</t>
  </si>
  <si>
    <t>/mnt/PiNAS/music/malendragem/Madonna/Ray of Light/Madonna - Ray Of Light - 03 - Ray Of Light.mp3</t>
  </si>
  <si>
    <t>Candy Perfume Girl</t>
  </si>
  <si>
    <t>/mnt/PiNAS/music/malendragem/Madonna/Ray of Light/Madonna - Ray Of Light - 04 - Candy Perfume Girl.mp3</t>
  </si>
  <si>
    <t>Skin</t>
  </si>
  <si>
    <t>/mnt/PiNAS/music/malendragem/Madonna/Ray of Light/Madonna - Ray Of Light - 05 - Skin.mp3</t>
  </si>
  <si>
    <t>Nothing Really Matters</t>
  </si>
  <si>
    <t>/mnt/PiNAS/music/malendragem/Madonna/Ray of Light/Madonna - Ray Of Light - 06 - Nothing Really Matters.mp3</t>
  </si>
  <si>
    <t>Sky Fits Heaven</t>
  </si>
  <si>
    <t>/mnt/PiNAS/music/malendragem/Madonna/Ray of Light/Madonna - Ray Of Light - 07 - Sky Fits Heaven.mp3</t>
  </si>
  <si>
    <t>Shanti / Ashtangi</t>
  </si>
  <si>
    <t>/mnt/PiNAS/music/malendragem/Madonna/Ray of Light/Madonna - Ray Of Light - 08 - Shanti _ Ashtangi.mp3</t>
  </si>
  <si>
    <t>Frozen</t>
  </si>
  <si>
    <t>/mnt/PiNAS/music/malendragem/Madonna/Ray of Light/Madonna - Ray Of Light - 09 - Frozen.mp3</t>
  </si>
  <si>
    <t>The Power Of Good-Bye</t>
  </si>
  <si>
    <t>/mnt/PiNAS/music/malendragem/Madonna/Ray of Light/Madonna - Ray Of Light - 10 - The Power Of Good-Bye.mp3</t>
  </si>
  <si>
    <t>To Have And Not To Hold</t>
  </si>
  <si>
    <t>/mnt/PiNAS/music/malendragem/Madonna/Ray of Light/Madonna - Ray Of Light - 11 - To Have And Not To Hold.mp3</t>
  </si>
  <si>
    <t>Little Star</t>
  </si>
  <si>
    <t>/mnt/PiNAS/music/malendragem/Madonna/Ray of Light/Madonna - Ray Of Light - 12 - Little Star.mp3</t>
  </si>
  <si>
    <t>Mer Girl</t>
  </si>
  <si>
    <t>/mnt/PiNAS/music/malendragem/Madonna/Ray of Light/Madonna - Ray Of Light - 13 - Mer Girl.mp3</t>
  </si>
  <si>
    <t>I Want You (With Massive Attac</t>
  </si>
  <si>
    <t>Something to Remember</t>
  </si>
  <si>
    <t>/mnt/PiNAS/music/malendragem/Madonna/Something to Remember/Madonna - Something to Remember - 01 - I Want You (With Massive Attack).mp3</t>
  </si>
  <si>
    <t xml:space="preserve">I'll Remember (Theme from the </t>
  </si>
  <si>
    <t>/mnt/PiNAS/music/malendragem/Madonna/Something to Remember/Madonna - Something to Remember - 02 - I'll Remember (Theme from the Motion Picture With Honors ).mp3</t>
  </si>
  <si>
    <t>Take a Bow</t>
  </si>
  <si>
    <t>/mnt/PiNAS/music/malendragem/Madonna/Something to Remember/Madonna - Something to Remember - 03 - Take a Bow.mp3</t>
  </si>
  <si>
    <t>You'll See</t>
  </si>
  <si>
    <t>/mnt/PiNAS/music/malendragem/Madonna/Something to Remember/Madonna - Something to Remember - 04 - You'll See.mp3</t>
  </si>
  <si>
    <t>This Used to Be My Playground</t>
  </si>
  <si>
    <t>/mnt/PiNAS/music/malendragem/Madonna/Something to Remember/Madonna - Something to Remember - 06 - This Used to Be My Playground.mp3</t>
  </si>
  <si>
    <t>Live to Tell</t>
  </si>
  <si>
    <t>/mnt/PiNAS/music/malendragem/Madonna/Something to Remember/Madonna - Something to Remember - 07 - Live to Tell.mp3</t>
  </si>
  <si>
    <t>Love Don't Live Here Anymore (</t>
  </si>
  <si>
    <t>/mnt/PiNAS/music/malendragem/Madonna/Something to Remember/Madonna - Something to Remember - 08 - Love Don't Live Here Anymore (Remix).mp3</t>
  </si>
  <si>
    <t>/mnt/PiNAS/music/malendragem/Madonna/Something to Remember/Madonna - Something to Remember - 09 - Something to Remember.mp3</t>
  </si>
  <si>
    <t>Forbidden Love</t>
  </si>
  <si>
    <t>/mnt/PiNAS/music/malendragem/Madonna/Something to Remember/Madonna - Something to Remember - 10 - Forbidden Love.mp3</t>
  </si>
  <si>
    <t>/mnt/PiNAS/music/malendragem/Madonna/Something to Remember/Madonna - Something to Remember - 11 - One More Chance.mp3</t>
  </si>
  <si>
    <t>Rain</t>
  </si>
  <si>
    <t>/mnt/PiNAS/music/malendragem/Madonna/Something to Remember/Madonna - Something to Remember - 12 - Rain.mp3</t>
  </si>
  <si>
    <t>Oh Father</t>
  </si>
  <si>
    <t>/mnt/PiNAS/music/malendragem/Madonna/Something to Remember/Madonna - Something to Remember - 13 - Oh Father.mp3</t>
  </si>
  <si>
    <t>I Want You (Orchestral, with M</t>
  </si>
  <si>
    <t>/mnt/PiNAS/music/malendragem/Madonna/Something to Remember/Madonna - Something to Remember - 14 - I Want You (Orchestral, with Massive Attack).mp3</t>
  </si>
  <si>
    <t>/mnt/PiNAS/music/malendragem/Mafia &amp; Fluxy/Reggae Steady Ska (Disk 1)/Reggae Steady Ska (Disk 1) - Mafia &amp; Fluxy - 04 - Blazing fire.mp3</t>
  </si>
  <si>
    <t>Symphony 5: Adagietto</t>
  </si>
  <si>
    <t>Mahler</t>
  </si>
  <si>
    <t>/mnt/PiNAS/music/malendragem/Mahler/Absolute Classics - 500 Years of Hits (V/Absolute Classics - 500 Years of Hits (Volume 3) - 03 - Mahler - Symphony 5 Adagietto.mp3</t>
  </si>
  <si>
    <t>Symphony No. 7: Second Movemen</t>
  </si>
  <si>
    <t>/mnt/PiNAS/music/malendragem/Mahler/Absolute Classics - 500 Years of Hits (V/Absolute Classics - 500 Years of Hits (Volume 7) - 03 - Mahler - Symphony No. 7 Second Movement (extract.mp3</t>
  </si>
  <si>
    <t>Beausoleil</t>
  </si>
  <si>
    <t>Maman Rosin Boudreaux</t>
  </si>
  <si>
    <t>/mnt/PiNAS/music/malendragem/Maman Rosin Boudreaux/Jockomo Jockomo/Jockomo Jockomo - Beausoleil.mp3</t>
  </si>
  <si>
    <t>I Saw Her Again</t>
  </si>
  <si>
    <t>Mamas and the Papas, The</t>
  </si>
  <si>
    <t>/mnt/PiNAS/music/malendragem/Mamas and the Papas, The/Beautiful Thing [Original Soundtrack]/mamas and the papas - i saw her again.mp3</t>
  </si>
  <si>
    <t>San Francisco (Be Sure to Wear</t>
  </si>
  <si>
    <t>California Dreamin': Live In C</t>
  </si>
  <si>
    <t>/mnt/PiNAS/music/malendragem/Mamas and the Papas, The/California Dreamin'_ Live In Concert/mamas and the papas - San Francisco (Be Sure To Wear Flowers In Your Hair).mp3</t>
  </si>
  <si>
    <t>Dedicated to the One I Love</t>
  </si>
  <si>
    <t>Classic Rock: 1967</t>
  </si>
  <si>
    <t>/mnt/PiNAS/music/malendragem/Mamas and the Papas, The/Classic Rock_ 1967/mamas and the papas - dedicated to the one i love.mp3</t>
  </si>
  <si>
    <t>Creeque Alley</t>
  </si>
  <si>
    <t>Classic Rock: 1967 - Shakin' A</t>
  </si>
  <si>
    <t>/mnt/PiNAS/music/malendragem/Mamas and the Papas, The/Classic Rock_ 1967 - Shakin' All Over/mamas and the papas - creeque alley.mp3</t>
  </si>
  <si>
    <t xml:space="preserve">Spanish Harlem                </t>
  </si>
  <si>
    <t>Creeque Alley / the History Of</t>
  </si>
  <si>
    <t>/mnt/PiNAS/music/malendragem/Mamas and the Papas, The/Creeque Alley _ the History Of/mamas and the papas - spanish harlem.mp3</t>
  </si>
  <si>
    <t>My Girl</t>
  </si>
  <si>
    <t>/mnt/PiNAS/music/malendragem/Mamas and the Papas, The/Deliver [Uk], The/mamas and the papas - my girl.mp3</t>
  </si>
  <si>
    <t>Twelve Thirty</t>
  </si>
  <si>
    <t>/mnt/PiNAS/music/malendragem/Mamas and the Papas, The/Deliver [Uk], The/mamas and the papas - twelve thirty.mp3</t>
  </si>
  <si>
    <t>California Dreamin'</t>
  </si>
  <si>
    <t>/mnt/PiNAS/music/malendragem/Mamas and the Papas, The/Forrest Gump (Ost)/Forrest Gump (OST) - The Mamas And The Papas - 12 - California Dreamin'.mp3</t>
  </si>
  <si>
    <t>Go Where You Wanna Go</t>
  </si>
  <si>
    <t>If You Can Believe Your Eyes a</t>
  </si>
  <si>
    <t>/mnt/PiNAS/music/malendragem/Mamas and the Papas, The/If You Can Believe Your Eyes and Ears/mamas and the papas - go where you wanna go.mp3</t>
  </si>
  <si>
    <t>I Call Your Name</t>
  </si>
  <si>
    <t>/mnt/PiNAS/music/malendragem/Mamas and the Papas, The/If You Can Believe Your Eyes and Ears/mamas and the papas - i call your name.mp3</t>
  </si>
  <si>
    <t>Words of Love</t>
  </si>
  <si>
    <t>Only Love 1965-1969</t>
  </si>
  <si>
    <t>/mnt/PiNAS/music/malendragem/Mamas and the Papas, The/Only Love 1965-1969/mamas and the papas - words of love.mp3</t>
  </si>
  <si>
    <t xml:space="preserve">Rock Dreams, Vol. 1 [Platinum </t>
  </si>
  <si>
    <t>/mnt/PiNAS/music/malendragem/Mamas and the Papas, The/Rock Dreams, Vol. 1 [Platinum Disc]/mamas and the papas - california dreams.mp3</t>
  </si>
  <si>
    <t>Gorila Urbano</t>
  </si>
  <si>
    <t>Mamelo Sound System</t>
  </si>
  <si>
    <t>/mnt/PiNAS/music/malendragem/Mamelo Sound System/Rough Guide to Brazilian Hip-Hop, The/The Rough Guide To Brazilian Hip-Hop - Mamelo Sound System - 13 - Gorila Urbano.mp3</t>
  </si>
  <si>
    <t>/mnt/PiNAS/music/malendragem/Man With No Name/Essential Mix Vol. 1 CD2/Essential Mix Vol. 1 CD2 - Man With No Name - 09 - Floor Essence.mp3</t>
  </si>
  <si>
    <t>berimbau</t>
  </si>
  <si>
    <t>Mandrake Som</t>
  </si>
  <si>
    <t>/mnt/PiNAS/music/malendragem/Mandrake Som/Best of Blue Brazil/Best Of Blue Brazil - Mandrake Som - 04 - Berimbau.mp3</t>
  </si>
  <si>
    <t>I Wanna Be With You</t>
  </si>
  <si>
    <t>Mandy Moore</t>
  </si>
  <si>
    <t>/mnt/PiNAS/music/malendragem/Mandy Moore/Now That's What I Call Music! Volume 5/Now That's What I Call Music! Volume 5 - 13 - Mandy Moore - I Wanna Be With You.mp3</t>
  </si>
  <si>
    <t>Laku Tshoni'Ilanga</t>
  </si>
  <si>
    <t>Manhattan Brothers</t>
  </si>
  <si>
    <t>/mnt/PiNAS/music/malendragem/Manhattan Brothers/Natural Blues II/Natural Blues II - Manhattan Brothers - 04 - Laku Tshoni'Ilanga.mp3</t>
  </si>
  <si>
    <t>/mnt/PiNAS/music/malendragem/Manu Chao/Clandestino/Manu Chao - Clandestino - 01 - Clandestino.mp3</t>
  </si>
  <si>
    <t>/mnt/PiNAS/music/malendragem/Manu Chao/Clandestino/Manu Chao - Clandestino - 02 - Desaparecido.mp3</t>
  </si>
  <si>
    <t>Bongo Bong</t>
  </si>
  <si>
    <t>Manu Chao</t>
  </si>
  <si>
    <t>Clandestino</t>
  </si>
  <si>
    <t>/mnt/PiNAS/music/malendragem/Manu Chao/Clandestino/Manu Chao - Clandestino - 03 - Bongo Bong 1.mp3</t>
  </si>
  <si>
    <t>/mnt/PiNAS/music/malendragem/Manu Chao/Clandestino/Manu Chao - Clandestino - 04 - Je Ne T'Aime Plus.mp3</t>
  </si>
  <si>
    <t>/mnt/PiNAS/music/malendragem/Manu Chao/Clandestino/Manu Chao - Clandestino - 05 - Mentira....mp3</t>
  </si>
  <si>
    <t>/mnt/PiNAS/music/malendragem/Manu Chao/Clandestino/Manu Chao - Clandestino - 06 - Lagrimas De Oro.mp3</t>
  </si>
  <si>
    <t>/mnt/PiNAS/music/malendragem/Manu Chao/Clandestino/Manu Chao - Clandestino - 07 - Mama Call.mp3</t>
  </si>
  <si>
    <t>/mnt/PiNAS/music/malendragem/Manu Chao/Clandestino/Manu Chao - Clandestino - 08 - Luna Y Sol.mp3</t>
  </si>
  <si>
    <t>/mnt/PiNAS/music/malendragem/Manu Chao/Clandestino/Manu Chao - Clandestino - 09 - Por El Suelo.mp3</t>
  </si>
  <si>
    <t>/mnt/PiNAS/music/malendragem/Manu Chao/Clandestino/Manu Chao - Clandestino - 10 - Welcome To Tijuana.mp3</t>
  </si>
  <si>
    <t>Dia Luna...Dia Pena</t>
  </si>
  <si>
    <t>/mnt/PiNAS/music/malendragem/Manu Chao/Clandestino/Manu Chao - Clandestino - 11 - Dia Luna...Dia Pena.mp3</t>
  </si>
  <si>
    <t>/mnt/PiNAS/music/malendragem/Manu Chao/Clandestino/Manu Chao - Clandestino - 12 - Malegria.mp3</t>
  </si>
  <si>
    <t>/mnt/PiNAS/music/malendragem/Manu Chao/Clandestino/Manu Chao - Clandestino - 13 - La Vie A 2.mp3</t>
  </si>
  <si>
    <t>/mnt/PiNAS/music/malendragem/Manu Chao/Clandestino/Manu Chao - Clandestino - 14 - Minha Galera.mp3</t>
  </si>
  <si>
    <t>/mnt/PiNAS/music/malendragem/Manu Chao/Clandestino/Manu Chao - Clandestino - 15 - La Despedida.mp3</t>
  </si>
  <si>
    <t>El Viento</t>
  </si>
  <si>
    <t>/mnt/PiNAS/music/malendragem/Manu Chao/Clandestino/Manu Chao - Clandestino - 16 - El Viento.mp3</t>
  </si>
  <si>
    <t>/mnt/PiNAS/music/malendragem/Manu Chao/Esperanza/Manu Chao - Esperanza - 01 - Merry Blues.mp3</t>
  </si>
  <si>
    <t>Bixo</t>
  </si>
  <si>
    <t>Esperanza</t>
  </si>
  <si>
    <t>/mnt/PiNAS/music/malendragem/Manu Chao/Esperanza/Manu Chao - Esperanza - 02 - Bixo.mp3</t>
  </si>
  <si>
    <t>/mnt/PiNAS/music/malendragem/Manu Chao/Esperanza/Manu Chao - Esperanza - 03 - El Dorado 1997.mp3</t>
  </si>
  <si>
    <t>/mnt/PiNAS/music/malendragem/Manu Chao/Esperanza/Manu Chao - Esperanza - 04 - Promiscuity.mp3</t>
  </si>
  <si>
    <t>/mnt/PiNAS/music/malendragem/Manu Chao/Esperanza/Manu Chao - Esperanza - 05 - La Primavera.mp3</t>
  </si>
  <si>
    <t>/mnt/PiNAS/music/malendragem/Manu Chao/Esperanza/Manu Chao - Esperanza - 06 - Me Gustas Tu.mp3</t>
  </si>
  <si>
    <t>Denia</t>
  </si>
  <si>
    <t>/mnt/PiNAS/music/malendragem/Manu Chao/Esperanza/Manu Chao - Esperanza - 07 - Denia.mp3</t>
  </si>
  <si>
    <t>/mnt/PiNAS/music/malendragem/Manu Chao/Esperanza/Manu Chao - Esperanza - 08 - Mi Vida.mp3</t>
  </si>
  <si>
    <t>/mnt/PiNAS/music/malendragem/Manu Chao/Esperanza/Manu Chao - Esperanza - 09 - Trapped By Love.mp3</t>
  </si>
  <si>
    <t>/mnt/PiNAS/music/malendragem/Manu Chao/Esperanza/Manu Chao - Esperanza - 10 - Le Rendez Vous.mp3</t>
  </si>
  <si>
    <t>/mnt/PiNAS/music/malendragem/Manu Chao/Esperanza/Manu Chao - Esperanza - 11 - Mr. Bobby.mp3</t>
  </si>
  <si>
    <t>/mnt/PiNAS/music/malendragem/Manu Chao/Esperanza/Manu Chao - Esperanza - 12 - Papito.mp3</t>
  </si>
  <si>
    <t>/mnt/PiNAS/music/malendragem/Manu Chao/Esperanza/Manu Chao - Esperanza - 13 - La Chinita.mp3</t>
  </si>
  <si>
    <t>/mnt/PiNAS/music/malendragem/Manu Chao/Esperanza/Manu Chao - Esperanza - 14 - La Marea.mp3</t>
  </si>
  <si>
    <t>Homens</t>
  </si>
  <si>
    <t>/mnt/PiNAS/music/malendragem/Manu Chao/Esperanza/Manu Chao - Esperanza - 15 - Homens.mp3</t>
  </si>
  <si>
    <t>La Vacaloca</t>
  </si>
  <si>
    <t>/mnt/PiNAS/music/malendragem/Manu Chao/Esperanza/Manu Chao - Esperanza - 16 - La Vacaloca.mp3</t>
  </si>
  <si>
    <t>Infinita Tristesa</t>
  </si>
  <si>
    <t>/mnt/PiNAS/music/malendragem/Manu Chao/Esperanza/Manu Chao - Esperanza - 17 - Infinita Tristesa.mp3</t>
  </si>
  <si>
    <t>La Bayamesa</t>
  </si>
  <si>
    <t>Manuel Punt Licea</t>
  </si>
  <si>
    <t>/mnt/PiNAS/music/malendragem/Manuel Punt Licea/Buena Vista Social Club/Buena Vista Social Club - La Bayamesa 1.mp3</t>
  </si>
  <si>
    <t>Walking In Memphis</t>
  </si>
  <si>
    <t>Marc Cohn</t>
  </si>
  <si>
    <t>/mnt/PiNAS/music/malendragem/Marc Cohn/Top Gear (Disc 2)/Top Gear (Disc 2) - 08 - Marc Cohn - Walking In Memphis.mp3</t>
  </si>
  <si>
    <t>I Shall Sing</t>
  </si>
  <si>
    <t>Marcia Griffiths</t>
  </si>
  <si>
    <t>Reggae Anthology: Penthouse Cl</t>
  </si>
  <si>
    <t>/mnt/PiNAS/music/malendragem/Marcia Griffiths/Reggae Anthology_ Penthouse Classics/marcia griffiths - I shall sing.mp3</t>
  </si>
  <si>
    <t>Children of israel</t>
  </si>
  <si>
    <t>Reggae Blasters 1</t>
  </si>
  <si>
    <t>/mnt/PiNAS/music/malendragem/Marcia Griffiths/Reggae Blasters 1/marcia griffiths - children of israel.mp3</t>
  </si>
  <si>
    <t xml:space="preserve">Batucada Sergiu               </t>
  </si>
  <si>
    <t>Marcos Valle</t>
  </si>
  <si>
    <t>/mnt/PiNAS/music/malendragem/Marcos Valle/Blue Brazil/Blue Brazil - Marcos Valle -  - Batucada Sergiu.mp3</t>
  </si>
  <si>
    <t>os grilos</t>
  </si>
  <si>
    <t>/mnt/PiNAS/music/malendragem/Marcos Valle/Blue Brazil/Blue Brazil - Marcos Valle - 10 - Os Grilos.mp3</t>
  </si>
  <si>
    <t>Bom Conselho</t>
  </si>
  <si>
    <t>/mnt/PiNAS/music/malendragem/Maria Bethãnia/Bossa Nova Brasil/Maria Bethãnia - Bossa Nova Brasil - 12 - Bom Conselho.mp3</t>
  </si>
  <si>
    <t>/mnt/PiNAS/music/malendragem/Maria Callas &amp; Coro e Orchestra del Teat/Bellini _ I Puritani 2/2-01 Bellini - I Puritani - Act Two_.mp3</t>
  </si>
  <si>
    <t>/mnt/PiNAS/music/malendragem/Maria Callas &amp; Coro e Orchestra del Teat/Bellini _ I Puritani 2/2-02 Bellini - I Puritani - Act Two_.mp3</t>
  </si>
  <si>
    <t>/mnt/PiNAS/music/malendragem/Maria Callas &amp; Coro e Orchestra del Teat/Bellini _ I Puritani 2/2-03 Bellini - I Puritani - Act Two_.mp3</t>
  </si>
  <si>
    <t>/mnt/PiNAS/music/malendragem/Maria Callas &amp; Coro e Orchestra del Teat/Bellini _ I Puritani 2/2-04 Bellini - I Puritani - Act Two_.mp3</t>
  </si>
  <si>
    <t>/mnt/PiNAS/music/malendragem/Maria Callas &amp; Coro e Orchestra del Teat/Bellini _ I Puritani 2/2-05 Bellini - I Puritani - Act Two_.mp3</t>
  </si>
  <si>
    <t>/mnt/PiNAS/music/malendragem/Maria Callas &amp; Coro e Orchestra del Teat/Bellini _ I Puritani 2/2-06 Bellini - I Puritani - Act Two_.mp3</t>
  </si>
  <si>
    <t>/mnt/PiNAS/music/malendragem/Maria Callas &amp; Coro e Orchestra del Teat/Bellini _ I Puritani 2/2-07 Bellini - I Puritani - Act Two_.mp3</t>
  </si>
  <si>
    <t>/mnt/PiNAS/music/malendragem/Maria Callas &amp; Coro e Orchestra del Teat/Bellini _ I Puritani 2/2-08 Bellini - I Puritani - Act Two_.mp3</t>
  </si>
  <si>
    <t>/mnt/PiNAS/music/malendragem/Maria Callas &amp; Coro e Orchestra del Teat/Bellini _ I Puritani 2/2-09 Bellini - I Puritani - Act Two_.mp3</t>
  </si>
  <si>
    <t>/mnt/PiNAS/music/malendragem/Maria Callas &amp; Coro e Orchestra del Teat/Bellini _ I Puritani 2/2-10 Bellini - I Puritani - Act Two_.mp3</t>
  </si>
  <si>
    <t>/mnt/PiNAS/music/malendragem/Maria Callas &amp; Coro e Orchestra del Teat/Bellini _ I Puritani 2/2-11 Bellini - I Puritani - Act Thre.mp3</t>
  </si>
  <si>
    <t>/mnt/PiNAS/music/malendragem/Maria Callas &amp; Coro e Orchestra del Teat/Bellini _ I Puritani 2/2-12 Bellini - I Puritani - Act Thre.mp3</t>
  </si>
  <si>
    <t>/mnt/PiNAS/music/malendragem/Maria Callas &amp; Coro e Orchestra del Teat/Bellini _ I Puritani 2/2-13 Bellini - I Puritani - Act Thre.mp3</t>
  </si>
  <si>
    <t>/mnt/PiNAS/music/malendragem/Maria Callas &amp; Coro e Orchestra del Teat/Bellini _ I Puritani 2/2-14 Bellini - I Puritani - Act Thre.mp3</t>
  </si>
  <si>
    <t>/mnt/PiNAS/music/malendragem/Maria Callas &amp; Coro e Orchestra del Teat/Bellini _ I Puritani 2/2-15 Bellini - I Puritani - Act Thre.mp3</t>
  </si>
  <si>
    <t>/mnt/PiNAS/music/malendragem/Maria Callas &amp; Coro e Orchestra del Teat/Bellini _ I Puritani 2/2-16 Bellini - I Puritani - Act Thre.mp3</t>
  </si>
  <si>
    <t>/mnt/PiNAS/music/malendragem/Maria Callas &amp; Coro e Orchestra del Teat/Bellini _ I Puritani 2/2-17 Bellini - I Puritani - Act Thre.mp3</t>
  </si>
  <si>
    <t>/mnt/PiNAS/music/malendragem/Maria Callas &amp; Coro e Orchestra del Teat/Bellini _ I Puritani 2/2-18 Bellini - I Puritani - Act Thre.mp3</t>
  </si>
  <si>
    <t>/mnt/PiNAS/music/malendragem/Maria Callas &amp; Coro e Orchestra del Teat/Bellini _ I Puritani 2/2-19 Bellini - I Puritani - Act Thre.mp3</t>
  </si>
  <si>
    <t>/mnt/PiNAS/music/malendragem/Maria Callas &amp; Coro e Orchestra del Teat/Bellini _ I Puritani 2/2-20 Bellini - I Puritani - Act Thre.mp3</t>
  </si>
  <si>
    <t>/mnt/PiNAS/music/malendragem/Maria Callas &amp; Coro e Orchestra del Teat/Bellini _ I Puritani 2/2-21 Bellini - I Puritani - Act Thre.mp3</t>
  </si>
  <si>
    <t>Sexual</t>
  </si>
  <si>
    <t>/mnt/PiNAS/music/malendragem/Maria Rowe/Cream Live Graeme Park and Pete Tong/Cream Live Graeme Park &amp; Pete Tong - Maria Rowe - 04 - Sexual.mp3</t>
  </si>
  <si>
    <t>/mnt/PiNAS/music/malendragem/Markey/Essential Mix Vol. 1 CD1/Essential Mix Vol. 1 CD1 - Markey - 17 - Static.mp3</t>
  </si>
  <si>
    <t>Can't You See</t>
  </si>
  <si>
    <t>Marshall Tucker Band</t>
  </si>
  <si>
    <t>/mnt/PiNAS/music/malendragem/Marshall Tucker Band/Blow (Ost)/Blow (OST) - Marshall Tucker Band - 12 - Can't You See.mp3</t>
  </si>
  <si>
    <t>Dancing in the Street</t>
  </si>
  <si>
    <t>Martha Reeves and The Vandella</t>
  </si>
  <si>
    <t>/mnt/PiNAS/music/malendragem/Martha Reeves and the Vandellas/Big Chill, The/Martha Reeves and the Vandellas - Dancing in the Street.mp3</t>
  </si>
  <si>
    <t>Too Many Fish in the Sea</t>
  </si>
  <si>
    <t>Marvelettes, The</t>
  </si>
  <si>
    <t>/mnt/PiNAS/music/malendragem/Marvelettes, The/Big Chill, The/The Marvelettes - Too Many Fish in the Sea.mp3</t>
  </si>
  <si>
    <t>I Heard It Through the Grapevi</t>
  </si>
  <si>
    <t>Marvin Gaye</t>
  </si>
  <si>
    <t>/mnt/PiNAS/music/malendragem/Marvin Gaye/Big Chill, The/Marvin Gaye - I Heard It Through the Grapevine.mp3</t>
  </si>
  <si>
    <t>What's Going On</t>
  </si>
  <si>
    <t>/mnt/PiNAS/music/malendragem/Marvin Gaye/Big Chill, The/Marvin Gaye - What's Going On.mp3</t>
  </si>
  <si>
    <t>Daydream Believer</t>
  </si>
  <si>
    <t>Mary Beth Maziarz</t>
  </si>
  <si>
    <t>/mnt/PiNAS/music/malendragem/Mary Beth Maziarz/Songs From Dawson's Creek - Volume 2/Songs From Dawson's Creek - Volume 2 - 14 - Mary Beth Maziarz - Daydream Believer.mp3</t>
  </si>
  <si>
    <t>3 Lions, 3 Chords</t>
  </si>
  <si>
    <t>Masai Tribesman</t>
  </si>
  <si>
    <t>/mnt/PiNAS/music/malendragem/Masai Tribesman/Natural Blues II/Natural Blues II - Masai Tribesman - 02 - 3 Lions, 3 Chords.mp3</t>
  </si>
  <si>
    <t>Truck</t>
  </si>
  <si>
    <t>Mason Casey</t>
  </si>
  <si>
    <t>/mnt/PiNAS/music/malendragem/Mason Casey/2002 Roots and New/2002 Roots &amp; New - Truck - 16 - Truck.mp3</t>
  </si>
  <si>
    <t>Massenet</t>
  </si>
  <si>
    <t>/mnt/PiNAS/music/malendragem/Massenet/Absolute Classics - 500 Years of Hits (V/Absolute Classics - 500 Years of Hits (Volume 2) - 10 - Massenet - Th├ñis Meditation.mp3</t>
  </si>
  <si>
    <t>The Hunter Get Captured By The</t>
  </si>
  <si>
    <t>Massive Attack</t>
  </si>
  <si>
    <t>/mnt/PiNAS/music/malendragem/Massive Attack/Batman Forever/Massive Attack - Batman Forever - 05 - The Hunter Get Captured By The Game.mp3</t>
  </si>
  <si>
    <t>Mezzanine</t>
  </si>
  <si>
    <t>/mnt/PiNAS/music/malendragem/Massive Attack/Mezzanine/Massive Attack - Mezzanine - 01 - Angel.mp3</t>
  </si>
  <si>
    <t>Risingson</t>
  </si>
  <si>
    <t>/mnt/PiNAS/music/malendragem/Massive Attack/Mezzanine/Massive Attack - Mezzanine - 02 - Risingson.mp3</t>
  </si>
  <si>
    <t>Teardrop</t>
  </si>
  <si>
    <t>/mnt/PiNAS/music/malendragem/Massive Attack/Mezzanine/Massive Attack - Mezzanine - 03 - Teardrop.mp3</t>
  </si>
  <si>
    <t>Inertia Creeps</t>
  </si>
  <si>
    <t>/mnt/PiNAS/music/malendragem/Massive Attack/Mezzanine/Massive Attack - Mezzanine - 04 - Inertia Creeps.mp3</t>
  </si>
  <si>
    <t>Dissolved Girl</t>
  </si>
  <si>
    <t>/mnt/PiNAS/music/malendragem/Massive Attack/Mezzanine/Massive Attack - Mezzanine - 06 - Dissolved Girl.mp3</t>
  </si>
  <si>
    <t>Man Next Door</t>
  </si>
  <si>
    <t>/mnt/PiNAS/music/malendragem/Massive Attack/Mezzanine/Massive Attack - Mezzanine - 07 - Man Next Door.mp3</t>
  </si>
  <si>
    <t>Black Milk</t>
  </si>
  <si>
    <t>/mnt/PiNAS/music/malendragem/Massive Attack/Mezzanine/Massive Attack - Mezzanine - 08 - Black Milk.mp3</t>
  </si>
  <si>
    <t>/mnt/PiNAS/music/malendragem/Massive Attack/Mezzanine/Massive Attack - Mezzanine - 09 - Mezzanine.mp3</t>
  </si>
  <si>
    <t>Group Four</t>
  </si>
  <si>
    <t>/mnt/PiNAS/music/malendragem/Massive Attack/Mezzanine/Massive Attack - Mezzanine - 10 - Group Four.mp3</t>
  </si>
  <si>
    <t>Exchange</t>
  </si>
  <si>
    <t>/mnt/PiNAS/music/malendragem/Massive Attack/Mezzanine/Massive Attack - Mezzanine - 11 - Exchange.mp3</t>
  </si>
  <si>
    <t>Protection</t>
  </si>
  <si>
    <t>/mnt/PiNAS/music/malendragem/Massive Attack/Protection/Massive Attack - Protection - 01 - Protection.mp3</t>
  </si>
  <si>
    <t>Karmacoma</t>
  </si>
  <si>
    <t>/mnt/PiNAS/music/malendragem/Massive Attack/Protection/Massive Attack - Protection - 02 - Karmacoma.mp3</t>
  </si>
  <si>
    <t>Three</t>
  </si>
  <si>
    <t>/mnt/PiNAS/music/malendragem/Massive Attack/Protection/Massive Attack - Protection - 03 - Three.mp3</t>
  </si>
  <si>
    <t>Weather Storm</t>
  </si>
  <si>
    <t>/mnt/PiNAS/music/malendragem/Massive Attack/Protection/Massive Attack - Protection - 04 - Weather Storm.mp3</t>
  </si>
  <si>
    <t>Spying Glass</t>
  </si>
  <si>
    <t>/mnt/PiNAS/music/malendragem/Massive Attack/Protection/Massive Attack - Protection - 05 - Spying Glass.mp3</t>
  </si>
  <si>
    <t>Better Things</t>
  </si>
  <si>
    <t>/mnt/PiNAS/music/malendragem/Massive Attack/Protection/Massive Attack - Protection - 06 - Better Things.mp3</t>
  </si>
  <si>
    <t>Eurochild</t>
  </si>
  <si>
    <t>/mnt/PiNAS/music/malendragem/Massive Attack/Protection/Massive Attack - Protection - 07 - Eurochild.mp3</t>
  </si>
  <si>
    <t>Sly</t>
  </si>
  <si>
    <t>/mnt/PiNAS/music/malendragem/Massive Attack/Protection/Massive Attack - Protection - 08 - Sly.mp3</t>
  </si>
  <si>
    <t>Heat Miser</t>
  </si>
  <si>
    <t>/mnt/PiNAS/music/malendragem/Massive Attack/Protection/Massive Attack - Protection - 09 - Heat Miser.mp3</t>
  </si>
  <si>
    <t>Light My Fire (live)</t>
  </si>
  <si>
    <t>/mnt/PiNAS/music/malendragem/Massive Attack/Protection/Massive Attack - Protection - 10 - Light My Fire (Live).mp3</t>
  </si>
  <si>
    <t>Unwell</t>
  </si>
  <si>
    <t>Matchbox Twenty</t>
  </si>
  <si>
    <t>/mnt/PiNAS/music/malendragem/Matchbox Twenty/2004 Grammy Nominees/2004 Grammy Nominees - Matchbox Twenty - 21 - Unwell.mp3</t>
  </si>
  <si>
    <t>Junkie For Your Love</t>
  </si>
  <si>
    <t>Matt Smith</t>
  </si>
  <si>
    <t>/mnt/PiNAS/music/malendragem/Matt Smith/2002 Roots and New/2002 Roots &amp; New - Junkie For Your Love - 13 - Junkie For Your Love.mp3</t>
  </si>
  <si>
    <t>Wet Dream</t>
  </si>
  <si>
    <t>Max Romeo</t>
  </si>
  <si>
    <t>/mnt/PiNAS/music/malendragem/Max Romeo/This Is Ska [The Famous and The Infamous/This Is Ska [The Famous and the Infamous] - Wet Dream.mp3</t>
  </si>
  <si>
    <t>Maxi Priest</t>
  </si>
  <si>
    <t>/mnt/PiNAS/music/malendragem/Maxi Priest/Dancing On Sunshine/Dancing On Sunshine - Maxi Priest - 02 - Wild World.mp3</t>
  </si>
  <si>
    <t>Tell Me Now</t>
  </si>
  <si>
    <t>Mazzy Star</t>
  </si>
  <si>
    <t>/mnt/PiNAS/music/malendragem/Mazzy Star/Batman Forever/Batman Forever - Mazzy Star - 07 - Tell Me Now.mp3</t>
  </si>
  <si>
    <t>To Chegando</t>
  </si>
  <si>
    <t>Mc Partideiro</t>
  </si>
  <si>
    <t>/mnt/PiNAS/music/malendragem/Mc Partideiro/Rough Guide to Brazilian Hip-Hop, The/The Rough Guide To Brazilian Hip-Hop - MC Partideiro - 12 - To Chegando.mp3</t>
  </si>
  <si>
    <t>Hang On Sloopy</t>
  </si>
  <si>
    <t>Mccoys, The</t>
  </si>
  <si>
    <t>/mnt/PiNAS/music/malendragem/Mccoys, The/Best Singles of All Time - the Sixties (/The Best Singles Of All Time - The Sixties (Disc 2) - 01 - The McCoys - Hang On Sloopy.mp3</t>
  </si>
  <si>
    <t>Meat Loaf</t>
  </si>
  <si>
    <t>/mnt/PiNAS/music/malendragem/Meat Loaf/Best 80's Album In the World...Ever! (Di/The Best 80's Album In The World...Ever! (Disc 1) - 07 - Meat Loaf - Dead Ringer For Love.mp3</t>
  </si>
  <si>
    <t>Rock And Roll Dreams Come Thro</t>
  </si>
  <si>
    <t>/mnt/PiNAS/music/malendragem/Meat Loaf/Best Rock Album In the World...Ever! II/The Best Rock Album in The World...Ever! II (Disc 1) - 11 - Meat Loaf - Rock And Roll Dreams Come Through.mp3</t>
  </si>
  <si>
    <t>You Took The Words Right Out O</t>
  </si>
  <si>
    <t>/mnt/PiNAS/music/malendragem/Meat Loaf/Top Gear (Disc 1)/Top Gear (Disc 1) - 04 - Meat Loaf - You Took The Words Right Out Of My Mouth.mp3</t>
  </si>
  <si>
    <t>also sprach zarathrustra</t>
  </si>
  <si>
    <t>Meireilles</t>
  </si>
  <si>
    <t>/mnt/PiNAS/music/malendragem/Meireilles/Best of Blue Brazil/Best Of Blue Brazil - Meireilles - 01 - Also Sprach Zarathrustra.mp3</t>
  </si>
  <si>
    <t>Goin' Down</t>
  </si>
  <si>
    <t>Mel C</t>
  </si>
  <si>
    <t>/mnt/PiNAS/music/malendragem/Mel C/100% Hits - the Best of 1999 (Disc 2)/100% Hits - The Best of 1999 (Disc 2) - 02 - Mel C - Goin' Down.mp3</t>
  </si>
  <si>
    <t>I Want You Back</t>
  </si>
  <si>
    <t>Melanie B</t>
  </si>
  <si>
    <t>/mnt/PiNAS/music/malendragem/Melanie B/100% Hits - the Best of 1999 (Disc 2)/100% Hits - The Best of 1999 (Disc 2) - 11 - Melanie B - I Want You Back.mp3</t>
  </si>
  <si>
    <t>Rumbera Mayor</t>
  </si>
  <si>
    <t>Melcochita</t>
  </si>
  <si>
    <t>/mnt/PiNAS/music/malendragem/Melcochita/I Love Salsa/I Love Salsa - Rumbera Mayor.mp3</t>
  </si>
  <si>
    <t>Sweet Sensation</t>
  </si>
  <si>
    <t>Melodians, The</t>
  </si>
  <si>
    <t>/mnt/PiNAS/music/malendragem/Melodians, The/This Is Ska [The Famous and The Infamous/This Is Ska [The Famous and the Infamous] - Sweet Sensation.mp3</t>
  </si>
  <si>
    <t>/mnt/PiNAS/music/malendragem/Men With Rhythm/Essential Mix Vol. 1 CD1/Essential Mix Vol. 1 CD1 - Men With Rhythm - 13 - Dance 2 The Music.mp3</t>
  </si>
  <si>
    <t>/mnt/PiNAS/music/malendragem/Mendelssohn/A Classic Christmas/A Classic Christmas - Mendelssohn - 15 - Hark! The Herald Angels Sing.mp3</t>
  </si>
  <si>
    <t>Hebrides Overture 'Fingals Cav</t>
  </si>
  <si>
    <t>Mendelssohn</t>
  </si>
  <si>
    <t>/mnt/PiNAS/music/malendragem/Mendelssohn/Absolute Classics - 500 Years of Hits (V/Absolute Classics - 500 Years of Hits (Volume 3) - 13 - Mendelssohn - Hebrides Overture 'Fingals Cave'.mp3</t>
  </si>
  <si>
    <t>A Midsummer Night's Dream: Noc</t>
  </si>
  <si>
    <t>/mnt/PiNAS/music/malendragem/Mendelssohn/Absolute Classics - 500 Years of Hits (V/Absolute Classics - 500 Years of Hits (Volume 5) - 12 - Mendelssohn - A Midsummer Night's Dream Nocturne.mp3</t>
  </si>
  <si>
    <t>Wedding March</t>
  </si>
  <si>
    <t>/mnt/PiNAS/music/malendragem/Mendelssohn/Absolute Classics - 500 Years of Hits (V/Absolute Classics - 500 Years of Hits (Volume 8) - 15 - Mendelssohn - Wedding March.mp3</t>
  </si>
  <si>
    <t>/mnt/PiNAS/music/malendragem/Mendelssohn/Classics At the Movies (Disc 1)/Classics At The Movies (Disc 1) - 08 - Mendelssohn - (A Midsummer Night's Sex Comedy) Saltarello Presto .mp3</t>
  </si>
  <si>
    <t>/mnt/PiNAS/music/malendragem/Metà di voi quà vandano/Mozart Opernarien/Mozart Opernarien - Metà di voi quà vandano - 08 - Don Giovanni.mp3</t>
  </si>
  <si>
    <t>The Passenger</t>
  </si>
  <si>
    <t>Michael Hutchence</t>
  </si>
  <si>
    <t>/mnt/PiNAS/music/malendragem/Michael Hutchence/Batman Forever/Batman Forever - Michael Hutchence - 11 - The Passenger.mp3</t>
  </si>
  <si>
    <t>Ain't No Moutain High Enough</t>
  </si>
  <si>
    <t>Michael Mcdonald</t>
  </si>
  <si>
    <t>/mnt/PiNAS/music/malendragem/Michael Mcdonald/2004 Grammy Nominees/2004 Grammy Nominees - Michael McDonald - 18 - Ain't No Moutain High Enough.mp3</t>
  </si>
  <si>
    <t>/mnt/PiNAS/music/malendragem/Michael Nyman/Pure Chillout Disc 1/12 The Heart Asks Pleasure First_The.mp3</t>
  </si>
  <si>
    <t>/mnt/PiNAS/music/malendragem/Michael O'Suilleabhain/Pure Chillout Disc 1/18 Woodbrook.mp3</t>
  </si>
  <si>
    <t>Broken Boy</t>
  </si>
  <si>
    <t>Michal</t>
  </si>
  <si>
    <t>/mnt/PiNAS/music/malendragem/Michal/Songs From Dawson's Creek - Volume 2/Songs From Dawson's Creek - Volume 2 - 11 - Michal - Broken Boy.mp3</t>
  </si>
  <si>
    <t>Blue Sky Mine</t>
  </si>
  <si>
    <t>Midnight Oil</t>
  </si>
  <si>
    <t>Blue Sky Mining</t>
  </si>
  <si>
    <t>/mnt/PiNAS/music/malendragem/Midnight Oil/Blue Sky Mining/Midnight Oil - Blue Sky Mining - 01 - Blue Sky Mine.mp3</t>
  </si>
  <si>
    <t>Stars Of Warburton</t>
  </si>
  <si>
    <t>/mnt/PiNAS/music/malendragem/Midnight Oil/Blue Sky Mining/Midnight Oil - Blue Sky Mining - 02 - Stars Of Warburton.mp3</t>
  </si>
  <si>
    <t>Bedlam Bridge</t>
  </si>
  <si>
    <t>/mnt/PiNAS/music/malendragem/Midnight Oil/Blue Sky Mining/Midnight Oil - Blue Sky Mining - 03 - Bedlam Bridge.mp3</t>
  </si>
  <si>
    <t>Forgotten Years</t>
  </si>
  <si>
    <t>/mnt/PiNAS/music/malendragem/Midnight Oil/Blue Sky Mining/Midnight Oil - Blue Sky Mining - 04 - Forgotten Years.mp3</t>
  </si>
  <si>
    <t>Mountains Of Burma</t>
  </si>
  <si>
    <t>/mnt/PiNAS/music/malendragem/Midnight Oil/Blue Sky Mining/Midnight Oil - Blue Sky Mining - 05 - Mountains Of Burma.mp3</t>
  </si>
  <si>
    <t>King Of The Mountain</t>
  </si>
  <si>
    <t>/mnt/PiNAS/music/malendragem/Midnight Oil/Blue Sky Mining/Midnight Oil - Blue Sky Mining - 06 - King Of The Mountain.mp3</t>
  </si>
  <si>
    <t>River Runs Red</t>
  </si>
  <si>
    <t>/mnt/PiNAS/music/malendragem/Midnight Oil/Blue Sky Mining/Midnight Oil - Blue Sky Mining - 07 - River Runs Red.mp3</t>
  </si>
  <si>
    <t>Shakers And Movers</t>
  </si>
  <si>
    <t>/mnt/PiNAS/music/malendragem/Midnight Oil/Blue Sky Mining/Midnight Oil - Blue Sky Mining - 08 - Shakers And Movers.mp3</t>
  </si>
  <si>
    <t>One Country</t>
  </si>
  <si>
    <t>/mnt/PiNAS/music/malendragem/Midnight Oil/Blue Sky Mining/Midnight Oil - Blue Sky Mining - 09 - One Country.mp3</t>
  </si>
  <si>
    <t>Antarctica</t>
  </si>
  <si>
    <t>/mnt/PiNAS/music/malendragem/Midnight Oil/Blue Sky Mining/Midnight Oil - Blue Sky Mining - 10 - Antarctica.mp3</t>
  </si>
  <si>
    <t>Magic Carpet Ride</t>
  </si>
  <si>
    <t>Mighty Dub Katz</t>
  </si>
  <si>
    <t>/mnt/PiNAS/music/malendragem/Mighty Dub Katz/Friday Night Fever/Friday Night Fever - Magic Carpet Ride 1.mp3</t>
  </si>
  <si>
    <t>Son Of Wilmot</t>
  </si>
  <si>
    <t>Mighty Dubkats!, The</t>
  </si>
  <si>
    <t>/mnt/PiNAS/music/malendragem/Mighty Dubkats!, The/House Collection Club Classics - Mike Co/The Mighty Dubkats! - The House Collection Club Classics - Mike Cosford - Son Of Wilmot - 03.mp3</t>
  </si>
  <si>
    <t>/mnt/PiNAS/music/malendragem/Miguel Cruz y Skins/Salsa Clasica/Salsa Clasica - Miguel Cruz Y Skins - 10 - Noche De Rumberos.mp3</t>
  </si>
  <si>
    <t>Moonlight Shadow</t>
  </si>
  <si>
    <t>Mike Oldfield</t>
  </si>
  <si>
    <t>/mnt/PiNAS/music/malendragem/Mike Oldfield/Best 80's Album In the World...Ever! (Di/The Best 80's Album In The World...Ever! (Disc 2) - 16 - Mike Oldfield - Moonlight Shadow.mp3</t>
  </si>
  <si>
    <t>/mnt/PiNAS/music/malendragem/Mike Oldfield/Pure Chillout Disc 1/10 Tubular Bells, Pt. 1.mp3</t>
  </si>
  <si>
    <t>/mnt/PiNAS/music/malendragem/Mike Reno and Ann Wilson/Footloose (OST)/Footloose (OST) - Mike Reno and Ann Wilson - 03 - Almost Paradise - Love Theme From Footloose.mp3</t>
  </si>
  <si>
    <t>So What</t>
  </si>
  <si>
    <t>Miles Davis</t>
  </si>
  <si>
    <t>Kind of Blue</t>
  </si>
  <si>
    <t>/mnt/PiNAS/music/malendragem/Miles Davis/Kind of Blue/Miles Davis - Kind Of Blue - 01 - So What.mp3</t>
  </si>
  <si>
    <t>Freddie Freeloader</t>
  </si>
  <si>
    <t>/mnt/PiNAS/music/malendragem/Miles Davis/Kind of Blue/Miles Davis - Kind Of Blue - 02 - Freddie Freeloader.mp3</t>
  </si>
  <si>
    <t>Blue In Green</t>
  </si>
  <si>
    <t>/mnt/PiNAS/music/malendragem/Miles Davis/Kind of Blue/Miles Davis - Kind Of Blue - 03 - Blue In Green.mp3</t>
  </si>
  <si>
    <t>/mnt/PiNAS/music/malendragem/Miles Davis/Kind of Blue/Miles Davis - Kind Of Blue - 04 - All Blues.mp3</t>
  </si>
  <si>
    <t>Flamenco Sketches</t>
  </si>
  <si>
    <t>/mnt/PiNAS/music/malendragem/Miles Davis/Kind of Blue/Miles Davis - Kind Of Blue - 05 - Flamenco Sketches.mp3</t>
  </si>
  <si>
    <t>Flamenco Sketches (Alternate T</t>
  </si>
  <si>
    <t>/mnt/PiNAS/music/malendragem/Miles Davis/Kind of Blue/Miles Davis - Kind Of Blue - 06 - Flamenco Sketches (Alternate Take).mp3</t>
  </si>
  <si>
    <t>primitivo</t>
  </si>
  <si>
    <t>Milton Banana Trio</t>
  </si>
  <si>
    <t>/mnt/PiNAS/music/malendragem/Milton Banana Trio/Best of Blue Brazil/Best Of Blue Brazil - Milton Banana Trio - 05 - Primitivo.mp3</t>
  </si>
  <si>
    <t xml:space="preserve">Noa Noa                       </t>
  </si>
  <si>
    <t>/mnt/PiNAS/music/malendragem/Milton Banana Trio/Blue Brazil/Blue Brazil - Milton Banana Trio -  - Noa Noa.mp3</t>
  </si>
  <si>
    <t>Miriam Makeba</t>
  </si>
  <si>
    <t>/mnt/PiNAS/music/malendragem/Miriam Makeba/Queen of African Music - 1, The/Blue Brazil - Miriam Makeba - Mas Que Nada 1.mp3</t>
  </si>
  <si>
    <t>Give you all the love</t>
  </si>
  <si>
    <t>Mishka</t>
  </si>
  <si>
    <t>/mnt/PiNAS/music/malendragem/Mishka/Mishka/Mishka - Mishka - 01 - Give You All The Love.mp3</t>
  </si>
  <si>
    <t>Happy</t>
  </si>
  <si>
    <t>/mnt/PiNAS/music/malendragem/Mishka/Mishka/Mishka - Mishka - 02 - Happy.mp3</t>
  </si>
  <si>
    <t>Lonely</t>
  </si>
  <si>
    <t>/mnt/PiNAS/music/malendragem/Mishka/Mishka/Mishka - Mishka - 03 - Lonely.mp3</t>
  </si>
  <si>
    <t>Still got love</t>
  </si>
  <si>
    <t>/mnt/PiNAS/music/malendragem/Mishka/Mishka/Mishka - Mishka - 04 - Still Got Love.mp3</t>
  </si>
  <si>
    <t>Bring a man down</t>
  </si>
  <si>
    <t>/mnt/PiNAS/music/malendragem/Mishka/Mishka/Mishka - Mishka - 05 - Bring A Man Down.mp3</t>
  </si>
  <si>
    <t>Johannah</t>
  </si>
  <si>
    <t>/mnt/PiNAS/music/malendragem/Mishka/Mishka/Mishka - Mishka - 06 - Johannah.mp3</t>
  </si>
  <si>
    <t>One true</t>
  </si>
  <si>
    <t>/mnt/PiNAS/music/malendragem/Mishka/Mishka/Mishka - Mishka - 07 - One True.mp3</t>
  </si>
  <si>
    <t>Out the door</t>
  </si>
  <si>
    <t>/mnt/PiNAS/music/malendragem/Mishka/Mishka/Mishka - Mishka - 08 - Out The Door.mp3</t>
  </si>
  <si>
    <t>Another like you</t>
  </si>
  <si>
    <t>/mnt/PiNAS/music/malendragem/Mishka/Mishka/Mishka - Mishka - 09 - Another Like You.mp3</t>
  </si>
  <si>
    <t>When the rain comes down</t>
  </si>
  <si>
    <t>/mnt/PiNAS/music/malendragem/Mishka/Mishka/Mishka - Mishka - 10 - When The Rain Comes Down.mp3</t>
  </si>
  <si>
    <t>John Waite</t>
  </si>
  <si>
    <t>/mnt/PiNAS/music/malendragem/Missing You/Top Gear 2 (Disc 2)/Top Gear 2 (Disc 2) - 15 - Missing You - John Waite.mp3</t>
  </si>
  <si>
    <t>Frankie</t>
  </si>
  <si>
    <t>Mississippi John Hurt</t>
  </si>
  <si>
    <t>/mnt/PiNAS/music/malendragem/Mississippi John Hurt/Blues, The/Mississippi John Hurt - Frankie - The Blues.mp3</t>
  </si>
  <si>
    <t>Stack O' Lee Blues</t>
  </si>
  <si>
    <t>/mnt/PiNAS/music/malendragem/Mississippi John Hurt/Blues, The/Mississippi John Hurt - Stack O' Lee Blues - The Blues.mp3</t>
  </si>
  <si>
    <t xml:space="preserve">Gossip Folks                  </t>
  </si>
  <si>
    <t xml:space="preserve">Missy Elliott                 </t>
  </si>
  <si>
    <t>/mnt/PiNAS/music/malendragem/Missy Elliott/Pure Urban Essentials (Disc 1)/Gossip Folks.mp3</t>
  </si>
  <si>
    <t>Work It</t>
  </si>
  <si>
    <t>Missy "Misdemeanor" Elliott</t>
  </si>
  <si>
    <t>/mnt/PiNAS/music/malendragem/Missy _Misdemeanor_ Elliott/2004 Grammy Nominees/2004 Grammy Nominees - Missy _Misdemeanor_ Elliott - 00 - Work It.mp3</t>
  </si>
  <si>
    <t>One Minute Man</t>
  </si>
  <si>
    <t>/mnt/PiNAS/music/malendragem/Missy _Misdemeanor_ Elliott/Miss E... So Addictive [Clean]/missy elliot - one minute man-ludacris.mp3</t>
  </si>
  <si>
    <t>i cant stand the rain</t>
  </si>
  <si>
    <t>/mnt/PiNAS/music/malendragem/Missy _Misdemeanor_ Elliott/Music/missy elliot - i cant stand the rain.mp3</t>
  </si>
  <si>
    <t>Porcelain</t>
  </si>
  <si>
    <t>Moby</t>
  </si>
  <si>
    <t>/mnt/PiNAS/music/malendragem/Moby/Beach, The/The Beach - Moby - 03 - Porcelain.mp3</t>
  </si>
  <si>
    <t>Go (Woodtick Mix)</t>
  </si>
  <si>
    <t>/mnt/PiNAS/music/malendragem/Moby/House Collection Club Classics - Brandon/Moby - The House Collection Club Classics - Brandon Block - Go (Woodtick Mix) - 05.mp3</t>
  </si>
  <si>
    <t>/mnt/PiNAS/music/malendragem/Moby/Renaissance The Mix Collection (CD 3)/Renaissance The Mix Collection CD3 - Moby - 02 - Go (Nightime Mix).mp3</t>
  </si>
  <si>
    <t>bateria e solo de percussao</t>
  </si>
  <si>
    <t>Monsueto</t>
  </si>
  <si>
    <t>/mnt/PiNAS/music/malendragem/Monsueto/Blue Brazil/Blue Brazil - Monsueto - 21 - Bateria E Solo De Percussao.mp3</t>
  </si>
  <si>
    <t>The Dead Parrot</t>
  </si>
  <si>
    <t>Monty Python</t>
  </si>
  <si>
    <t xml:space="preserve">Dead Parrot Society: the Best </t>
  </si>
  <si>
    <t>/mnt/PiNAS/music/malendragem/Monty Python/Dead Parrot Society_ the Best of British/Monty Python - Dead Parrot Society_ The Best Of British Comedy - 02 - The Dead Parrot.mp3</t>
  </si>
  <si>
    <t>Cannibalism</t>
  </si>
  <si>
    <t>Final Rip Off, The</t>
  </si>
  <si>
    <t>/mnt/PiNAS/music/malendragem/Monty Python/Final Rip Off, The/monty python - cannibalism.mp3</t>
  </si>
  <si>
    <t>Spanish Inquisition Part 2</t>
  </si>
  <si>
    <t>/mnt/PiNAS/music/malendragem/Monty Python/Final Rip Off, The/monty python - spanish inquisition part 2.mp3</t>
  </si>
  <si>
    <t>Constitutional Peasant</t>
  </si>
  <si>
    <t>/mnt/PiNAS/music/malendragem/Monty Python/Final Rip Off, The/Monty Python - The Final Rip Off - 02 - Constitutional Peasant.mp3</t>
  </si>
  <si>
    <t>Spanish Inquisition, Pt. 1</t>
  </si>
  <si>
    <t>/mnt/PiNAS/music/malendragem/Monty Python/Final Rip Off, The/Monty Python - The Final Rip Off - 02 - Spanish Inquisition, Pt. 1.mp3</t>
  </si>
  <si>
    <t>Four Yorkshiremen</t>
  </si>
  <si>
    <t>/mnt/PiNAS/music/malendragem/Monty Python/Final Rip Off, The/Monty Python - The Final Rip Off - 19 - Four Yorkshiremen.mp3</t>
  </si>
  <si>
    <t>What Have The Romans Ever Done</t>
  </si>
  <si>
    <t>Life of Brian-St</t>
  </si>
  <si>
    <t>/mnt/PiNAS/music/malendragem/Monty Python/Life of Brian-St/monty python - What Have The Romans Ever Done For Us-.mp3</t>
  </si>
  <si>
    <t>Bishop on the Landing</t>
  </si>
  <si>
    <t>Matching Tie and Handkerchief</t>
  </si>
  <si>
    <t>/mnt/PiNAS/music/malendragem/Monty Python/Matching Tie and Handkerchief/Monty Python - Matching Tie &amp; Handkerchief - 01 - Bishop On The Landing.mp3</t>
  </si>
  <si>
    <t>Elephantoplasty</t>
  </si>
  <si>
    <t>/mnt/PiNAS/music/malendragem/Monty Python/Matching Tie and Handkerchief/Monty Python - Matching Tie &amp; Handkerchief - 02 - Elephantoplasty.mp3</t>
  </si>
  <si>
    <t>Wide World of Novel Writing</t>
  </si>
  <si>
    <t>/mnt/PiNAS/music/malendragem/Monty Python/Matching Tie and Handkerchief/Monty Python - Matching Tie &amp; Handkerchief - 03 - Wide World Of Novel Writing.mp3</t>
  </si>
  <si>
    <t>Word Association</t>
  </si>
  <si>
    <t>/mnt/PiNAS/music/malendragem/Monty Python/Matching Tie and Handkerchief/Monty Python - Matching Tie &amp; Handkerchief - 04 - Word Association.mp3</t>
  </si>
  <si>
    <t>Bruces</t>
  </si>
  <si>
    <t>/mnt/PiNAS/music/malendragem/Monty Python/Matching Tie and Handkerchief/Monty Python - Matching Tie &amp; Handkerchief - 05 - Bruces.mp3</t>
  </si>
  <si>
    <t>Adventures of Ralph Melish Hot</t>
  </si>
  <si>
    <t>/mnt/PiNAS/music/malendragem/Monty Python/Matching Tie and Handkerchief/Monty Python - Matching Tie &amp; Handkerchief - 06 - Adventures Of Ralph Melish Hot Dog And Knickers.mp3</t>
  </si>
  <si>
    <t>The Cheese Shop</t>
  </si>
  <si>
    <t>/mnt/PiNAS/music/malendragem/Monty Python/Matching Tie and Handkerchief/Monty Python - Matching Tie &amp; Handkerchief - 07 - The Cheese Shop.mp3</t>
  </si>
  <si>
    <t>Tiger Talk</t>
  </si>
  <si>
    <t>/mnt/PiNAS/music/malendragem/Monty Python/Matching Tie and Handkerchief/Monty Python - Matching Tie &amp; Handkerchief - 08 - Tiger Talk.mp3</t>
  </si>
  <si>
    <t>A Great Actor</t>
  </si>
  <si>
    <t>/mnt/PiNAS/music/malendragem/Monty Python/Matching Tie and Handkerchief/Monty Python - Matching Tie &amp; Handkerchief - 09 - A Great Actor.mp3</t>
  </si>
  <si>
    <t>The Background to History</t>
  </si>
  <si>
    <t>/mnt/PiNAS/music/malendragem/Monty Python/Matching Tie and Handkerchief/Monty Python - Matching Tie &amp; Handkerchief - 10 - The Background To History.mp3</t>
  </si>
  <si>
    <t>World War Noises in 4</t>
  </si>
  <si>
    <t>/mnt/PiNAS/music/malendragem/Monty Python/Matching Tie and Handkerchief/Monty Python - Matching Tie &amp; Handkerchief - 11 - World War Noises In 4.mp3</t>
  </si>
  <si>
    <t>The Fight of the Century</t>
  </si>
  <si>
    <t>/mnt/PiNAS/music/malendragem/Monty Python/Matching Tie and Handkerchief/Monty Python - Matching Tie &amp; Handkerchief - 12 - The Fight Of The Century.mp3</t>
  </si>
  <si>
    <t>The Minister for Overseas Deve</t>
  </si>
  <si>
    <t>/mnt/PiNAS/music/malendragem/Monty Python/Matching Tie and Handkerchief/Monty Python - Matching Tie &amp; Handkerchief - 13 - The Minister For Overseas Development.mp3</t>
  </si>
  <si>
    <t>Oscar Wilde and Friends</t>
  </si>
  <si>
    <t>/mnt/PiNAS/music/malendragem/Monty Python/Matching Tie and Handkerchief/Monty Python - Matching Tie &amp; Handkerchief - 14 - Oscar Wilde And Friends.mp3</t>
  </si>
  <si>
    <t>Talking in the Terrier</t>
  </si>
  <si>
    <t>/mnt/PiNAS/music/malendragem/Monty Python/Matching Tie and Handkerchief/Monty Python - Matching Tie &amp; Handkerchief - 15 - Talking In The Terrier.mp3</t>
  </si>
  <si>
    <t>The Phone-in</t>
  </si>
  <si>
    <t>/mnt/PiNAS/music/malendragem/Monty Python/Matching Tie and Handkerchief/Monty Python - Matching Tie &amp; Handkerchief - 16 - The Phone-In.mp3</t>
  </si>
  <si>
    <t>Medical Love Song</t>
  </si>
  <si>
    <t>/mnt/PiNAS/music/malendragem/Monty Python/Monty Python's Contractual Obligation Al/Monty Python - Monty Python's Contractual Obligation Album - 08 - Medical Love Song.mp3</t>
  </si>
  <si>
    <t>Do What John</t>
  </si>
  <si>
    <t>/mnt/PiNAS/music/malendragem/Monty Python/Monty Python's Contractual Obligation Al/Monty Python - Monty Python's Contractual Obligation Album - 16 - Do What John.mp3</t>
  </si>
  <si>
    <t>Sit On My Face</t>
  </si>
  <si>
    <t>/mnt/PiNAS/music/malendragem/Monty Python/Monty Python's Contractual Obligation Al/Monty Python - Monty Python's Contractual Obligation Album - 01 - Sit On My Face.mp3</t>
  </si>
  <si>
    <t>Announcement</t>
  </si>
  <si>
    <t>/mnt/PiNAS/music/malendragem/Monty Python/Monty Python's Contractual Obligation Al/Monty Python - Monty Python's Contractual Obligation Album - 02 - Announcement.mp3</t>
  </si>
  <si>
    <t>Henry Kissinger</t>
  </si>
  <si>
    <t>/mnt/PiNAS/music/malendragem/Monty Python/Monty Python's Contractual Obligation Al/Monty Python - Monty Python's Contractual Obligation Album - 03 - Henry Kissinger.mp3</t>
  </si>
  <si>
    <t>String</t>
  </si>
  <si>
    <t>/mnt/PiNAS/music/malendragem/Monty Python/Monty Python's Contractual Obligation Al/Monty Python - Monty Python's Contractual Obligation Album - 04 - String.mp3</t>
  </si>
  <si>
    <t>Never Be Rude To An Arab</t>
  </si>
  <si>
    <t>/mnt/PiNAS/music/malendragem/Monty Python/Monty Python's Contractual Obligation Al/Monty Python - Monty Python's Contractual Obligation Album - 05 - Never Be Rude To An Arab.mp3</t>
  </si>
  <si>
    <t>I Like Chinese</t>
  </si>
  <si>
    <t>/mnt/PiNAS/music/malendragem/Monty Python/Monty Python's Contractual Obligation Al/Monty Python - Monty Python's Contractual Obligation Album - 06 - I Like Chinese.mp3</t>
  </si>
  <si>
    <t>Bishop</t>
  </si>
  <si>
    <t>/mnt/PiNAS/music/malendragem/Monty Python/Monty Python's Contractual Obligation Al/Monty Python - Monty Python's Contractual Obligation Album - 07 - Bishop.mp3</t>
  </si>
  <si>
    <t>Farewell To John Denver</t>
  </si>
  <si>
    <t>/mnt/PiNAS/music/malendragem/Monty Python/Monty Python's Contractual Obligation Al/Monty Python - Monty Python's Contractual Obligation Album - 09 - Farewell To John Denver.mp3</t>
  </si>
  <si>
    <t>Finland</t>
  </si>
  <si>
    <t>/mnt/PiNAS/music/malendragem/Monty Python/Monty Python's Contractual Obligation Al/Monty Python - Monty Python's Contractual Obligation Album - 10 - Finland.mp3</t>
  </si>
  <si>
    <t>I'm So Worried</t>
  </si>
  <si>
    <t>/mnt/PiNAS/music/malendragem/Monty Python/Monty Python's Contractual Obligation Al/Monty Python - Monty Python's Contractual Obligation Album - 11 - I'm So Worried.mp3</t>
  </si>
  <si>
    <t>I Bet You They Won't Play This</t>
  </si>
  <si>
    <t>/mnt/PiNAS/music/malendragem/Monty Python/Monty Python's Contractual Obligation Al/Monty Python - Monty Python's Contractual Obligation Album - 12 - I Bet You They Won't Play This Song On The Radio.mp3</t>
  </si>
  <si>
    <t>Martyrdom of St. Victor</t>
  </si>
  <si>
    <t>/mnt/PiNAS/music/malendragem/Monty Python/Monty Python's Contractual Obligation Al/Monty Python - Monty Python's Contractual Obligation Album - 13 - Martyrdom Of St. Victor.mp3</t>
  </si>
  <si>
    <t>Here Comes Another One</t>
  </si>
  <si>
    <t>/mnt/PiNAS/music/malendragem/Monty Python/Monty Python's Contractual Obligation Al/Monty Python - Monty Python's Contractual Obligation Album - 14 - Here Comes Another One.mp3</t>
  </si>
  <si>
    <t>Bookshop</t>
  </si>
  <si>
    <t>/mnt/PiNAS/music/malendragem/Monty Python/Monty Python's Contractual Obligation Al/Monty Python - Monty Python's Contractual Obligation Album - 15 - Bookshop.mp3</t>
  </si>
  <si>
    <t>Rock Notes</t>
  </si>
  <si>
    <t>/mnt/PiNAS/music/malendragem/Monty Python/Monty Python's Contractual Obligation Al/Monty Python - Monty Python's Contractual Obligation Album - 17 - Rock Notes.mp3</t>
  </si>
  <si>
    <t>Muddy Knees</t>
  </si>
  <si>
    <t>/mnt/PiNAS/music/malendragem/Monty Python/Monty Python's Contractual Obligation Al/Monty Python - Monty Python's Contractual Obligation Album - 18 - Muddy Knees.mp3</t>
  </si>
  <si>
    <t>Crocodile</t>
  </si>
  <si>
    <t>/mnt/PiNAS/music/malendragem/Monty Python/Monty Python's Contractual Obligation Al/Monty Python - Monty Python's Contractual Obligation Album - 19 - Crocodile.mp3</t>
  </si>
  <si>
    <t>Decomposing Composers</t>
  </si>
  <si>
    <t>/mnt/PiNAS/music/malendragem/Monty Python/Monty Python's Contractual Obligation Al/Monty Python - Monty Python's Contractual Obligation Album - 20 - Decomposing Composers.mp3</t>
  </si>
  <si>
    <t>Bells</t>
  </si>
  <si>
    <t>/mnt/PiNAS/music/malendragem/Monty Python/Monty Python's Contractual Obligation Al/Monty Python - Monty Python's Contractual Obligation Album - 21 - Bells.mp3</t>
  </si>
  <si>
    <t>Traffic Lights</t>
  </si>
  <si>
    <t>/mnt/PiNAS/music/malendragem/Monty Python/Monty Python's Contractual Obligation Al/Monty Python - Monty Python's Contractual Obligation Album - 22 - Traffic Lights.mp3</t>
  </si>
  <si>
    <t>All Things Dull and Ugly</t>
  </si>
  <si>
    <t>/mnt/PiNAS/music/malendragem/Monty Python/Monty Python's Contractual Obligation Al/Monty Python - Monty Python's Contractual Obligation Album - 23 - All Things Dull And Ugly.mp3</t>
  </si>
  <si>
    <t>A Scottish Farewell</t>
  </si>
  <si>
    <t>/mnt/PiNAS/music/malendragem/Monty Python/Monty Python's Contractual Obligation Al/Monty Python - Monty Python's Contractual Obligation Album - 24 - A Scottish Farewell.mp3</t>
  </si>
  <si>
    <t>coconuts</t>
  </si>
  <si>
    <t>/mnt/PiNAS/music/malendragem/Monty Python/Music/Monty Python -  -  - Coconuts.mp3</t>
  </si>
  <si>
    <t>I've Got Two Legs</t>
  </si>
  <si>
    <t>Sings</t>
  </si>
  <si>
    <t>/mnt/PiNAS/music/malendragem/Monty Python/Sings/Monty Python - Sings - 22 - I've Got Two Legs.mp3</t>
  </si>
  <si>
    <t>Spam Song</t>
  </si>
  <si>
    <t>/mnt/PiNAS/music/malendragem/Monty Python/Sings/Monty Python - Sings - 25 - Spam Song.mp3</t>
  </si>
  <si>
    <t>Dove (Sisco's Lounge Mix)</t>
  </si>
  <si>
    <t>Moony</t>
  </si>
  <si>
    <t>/mnt/PiNAS/music/malendragem/Moony/Best Chill Out Album Ever 2, The/The Best Chill Out Album Ever 2 - Moony - 18 - Dove (Sisco's Lounge Mix).mp3</t>
  </si>
  <si>
    <t>/mnt/PiNAS/music/malendragem/Morgan King/Northern Exposure North (Disc 1)/Northern Exposure North (Disc 1) - Morgan King - 06 - I'm Free.mp3</t>
  </si>
  <si>
    <t>/mnt/PiNAS/music/malendragem/Mosquitos/Nuevo Latino/Nuevo Latino - Mosquitos - 05 - Rainsong.mp3</t>
  </si>
  <si>
    <t>Manic Street Preachers</t>
  </si>
  <si>
    <t>Motorcycle Emptiness</t>
  </si>
  <si>
    <t>/mnt/PiNAS/music/malendragem/Motorcycle Emptiness/Top Gear 2 (Disc 2)/Top Gear 2 (Disc 2) - 17 - Motorcycle Emptiness - Manic Street Preachers.mp3</t>
  </si>
  <si>
    <t>All The Young Dudes</t>
  </si>
  <si>
    <t>Mott the Hoople</t>
  </si>
  <si>
    <t>/mnt/PiNAS/music/malendragem/Mott the Hoople/Best Rock Album In the World...Ever! II/The Best Rock Album in The World...Ever! II (Disc 2) - 20 - Mott The Hoople - All The Young Dudes.mp3</t>
  </si>
  <si>
    <t>Roll Away The Stone</t>
  </si>
  <si>
    <t>/mnt/PiNAS/music/malendragem/Mott the Hoople/Top Gear (Disc 1)/Top Gear (Disc 1) - 11 - Mott The Hoople - Roll Away The Stone.mp3</t>
  </si>
  <si>
    <t>/mnt/PiNAS/music/malendragem/Mousta Largo (Morocco)/Salsa Around the World/Salsa Around the World - Mousta Largo (Morocco) - 06 - Anna Maria.mp3</t>
  </si>
  <si>
    <t>/mnt/PiNAS/music/malendragem/Moving Pictures/Footloose (OST)/Footloose (OST) - Moving Pictures - 09 - Never.mp3</t>
  </si>
  <si>
    <t>/mnt/PiNAS/music/malendragem/Mozaic/Essential Mix Vol. 1 CD2/Essential Mix Vol. 1 CD2 - Mozaic - 04 - Rays Of The Rising Sun [D&amp;D Mix].mp3</t>
  </si>
  <si>
    <t>Rays Of The Rising Sun</t>
  </si>
  <si>
    <t>Mozaic</t>
  </si>
  <si>
    <t>/mnt/PiNAS/music/malendragem/Mozaic/Friday Night Fever/Friday Night Fever - Rays Of The Rising Sun.mp3</t>
  </si>
  <si>
    <t>Eine Kleine Nachtmusik - Alleg</t>
  </si>
  <si>
    <t>Mozart</t>
  </si>
  <si>
    <t>/mnt/PiNAS/music/malendragem/Mozart/Absolute Classics - 500 Years of Hits (V/Absolute Classics - 500 Years of Hits (Volume 1) - 06 - Mozart - Eine Kleine Nachtmusik - Allegro.mp3</t>
  </si>
  <si>
    <t>Marriage of Figaro: Overture</t>
  </si>
  <si>
    <t>/mnt/PiNAS/music/malendragem/Mozart/Absolute Classics - 500 Years of Hits (V/Absolute Classics - 500 Years of Hits (Volume 10) - 02 - Mozart - Marriage of Figaro Overture.mp3</t>
  </si>
  <si>
    <t>Piano Concerto No. 21: Andante</t>
  </si>
  <si>
    <t>/mnt/PiNAS/music/malendragem/Mozart/Absolute Classics - 500 Years of Hits (V/Absolute Classics - 500 Years of Hits (Volume 2) - 02 - Mozart - Piano Concerto No. 21 Andante.mp3</t>
  </si>
  <si>
    <t>A Musical Joke: 4th Movement</t>
  </si>
  <si>
    <t>/mnt/PiNAS/music/malendragem/Mozart/Absolute Classics - 500 Years of Hits (V/Absolute Classics - 500 Years of Hits (Volume 3) - 06 - Mozart - A Musical Joke 4th Movement.mp3</t>
  </si>
  <si>
    <t>Clarinet Concerto: Slow Moveme</t>
  </si>
  <si>
    <t>/mnt/PiNAS/music/malendragem/Mozart/Absolute Classics - 500 Years of Hits (V/Absolute Classics - 500 Years of Hits (Volume 3) - 12 - Mozart - Clarinet Concerto Slow Movement.mp3</t>
  </si>
  <si>
    <t xml:space="preserve">Cosi Fan Tutte: Trio - "Soave </t>
  </si>
  <si>
    <t>/mnt/PiNAS/music/malendragem/Mozart/Absolute Classics - 500 Years of Hits (V/Absolute Classics - 500 Years of Hits (Volume 4) - 07 - Mozart - Cosi Fan Tutte Trio - Soave Sia il Vent.mp3</t>
  </si>
  <si>
    <t>Marriage of Figaro: Letter Due</t>
  </si>
  <si>
    <t>/mnt/PiNAS/music/malendragem/Mozart/Absolute Classics - 500 Years of Hits (V/Absolute Classics - 500 Years of Hits (Volume 5) - 09 - Mozart - Marriage of Figaro Letter Duet.mp3</t>
  </si>
  <si>
    <t>Horn Concerto No. 4: Rondo</t>
  </si>
  <si>
    <t>/mnt/PiNAS/music/malendragem/Mozart/Absolute Classics - 500 Years of Hits (V/Absolute Classics - 500 Years of Hits (Volume 7) - 16 - Mozart - Horn Concerto No. 4 Rondo.mp3</t>
  </si>
  <si>
    <t>Requiem: Introitus</t>
  </si>
  <si>
    <t>/mnt/PiNAS/music/malendragem/Mozart/Absolute Classics - 500 Years of Hits (V/Absolute Classics - 500 Years of Hits (Volume 8) - 02 - Mozart - Requiem Introitus.mp3</t>
  </si>
  <si>
    <t>Eine Kleine Nachtmusik: Andant</t>
  </si>
  <si>
    <t>/mnt/PiNAS/music/malendragem/Mozart/Absolute Classics - 500 Years of Hits (V/Absolute Classics - 500 Years of Hits (Volume 8) - 07 - Mozart - Eine Kleine Nachtmusik Andante.mp3</t>
  </si>
  <si>
    <t>Rondo Alla Turca</t>
  </si>
  <si>
    <t>/mnt/PiNAS/music/malendragem/Mozart/Absolute Classics - 500 Years of Hits (V/Absolute Classics - 500 Years of Hits (Volume 9) - 09 - Mozart - Rondo Alla Turca.mp3</t>
  </si>
  <si>
    <t>Requiem: Lux Aeterna</t>
  </si>
  <si>
    <t>/mnt/PiNAS/music/malendragem/Mozart/Absolute Classics - 500 Years of Hits (V/Absolute Classics - 500 Years of Hits (Volume 9) - 11 - Mozart - Requiem Lux Aeterna.mp3</t>
  </si>
  <si>
    <t>/mnt/PiNAS/music/malendragem/Mozart/Classics At the Movies (Disc 2)/Classics At The Movies (Disc 2) - 10 - Mozart - (Out Of Africa) Adagio From Clarinet Concerto.mp3</t>
  </si>
  <si>
    <t>/mnt/PiNAS/music/malendragem/Mozart/Classics At the Movies (Disc 3)/Classics At The Movies (Disc 3) - 10 - Mozart - (Trading Places) Overture To The Marriage Of Figaro.mp3</t>
  </si>
  <si>
    <t>/mnt/PiNAS/music/malendragem/Mozart/Classics At the Movies (Disc 3)/Classics At The Movies (Disc 3) - 11 - Mozart - (Fame) (Rondo) All Turca From Piano Sonata No. 11.mp3</t>
  </si>
  <si>
    <t>/mnt/PiNAS/music/malendragem/Mozart/Classics At the Movies (Disc 4)/Classics At The Movies (Disc 4) - 01 - Mozart - (Amadeus) Allegro From Eine Kleine Nachtmusik.mp3</t>
  </si>
  <si>
    <t>/mnt/PiNAS/music/malendragem/Mozart/Classics At the Movies (Disc 4)/Classics At The Movies (Disc 4) - 02 - Mozart - (Amadeus) Romance From Piano Concerto No. 20.mp3</t>
  </si>
  <si>
    <t>/mnt/PiNAS/music/malendragem/Mozart/Classics At the Movies (Disc 4)/Classics At The Movies (Disc 4) - 06 - Mozart - (Elvira Madigan) Andante From Piano Concerto No. 21.mp3</t>
  </si>
  <si>
    <t>Cosa sento! (Conte, Basilio, S</t>
  </si>
  <si>
    <t>Le Nozze Di Figaro 1</t>
  </si>
  <si>
    <t>/mnt/PiNAS/music/malendragem/Mozart/Le Nozze di Figaro 1/Mozart - Le Nozze di Figaro 1 - Cosa sento! (Conte, Basilio, Susanna) - 13 1.mp3</t>
  </si>
  <si>
    <t>Or bene; ascolta e taci (Figar</t>
  </si>
  <si>
    <t>/mnt/PiNAS/music/malendragem/Mozart/Le Nozze di Figaro 1/Mozart - Le Nozze di Figaro 1 - Or bene; ascolta e taci (Figaro, Susanna) - 04.mp3</t>
  </si>
  <si>
    <t>Ah! Son perduto! (Cherubino)</t>
  </si>
  <si>
    <t>/mnt/PiNAS/music/malendragem/Mozart/Le Nozze di Figaro 1/Mozart - Le Nozze di Figaro 1 - Ah! Son perduto! (Cherubino) - 12 1.mp3</t>
  </si>
  <si>
    <t>Aprite, presto, aprite (Susann</t>
  </si>
  <si>
    <t>/mnt/PiNAS/music/malendragem/Mozart/Le Nozze di Figaro 1/Mozart - Le Nozze di Figaro 1 - Aprite, presto, aprite (Susanna, Cherubino) - 29 1.mp3</t>
  </si>
  <si>
    <t>Basilio, in traccia tosto di F</t>
  </si>
  <si>
    <t>/mnt/PiNAS/music/malendragem/Mozart/Le Nozze di Figaro 1/Mozart - Le Nozze di Figaro 1 - Basilio, in traccia tosto di Figaro volate (Conte, Susanna, Cherubino, Basilio) - 14 1.mp3</t>
  </si>
  <si>
    <t>Bravo! Che bella voce! (Contes</t>
  </si>
  <si>
    <t>/mnt/PiNAS/music/malendragem/Mozart/Le Nozze di Figaro 1/Mozart - Le Nozze di Figaro 1 - Bravo! Che bella voce! (Contessa, Susanna, Cherubino) - 23 1.mp3</t>
  </si>
  <si>
    <t>/mnt/PiNAS/music/malendragem/Mozart/Le Nozze di Figaro 1/Mozart - Le Nozze di Figaro 1 - Che novità! (Conte, Contessa) - 26 1.mp3</t>
  </si>
  <si>
    <t>Cinque...dieci...venti (Figaro</t>
  </si>
  <si>
    <t>/mnt/PiNAS/music/malendragem/Mozart/Le Nozze di Figaro 1/Mozart - Le Nozze di Figaro 1 - Cinque...dieci...venti (Figaro, Susanna) - 02 1.mp3</t>
  </si>
  <si>
    <t>/mnt/PiNAS/music/malendragem/Mozart/Le Nozze di Figaro 1/Mozart - Le Nozze di Figaro 1 - Cos'è questa commedia (Conte, Figaro, Susanna, Coro) - 16 1.mp3</t>
  </si>
  <si>
    <t>Dunque voi non aprite? (Conte,</t>
  </si>
  <si>
    <t>/mnt/PiNAS/music/malendragem/Mozart/Le Nozze di Figaro 1/Mozart - Le Nozze di Figaro 1 - Dunque voi non aprite- (Conte, Contessa) - 28 1.mp3</t>
  </si>
  <si>
    <t>Ed aspettaste il giorno (Barto</t>
  </si>
  <si>
    <t>/mnt/PiNAS/music/malendragem/Mozart/Le Nozze di Figaro 1/Mozart - Le Nozze di Figaro 1 - Ed aspettaste il giorno (Bartolo, Marcellina) - 06 1.mp3</t>
  </si>
  <si>
    <t>Esci ormai, garzon malnato (Co</t>
  </si>
  <si>
    <t>/mnt/PiNAS/music/malendragem/Mozart/Le Nozze di Figaro 1/Mozart - Le Nozze di Figaro 1 - Esci ormai, garzon malnato (Conte, Contessa) - 31 1.mp3</t>
  </si>
  <si>
    <t>Evviva!...Evviva! (Figaro, Sus</t>
  </si>
  <si>
    <t>/mnt/PiNAS/music/malendragem/Mozart/Le Nozze di Figaro 1/Mozart - Le Nozze di Figaro 1 - Evviva!...Evviva! (Figaro, Susanna, Basilio, Cherubino, Conte) - 17.mp3</t>
  </si>
  <si>
    <t xml:space="preserve">Giovani liete, fiori spargete </t>
  </si>
  <si>
    <t>/mnt/PiNAS/music/malendragem/Mozart/Le Nozze di Figaro 1/Mozart - Le Nozze di Figaro 1 - Giovani liete, fiori spargete (Coro) - 15.mp3</t>
  </si>
  <si>
    <t>La vendetta, oh, la vendetta (</t>
  </si>
  <si>
    <t>/mnt/PiNAS/music/malendragem/Mozart/Le Nozze di Figaro 1/Mozart - Le Nozze di Figaro 1 - La vendetta, oh, la vendetta (Bartolo) - 07.mp3</t>
  </si>
  <si>
    <t>/mnt/PiNAS/music/malendragem/Mozart/Le Nozze di Figaro 1/Mozart - Le Nozze di Figaro 1 - Non più andrai farfallone amoroso (Figaro) - 18.mp3</t>
  </si>
  <si>
    <t>/mnt/PiNAS/music/malendragem/Mozart/Le Nozze di Figaro 1/Mozart - Le Nozze di Figaro 1 - Non so più cosa son, cosa faccio (Cherubino) - 11.mp3</t>
  </si>
  <si>
    <t>/mnt/PiNAS/music/malendragem/Mozart/Le Nozze di Figaro 1/Mozart - Le Nozze di Figaro 1 - Overture - 01.mp3</t>
  </si>
  <si>
    <t>Porgi, amor (Contessa)</t>
  </si>
  <si>
    <t>/mnt/PiNAS/music/malendragem/Mozart/Le Nozze di Figaro 1/Mozart - Le Nozze di Figaro 1 - Porgi, amor (Contessa) - 19.mp3</t>
  </si>
  <si>
    <t xml:space="preserve">Quante buffonerie! (Contessa, </t>
  </si>
  <si>
    <t>/mnt/PiNAS/music/malendragem/Mozart/Le Nozze di Figaro 1/Mozart - Le Nozze di Figaro 1 - Quante buffonerie! (Contessa, Susanna, Cherubino, Conte) - 25.mp3</t>
  </si>
  <si>
    <t>Quanto duolmi, Susanna (Contes</t>
  </si>
  <si>
    <t>/mnt/PiNAS/music/malendragem/Mozart/Le Nozze di Figaro 1/Mozart - Le Nozze di Figaro 1 - Quanto duolmi, Susanna (Contessa, Susanna, Cherubino) - 21.mp3</t>
  </si>
  <si>
    <t>Se a caso madama (Figaro, Susa</t>
  </si>
  <si>
    <t>/mnt/PiNAS/music/malendragem/Mozart/Le Nozze di Figaro 1/Mozart - Le Nozze di Figaro 1 - Se a caso madama (Figaro, Susanna) - 03.mp3</t>
  </si>
  <si>
    <t>Se vuol ballare (Figaro)</t>
  </si>
  <si>
    <t>/mnt/PiNAS/music/malendragem/Mozart/Le Nozze di Figaro 1/Mozart - Le Nozze di Figaro 1 - Se vuol ballare (Figaro) - 05.mp3</t>
  </si>
  <si>
    <t>/mnt/PiNAS/music/malendragem/Mozart/Le Nozze di Figaro 1/Mozart - Le Nozze di Figaro 1 - Signore! Cos'è quel stupore- (Susanna, Conte, Contessa, Figaro) - 32.mp3</t>
  </si>
  <si>
    <t>Susanna, or via sortite (Conte</t>
  </si>
  <si>
    <t>/mnt/PiNAS/music/malendragem/Mozart/Le Nozze di Figaro 1/Mozart - Le Nozze di Figaro 1 - Susanna, or via sortite (Conte, Contessa, Susanna) - 27.mp3</t>
  </si>
  <si>
    <t>Tutto ancor non ho perso (Marc</t>
  </si>
  <si>
    <t>/mnt/PiNAS/music/malendragem/Mozart/Le Nozze di Figaro 1/Mozart - Le Nozze di Figaro 1 - Tutto ancor non ho perso (Marcellina, Bartolo) - 08.mp3</t>
  </si>
  <si>
    <t>Tutto e come il lasciai (Conte</t>
  </si>
  <si>
    <t>/mnt/PiNAS/music/malendragem/Mozart/Le Nozze di Figaro 1/Mozart - Le Nozze di Figaro 1 - Tutto e come il lasciai (Conte, Contessa) - 30.mp3</t>
  </si>
  <si>
    <t>/mnt/PiNAS/music/malendragem/Mozart/Le Nozze di Figaro 1/Mozart - Le Nozze di Figaro 1 - Va là, vecchia pedante (Susanna, Cherubino) - 10.mp3</t>
  </si>
  <si>
    <t>Venite, inginocchiatevi (Susan</t>
  </si>
  <si>
    <t>/mnt/PiNAS/music/malendragem/Mozart/Le Nozze di Figaro 1/Mozart - Le Nozze di Figaro 1 - Venite, inginocchiatevi (Susanna) - 24.mp3</t>
  </si>
  <si>
    <t>Via resti servita, madama bril</t>
  </si>
  <si>
    <t>/mnt/PiNAS/music/malendragem/Mozart/Le Nozze di Figaro 1/Mozart - Le Nozze di Figaro 1 - Via resti servita, madama brillante (Marcellina, Susanna) - 09.mp3</t>
  </si>
  <si>
    <t>Vieni, cara Susanna (Contessa,</t>
  </si>
  <si>
    <t>/mnt/PiNAS/music/malendragem/Mozart/Le Nozze di Figaro 1/Mozart - Le Nozze di Figaro 1 - Vieni, cara Susanna (Contessa, Susanna, Figaro) - 20.mp3</t>
  </si>
  <si>
    <t>/mnt/PiNAS/music/malendragem/Mozart/Le Nozze di Figaro 1/Mozart - Le Nozze di Figaro 1 - Voi, che sapete che cosa è amor (Cherubino) - 22.mp3</t>
  </si>
  <si>
    <t>E Susana non vien! (Contessa)</t>
  </si>
  <si>
    <t>Le Nozze Di Figaro 2</t>
  </si>
  <si>
    <t>/mnt/PiNAS/music/malendragem/Mozart/Le Nozze Di Figaro 2/Mozart - Le Nozze di Figaro 2 - E Susana non vien! (Contessa) - 10.mp3</t>
  </si>
  <si>
    <t xml:space="preserve">  decisa la lite (D.Curzio, Co</t>
  </si>
  <si>
    <t>/mnt/PiNAS/music/malendragem/Mozart/Le Nozze Di Figaro 2/Mozart - Le Nozze di Figaro 2 -   decisa la lite (D.Curzio, Conte, Marcellina, Bartolo, Figaro) - 07.mp3</t>
  </si>
  <si>
    <t>Amanti, costanti (Coro, Figaro</t>
  </si>
  <si>
    <t>/mnt/PiNAS/music/malendragem/Mozart/Le Nozze Di Figaro 2/Mozart - Le Nozze di Figaro 2 - Amanti, costanti (Coro, Figaro, Conte) - 14.mp3</t>
  </si>
  <si>
    <t>Canzonetta sull'aria (Susanna,</t>
  </si>
  <si>
    <t>/mnt/PiNAS/music/malendragem/Mozart/Le Nozze Di Figaro 2/Mozart - Le Nozze di Figaro 2 - Canzonetta sull'aria (Susanna,Contessa) - 12.mp3</t>
  </si>
  <si>
    <t>Che imbarazzo   mai questo! (C</t>
  </si>
  <si>
    <t>/mnt/PiNAS/music/malendragem/Mozart/Le Nozze Di Figaro 2/Mozart - Le Nozze di Figaro 2 - Che imbarazzo   mai questo! (Conte, Contessa, Susanna) - 03.mp3</t>
  </si>
  <si>
    <t>Conoscete, signor Figaro (Cont</t>
  </si>
  <si>
    <t>/mnt/PiNAS/music/malendragem/Mozart/Le Nozze Di Figaro 2/Mozart - Le Nozze di Figaro 2 - Conoscete, signor Figaro (Conte, Figaro, Susanna, Contessa) - 01.mp3</t>
  </si>
  <si>
    <t xml:space="preserve">Crudel! Perch  finora (Conte, </t>
  </si>
  <si>
    <t>/mnt/PiNAS/music/malendragem/Mozart/Le Nozze Di Figaro 2/Mozart - Le Nozze di Figaro 2 - Crudel! Perch  finora (Conte, Susanna) - 04.mp3</t>
  </si>
  <si>
    <t>E perch  fosti meco (Conte, Su</t>
  </si>
  <si>
    <t>/mnt/PiNAS/music/malendragem/Mozart/Le Nozze Di Figaro 2/Mozart - Le Nozze di Figaro 2 - E perch  fosti meco (Conte, Susanna, Figaro) - 05.mp3</t>
  </si>
  <si>
    <t>Eccovi, o caro amico (Marcelli</t>
  </si>
  <si>
    <t>/mnt/PiNAS/music/malendragem/Mozart/Le Nozze Di Figaro 2/Mozart - Le Nozze di Figaro 2 - Eccovi, o caro amico (Marcellina, Bartolo, Figaro, Susanna, Barbarina) - 09.mp3</t>
  </si>
  <si>
    <t>Gente, gente!All'armi, all'arm</t>
  </si>
  <si>
    <t>/mnt/PiNAS/music/malendragem/Mozart/Le Nozze Di Figaro 2/Mozart - Le Nozze di Figaro 2 - Gente, gente!All'armi, all'armi! (tutti) - 23.mp3</t>
  </si>
  <si>
    <t>Giunse alfin il momento... (Su</t>
  </si>
  <si>
    <t>/mnt/PiNAS/music/malendragem/Mozart/Le Nozze Di Figaro 2/Mozart - Le Nozze di Figaro 2 - Giunse alfin il momento... (Susanna) - 18.mp3</t>
  </si>
  <si>
    <t>Hai gi  vinto la causa! (Figar</t>
  </si>
  <si>
    <t>/mnt/PiNAS/music/malendragem/Mozart/Le Nozze Di Figaro 2/Mozart - Le Nozze di Figaro 2 - Hai gi  vinto la causa! (Figaro) - 06.mp3</t>
  </si>
  <si>
    <t>Io vi dico, signor (Antonio, C</t>
  </si>
  <si>
    <t>/mnt/PiNAS/music/malendragem/Mozart/Le Nozze Di Figaro 2/Mozart - Le Nozze di Figaro 2 - Io vi dico, signor (Antonio, Conte, Susanna, Contessa) - 11.mp3</t>
  </si>
  <si>
    <t>L'ho perduta... (Barbarina, Fi</t>
  </si>
  <si>
    <t>/mnt/PiNAS/music/malendragem/Mozart/Le Nozze Di Figaro 2/Mozart - Le Nozze di Figaro 2 - L'ho perduta... (Barbarina, Figaro, Marcellina, Basilio, Bartolo) - 15.mp3</t>
  </si>
  <si>
    <t>Pace, pace, mio dolce tesoro (</t>
  </si>
  <si>
    <t>/mnt/PiNAS/music/malendragem/Mozart/Le Nozze Di Figaro 2/Mozart - Le Nozze di Figaro 2 - Pace, pace, mio dolce tesoro (Susanna, Figaro, Conte) - 22.mp3</t>
  </si>
  <si>
    <t>Perfida! (Figaro, Contessa, Ch</t>
  </si>
  <si>
    <t>/mnt/PiNAS/music/malendragem/Mozart/Le Nozze Di Figaro 2/Mozart - Le Nozze di Figaro 2 - Perfida! (Figaro, Contessa, Cherubino) - 19.mp3</t>
  </si>
  <si>
    <t>Pian pianin le andr  pi  press</t>
  </si>
  <si>
    <t>/mnt/PiNAS/music/malendragem/Mozart/Le Nozze Di Figaro 2/Mozart - Le Nozze di Figaro 2 - Pian pianin le andr  pi  presso (5) - 20.mp3</t>
  </si>
  <si>
    <t>Ricevete, o padroncina (tutti)</t>
  </si>
  <si>
    <t>/mnt/PiNAS/music/malendragem/Mozart/Le Nozze Di Figaro 2/Mozart - Le Nozze di Figaro 2 - Ricevete, o padroncina (tutti) - 13.mp3</t>
  </si>
  <si>
    <t>Riconosci in questo amplesso..</t>
  </si>
  <si>
    <t>/mnt/PiNAS/music/malendragem/Mozart/Le Nozze Di Figaro 2/Mozart - Le Nozze di Figaro 2 - Riconosci in questo amplesso..(sextet) - 08.mp3</t>
  </si>
  <si>
    <t>Signora, ella mi disse (Susann</t>
  </si>
  <si>
    <t>/mnt/PiNAS/music/malendragem/Mozart/Le Nozze Di Figaro 2/Mozart - Le Nozze di Figaro 2 - Signora, ella mi disse (Susanna, Marcellina, Figaro) - 17.mp3</t>
  </si>
  <si>
    <t>Tutto   disposto... (Figaro)</t>
  </si>
  <si>
    <t>/mnt/PiNAS/music/malendragem/Mozart/Le Nozze Di Figaro 2/Mozart - Le Nozze di Figaro 2 - Tutto   disposto... (Figaro) - 16.mp3</t>
  </si>
  <si>
    <t>Tutto   tranquillo e placido (</t>
  </si>
  <si>
    <t>/mnt/PiNAS/music/malendragem/Mozart/Le Nozze Di Figaro 2/Mozart - Le Nozze di Figaro 2 - Tutto   tranquillo e placido (Figaro, Susanna) - 21.mp3</t>
  </si>
  <si>
    <t xml:space="preserve">Voi, signor, che giusto siete </t>
  </si>
  <si>
    <t>/mnt/PiNAS/music/malendragem/Mozart/Le Nozze Di Figaro 2/Mozart - Le Nozze di Figaro 2 - Voi, signor, che giusto siete (septet) - 02.mp3</t>
  </si>
  <si>
    <t xml:space="preserve">Can U Feel It                 </t>
  </si>
  <si>
    <t xml:space="preserve">Mr. Reds Vs. DJ Skribble      </t>
  </si>
  <si>
    <t>/mnt/PiNAS/music/malendragem/Mr. Reds Vs. DJ Skribble/Pure Urban Essentials (Disc 1)/Can U Feel It.mp3</t>
  </si>
  <si>
    <t>Can't Lose What You Ain't Neve</t>
  </si>
  <si>
    <t>Muddy Waters and Howlin' Wolf</t>
  </si>
  <si>
    <t>Back to Back</t>
  </si>
  <si>
    <t>/mnt/PiNAS/music/malendragem/Muddy Waters and Howlin' Wolf/Back to Back/muddy waters &amp; howlin wolf - can't lose what you ain't never had.mp3</t>
  </si>
  <si>
    <t>/mnt/PiNAS/music/malendragem/Muddy Waters and Howlin' Wolf/Back to Back/Muddy Waters &amp; Howlin Wolf - Goin' Down Slow - .mp3</t>
  </si>
  <si>
    <t>/mnt/PiNAS/music/malendragem/Muddy Waters and Howlin' Wolf/Gold Collection [Retro]/muddy waters &amp; howlin wolf - bluebird.mp3</t>
  </si>
  <si>
    <t>/mnt/PiNAS/music/malendragem/Muddy Waters and Howlin' Wolf/Gold Collection [Retro]/muddy waters &amp; howlin wolf - dust my broom.mp3</t>
  </si>
  <si>
    <t>Highway Man</t>
  </si>
  <si>
    <t>/mnt/PiNAS/music/malendragem/Muddy Waters and Howlin' Wolf/Gold Collection [Retro]/muddy waters &amp; howlin wolf - Highway Man.mp3</t>
  </si>
  <si>
    <t>Long Distance Call</t>
  </si>
  <si>
    <t>/mnt/PiNAS/music/malendragem/Muddy Waters and Howlin' Wolf/Gold Collection [Retro]/muddy waters &amp; howlin wolf - long distance call.mp3</t>
  </si>
  <si>
    <t>Little Red Rooster</t>
  </si>
  <si>
    <t>/mnt/PiNAS/music/malendragem/Muddy Waters and Howlin' Wolf/Gold Collection [Retro]/muddy waters - little red rooster.mp3</t>
  </si>
  <si>
    <t>Wat Da Hook Gon Be</t>
  </si>
  <si>
    <t xml:space="preserve">Murphy Lee Featuring Jermaine </t>
  </si>
  <si>
    <t>/mnt/PiNAS/music/malendragem/Murphy Lee Featuring Jermaine Dupri/Now That's What I Call Music! Volume 14/Now That's What I Call Music! Volume 14 - 06 - Murphy Lee  - Wat Da Hook Gon Be.mp3</t>
  </si>
  <si>
    <t>Wild Pitch</t>
  </si>
  <si>
    <t>/mnt/PiNAS/music/malendragem/Music Freaks, The/Cream Live Paul Oakenfold and Justin Rob/Cream Live Paul Oakenfold &amp; Justin Robertson - The Music Freaks - 13 - Wild Pitch.mp3</t>
  </si>
  <si>
    <t>Night on Bare Mountain (extrac</t>
  </si>
  <si>
    <t>Mussorgsky</t>
  </si>
  <si>
    <t>/mnt/PiNAS/music/malendragem/Mussorgsky/Absolute Classics - 500 Years of Hits (V/Absolute Classics - 500 Years of Hits (Volume 10) - 06 - Mussorgsky - Night on Bare Mountain (extract).mp3</t>
  </si>
  <si>
    <t>Pictures at an Exhibition: The</t>
  </si>
  <si>
    <t>/mnt/PiNAS/music/malendragem/Mussorgsky/Absolute Classics - 500 Years of Hits (V/Absolute Classics - 500 Years of Hits (Volume 5) - 04 - Mussorgsky - Pictures at an Exhibition The Old C.mp3</t>
  </si>
  <si>
    <t>Pictures at an Exhibition: Pro</t>
  </si>
  <si>
    <t>/mnt/PiNAS/music/malendragem/Mussorgsky/Absolute Classics - 500 Years of Hits (V/Absolute Classics - 500 Years of Hits (Volume 9) - 01 - Mussorgsky - Pictures at an Exhibition Promenade.mp3</t>
  </si>
  <si>
    <t>/mnt/PiNAS/music/malendragem/Mussorgsky/Classics At the Movies (Disc 3)/Classics At The Movies (Disc 3) - 04 - Mussorgsky - (Fantasia) A Night On Bald Mountain.mp3</t>
  </si>
  <si>
    <t>My Brother Jake</t>
  </si>
  <si>
    <t>/mnt/PiNAS/music/malendragem/My Brother Jake/Top Gear 2 (Disc 1)/Top Gear 2 (Disc 1) - 03 - My Brother Jake - Free.mp3</t>
  </si>
  <si>
    <t>Buckwheat Zydeco</t>
  </si>
  <si>
    <t>My Feet Can't Fail Me Now</t>
  </si>
  <si>
    <t>/mnt/PiNAS/music/malendragem/My Feet Can't Fail Me Now/Jockomo Jockomo/Jockomo Jockomo - Buckwheat Zydeco.mp3</t>
  </si>
  <si>
    <t>/mnt/PiNAS/music/malendragem/My Friend Sam featuring Viola Wills/Renaissance The Mix Collection (CD 3)/Renaissance The Mix Collection CD3 - My Friend Sam - 13 - It's My Pleasure.mp3</t>
  </si>
  <si>
    <t>My Love Is Like...Woah</t>
  </si>
  <si>
    <t>Mya</t>
  </si>
  <si>
    <t>/mnt/PiNAS/music/malendragem/Mya/Now That's What I Call Music! Volume 14/Now That's What I Call Music! Volume 14 - 03 - Mya - My Love Is Like...Woah.mp3</t>
  </si>
  <si>
    <t>Case of the Ex</t>
  </si>
  <si>
    <t>/mnt/PiNAS/music/malendragem/Mya/Now That's What I Call Music! Volume 5/Now That's What I Call Music! Volume 5 - 08 - Mya - Case of the Ex.mp3</t>
  </si>
  <si>
    <t>Shake Ya Ass</t>
  </si>
  <si>
    <t>Mystikal</t>
  </si>
  <si>
    <t>/mnt/PiNAS/music/malendragem/Mystikal/Essential R and B/Essential R &amp; B - Mystikal - 08 - Shake Ya Ass.mp3</t>
  </si>
  <si>
    <t>Shake It Fast</t>
  </si>
  <si>
    <t>/mnt/PiNAS/music/malendragem/Mystikal/Now That's What I Call Music! Volume 5/Now That's What I Call Music! Volume 5 - 07 - Mystikal - Shake It Fast.mp3</t>
  </si>
  <si>
    <t>Stayin Alive</t>
  </si>
  <si>
    <t>N Trance</t>
  </si>
  <si>
    <t>/mnt/PiNAS/music/malendragem/N Trance/Friday Night Fever/Friday Night Fever - Stayin Alive.mp3</t>
  </si>
  <si>
    <t>/mnt/PiNAS/music/malendragem/Naked Eyes/'80s British Gold (Disc 1)/'80s British Gold (Disc 1) - Naked Eyes - 13 - Always Something There To Remind Me.mp3</t>
  </si>
  <si>
    <t>Day Tripper</t>
  </si>
  <si>
    <t>Nancy Sinatra</t>
  </si>
  <si>
    <t>Boots</t>
  </si>
  <si>
    <t>/mnt/PiNAS/music/malendragem/Nancy Sinatra/Boots/nancy sinatra - day tripper 1.mp3</t>
  </si>
  <si>
    <t>These Boots Are Made for Walki</t>
  </si>
  <si>
    <t>Full Metal Jacket</t>
  </si>
  <si>
    <t>/mnt/PiNAS/music/malendragem/Nancy Sinatra/Full Metal Jacket/nancy sinatra - These Boots Were Made For Walkin.mp3</t>
  </si>
  <si>
    <t>Somethin' Stupid</t>
  </si>
  <si>
    <t>/mnt/PiNAS/music/malendragem/Nancy Sinatra/Greatest Hits/nancy sinatra - somethin stupid duet with fr.mp3</t>
  </si>
  <si>
    <t>Sugar Town</t>
  </si>
  <si>
    <t>/mnt/PiNAS/music/malendragem/Nancy Sinatra/Greatest Hits/nancy sinatra - sugar town.mp3</t>
  </si>
  <si>
    <t>Jackson</t>
  </si>
  <si>
    <t>Movin' With Nancy</t>
  </si>
  <si>
    <t>/mnt/PiNAS/music/malendragem/Nancy Sinatra/Movin' With Nancy/nancy sinatra - jackson.mp3</t>
  </si>
  <si>
    <t>How Does That Grab You, Darlin</t>
  </si>
  <si>
    <t>Nancy Sinatra Greatest Hits</t>
  </si>
  <si>
    <t>/mnt/PiNAS/music/malendragem/Nancy Sinatra/Nancy Sinatra Greatest Hits/nancy sinatra - how does that grab you darlin'.mp3</t>
  </si>
  <si>
    <t>Some Velvet Morning</t>
  </si>
  <si>
    <t>Nancy Sinatra and Lee Hazlewoo</t>
  </si>
  <si>
    <t>Fairy Tales and Fantasies: the</t>
  </si>
  <si>
    <t>/mnt/PiNAS/music/malendragem/Nancy Sinatra and Lee Hazlewood/Fairy Tales and Fantasies_ the Best of N/nancy sinatra - some velvet morning.mp3</t>
  </si>
  <si>
    <t>U Wanna Be Me</t>
  </si>
  <si>
    <t>Nas</t>
  </si>
  <si>
    <t>/mnt/PiNAS/music/malendragem/Nas/8 Mile (Ost)/8 Mile (OST) - Nas - 10 - U Wanna Be Me.mp3</t>
  </si>
  <si>
    <t>Made you look</t>
  </si>
  <si>
    <t>/mnt/PiNAS/music/malendragem/Nas/Essential R and B/Essential R &amp; B - Nas - 08 - Made You Look.mp3</t>
  </si>
  <si>
    <t>Made You Look</t>
  </si>
  <si>
    <t>/mnt/PiNAS/music/malendragem/Nas/Now That's What I Call Music! Volume 12/Now That's What I Call Music! Volume 12 - 07 - NAS - Made You Look 1.mp3</t>
  </si>
  <si>
    <t>/mnt/PiNAS/music/malendragem/Nas/Now That's What I Call Music! Volume 12/Now That's What I Call Music! Volume 12 - 07 - NAS - Made You Look.mp3</t>
  </si>
  <si>
    <t>Let There Be Light</t>
  </si>
  <si>
    <t>Nat King Cole</t>
  </si>
  <si>
    <t>/mnt/PiNAS/music/malendragem/Nat King Cole/Best Chill Out Album Ever 2, The/The Best Chill Out Album Ever 2 - Nat _King_ Cole And The George Shearing Quintet - 04 - Let There Be Light.mp3</t>
  </si>
  <si>
    <t>Cole's Bob Blues</t>
  </si>
  <si>
    <t>/mnt/PiNAS/music/malendragem/Nat King Cole/Dust My Broom/Dust My Broom - Nat King Cole Trio - 05 - Cole's Bob Blues.mp3</t>
  </si>
  <si>
    <t>Single</t>
  </si>
  <si>
    <t>Natasha Bedingfield</t>
  </si>
  <si>
    <t>/mnt/PiNAS/music/malendragem/Natasha Bedingfield/Essential R and B/Essential R &amp; B - Natasha Bedingfield - 19 - Single.mp3</t>
  </si>
  <si>
    <t>/mnt/PiNAS/music/malendragem/Neil Diamond/20 Golden Greats/Neil Diamond - 20 Golden Greats - 10 - Kentucky Woman.mp3</t>
  </si>
  <si>
    <t>/mnt/PiNAS/music/malendragem/Neil Diamond/20 Golden Greats/Neil Diamond - 20 Golden Greats - 01 - Sweet Caroline.mp3</t>
  </si>
  <si>
    <t>Holly Holy</t>
  </si>
  <si>
    <t>Neil Diamond</t>
  </si>
  <si>
    <t>20 Golden Greats</t>
  </si>
  <si>
    <t>/mnt/PiNAS/music/malendragem/Neil Diamond/20 Golden Greats/Neil Diamond - 20 Golden Greats - 02 - Holly Holy.mp3</t>
  </si>
  <si>
    <t>And the Singer Sings His Song</t>
  </si>
  <si>
    <t>/mnt/PiNAS/music/malendragem/Neil Diamond/20 Golden Greats/Neil Diamond - 20 Golden Greats - 03 - And The Singer Sings His Song.mp3</t>
  </si>
  <si>
    <t>/mnt/PiNAS/music/malendragem/Neil Diamond/20 Golden Greats/Neil Diamond - 20 Golden Greats - 04 - Shilo.mp3</t>
  </si>
  <si>
    <t>Play Me</t>
  </si>
  <si>
    <t>/mnt/PiNAS/music/malendragem/Neil Diamond/20 Golden Greats/Neil Diamond - 20 Golden Greats - 05 - Play Me.mp3</t>
  </si>
  <si>
    <t>Mr. Bojangles</t>
  </si>
  <si>
    <t>/mnt/PiNAS/music/malendragem/Neil Diamond/20 Golden Greats/Neil Diamond - 20 Golden Greats - 06 - Mr. Bojangles.mp3</t>
  </si>
  <si>
    <t>/mnt/PiNAS/music/malendragem/Neil Diamond/20 Golden Greats/Neil Diamond - 20 Golden Greats - 07 - Song Sung Blue.mp3</t>
  </si>
  <si>
    <t>Cherry Cherry</t>
  </si>
  <si>
    <t>/mnt/PiNAS/music/malendragem/Neil Diamond/20 Golden Greats/Neil Diamond - 20 Golden Greats - 08 - Cherry Cherry 1.mp3</t>
  </si>
  <si>
    <t>/mnt/PiNAS/music/malendragem/Neil Diamond/20 Golden Greats/Neil Diamond - 20 Golden Greats - 09 - Solitary Man.mp3</t>
  </si>
  <si>
    <t>Cracklin' Rosie</t>
  </si>
  <si>
    <t>/mnt/PiNAS/music/malendragem/Neil Diamond/20 Golden Greats/Neil Diamond - 20 Golden Greats - 11 - Cracklin' Rosie.mp3</t>
  </si>
  <si>
    <t>Soolaimon</t>
  </si>
  <si>
    <t>/mnt/PiNAS/music/malendragem/Neil Diamond/20 Golden Greats/Neil Diamond - 20 Golden Greats - 12 - Soolaimon.mp3</t>
  </si>
  <si>
    <t>Canta Libre</t>
  </si>
  <si>
    <t>/mnt/PiNAS/music/malendragem/Neil Diamond/20 Golden Greats/Neil Diamond - 20 Golden Greats - 13 - Canta Libre.mp3</t>
  </si>
  <si>
    <t>Stones</t>
  </si>
  <si>
    <t>/mnt/PiNAS/music/malendragem/Neil Diamond/20 Golden Greats/Neil Diamond - 20 Golden Greats - 14 - Stones.mp3</t>
  </si>
  <si>
    <t>He Ain't Heavy He's My Brother</t>
  </si>
  <si>
    <t>/mnt/PiNAS/music/malendragem/Neil Diamond/20 Golden Greats/Neil Diamond - 20 Golden Greats - 15 - He Ain't Heavy He's My Brother.mp3</t>
  </si>
  <si>
    <t>Brother Love's Travelling Salv</t>
  </si>
  <si>
    <t>/mnt/PiNAS/music/malendragem/Neil Diamond/20 Golden Greats/Neil Diamond - 20 Golden Greats - 16 - Brother Love's Travelling Salvation Show.mp3</t>
  </si>
  <si>
    <t>Cold Water Morning</t>
  </si>
  <si>
    <t>/mnt/PiNAS/music/malendragem/Neil Diamond/20 Golden Greats/Neil Diamond - 20 Golden Greats - 17 - Cold Water Morning.mp3</t>
  </si>
  <si>
    <t>Walk on Water</t>
  </si>
  <si>
    <t>/mnt/PiNAS/music/malendragem/Neil Diamond/20 Golden Greats/Neil Diamond - 20 Golden Greats - 18 - Walk On Water.mp3</t>
  </si>
  <si>
    <t>And the Grass Won't Pay No Min</t>
  </si>
  <si>
    <t>/mnt/PiNAS/music/malendragem/Neil Diamond/20 Golden Greats/Neil Diamond - 20 Golden Greats - 19 - And The Grass Won't Pay No Mind.mp3</t>
  </si>
  <si>
    <t>I am I Said</t>
  </si>
  <si>
    <t>/mnt/PiNAS/music/malendragem/Neil Diamond/20 Golden Greats/Neil Diamond - 20 Golden Greats - 20 - I Am I Said.mp3</t>
  </si>
  <si>
    <t>Theme</t>
  </si>
  <si>
    <t>Moods</t>
  </si>
  <si>
    <t>/mnt/PiNAS/music/malendragem/Neil Diamond/Moods/neil young - dead man.mp3</t>
  </si>
  <si>
    <t>Queen</t>
  </si>
  <si>
    <t>I Want To Break Free</t>
  </si>
  <si>
    <t>/mnt/PiNAS/music/malendragem/I Want To Break Free/Top Gear 2 (Disc 1)/Top Gear 2 (Disc 1) - 01 - I Want To Break Free - Queen.mp3</t>
  </si>
  <si>
    <t>/mnt/PiNAS/music/malendragem/Itty Bitty Boozy Woozy/Essential Mix Vol. 1 CD1/Essential Mix Vol. 1 CD1 - Itty Bitty Boozy Woozy - 04 - Tempo Fiesta (Party Time).mp3</t>
  </si>
  <si>
    <t>Silly Games</t>
  </si>
  <si>
    <t>Janet Kay</t>
  </si>
  <si>
    <t>/mnt/PiNAS/music/malendragem/Janet Kay/Dancing On Sunshine/Dancing On Sunshine - Janet Kay - 16 - Silly Games.mp3</t>
  </si>
  <si>
    <t>Hey Joe</t>
  </si>
  <si>
    <t>Jimi Hendrix</t>
  </si>
  <si>
    <t>Cornerstones 1967-1970</t>
  </si>
  <si>
    <t>/mnt/PiNAS/music/malendragem/Jimi Hendrix/Cornerstones 1967-1970/Jimi Hendrix - Cornerstones 1967-1970 - 01 - Hey Joe.mp3</t>
  </si>
  <si>
    <t>Purple Haze</t>
  </si>
  <si>
    <t>/mnt/PiNAS/music/malendragem/Jimi Hendrix/Cornerstones 1967-1970/Jimi Hendrix - Cornerstones 1967-1970 - 02 - Purple Haze.mp3</t>
  </si>
  <si>
    <t>The Wind Cries Mary</t>
  </si>
  <si>
    <t>/mnt/PiNAS/music/malendragem/Jimi Hendrix/Cornerstones 1967-1970/Jimi Hendrix - Cornerstones 1967-1970 - 03 - The Wind Cries Mary.mp3</t>
  </si>
  <si>
    <t>Foxy Lady</t>
  </si>
  <si>
    <t>/mnt/PiNAS/music/malendragem/Jimi Hendrix/Cornerstones 1967-1970/Jimi Hendrix - Cornerstones 1967-1970 - 04 - Foxy Lady.mp3</t>
  </si>
  <si>
    <t>Crosstown Traffic</t>
  </si>
  <si>
    <t>/mnt/PiNAS/music/malendragem/Jimi Hendrix/Cornerstones 1967-1970/Jimi Hendrix - Cornerstones 1967-1970 - 05 - Crosstown Traffic.mp3</t>
  </si>
  <si>
    <t>All Along The Watchtower</t>
  </si>
  <si>
    <t>/mnt/PiNAS/music/malendragem/Jimi Hendrix/Cornerstones 1967-1970/Jimi Hendrix - Cornerstones 1967-1970 - 06 - All Along The Watchtower.mp3</t>
  </si>
  <si>
    <t>Voodoo Chile (Slight Return)</t>
  </si>
  <si>
    <t>/mnt/PiNAS/music/malendragem/Jimi Hendrix/Cornerstones 1967-1970/Jimi Hendrix - Cornerstones 1967-1970 - 07 - Voodoo Chile (Slight Return).mp3</t>
  </si>
  <si>
    <t>Have You Ever Been (To Electri</t>
  </si>
  <si>
    <t>/mnt/PiNAS/music/malendragem/Jimi Hendrix/Cornerstones 1967-1970/Jimi Hendrix - Cornerstones 1967-1970 - 08 - Have You Ever Been (To Electric Ladyland).mp3</t>
  </si>
  <si>
    <t>Star Spangled Banner</t>
  </si>
  <si>
    <t>/mnt/PiNAS/music/malendragem/Jimi Hendrix/Cornerstones 1967-1970/Jimi Hendrix - Cornerstones 1967-1970 - 09 - Star Spangled Banner.mp3</t>
  </si>
  <si>
    <t>Stepping Stone</t>
  </si>
  <si>
    <t>/mnt/PiNAS/music/malendragem/Jimi Hendrix/Cornerstones 1967-1970/Jimi Hendrix - Cornerstones 1967-1970 - 10 - Stepping Stone.mp3</t>
  </si>
  <si>
    <t>Room Full Of Mirrors</t>
  </si>
  <si>
    <t>/mnt/PiNAS/music/malendragem/Jimi Hendrix/Cornerstones 1967-1970/Jimi Hendrix - Cornerstones 1967-1970 - 11 - Room Full Of Mirrors.mp3</t>
  </si>
  <si>
    <t>Ezy Rider</t>
  </si>
  <si>
    <t>/mnt/PiNAS/music/malendragem/Jimi Hendrix/Cornerstones 1967-1970/Jimi Hendrix - Cornerstones 1967-1970 - 12 - Ezy Rider.mp3</t>
  </si>
  <si>
    <t>Freedom</t>
  </si>
  <si>
    <t>/mnt/PiNAS/music/malendragem/Jimi Hendrix/Cornerstones 1967-1970/Jimi Hendrix - Cornerstones 1967-1970 - 13 - Freedom.mp3</t>
  </si>
  <si>
    <t>Drifting</t>
  </si>
  <si>
    <t>/mnt/PiNAS/music/malendragem/Jimi Hendrix/Cornerstones 1967-1970/Jimi Hendrix - Cornerstones 1967-1970 - 14 - Drifting.mp3</t>
  </si>
  <si>
    <t>In From The Storm</t>
  </si>
  <si>
    <t>/mnt/PiNAS/music/malendragem/Jimi Hendrix/Cornerstones 1967-1970/Jimi Hendrix - Cornerstones 1967-1970 - 15 - In From The Storm.mp3</t>
  </si>
  <si>
    <t>/mnt/PiNAS/music/malendragem/Jimi Hendrix/Cornerstones 1967-1970/Jimi Hendrix - Cornerstones 1967-1970 - 16 - Angel.mp3</t>
  </si>
  <si>
    <t>Fire (live)</t>
  </si>
  <si>
    <t>/mnt/PiNAS/music/malendragem/Jimi Hendrix/Cornerstones 1967-1970/Jimi Hendrix - Cornerstones 1967-1970 - 17 - Fire (Live).mp3</t>
  </si>
  <si>
    <t>Stone Free (live)</t>
  </si>
  <si>
    <t>/mnt/PiNAS/music/malendragem/Jimi Hendrix/Cornerstones 1967-1970/Jimi Hendrix - Cornerstones 1967-1970 - 18 - Stone Free (Live).mp3</t>
  </si>
  <si>
    <t>If Six Was Nine</t>
  </si>
  <si>
    <t>/mnt/PiNAS/music/malendragem/Jimi Hendrix/Easy Rider (Ost)/Easy Rider (OST) - Jimi Hendrix - 07 - If Six Was Nine.mp3</t>
  </si>
  <si>
    <t>Bleeding Heart</t>
  </si>
  <si>
    <t>Jimi Hendrix Blues</t>
  </si>
  <si>
    <t>/mnt/PiNAS/music/malendragem/Jimi Hendrix/Jimi Hendrix Blues/Hendrix, Jimi - Bleeding Heart.mp3</t>
  </si>
  <si>
    <t>Born Under A Bad Sign</t>
  </si>
  <si>
    <t>/mnt/PiNAS/music/malendragem/Jimi Hendrix/Jimi Hendrix Blues/Hendrix, Jimi - Born Under A Bad Sign.mp3</t>
  </si>
  <si>
    <t>/mnt/PiNAS/music/malendragem/Jimi Hendrix/Jimi Hendrix Blues/Hendrix, Jimi - Catfish Blues.mp3</t>
  </si>
  <si>
    <t>Electric Church Red House</t>
  </si>
  <si>
    <t>/mnt/PiNAS/music/malendragem/Jimi Hendrix/Jimi Hendrix Blues/Hendrix, Jimi - Electric Church Red House.mp3</t>
  </si>
  <si>
    <t>Hear My Train A Comin' (Acoust</t>
  </si>
  <si>
    <t>/mnt/PiNAS/music/malendragem/Jimi Hendrix/Jimi Hendrix Blues/Hendrix, Jimi - Hear My Train A Comin' (Acoustic).mp3</t>
  </si>
  <si>
    <t>Hear My Train A Comin' (Electr</t>
  </si>
  <si>
    <t>/mnt/PiNAS/music/malendragem/Jimi Hendrix/Jimi Hendrix Blues/Hendrix, Jimi - Hear My Train A Comin' (Electric).mp3</t>
  </si>
  <si>
    <t>Jelly</t>
  </si>
  <si>
    <t>/mnt/PiNAS/music/malendragem/Jimi Hendrix/Jimi Hendrix Blues/Hendrix, Jimi - Jelly.mp3</t>
  </si>
  <si>
    <t>Mannish Boy</t>
  </si>
  <si>
    <t>/mnt/PiNAS/music/malendragem/Jimi Hendrix/Jimi Hendrix Blues/Hendrix, Jimi - Mannish Boy.mp3</t>
  </si>
  <si>
    <t>Once I Had A Woman</t>
  </si>
  <si>
    <t>/mnt/PiNAS/music/malendragem/Jimi Hendrix/Jimi Hendrix Blues/Hendrix, Jimi - Once I Had A Woman.mp3</t>
  </si>
  <si>
    <t>/mnt/PiNAS/music/malendragem/Jimi Hendrix/Jimi Hendrix Blues/Hendrix, Jimi - Red House.mp3</t>
  </si>
  <si>
    <t>Voodoo Chile Blues</t>
  </si>
  <si>
    <t>/mnt/PiNAS/music/malendragem/Jimi Hendrix/Jimi Hendrix Blues/Hendrix, Jimi - Voodoo Chile Blues.mp3</t>
  </si>
  <si>
    <t>Tales from the Vienna Woods</t>
  </si>
  <si>
    <t>Johann Strauss</t>
  </si>
  <si>
    <t>/mnt/PiNAS/music/malendragem/Johann Strauss/Absolute Classics - 500 Years of Hits (V/Absolute Classics - 500 Years of Hits (Volume 4) - 10 - Johann Strauss - Tales from the Vienna Woods.mp3</t>
  </si>
  <si>
    <t>Agua</t>
  </si>
  <si>
    <t>Jose Padilla</t>
  </si>
  <si>
    <t>/mnt/PiNAS/music/malendragem/Jose Padilla/Cafe Del Mar/Cafe Del Mar - Jose Padilla - 01 - Agua.mp3</t>
  </si>
  <si>
    <t xml:space="preserve">Days Go By                    </t>
  </si>
  <si>
    <t xml:space="preserve">Keith Urban                   </t>
  </si>
  <si>
    <t>/mnt/PiNAS/music/malendragem/Keith Urban/Now 17/Days Go By.mp3</t>
  </si>
  <si>
    <t>Somebody Like You</t>
  </si>
  <si>
    <t>Keith Urban</t>
  </si>
  <si>
    <t>/mnt/PiNAS/music/malendragem/Keith Urban/Now That's What I Call Music! Volume 12/Now That's What I Call Music! Volume 12 - 17 - Keith Urban - Somebody Like You.mp3</t>
  </si>
  <si>
    <t>Healing</t>
  </si>
  <si>
    <t>Lady Saw</t>
  </si>
  <si>
    <t>/mnt/PiNAS/music/malendragem/Lady Saw/Reggae Gold 1997/Lady Saw - Reggae Gold 1997 - 02 - Healing.mp3</t>
  </si>
  <si>
    <t>Assedic</t>
  </si>
  <si>
    <t>Les Escrocs</t>
  </si>
  <si>
    <t>/mnt/PiNAS/music/malendragem/Les Escrocs/Something's Gotta Give/Les Escrocs - Assedic.mp3</t>
  </si>
  <si>
    <t>Suite From The Living Daylight</t>
  </si>
  <si>
    <t>Living Daylights, The</t>
  </si>
  <si>
    <t>/mnt/PiNAS/music/malendragem/Living Daylights, The/Classic Soundtracks/Classic Soundtracks - Suite From The Living Daylights.mp3</t>
  </si>
  <si>
    <t>Never Leave You (Uh Ooh, Uh Oo</t>
  </si>
  <si>
    <t>Lumidee</t>
  </si>
  <si>
    <t>/mnt/PiNAS/music/malendragem/Lumidee/Now That's What I Call Music! Volume 14/Now That's What I Call Music! Volume 14 - 04 - Lumidee - Never Leave You.mp3</t>
  </si>
  <si>
    <t>Blinded By The Light</t>
  </si>
  <si>
    <t>Manfred Mann's Earth Band</t>
  </si>
  <si>
    <t>/mnt/PiNAS/music/malendragem/Manfred Mann's Earth Band/Blow (Ost)/Blow (OST) - Manfred Mann's Earth Band - 06 - Blinded By The Light.mp3</t>
  </si>
  <si>
    <t>Cavalleria Rusticana: Intermez</t>
  </si>
  <si>
    <t>Mascagni</t>
  </si>
  <si>
    <t>/mnt/PiNAS/music/malendragem/Mascagni/Absolute Classics - 500 Years of Hits (V/Absolute Classics - 500 Years of Hits (Volume 1) - 02 - Mascagni - Cavalleria Rusticana Intermezzo.mp3</t>
  </si>
  <si>
    <t>/mnt/PiNAS/music/malendragem/Mascagni/Classics At the Movies (Disc 2)/Classics At The Movies (Disc 2) - 07 - Mascagni - (The Godfather, Part III) Intermezzo From 'cavalleria .mp3</t>
  </si>
  <si>
    <t>The Riddler</t>
  </si>
  <si>
    <t>Method Man</t>
  </si>
  <si>
    <t>/mnt/PiNAS/music/malendragem/Method Man/Batman Forever/Batman Forever - Method Man - 10 - The Riddler.mp3</t>
  </si>
  <si>
    <t>Shake 'em On Down</t>
  </si>
  <si>
    <t>Mississippi Fred Mcdowell</t>
  </si>
  <si>
    <t>/mnt/PiNAS/music/malendragem/Mississippi Fred Mcdowell/Natural Blues/Natural Blues - Mississippi Fred McDowell - 13 - Shake 'em On Down.mp3</t>
  </si>
  <si>
    <t>Forty Days And Forty Nights</t>
  </si>
  <si>
    <t>Muddy Waters</t>
  </si>
  <si>
    <t>/mnt/PiNAS/music/malendragem/Muddy Waters/Best of Muddy Waters, The/Muddy Waters - Forty Days And Forty Nights.mp3</t>
  </si>
  <si>
    <t>Got My Mojo Working</t>
  </si>
  <si>
    <t>/mnt/PiNAS/music/malendragem/Muddy Waters/Best of Muddy Waters, The/Muddy Waters - Got My Mojo Working.mp3</t>
  </si>
  <si>
    <t>Honey Bee</t>
  </si>
  <si>
    <t>/mnt/PiNAS/music/malendragem/Muddy Waters/Best of Muddy Waters, The/Muddy Waters - Honey Bee.mp3</t>
  </si>
  <si>
    <t>/mnt/PiNAS/music/malendragem/Muddy Waters/Best of Muddy Waters, The/Muddy Waters - I Just Want To Make Love To You.mp3</t>
  </si>
  <si>
    <t>I'm Ready</t>
  </si>
  <si>
    <t>/mnt/PiNAS/music/malendragem/Muddy Waters/Best of Muddy Waters, The/Muddy Waters - I'm Ready.mp3</t>
  </si>
  <si>
    <t>I'm Your Hoochie Coochie Man</t>
  </si>
  <si>
    <t>/mnt/PiNAS/music/malendragem/Muddy Waters/Best of Muddy Waters, The/Muddy Waters - I'm Your Hoochie Coochie Man.mp3</t>
  </si>
  <si>
    <t>/mnt/PiNAS/music/malendragem/Muddy Waters/Best of Muddy Waters, The/Muddy Waters - Long Distance Call.mp3</t>
  </si>
  <si>
    <t>/mnt/PiNAS/music/malendragem/Muddy Waters/Best of Muddy Waters, The/Muddy Waters - Mannish Boy.mp3</t>
  </si>
  <si>
    <t>Rock Me</t>
  </si>
  <si>
    <t>/mnt/PiNAS/music/malendragem/Muddy Waters/Best of Muddy Waters, The/Muddy Waters - Rock Me.mp3</t>
  </si>
  <si>
    <t>Sugar Sweet</t>
  </si>
  <si>
    <t>/mnt/PiNAS/music/malendragem/Muddy Waters/Best of Muddy Waters, The/Muddy Waters - Sugar Sweet.mp3</t>
  </si>
  <si>
    <t>Trouble No More</t>
  </si>
  <si>
    <t>/mnt/PiNAS/music/malendragem/Muddy Waters/Best of Muddy Waters, The/Muddy Waters - Trouble No More.mp3</t>
  </si>
  <si>
    <t>You Shook Me</t>
  </si>
  <si>
    <t>/mnt/PiNAS/music/malendragem/Muddy Waters/Blues Collection [Madacy]/muddy waters - you shook me.mp3</t>
  </si>
  <si>
    <t>Baby Please Don't Go</t>
  </si>
  <si>
    <t>/mnt/PiNAS/music/malendragem/Muddy Waters/Blues, The/Muddy Waters - Baby Please Don't Go - The Blues.mp3</t>
  </si>
  <si>
    <t>/mnt/PiNAS/music/malendragem/Muddy Waters/Blues, The/Muddy Waters - Got My Mojo Working - The Blues.mp3</t>
  </si>
  <si>
    <t>/mnt/PiNAS/music/malendragem/Muddy Waters/Boom Boom/Boom Boom - Forty Days And Forty Nights 1.mp3</t>
  </si>
  <si>
    <t xml:space="preserve">Smokestack Lightnin'          </t>
  </si>
  <si>
    <t>/mnt/PiNAS/music/malendragem/Muddy Waters/Chess Box, The/muddy waters - smokestack lightning.mp3</t>
  </si>
  <si>
    <t>/mnt/PiNAS/music/malendragem/Muddy Waters/Dust My Broom/Dust My Broom - Muddy Waters - 13 - Hobo Blues.mp3</t>
  </si>
  <si>
    <t>I Just Want to Make Love to Yo</t>
  </si>
  <si>
    <t>/mnt/PiNAS/music/malendragem/Muddy Waters/Electric Mud/muddy waters - i just wanna make love to you.mp3</t>
  </si>
  <si>
    <t>Harmonica Rockin'</t>
  </si>
  <si>
    <t>/mnt/PiNAS/music/malendragem/Muddy Waters/Got My Mojo Working [Legend]/muddy waters - Harmonica Rockin'.mp3</t>
  </si>
  <si>
    <t xml:space="preserve">The Blues Had a Baby and They </t>
  </si>
  <si>
    <t>Hard Again</t>
  </si>
  <si>
    <t>/mnt/PiNAS/music/malendragem/Muddy Waters/Hard Again/muddy waters - the blues had a baby and they named it rock and roll.mp3</t>
  </si>
  <si>
    <t>Sittin' Here Drinkin'</t>
  </si>
  <si>
    <t>/mnt/PiNAS/music/malendragem/Muddy Waters/I'm Ready/muddy waters - sittin' here drinkin'.mp3</t>
  </si>
  <si>
    <t>Floyd's Guitar Blues</t>
  </si>
  <si>
    <t>/mnt/PiNAS/music/malendragem/Muddy Waters/I'm Ready Live!/muddy waters - floyd's guitar blues.mp3</t>
  </si>
  <si>
    <t>40 Days and 40 Nights</t>
  </si>
  <si>
    <t>It's All About the Blues [Box]</t>
  </si>
  <si>
    <t>/mnt/PiNAS/music/malendragem/Muddy Waters/It's All About the Blues [Box]/muddy waters - 40 days and 40 nights.mp3</t>
  </si>
  <si>
    <t>Champagne &amp; Reefer</t>
  </si>
  <si>
    <t>King Bee</t>
  </si>
  <si>
    <t>/mnt/PiNAS/music/malendragem/Muddy Waters/King Bee/muddy waters - champagne &amp; reefer.mp3</t>
  </si>
  <si>
    <t>County Jail</t>
  </si>
  <si>
    <t xml:space="preserve">Masters of The Blues [Delta], </t>
  </si>
  <si>
    <t>/mnt/PiNAS/music/malendragem/Muddy Waters/Masters of The Blues [Delta], The/muddy waters - County Jail.mp3</t>
  </si>
  <si>
    <t>(I'm Your) Hoochie Coochie Man</t>
  </si>
  <si>
    <t>/mnt/PiNAS/music/malendragem/Muddy Waters/Masters of The Blues [Delta], The/muddy waters - hootchie cootchie man.mp3</t>
  </si>
  <si>
    <t>What a Woman!</t>
  </si>
  <si>
    <t>/mnt/PiNAS/music/malendragem/Muddy Waters/Muddy and the Wolf/muddy waters &amp; howlin wolf - what a woman.mp3</t>
  </si>
  <si>
    <t>Who's Been Talking?</t>
  </si>
  <si>
    <t>/mnt/PiNAS/music/malendragem/Muddy Waters/Muddy and the Wolf/muddy waters &amp; howlin wolf - who's been talking.mp3</t>
  </si>
  <si>
    <t>Mean mistreater</t>
  </si>
  <si>
    <t>/mnt/PiNAS/music/malendragem/Muddy Waters/Muddy Waters/muddy waters - mean mistreater.mp3</t>
  </si>
  <si>
    <t>Sittin' Here Drinkin' (Whiskey</t>
  </si>
  <si>
    <t>Muddy Waters Story [United Sta</t>
  </si>
  <si>
    <t>/mnt/PiNAS/music/malendragem/Muddy Waters/Muddy Waters Story [United States Dist],/muddy waters - whiskey blues.mp3</t>
  </si>
  <si>
    <t>Good Looking Woman</t>
  </si>
  <si>
    <t>Muddy Waters Story, The</t>
  </si>
  <si>
    <t>/mnt/PiNAS/music/malendragem/Muddy Waters/Muddy Waters Story, The/muddy waters - good looking woman.mp3</t>
  </si>
  <si>
    <t>bb king &amp; t</t>
  </si>
  <si>
    <t>/mnt/PiNAS/music/malendragem/Muddy Waters/Music/muddy waters - bb king &amp; t-bone walker.mp3</t>
  </si>
  <si>
    <t>Mustang Sally</t>
  </si>
  <si>
    <t>/mnt/PiNAS/music/malendragem/Muddy Waters/Music/muddy waters - Mustang Sally.mp3</t>
  </si>
  <si>
    <t>Napster</t>
  </si>
  <si>
    <t>/mnt/PiNAS/music/malendragem/Muddy Waters/Napster/muddy waters - back door man.mp3</t>
  </si>
  <si>
    <t>/mnt/PiNAS/music/malendragem/Muddy Waters/Natural Blues/Natural Blues - Muddy Waters - 14 - Mannish Boy.mp3</t>
  </si>
  <si>
    <t>/mnt/PiNAS/music/malendragem/Muddy Waters/Natural Blues II/Natural Blues II - Muddy Waters - 15 - Rock Me.mp3</t>
  </si>
  <si>
    <t>imagine</t>
  </si>
  <si>
    <t>Neil Young</t>
  </si>
  <si>
    <t>America a Tribute to Heroes</t>
  </si>
  <si>
    <t>/mnt/PiNAS/music/malendragem/Neil Young/America a Tribute to Heroes/Neil Young - America A Tribute To Heroes - 00 - Imagine.mp3</t>
  </si>
  <si>
    <t>Let's Roll</t>
  </si>
  <si>
    <t>Are You Passionate?</t>
  </si>
  <si>
    <t>/mnt/PiNAS/music/malendragem/Neil Young/Are You Passionate_/neil young - Let's Roll.mp3</t>
  </si>
  <si>
    <t xml:space="preserve">Homegrown                     </t>
  </si>
  <si>
    <t>Catalyst Club Tapes III</t>
  </si>
  <si>
    <t>/mnt/PiNAS/music/malendragem/Neil Young/Catalyst Club Tapes III/neil young - homegrown.mp3</t>
  </si>
  <si>
    <t>Ohio</t>
  </si>
  <si>
    <t>/mnt/PiNAS/music/malendragem/Neil Young/Decade - Disc 2/neil young - ohio.mp3</t>
  </si>
  <si>
    <t xml:space="preserve">Hey Hey My My (acoustic)      </t>
  </si>
  <si>
    <t>Frisco (Boot)</t>
  </si>
  <si>
    <t>/mnt/PiNAS/music/malendragem/Neil Young/Frisco (Boot)/neil young - hey hey my my.mp3</t>
  </si>
  <si>
    <t>Hey Hey, My My (Into the Black</t>
  </si>
  <si>
    <t>/mnt/PiNAS/music/malendragem/Neil Young/Greatest Hits/neil young - into the black.mp3</t>
  </si>
  <si>
    <t>Little Wing</t>
  </si>
  <si>
    <t>Hawks and Doves</t>
  </si>
  <si>
    <t>/mnt/PiNAS/music/malendragem/Neil Young/Hawks and Doves/neil young - little wing.mp3</t>
  </si>
  <si>
    <t>She Rides A Harley Davidson</t>
  </si>
  <si>
    <t>/mnt/PiNAS/music/malendragem/Neil Young/Music/neil young - She Rides A Harley Davidson.mp3</t>
  </si>
  <si>
    <t>sitting on the dock of the bay</t>
  </si>
  <si>
    <t>/mnt/PiNAS/music/malendragem/Neil Young/Music/neil young - sitting on the dock of the bay (live).mp3</t>
  </si>
  <si>
    <t>philadelphia</t>
  </si>
  <si>
    <t>Philadelphia</t>
  </si>
  <si>
    <t>/mnt/PiNAS/music/malendragem/Neil Young/Philadelphia/neil young - philadelphia.mp3</t>
  </si>
  <si>
    <t>My My, Hey Hey</t>
  </si>
  <si>
    <t>Rust Never Sleeps [Video/Dvd]</t>
  </si>
  <si>
    <t>/mnt/PiNAS/music/malendragem/Neil Young/Rust Never Sleeps [Video_Dvd]/neil young - out of the blue.mp3</t>
  </si>
  <si>
    <t>Buffalo Springfield Again</t>
  </si>
  <si>
    <t>Silver and Gold</t>
  </si>
  <si>
    <t>/mnt/PiNAS/music/malendragem/Neil Young/Silver and Gold/Neil Young - Buffalo Springfield Again.mp3</t>
  </si>
  <si>
    <t>Daddy Went Walkin'</t>
  </si>
  <si>
    <t>/mnt/PiNAS/music/malendragem/Neil Young/Silver and Gold/Neil Young - Daddy Went Walkin'.mp3</t>
  </si>
  <si>
    <t>Distant Camera</t>
  </si>
  <si>
    <t>/mnt/PiNAS/music/malendragem/Neil Young/Silver and Gold/Neil Young - Distant Camera.mp3</t>
  </si>
  <si>
    <t>Good To See You</t>
  </si>
  <si>
    <t>/mnt/PiNAS/music/malendragem/Neil Young/Silver and Gold/Neil Young - Good To See You.mp3</t>
  </si>
  <si>
    <t>Horseshoe Man</t>
  </si>
  <si>
    <t>/mnt/PiNAS/music/malendragem/Neil Young/Silver and Gold/Neil Young - Horseshoe Man.mp3</t>
  </si>
  <si>
    <t>Razor Love</t>
  </si>
  <si>
    <t>/mnt/PiNAS/music/malendragem/Neil Young/Silver and Gold/Neil Young - Razor Love.mp3</t>
  </si>
  <si>
    <t>Red Sun</t>
  </si>
  <si>
    <t>/mnt/PiNAS/music/malendragem/Neil Young/Silver and Gold/Neil Young - Red Sun.mp3</t>
  </si>
  <si>
    <t>Silver &amp; Gold</t>
  </si>
  <si>
    <t>/mnt/PiNAS/music/malendragem/Neil Young/Silver and Gold/Neil Young - Silver &amp; Gold.mp3</t>
  </si>
  <si>
    <t>The Great Divide</t>
  </si>
  <si>
    <t>/mnt/PiNAS/music/malendragem/Neil Young/Silver and Gold/Neil Young - The Great Divide.mp3</t>
  </si>
  <si>
    <t>Without Rings</t>
  </si>
  <si>
    <t>/mnt/PiNAS/music/malendragem/Neil Young/Silver and Gold/Neil Young - Without Rings.mp3</t>
  </si>
  <si>
    <t>Sleeps with Angels</t>
  </si>
  <si>
    <t>Sleeps With Angels</t>
  </si>
  <si>
    <t>/mnt/PiNAS/music/malendragem/Neil Young/Sleeps With Angels/neil young - sleeps with angels.mp3</t>
  </si>
  <si>
    <t>Roll Another Number</t>
  </si>
  <si>
    <t>Tonight's the Night</t>
  </si>
  <si>
    <t>/mnt/PiNAS/music/malendragem/Neil Young/Tonight's the Night/neil young - roll another number.mp3</t>
  </si>
  <si>
    <t>Long May You Run</t>
  </si>
  <si>
    <t>/mnt/PiNAS/music/malendragem/Neil Young/Unplugged/neil young - long may you run.mp3</t>
  </si>
  <si>
    <t>Hot In Here</t>
  </si>
  <si>
    <t>Nelly</t>
  </si>
  <si>
    <t>/mnt/PiNAS/music/malendragem/Nelly/Essential R and B/Essential R &amp; B - Nelly - 03 - Hot In Here.mp3</t>
  </si>
  <si>
    <t>Nellyville</t>
  </si>
  <si>
    <t>/mnt/PiNAS/music/malendragem/Nelly/Nellyville/Nelly - Nellyville - 01 - Nellyville.mp3</t>
  </si>
  <si>
    <t>/mnt/PiNAS/music/malendragem/Nelly/Nellyville/Nelly - Nellyville - 02 - Gettin' It Started Feat Cedric The Entertainer &amp; La La.mp3</t>
  </si>
  <si>
    <t>Hot in Herre</t>
  </si>
  <si>
    <t>/mnt/PiNAS/music/malendragem/Nelly/Nellyville/Nelly - Nellyville - 03 - Hot In Herre.mp3</t>
  </si>
  <si>
    <t>Dem Boyz</t>
  </si>
  <si>
    <t>/mnt/PiNAS/music/malendragem/Nelly/Nellyville/Nelly - Nellyville - 04 - Dem Boyz.mp3</t>
  </si>
  <si>
    <t>Oh Nelly</t>
  </si>
  <si>
    <t>/mnt/PiNAS/music/malendragem/Nelly/Nellyville/Nelly - Nellyville - 05 - Oh Nelly.mp3</t>
  </si>
  <si>
    <t>Pimp Juice</t>
  </si>
  <si>
    <t>/mnt/PiNAS/music/malendragem/Nelly/Nellyville/Nelly - Nellyville - 06 - Pimp Juice.mp3</t>
  </si>
  <si>
    <t>Air Force Ones</t>
  </si>
  <si>
    <t>/mnt/PiNAS/music/malendragem/Nelly/Nellyville/Nelly - Nellyville - 07 - Air Force Ones.mp3</t>
  </si>
  <si>
    <t>/mnt/PiNAS/music/malendragem/Nelly/Nellyville/Nelly - Nellyville - 08 - In The Store Feat Cedric The Entertainer &amp; La La.mp3</t>
  </si>
  <si>
    <t>/mnt/PiNAS/music/malendragem/Nelly/Nellyville/Nelly - Nellyville - 09 - On The Grind [Featuring King Jacob].mp3</t>
  </si>
  <si>
    <t>/mnt/PiNAS/music/malendragem/Nelly/Nellyville/Nelly - Nellyville - 10 - Dilemma [Featuring Kelly Rowland].mp3</t>
  </si>
  <si>
    <t>Splurge</t>
  </si>
  <si>
    <t>/mnt/PiNAS/music/malendragem/Nelly/Nellyville/Nelly - Nellyville - 11 - Splurge.mp3</t>
  </si>
  <si>
    <t>/mnt/PiNAS/music/malendragem/Nelly/Nellyville/Nelly - Nellyville - 12 - Work It [Featuring Justin Timberlake].mp3</t>
  </si>
  <si>
    <t>/mnt/PiNAS/music/malendragem/Nelly/Nellyville/Nelly - Nellyville - 13 - Roc The Mic - Remix [Freeway, Beanie Sigel, Nelly And Murphy Lee].mp3</t>
  </si>
  <si>
    <t>The Gank</t>
  </si>
  <si>
    <t>/mnt/PiNAS/music/malendragem/Nelly/Nellyville/Nelly - Nellyville - 14 - The Gank.mp3</t>
  </si>
  <si>
    <t>/mnt/PiNAS/music/malendragem/Nelly/Nellyville/Nelly - Nellyville - 15 - 5000.mp3</t>
  </si>
  <si>
    <t>/mnt/PiNAS/music/malendragem/Nelly/Nellyville/Nelly - Nellyville - 16 - #1.mp3</t>
  </si>
  <si>
    <t>CG 2</t>
  </si>
  <si>
    <t>/mnt/PiNAS/music/malendragem/Nelly/Nellyville/Nelly - Nellyville - 17 - CG 2.mp3</t>
  </si>
  <si>
    <t>Say Now</t>
  </si>
  <si>
    <t>/mnt/PiNAS/music/malendragem/Nelly/Nellyville/Nelly - Nellyville - 18 - Say Now.mp3</t>
  </si>
  <si>
    <t>/mnt/PiNAS/music/malendragem/Nelly/Nellyville/Nelly - Nellyville - 19 - F___ It Then [Feat Cedric The Entertainer &amp; La La].mp3</t>
  </si>
  <si>
    <t>/mnt/PiNAS/music/malendragem/Nelly/Now That's What I Call Music! Volume 12/Now That's What I Call Music! Volume 12 - 06 - Nelly - Air Force Ones.mp3</t>
  </si>
  <si>
    <t xml:space="preserve">My Place                      </t>
  </si>
  <si>
    <t xml:space="preserve">Nelly Feat. Jaheim            </t>
  </si>
  <si>
    <t>/mnt/PiNAS/music/malendragem/Nelly Feat. Jaheim/Now 17/My Place.mp3</t>
  </si>
  <si>
    <t>chove chuva</t>
  </si>
  <si>
    <t>Nelsinho E Sua Orquestra</t>
  </si>
  <si>
    <t>/mnt/PiNAS/music/malendragem/Nelsinho E Sua Orquestra/Blue Brazil/Blue Brazil - Nelsinho E Sua Orquestra - 13 - Chove Chuva.mp3</t>
  </si>
  <si>
    <t>aqui e o pais do futebol (2)</t>
  </si>
  <si>
    <t>/mnt/PiNAS/music/malendragem/Nelsinho E Sua Orquestra/Blue Brazil/Blue Brazil - Nelsinho E Sua Orquestra - 22 - Aqui E O Pais Do Futebol (2).mp3</t>
  </si>
  <si>
    <t>Brutal</t>
  </si>
  <si>
    <t>New Order</t>
  </si>
  <si>
    <t>/mnt/PiNAS/music/malendragem/New Order/Beach, The/The Beach - New Order - 12 - Brutal.mp3</t>
  </si>
  <si>
    <t>True Faith</t>
  </si>
  <si>
    <t>/mnt/PiNAS/music/malendragem/New Order/Cream Live Graeme Park and Pete Tong/Cream Live Graeme Park &amp; Pete Tong - New Order - 07 - True Faith.mp3</t>
  </si>
  <si>
    <t>You Get What You Give</t>
  </si>
  <si>
    <t>New Radicals</t>
  </si>
  <si>
    <t>/mnt/PiNAS/music/malendragem/New Radicals/100% Hits - the Best of 1999 (Disc 1)/100% Hits - The Best of 1999 (Disc 1) - 18 - New Radicals - You Get What You Give.mp3</t>
  </si>
  <si>
    <t>New Rules, The</t>
  </si>
  <si>
    <t>/mnt/PiNAS/music/malendragem/New Rules, The/Jockomo Jockomo/Jockomo Jockomo - Irma Thomas-2.mp3</t>
  </si>
  <si>
    <t>There Is A Light</t>
  </si>
  <si>
    <t>Nick Cave</t>
  </si>
  <si>
    <t>/mnt/PiNAS/music/malendragem/Nick Cave/Batman Forever/Batman Forever - Nick Cave - 09 - There Is A Light.mp3</t>
  </si>
  <si>
    <t>Nickelback</t>
  </si>
  <si>
    <t>/mnt/PiNAS/music/malendragem/Nickelback/Now That's What I Call Music! Volume 14/Now That's What I Call Music! Volume 14 - 19 - Nickelback - Someday.mp3</t>
  </si>
  <si>
    <t>/mnt/PiNAS/music/malendragem/Nicky Hunter/Journeys By DJ (Volume 4) The Silky Mix/Journeys By DJ (Volume 4) The Silky Mix - Nicky Hunter - 06 - Infatuation.mp3</t>
  </si>
  <si>
    <t>Love Of The Common People</t>
  </si>
  <si>
    <t>Nicky Thomas</t>
  </si>
  <si>
    <t>/mnt/PiNAS/music/malendragem/Nicky Thomas/Dancing On Sunshine/Dancing On Sunshine - Nicky Thomas - 10 - Love Of The Common People.mp3</t>
  </si>
  <si>
    <t>Graham Bonnett</t>
  </si>
  <si>
    <t>Night Games</t>
  </si>
  <si>
    <t>/mnt/PiNAS/music/malendragem/Night Games/Top Gear 2 (Disc 2)/Top Gear 2 (Disc 2) - 16 - Night Games - Graham Bonnett.mp3</t>
  </si>
  <si>
    <t>Push The Feeling Out</t>
  </si>
  <si>
    <t>Nightcrawlers</t>
  </si>
  <si>
    <t>/mnt/PiNAS/music/malendragem/Nightcrawlers/Friday Night Fever/Friday Night Fever - Push The Feeling Out.mp3</t>
  </si>
  <si>
    <t>Push &amp; Pull</t>
  </si>
  <si>
    <t>Nikka Costa</t>
  </si>
  <si>
    <t>/mnt/PiNAS/music/malendragem/Nikka Costa/Blow (Ost)/Blow (OST) - Nikka Costa - 13 - Push &amp; Pull.mp3</t>
  </si>
  <si>
    <t>Everybody's Talking</t>
  </si>
  <si>
    <t>Nilsson</t>
  </si>
  <si>
    <t>/mnt/PiNAS/music/malendragem/Nilsson/Best Singles of All Time - the Sixties (/The Best Singles Of All Time - The Sixties (Disc 1) - 10 - Nilsson - Everybody's Talking.mp3</t>
  </si>
  <si>
    <t xml:space="preserve">Oye Mi Canto                  </t>
  </si>
  <si>
    <t xml:space="preserve">Nina Sye                      </t>
  </si>
  <si>
    <t>/mnt/PiNAS/music/malendragem/Nina Sye/Reggaeton Remixes/Oye Mi Canto.mp3</t>
  </si>
  <si>
    <t>Absolutely (Story of a Girl)</t>
  </si>
  <si>
    <t>Nine Days</t>
  </si>
  <si>
    <t>/mnt/PiNAS/music/malendragem/Nine Days/Now That's What I Call Music! Volume 5/Now That's What I Call Music! Volume 5 - 16 - Nine Days - Absolutely (Story of a Girl).mp3</t>
  </si>
  <si>
    <t>If I Am</t>
  </si>
  <si>
    <t>/mnt/PiNAS/music/malendragem/Nine Days/Songs From Dawson's Creek - Volume 2/Songs From Dawson's Creek - Volume 2 - 07 - Nine Days - If I Am.mp3</t>
  </si>
  <si>
    <t>/mnt/PiNAS/music/malendragem/Nirvana/Nevermind/Nevermind - Nirvana - 01 - Smells Like Teen Spirit.mp3</t>
  </si>
  <si>
    <t>/mnt/PiNAS/music/malendragem/Nirvana/Nevermind/Nevermind - Nirvana - 02 - In Bloom.mp3</t>
  </si>
  <si>
    <t>/mnt/PiNAS/music/malendragem/Nirvana/Nevermind/Nevermind - Nirvana - 03 - Come As You Are.mp3</t>
  </si>
  <si>
    <t>/mnt/PiNAS/music/malendragem/Nirvana/Nevermind/Nevermind - Nirvana - 04 - Breed.mp3</t>
  </si>
  <si>
    <t>/mnt/PiNAS/music/malendragem/Nirvana/Nevermind/Nevermind - Nirvana - 05 - Lithium.mp3</t>
  </si>
  <si>
    <t>/mnt/PiNAS/music/malendragem/Nirvana/Nevermind/Nevermind - Nirvana - 06 - Polly.mp3</t>
  </si>
  <si>
    <t>/mnt/PiNAS/music/malendragem/Nirvana/Nevermind/Nevermind - Nirvana - 07 - Territorial Pissings.mp3</t>
  </si>
  <si>
    <t>/mnt/PiNAS/music/malendragem/Nirvana/Nevermind/Nevermind - Nirvana - 08 - Drain You.mp3</t>
  </si>
  <si>
    <t>/mnt/PiNAS/music/malendragem/Nirvana/Nevermind/Nevermind - Nirvana - 09 - Lounge Act.mp3</t>
  </si>
  <si>
    <t>/mnt/PiNAS/music/malendragem/Nirvana/Nevermind/Nevermind - Nirvana - 10 - Stay Away 1.mp3</t>
  </si>
  <si>
    <t>/mnt/PiNAS/music/malendragem/Nirvana/Nevermind/Nevermind - Nirvana - 11 - On A Plain 1.mp3</t>
  </si>
  <si>
    <t>/mnt/PiNAS/music/malendragem/Nirvana/Nevermind/Nevermind - Nirvana - 12 - Something In The Way 1.mp3</t>
  </si>
  <si>
    <t>/mnt/PiNAS/music/malendragem/Nirvana/Nevermind - Nirvana - 01 - Smells Like Teen Spirit.mp3</t>
  </si>
  <si>
    <t>/mnt/PiNAS/music/malendragem/Nirvana/Nevermind - Nirvana - 02 - In Bloom.mp3</t>
  </si>
  <si>
    <t>/mnt/PiNAS/music/malendragem/Nirvana/Nevermind - Nirvana - 03 - Come As You Are.mp3</t>
  </si>
  <si>
    <t>/mnt/PiNAS/music/malendragem/Nirvana/Nevermind - Nirvana - 04 - Breed.mp3</t>
  </si>
  <si>
    <t>/mnt/PiNAS/music/malendragem/Nirvana/Nevermind - Nirvana - 05 - Lithium.mp3</t>
  </si>
  <si>
    <t>/mnt/PiNAS/music/malendragem/Nirvana/Nevermind - Nirvana - 06 - Polly.mp3</t>
  </si>
  <si>
    <t>/mnt/PiNAS/music/malendragem/Nirvana/Nevermind - Nirvana - 07 - Territorial Pissings.mp3</t>
  </si>
  <si>
    <t>/mnt/PiNAS/music/malendragem/Nirvana/Nevermind - Nirvana - 08 - Drain You.mp3</t>
  </si>
  <si>
    <t>/mnt/PiNAS/music/malendragem/Nirvana/Nevermind - Nirvana - 09 - Lounge Act.mp3</t>
  </si>
  <si>
    <t>/mnt/PiNAS/music/malendragem/Nirvana/Nevermind - Nirvana - 10 - Stay Away.mp3</t>
  </si>
  <si>
    <t>/mnt/PiNAS/music/malendragem/Nirvana/Nevermind - Nirvana - 11 - On A Plain.mp3</t>
  </si>
  <si>
    <t>/mnt/PiNAS/music/malendragem/Nirvana/Nevermind - Nirvana - 12 - Something In The Way.mp3</t>
  </si>
  <si>
    <t xml:space="preserve">It's My Life Remix            </t>
  </si>
  <si>
    <t xml:space="preserve">No Doubt                      </t>
  </si>
  <si>
    <t>/mnt/PiNAS/music/malendragem/No Doubt/Reggaeton Remixes/It's My Life Remix.mp3</t>
  </si>
  <si>
    <t>No Doubt</t>
  </si>
  <si>
    <t>Rock Steady</t>
  </si>
  <si>
    <t>/mnt/PiNAS/music/malendragem/No Doubt/Rock Steady/No Doubt - Rock Steady - 01 - Intro.mp3</t>
  </si>
  <si>
    <t>Hella Good</t>
  </si>
  <si>
    <t>/mnt/PiNAS/music/malendragem/No Doubt/Rock Steady/No Doubt - Rock Steady - 02 - Hella Good.mp3</t>
  </si>
  <si>
    <t>Hey Baby</t>
  </si>
  <si>
    <t>/mnt/PiNAS/music/malendragem/No Doubt/Rock Steady/No Doubt - Rock Steady - 03 - Hey Baby.mp3</t>
  </si>
  <si>
    <t>Making Out</t>
  </si>
  <si>
    <t>/mnt/PiNAS/music/malendragem/No Doubt/Rock Steady/No Doubt - Rock Steady - 04 - Making Out.mp3</t>
  </si>
  <si>
    <t>Underneath It All</t>
  </si>
  <si>
    <t>/mnt/PiNAS/music/malendragem/No Doubt/Rock Steady/No Doubt - Rock Steady - 05 - Underneath It All.mp3</t>
  </si>
  <si>
    <t>Detective</t>
  </si>
  <si>
    <t>/mnt/PiNAS/music/malendragem/No Doubt/Rock Steady/No Doubt - Rock Steady - 06 - Detective.mp3</t>
  </si>
  <si>
    <t>Don't Let Me Down</t>
  </si>
  <si>
    <t>/mnt/PiNAS/music/malendragem/No Doubt/Rock Steady/No Doubt - Rock Steady - 07 - Don't Let Me Down.mp3</t>
  </si>
  <si>
    <t>Start the Fire</t>
  </si>
  <si>
    <t>/mnt/PiNAS/music/malendragem/No Doubt/Rock Steady/No Doubt - Rock Steady - 08 - Start the Fire.mp3</t>
  </si>
  <si>
    <t>Running</t>
  </si>
  <si>
    <t>/mnt/PiNAS/music/malendragem/No Doubt/Rock Steady/No Doubt - Rock Steady - 09 - Running.mp3</t>
  </si>
  <si>
    <t>In My Head</t>
  </si>
  <si>
    <t>/mnt/PiNAS/music/malendragem/No Doubt/Rock Steady/No Doubt - Rock Steady - 10 - In My Head.mp3</t>
  </si>
  <si>
    <t>Platinum Blonde Life</t>
  </si>
  <si>
    <t>/mnt/PiNAS/music/malendragem/No Doubt/Rock Steady/No Doubt - Rock Steady - 11 - Platinum Blonde Life.mp3</t>
  </si>
  <si>
    <t>Waiting Room</t>
  </si>
  <si>
    <t>/mnt/PiNAS/music/malendragem/No Doubt/Rock Steady/No Doubt - Rock Steady - 12 - Waiting Room.mp3</t>
  </si>
  <si>
    <t>/mnt/PiNAS/music/malendragem/No Doubt/Rock Steady/No Doubt - Rock Steady - 13 - Rock Steady.mp3</t>
  </si>
  <si>
    <t>Just A Girl</t>
  </si>
  <si>
    <t>/mnt/PiNAS/music/malendragem/No Doubt/Singles 1992-2003, The/01_Just_A_Girl-quick.mp3</t>
  </si>
  <si>
    <t>Its My Life</t>
  </si>
  <si>
    <t>/mnt/PiNAS/music/malendragem/No Doubt/Singles 1992-2003, The/02_Its_My_Life-quick.mp3</t>
  </si>
  <si>
    <t>/mnt/PiNAS/music/malendragem/No Doubt/Singles 1992-2003, The/03_Hey_Baby_(Featuring_Bounty_Killer)-quick.mp3</t>
  </si>
  <si>
    <t>Bathwater</t>
  </si>
  <si>
    <t>/mnt/PiNAS/music/malendragem/No Doubt/Singles 1992-2003, The/04_Bathwater-quick.mp3</t>
  </si>
  <si>
    <t>/mnt/PiNAS/music/malendragem/No Doubt/Singles 1992-2003, The/05_Sunday_Morning-quick.mp3</t>
  </si>
  <si>
    <t>New</t>
  </si>
  <si>
    <t>/mnt/PiNAS/music/malendragem/No Doubt/Singles 1992-2003, The/07_New-quick.mp3</t>
  </si>
  <si>
    <t>/mnt/PiNAS/music/malendragem/No Doubt/Singles 1992-2003, The/08_Underneath_it_All_(Featuring_Lady_Saw)-quick.mp3</t>
  </si>
  <si>
    <t>Excuse Me Mr.</t>
  </si>
  <si>
    <t>/mnt/PiNAS/music/malendragem/No Doubt/Singles 1992-2003, The/09_Excuse_Me_Mr.-quick.mp3</t>
  </si>
  <si>
    <t>Spiderwebs</t>
  </si>
  <si>
    <t>/mnt/PiNAS/music/malendragem/No Doubt/Singles 1992-2003, The/11_Spiderwebs-quick.mp3</t>
  </si>
  <si>
    <t>Simple Kind of Life</t>
  </si>
  <si>
    <t>/mnt/PiNAS/music/malendragem/No Doubt/Singles 1992-2003, The/12_Simple_Kind_of_Life-quick.mp3</t>
  </si>
  <si>
    <t>Dont Speak</t>
  </si>
  <si>
    <t>/mnt/PiNAS/music/malendragem/No Doubt/Singles 1992-2003, The/13_Dont_Speak-quick.mp3</t>
  </si>
  <si>
    <t>Ex Girlfriend</t>
  </si>
  <si>
    <t>/mnt/PiNAS/music/malendragem/No Doubt/Singles 1992-2003, The/14_Ex_Girlfriend-quick.mp3</t>
  </si>
  <si>
    <t>Trapped in A Box</t>
  </si>
  <si>
    <t>/mnt/PiNAS/music/malendragem/No Doubt/Singles 1992-2003, The/15_Trapped_in_A_Box-quick.mp3</t>
  </si>
  <si>
    <t>/mnt/PiNAS/music/malendragem/Non più andrai, farfellone amoroso/Mozart Opernarien/Mozart Opernarien - Non più andrai, farfellone amoroso - 11 - Le Nozze di Figaro.mp3</t>
  </si>
  <si>
    <t>Don't Know Why</t>
  </si>
  <si>
    <t>Norah Jones</t>
  </si>
  <si>
    <t>Come Away With Me</t>
  </si>
  <si>
    <t>/mnt/PiNAS/music/malendragem/Norah Jones/Come Away With Me/Norah Jones - Come Away With Me - 01 - Don't Know Why.mp3</t>
  </si>
  <si>
    <t>Seven Years</t>
  </si>
  <si>
    <t>/mnt/PiNAS/music/malendragem/Norah Jones/Come Away With Me/Norah Jones - Come Away With Me - 02 - Seven Years.mp3</t>
  </si>
  <si>
    <t>Cold Cold Heart</t>
  </si>
  <si>
    <t>/mnt/PiNAS/music/malendragem/Norah Jones/Come Away With Me/Norah Jones - Come Away With Me - 03 - Cold Cold Heart.mp3</t>
  </si>
  <si>
    <t>Feelin' The Same Way</t>
  </si>
  <si>
    <t>/mnt/PiNAS/music/malendragem/Norah Jones/Come Away With Me/Norah Jones - Come Away With Me - 04 - Feelin' The Same Way.mp3</t>
  </si>
  <si>
    <t>/mnt/PiNAS/music/malendragem/Norah Jones/Come Away With Me/Norah Jones - Come Away With Me - 05 - Come Away With Me.mp3</t>
  </si>
  <si>
    <t>Shoot The Moon</t>
  </si>
  <si>
    <t>/mnt/PiNAS/music/malendragem/Norah Jones/Come Away With Me/Norah Jones - Come Away With Me - 06 - Shoot The Moon.mp3</t>
  </si>
  <si>
    <t>Turn Me On</t>
  </si>
  <si>
    <t>/mnt/PiNAS/music/malendragem/Norah Jones/Come Away With Me/Norah Jones - Come Away With Me - 07 - Turn Me On.mp3</t>
  </si>
  <si>
    <t>Lonestar</t>
  </si>
  <si>
    <t>/mnt/PiNAS/music/malendragem/Norah Jones/Come Away With Me/Norah Jones - Come Away With Me - 08 - Lonestar.mp3</t>
  </si>
  <si>
    <t>I've Got To See You Again</t>
  </si>
  <si>
    <t>/mnt/PiNAS/music/malendragem/Norah Jones/Come Away With Me/Norah Jones - Come Away With Me - 09 - I've Got To See You Again.mp3</t>
  </si>
  <si>
    <t>Painter Song</t>
  </si>
  <si>
    <t>/mnt/PiNAS/music/malendragem/Norah Jones/Come Away With Me/Norah Jones - Come Away With Me - 10 - Painter Song.mp3</t>
  </si>
  <si>
    <t>One Flight Down</t>
  </si>
  <si>
    <t>/mnt/PiNAS/music/malendragem/Norah Jones/Come Away With Me/Norah Jones - Come Away With Me - 11 - One Flight Down.mp3</t>
  </si>
  <si>
    <t>Nightingale</t>
  </si>
  <si>
    <t>/mnt/PiNAS/music/malendragem/Norah Jones/Come Away With Me/Norah Jones - Come Away With Me - 12 - Nightingale.mp3</t>
  </si>
  <si>
    <t>The Long Day Is Over</t>
  </si>
  <si>
    <t>/mnt/PiNAS/music/malendragem/Norah Jones/Come Away With Me/Norah Jones - Come Away With Me - 13 - The Long Day Is Over.mp3</t>
  </si>
  <si>
    <t>The Nearness Of You</t>
  </si>
  <si>
    <t>/mnt/PiNAS/music/malendragem/Norah Jones/Come Away With Me/Norah Jones - Come Away With Me - 14 - The Nearness Of You.mp3</t>
  </si>
  <si>
    <t>Sunrise</t>
  </si>
  <si>
    <t>Feels Like Home</t>
  </si>
  <si>
    <t>/mnt/PiNAS/music/malendragem/Norah Jones/Feels Like Home/Norah Jones - Feels Like Home - 01 - Sunrise.mp3</t>
  </si>
  <si>
    <t>What am I to do?</t>
  </si>
  <si>
    <t>/mnt/PiNAS/music/malendragem/Norah Jones/Feels Like Home/Norah Jones - Feels Like Home - 02 - What Am I To Do_.mp3</t>
  </si>
  <si>
    <t>Those sweet words</t>
  </si>
  <si>
    <t>/mnt/PiNAS/music/malendragem/Norah Jones/Feels Like Home/Norah Jones - Feels Like Home - 03 - Those Sweet Words.mp3</t>
  </si>
  <si>
    <t>Carnival Town</t>
  </si>
  <si>
    <t>/mnt/PiNAS/music/malendragem/Norah Jones/Feels Like Home/Norah Jones - Feels Like Home - 04 - Carnival Town.mp3</t>
  </si>
  <si>
    <t>In the morning</t>
  </si>
  <si>
    <t>/mnt/PiNAS/music/malendragem/Norah Jones/Feels Like Home/Norah Jones - Feels Like Home - 05 - In The Morning.mp3</t>
  </si>
  <si>
    <t>Be here to love me</t>
  </si>
  <si>
    <t>/mnt/PiNAS/music/malendragem/Norah Jones/Feels Like Home/Norah Jones - Feels Like Home - 06 - Be Here To Love Me.mp3</t>
  </si>
  <si>
    <t>Creepin' in</t>
  </si>
  <si>
    <t>/mnt/PiNAS/music/malendragem/Norah Jones/Feels Like Home/Norah Jones - Feels Like Home - 07 - Creepin' In.mp3</t>
  </si>
  <si>
    <t>Toes</t>
  </si>
  <si>
    <t>/mnt/PiNAS/music/malendragem/Norah Jones/Feels Like Home/Norah Jones - Feels Like Home - 08 - Toes.mp3</t>
  </si>
  <si>
    <t>Humble Me</t>
  </si>
  <si>
    <t>/mnt/PiNAS/music/malendragem/Norah Jones/Feels Like Home/Norah Jones - Feels Like Home - 09 - Humble Me.mp3</t>
  </si>
  <si>
    <t>Above Ground</t>
  </si>
  <si>
    <t>/mnt/PiNAS/music/malendragem/Norah Jones/Feels Like Home/Norah Jones - Feels Like Home - 10 - Above Ground.mp3</t>
  </si>
  <si>
    <t>The long way home</t>
  </si>
  <si>
    <t>/mnt/PiNAS/music/malendragem/Norah Jones/Feels Like Home/Norah Jones - Feels Like Home - 11 - The Long Way Home.mp3</t>
  </si>
  <si>
    <t>The prettiest thing</t>
  </si>
  <si>
    <t>/mnt/PiNAS/music/malendragem/Norah Jones/Feels Like Home/Norah Jones - Feels Like Home - 12 - The Prettiest Thing.mp3</t>
  </si>
  <si>
    <t>Don't miss you at all</t>
  </si>
  <si>
    <t>/mnt/PiNAS/music/malendragem/Norah Jones/Feels Like Home/Norah Jones - Feels Like Home - 13 - Don't Miss You At All.mp3</t>
  </si>
  <si>
    <t>You Are My Sunshine</t>
  </si>
  <si>
    <t>Norman Blake</t>
  </si>
  <si>
    <t>/mnt/PiNAS/music/malendragem/Norman Blake/O Brother, Where Art Thou_/O Brother, Where Art Thou_ - Norman Blake - 03 - You Are My Sunshine.mp3</t>
  </si>
  <si>
    <t>/mnt/PiNAS/music/malendragem/Norman Blake/O Brother, Where Art Thou_/O Brother, Where Art Thou_ - Norman Blake - 07 - I Am A Man Of Constant Sorrow (Instrumental).mp3</t>
  </si>
  <si>
    <t>Khalimane</t>
  </si>
  <si>
    <t>Nothembi Mkhwebane</t>
  </si>
  <si>
    <t>/mnt/PiNAS/music/malendragem/Nothembi Mkhwebane/Natural Blues II/Natural Blues II - Nothembi Mkhwebane - 06 - Khalimane.mp3</t>
  </si>
  <si>
    <t>Bye Bye Bye</t>
  </si>
  <si>
    <t>Nsync</t>
  </si>
  <si>
    <t>/mnt/PiNAS/music/malendragem/Nsync/Now That's What I Call Music! Volume 6/Now That's What I Call Music! Volume 6 - 03 - NSYNC - Bye Bye Bye.mp3</t>
  </si>
  <si>
    <t>37.5 Hours a week</t>
  </si>
  <si>
    <t>Ntuu</t>
  </si>
  <si>
    <t>Shaken and Stirred</t>
  </si>
  <si>
    <t>/mnt/PiNAS/music/malendragem/Ntuu/Shaken and Stirred/NTUU - 37.5 Hours a week.mp3</t>
  </si>
  <si>
    <t>Airport Medley</t>
  </si>
  <si>
    <t>/mnt/PiNAS/music/malendragem/Ntuu/Shaken and Stirred/NTUU - Airport Medley.mp3</t>
  </si>
  <si>
    <t>Bermuda's Still a Colony</t>
  </si>
  <si>
    <t>/mnt/PiNAS/music/malendragem/Ntuu/Shaken and Stirred/NTUU - Bermuda's Still a Colony.mp3</t>
  </si>
  <si>
    <t>Boardwalk</t>
  </si>
  <si>
    <t>/mnt/PiNAS/music/malendragem/Ntuu/Shaken and Stirred/NTUU - Boardwalk.mp3</t>
  </si>
  <si>
    <t>Born In BDA</t>
  </si>
  <si>
    <t>/mnt/PiNAS/music/malendragem/Ntuu/Shaken and Stirred/NTUU - Born In BDA.mp3</t>
  </si>
  <si>
    <t>Bream</t>
  </si>
  <si>
    <t>/mnt/PiNAS/music/malendragem/Ntuu/Shaken and Stirred/NTUU - Bream.mp3</t>
  </si>
  <si>
    <t>Bus Operator</t>
  </si>
  <si>
    <t>/mnt/PiNAS/music/malendragem/Ntuu/Shaken and Stirred/NTUU - Bus Operator.mp3</t>
  </si>
  <si>
    <t>Chariot House</t>
  </si>
  <si>
    <t>/mnt/PiNAS/music/malendragem/Ntuu/Shaken and Stirred/NTUU - Chariot House.mp3</t>
  </si>
  <si>
    <t>Co-Op</t>
  </si>
  <si>
    <t>/mnt/PiNAS/music/malendragem/Ntuu/Shaken and Stirred/NTUU - Co-Op.mp3</t>
  </si>
  <si>
    <t>Don't Know Much</t>
  </si>
  <si>
    <t>/mnt/PiNAS/music/malendragem/Ntuu/Shaken and Stirred/NTUU - Don't Know Much.mp3</t>
  </si>
  <si>
    <t>Expat Rap</t>
  </si>
  <si>
    <t>/mnt/PiNAS/music/malendragem/Ntuu/Shaken and Stirred/NTUU - Expat Rap.mp3</t>
  </si>
  <si>
    <t>I Sleep Around</t>
  </si>
  <si>
    <t>/mnt/PiNAS/music/malendragem/Ntuu/Shaken and Stirred/NTUU - I Sleep Around.mp3</t>
  </si>
  <si>
    <t>Italian Waiters</t>
  </si>
  <si>
    <t>/mnt/PiNAS/music/malendragem/Ntuu/Shaken and Stirred/NTUU - Italian Waiters.mp3</t>
  </si>
  <si>
    <t>La Vida Loca</t>
  </si>
  <si>
    <t>/mnt/PiNAS/music/malendragem/Ntuu/Shaken and Stirred/NTUU - La Vida Loca.mp3</t>
  </si>
  <si>
    <t>Mayo</t>
  </si>
  <si>
    <t>/mnt/PiNAS/music/malendragem/Ntuu/Shaken and Stirred/NTUU - Mayo.mp3</t>
  </si>
  <si>
    <t>Mc Manuels</t>
  </si>
  <si>
    <t>/mnt/PiNAS/music/malendragem/Ntuu/Shaken and Stirred/NTUU - Mc Manuels.mp3</t>
  </si>
  <si>
    <t>Mohawks</t>
  </si>
  <si>
    <t>/mnt/PiNAS/music/malendragem/Ntuu/Shaken and Stirred/NTUU - Mohawks.mp3</t>
  </si>
  <si>
    <t>Moped Rider</t>
  </si>
  <si>
    <t>/mnt/PiNAS/music/malendragem/Ntuu/Shaken and Stirred/NTUU - Moped Rider.mp3</t>
  </si>
  <si>
    <t>Part Time Politicians</t>
  </si>
  <si>
    <t>/mnt/PiNAS/music/malendragem/Ntuu/Shaken and Stirred/NTUU - Part Time Politicians.mp3</t>
  </si>
  <si>
    <t>Portagee Gardener</t>
  </si>
  <si>
    <t>/mnt/PiNAS/music/malendragem/Ntuu/Shaken and Stirred/NTUU - Portagee Gardener.mp3</t>
  </si>
  <si>
    <t>Primerry</t>
  </si>
  <si>
    <t>/mnt/PiNAS/music/malendragem/Ntuu/Shaken and Stirred/NTUU - Primerry.mp3</t>
  </si>
  <si>
    <t>Rock Me Clarence James</t>
  </si>
  <si>
    <t>/mnt/PiNAS/music/malendragem/Ntuu/Shaken and Stirred/NTUU - Rock Me Clarence James.mp3</t>
  </si>
  <si>
    <t>So Slow</t>
  </si>
  <si>
    <t>/mnt/PiNAS/music/malendragem/Ntuu/Shaken and Stirred/NTUU - So Slow.mp3</t>
  </si>
  <si>
    <t>St Georges Girl</t>
  </si>
  <si>
    <t>/mnt/PiNAS/music/malendragem/Ntuu/Shaken and Stirred/NTUU - St Georges Girl.mp3</t>
  </si>
  <si>
    <t>Status</t>
  </si>
  <si>
    <t>/mnt/PiNAS/music/malendragem/Ntuu/Shaken and Stirred/NTUU - Status.mp3</t>
  </si>
  <si>
    <t>Tent City</t>
  </si>
  <si>
    <t>/mnt/PiNAS/music/malendragem/Ntuu/Shaken and Stirred/NTUU - Tent City.mp3</t>
  </si>
  <si>
    <t>Union Man</t>
  </si>
  <si>
    <t>/mnt/PiNAS/music/malendragem/Ntuu/Shaken and Stirred/NTUU - Union Man.mp3</t>
  </si>
  <si>
    <t>We Need Rain</t>
  </si>
  <si>
    <t>/mnt/PiNAS/music/malendragem/Ntuu/Shaken and Stirred/NTUU - We Need Rain.mp3</t>
  </si>
  <si>
    <t>Word Chant</t>
  </si>
  <si>
    <t>/mnt/PiNAS/music/malendragem/Ntuu/Shaken and Stirred/NTUU - Word Chant.mp3</t>
  </si>
  <si>
    <t>Cigarettes &amp; Alcohol</t>
  </si>
  <si>
    <t>Oasis</t>
  </si>
  <si>
    <t>/mnt/PiNAS/music/malendragem/Oasis/Best Rock Album In the World...Ever! II/The Best Rock Album in The World...Ever! II (Disc 2) - 10 - Oasis - Cigarettes &amp; Alcohol.mp3</t>
  </si>
  <si>
    <t>Adrenaline Rush</t>
  </si>
  <si>
    <t>Obie Trice</t>
  </si>
  <si>
    <t>/mnt/PiNAS/music/malendragem/Obie Trice/8 Mile (Ost)/8 Mile (OST) - Obie Trice - 04 - Adrenaline Rush.mp3</t>
  </si>
  <si>
    <t>On The Rocks</t>
  </si>
  <si>
    <t>Obiman</t>
  </si>
  <si>
    <t>/mnt/PiNAS/music/malendragem/Obiman/Cafe Del Mar/Cafe Del Mar - Obiman - 11 - On The Rocks.mp3</t>
  </si>
  <si>
    <t>Tales of Hoffmann: Barcarolle</t>
  </si>
  <si>
    <t>Offenbach</t>
  </si>
  <si>
    <t>/mnt/PiNAS/music/malendragem/Offenbach/Absolute Classics - 500 Years of Hits (V/Absolute Classics - 500 Years of Hits (Volume 2) - 04 - Offenbach - Tales of Hoffmann Barcarolle.mp3</t>
  </si>
  <si>
    <t>Smash It Up</t>
  </si>
  <si>
    <t>Offspring, The</t>
  </si>
  <si>
    <t>/mnt/PiNAS/music/malendragem/Offspring, The/Batman Forever/Batman Forever - The Offspring - 08 - Smash It Up.mp3</t>
  </si>
  <si>
    <t>Slide</t>
  </si>
  <si>
    <t>Okavage Slide</t>
  </si>
  <si>
    <t>/mnt/PiNAS/music/malendragem/Okavage Slide/Natural Blues II/Natural Blues II - Okavage Slide - 09 - Slide.mp3</t>
  </si>
  <si>
    <t>Old Records (Old Stories)</t>
  </si>
  <si>
    <t>/mnt/PiNAS/music/malendragem/Old Records (Old Stories)/Jockomo Jockomo/Jockomo Jockomo - Irma Thomas-1.mp3</t>
  </si>
  <si>
    <t>Olodum</t>
  </si>
  <si>
    <t>20 Anos</t>
  </si>
  <si>
    <t>/mnt/PiNAS/music/malendragem/Olodum/20 Anos/Olodum - 20 Anos - 01 - No Woman No Cry.mp3</t>
  </si>
  <si>
    <t>Tekila</t>
  </si>
  <si>
    <t>/mnt/PiNAS/music/malendragem/Olodum/20 Anos/Olodum - 20 Anos - 02 - Tekila.mp3</t>
  </si>
  <si>
    <t>/mnt/PiNAS/music/malendragem/Olodum/20 Anos/Olodum - 20 Anos - 03 - O Reggae Não Pode Morrer.mp3</t>
  </si>
  <si>
    <t>Prepara A Boca</t>
  </si>
  <si>
    <t>/mnt/PiNAS/music/malendragem/Olodum/20 Anos/Olodum - 20 Anos - 04 - Prepara A Boca.mp3</t>
  </si>
  <si>
    <t>/mnt/PiNAS/music/malendragem/Olodum/20 Anos/Olodum - 20 Anos - 05 - Lua De São Jorge.mp3</t>
  </si>
  <si>
    <t>Requebra</t>
  </si>
  <si>
    <t>/mnt/PiNAS/music/malendragem/Olodum/20 Anos/Olodum - 20 Anos - 06 - Requebra.mp3</t>
  </si>
  <si>
    <t>Rosa</t>
  </si>
  <si>
    <t>/mnt/PiNAS/music/malendragem/Olodum/20 Anos/Olodum - 20 Anos - 07 - Rosa.mp3</t>
  </si>
  <si>
    <t>Olodum Me Leva</t>
  </si>
  <si>
    <t>/mnt/PiNAS/music/malendragem/Olodum/20 Anos/Olodum - 20 Anos - 08 - Olodum Me Leva.mp3</t>
  </si>
  <si>
    <t>Alegria Geral</t>
  </si>
  <si>
    <t>/mnt/PiNAS/music/malendragem/Olodum/20 Anos/Olodum - 20 Anos - 09 - Alegria Geral.mp3</t>
  </si>
  <si>
    <t>/mnt/PiNAS/music/malendragem/Olodum/20 Anos/Olodum - 20 Anos - 10 - Nossa Gente (Avisa Lá).mp3</t>
  </si>
  <si>
    <t>Pot-Pourri (Protesto Do Olodum</t>
  </si>
  <si>
    <t>/mnt/PiNAS/music/malendragem/Olodum/20 Anos/Olodum - 20 Anos - 11 - Pot-Pourri (Protesto Do Olodum-Madagascar Do Olodum-Faraó Divindade Do Egito).mp3</t>
  </si>
  <si>
    <t>Deusa Do Amor</t>
  </si>
  <si>
    <t>/mnt/PiNAS/music/malendragem/Olodum/20 Anos/Olodum - 20 Anos - 12 - Deusa Do Amor.mp3</t>
  </si>
  <si>
    <t>Berimbau</t>
  </si>
  <si>
    <t>/mnt/PiNAS/music/malendragem/Olodum/20 Anos/Olodum - 20 Anos - 13 - Berimbau.mp3</t>
  </si>
  <si>
    <t>/mnt/PiNAS/music/malendragem/Olodum/20 Anos/Olodum - 20 Anos - 14 - Declaração De Amor.mp3</t>
  </si>
  <si>
    <t>/mnt/PiNAS/music/malendragem/Olodum/20 Anos/Olodum - 20 Anos - 15 - Candelária.mp3</t>
  </si>
  <si>
    <t>Veinte Anos</t>
  </si>
  <si>
    <t>Omara Portuondo</t>
  </si>
  <si>
    <t>/mnt/PiNAS/music/malendragem/Omara Portuondo/Buena Vista Social Club/Buena Vista Social Club - Veinte Anos.mp3</t>
  </si>
  <si>
    <t>Canned Heat</t>
  </si>
  <si>
    <t>On The Road Again</t>
  </si>
  <si>
    <t>/mnt/PiNAS/music/malendragem/On The Road Again/Top Gear 2 (Disc 2)/Top Gear 2 (Disc 2) - 13 - On The Road Again - Canned Heat.mp3</t>
  </si>
  <si>
    <t xml:space="preserve">Beached (Angela Badalamenti &amp; </t>
  </si>
  <si>
    <t>Orbital</t>
  </si>
  <si>
    <t>/mnt/PiNAS/music/malendragem/Orbital/Beach, The/The Beach - Orbital - 14 - Beached (Angela Badalamenti &amp; Orbital).mp3</t>
  </si>
  <si>
    <t>African Blues - A Va Safy Va L</t>
  </si>
  <si>
    <t>Orchestra Marrabenta Star De M</t>
  </si>
  <si>
    <t>/mnt/PiNAS/music/malendragem/Orchestra Marrabenta Star De Moçambique/African Blues/African Blues - A Va Safy Va Lomo.mp3</t>
  </si>
  <si>
    <t>Nwahulwana</t>
  </si>
  <si>
    <t>/mnt/PiNAS/music/malendragem/Orchestra Marrabenta Star De Moçambique/Natural Blues II/Natural Blues II - Orchestra Marrabenta Star De Moçambique - 05 - Nwahulwana.mp3</t>
  </si>
  <si>
    <t>Enola Gay</t>
  </si>
  <si>
    <t>Orchestral Manoeuvers In the D</t>
  </si>
  <si>
    <t>/mnt/PiNAS/music/malendragem/Orchestral Manoeuvers In the Dark/Best 80's Album In the World...Ever! (Di/The Best 80's Album In The World...Ever! (Disc 2) - 20 - Orchestral Manoeuvers In The Dark - Enola Gay.mp3</t>
  </si>
  <si>
    <t>/mnt/PiNAS/music/malendragem/Orchestre Baobab/Made in Dakar/Made in Dakar - Orchestre Baobab - 01 - Papa Ndiaye.mp3</t>
  </si>
  <si>
    <t>/mnt/PiNAS/music/malendragem/Orchestre Baobab/Made in Dakar/Made in Dakar - Orchestre Baobab - 02 - Nijaay.mp3</t>
  </si>
  <si>
    <t>/mnt/PiNAS/music/malendragem/Orchestre Baobab/Made in Dakar/Made in Dakar - Orchestre Baobab - 03 - Beni Baraale.mp3</t>
  </si>
  <si>
    <t>/mnt/PiNAS/music/malendragem/Orchestre Baobab/Made in Dakar/Made in Dakar - Orchestre Baobab - 04 - Ami kita bay.mp3</t>
  </si>
  <si>
    <t>/mnt/PiNAS/music/malendragem/Orchestre Baobab/Made in Dakar/Made in Dakar - Orchestre Baobab - 05 - Cabral.mp3</t>
  </si>
  <si>
    <t>/mnt/PiNAS/music/malendragem/Orchestre Baobab/Made in Dakar/Made in Dakar - Orchestre Baobab - 06 - Sibam.mp3</t>
  </si>
  <si>
    <t>/mnt/PiNAS/music/malendragem/Orchestre Baobab/Made in Dakar/Made in Dakar - Orchestre Baobab - 07 - Aline.mp3</t>
  </si>
  <si>
    <t>/mnt/PiNAS/music/malendragem/Orchestre Baobab/Made in Dakar/Made in Dakar - Orchestre Baobab - 08 - Ndéleng Ndéleng.mp3</t>
  </si>
  <si>
    <t>/mnt/PiNAS/music/malendragem/Orchestre Baobab/Made in Dakar/Made in Dakar - Orchestre Baobab - 09 - Jirim.mp3</t>
  </si>
  <si>
    <t>/mnt/PiNAS/music/malendragem/Orchestre Baobab/Made in Dakar/Made in Dakar - Orchestre Baobab - 10 - Bikowa.mp3</t>
  </si>
  <si>
    <t>/mnt/PiNAS/music/malendragem/Orchestre Baobab/Made in Dakar/Made in Dakar - Orchestre Baobab - 11 - Colette.mp3</t>
  </si>
  <si>
    <t>Carmina Burana - O Fortuna</t>
  </si>
  <si>
    <t>Orff</t>
  </si>
  <si>
    <t>/mnt/PiNAS/music/malendragem/Orff/Absolute Classics - 500 Years of Hits (V/Absolute Classics - 500 Years of Hits (Volume 1) - 10 - Orff - Carmina Burana - O Fortuna.mp3</t>
  </si>
  <si>
    <t>/mnt/PiNAS/music/malendragem/Orff/Classics At the Movies (Disc 2)/Classics At The Movies (Disc 2) - 01 - Orff - (The Doors) Introduction From Carmina Burana.mp3</t>
  </si>
  <si>
    <t>I  Luv U Baby</t>
  </si>
  <si>
    <t>Original Creators, The</t>
  </si>
  <si>
    <t>/mnt/PiNAS/music/malendragem/Original Creators, The/Cream Live Paul Oakenfold and Justin Rob/Cream Live Paul Oakenfold &amp; Justin Robertson - The Original - 01 - I  Luv U Baby.mp3</t>
  </si>
  <si>
    <t>Roy's Revenge</t>
  </si>
  <si>
    <t>/mnt/PiNAS/music/malendragem/Original Creators, The/Cream Live Paul Oakenfold and Justin Rob/Cream Live Paul Oakenfold &amp; Justin Robertson - The Original Creators - 12 - Roy's Revenge.mp3</t>
  </si>
  <si>
    <t>I Luv U Baby</t>
  </si>
  <si>
    <t>/mnt/PiNAS/music/malendragem/Original Creators, The/Friday Night Fever/Friday Night Fever - I Luv U Baby 1.mp3</t>
  </si>
  <si>
    <t>/mnt/PiNAS/music/malendragem/Orquesta de la Luz (Japan)/Salsa Around the World/Salsa Around the World - Orquesta de la Luz (Japan) - 09 - Flores y Tambores.mp3</t>
  </si>
  <si>
    <t>Mujer de arena</t>
  </si>
  <si>
    <t>/mnt/PiNAS/music/malendragem/Oscar D'león/Combinacion Latina Salsa Perfecta/Combinacion Latina Salsa Perfecta - Oscar D'Leon - 02 - Mujer De Arena.mp3</t>
  </si>
  <si>
    <t>Traicionera</t>
  </si>
  <si>
    <t>/mnt/PiNAS/music/malendragem/Oscar D'león/Combinacion Latina Salsa Perfecta/Combinacion Latina Salsa Perfecta - Oscar D'León - 05 - Traicionera.mp3</t>
  </si>
  <si>
    <t>Sittin On The Dock Of The Bay</t>
  </si>
  <si>
    <t>Otis Redding</t>
  </si>
  <si>
    <t xml:space="preserve">Blood and Egypt's Breaks Vol. </t>
  </si>
  <si>
    <t>/mnt/PiNAS/music/malendragem/Otis Redding/Blood and Egypt's Breaks Vol. 1/otis redding - sittin on the dock of the bay.mp3</t>
  </si>
  <si>
    <t>I Love You More Than Words...</t>
  </si>
  <si>
    <t>/mnt/PiNAS/music/malendragem/Otis Redding/Complete Stax-Volt Singles, The/otis redding - i love you more than words can say.mp3</t>
  </si>
  <si>
    <t xml:space="preserve">Respect                      </t>
  </si>
  <si>
    <t>/mnt/PiNAS/music/malendragem/Otis Redding/Complete Stax-Volt Singles, The/otis redding - respect.mp3</t>
  </si>
  <si>
    <t xml:space="preserve">These Arms Of Mine            </t>
  </si>
  <si>
    <t>/mnt/PiNAS/music/malendragem/Otis Redding/Complete Stax-Volt Singles, The/otis redding - these arms of mine.mp3</t>
  </si>
  <si>
    <t>I've Been Loving You Too Long</t>
  </si>
  <si>
    <t>/mnt/PiNAS/music/malendragem/Otis Redding/Dock of The Bay - the Definitive Collect/Otis Redding - The Dock Of The Bay - The Definitive Collection - I've Been Loving You Too Long.mp3</t>
  </si>
  <si>
    <t>(I Can't Get No) Satisfaction</t>
  </si>
  <si>
    <t>/mnt/PiNAS/music/malendragem/Otis Redding/Dock of The Bay - the Definitive Collect/Otis Redding - The Dock Of The Bay - The Definitive Collection - (I Can't Get No) Satisfaction.mp3</t>
  </si>
  <si>
    <t>(Sittin' On) The Dock Of The B</t>
  </si>
  <si>
    <t>/mnt/PiNAS/music/malendragem/Otis Redding/Dock of The Bay - the Definitive Collect/Otis Redding - The Dock Of The Bay - The Definitive Collection - (Sittin' On) The Dock Of The Bay.mp3</t>
  </si>
  <si>
    <t>/mnt/PiNAS/music/malendragem/Otis Redding/Dock of The Bay - the Definitive Collect/Otis Redding - The Dock Of The Bay - The Definitive Collection - A Change Is Gonna Come.mp3</t>
  </si>
  <si>
    <t>Cigarettes And Coffee</t>
  </si>
  <si>
    <t>/mnt/PiNAS/music/malendragem/Otis Redding/Dock of The Bay - the Definitive Collect/Otis Redding - The Dock Of The Bay - The Definitive Collection - Cigarettes And Coffee.mp3</t>
  </si>
  <si>
    <t>Fa-Fa-Fa-Fa-Fa (Sad Song)</t>
  </si>
  <si>
    <t>/mnt/PiNAS/music/malendragem/Otis Redding/Dock of The Bay - the Definitive Collect/Otis Redding - The Dock Of The Bay - The Definitive Collection - Fa-Fa-Fa-Fa-Fa (Sad Song).mp3</t>
  </si>
  <si>
    <t>Hard To Handle</t>
  </si>
  <si>
    <t>/mnt/PiNAS/music/malendragem/Otis Redding/Dock of The Bay - the Definitive Collect/Otis Redding - The Dock Of The Bay - The Definitive Collection - Hard To Handle.mp3</t>
  </si>
  <si>
    <t>I Can't Turn You Loose</t>
  </si>
  <si>
    <t>/mnt/PiNAS/music/malendragem/Otis Redding/Dock of The Bay - the Definitive Collect/Otis Redding - The Dock Of The Bay - The Definitive Collection - I Can't Turn You Loose.mp3</t>
  </si>
  <si>
    <t>Mr. Pitiful</t>
  </si>
  <si>
    <t>/mnt/PiNAS/music/malendragem/Otis Redding/Dock of The Bay - the Definitive Collect/Otis Redding - The Dock Of The Bay - The Definitive Collection - Mr. Pitiful.mp3</t>
  </si>
  <si>
    <t>/mnt/PiNAS/music/malendragem/Otis Redding/Dock of The Bay - the Definitive Collect/Otis Redding - The Dock Of The Bay - The Definitive Collection - My Girl.mp3</t>
  </si>
  <si>
    <t>My Lover's Prayer</t>
  </si>
  <si>
    <t>/mnt/PiNAS/music/malendragem/Otis Redding/Dock of The Bay - the Definitive Collect/Otis Redding - The Dock Of The Bay - The Definitive Collection - My Lover's Prayer.mp3</t>
  </si>
  <si>
    <t>Pain In My Heart</t>
  </si>
  <si>
    <t>/mnt/PiNAS/music/malendragem/Otis Redding/Dock of The Bay - the Definitive Collect/Otis Redding - The Dock Of The Bay - The Definitive Collection - Pain In My Heart.mp3</t>
  </si>
  <si>
    <t>/mnt/PiNAS/music/malendragem/Otis Redding/Dock of The Bay - the Definitive Collect/Otis Redding - The Dock Of The Bay - The Definitive Collection - Respect.mp3</t>
  </si>
  <si>
    <t>Security</t>
  </si>
  <si>
    <t>/mnt/PiNAS/music/malendragem/Otis Redding/Dock of The Bay - the Definitive Collect/Otis Redding - The Dock Of The Bay - The Definitive Collection - Security.mp3</t>
  </si>
  <si>
    <t>Shake</t>
  </si>
  <si>
    <t>/mnt/PiNAS/music/malendragem/Otis Redding/Dock of The Bay - the Definitive Collect/Otis Redding - The Dock Of The Bay - The Definitive Collection - Shake.mp3</t>
  </si>
  <si>
    <t>That's How Strong My Love Is</t>
  </si>
  <si>
    <t>/mnt/PiNAS/music/malendragem/Otis Redding/Dock of The Bay - the Definitive Collect/Otis Redding - The Dock Of The Bay - The Definitive Collection - That's How Strong My Love Is.mp3</t>
  </si>
  <si>
    <t>These Arms Of Mine</t>
  </si>
  <si>
    <t>/mnt/PiNAS/music/malendragem/Otis Redding/Dock of The Bay - the Definitive Collect/Otis Redding - The Dock Of The Bay - The Definitive Collection - These Arms Of Mine.mp3</t>
  </si>
  <si>
    <t>/mnt/PiNAS/music/malendragem/Otis Redding/Dock of The Bay - the Definitive Collect/Otis Redding - The Dock Of The Bay - The Definitive Collection - Tramp.mp3</t>
  </si>
  <si>
    <t>Try A Little Tenderness</t>
  </si>
  <si>
    <t>/mnt/PiNAS/music/malendragem/Otis Redding/Dock of The Bay - the Definitive Collect/Otis Redding - The Dock Of The Bay - The Definitive Collection - Try A Little Tenderness.mp3</t>
  </si>
  <si>
    <t>I've Got Dreams to Remember</t>
  </si>
  <si>
    <t>Dream a Little Dream</t>
  </si>
  <si>
    <t>/mnt/PiNAS/music/malendragem/Otis Redding/Dream a Little Dream/otis redding - i've got dreams to remember.mp3</t>
  </si>
  <si>
    <t xml:space="preserve">Great Otis Redding Sings Soul </t>
  </si>
  <si>
    <t>/mnt/PiNAS/music/malendragem/Otis Redding/Great Otis Redding Sings Soul Ballads, T/otis redding - that's how strong my love is.mp3</t>
  </si>
  <si>
    <t>Greatest Voices</t>
  </si>
  <si>
    <t>/mnt/PiNAS/music/malendragem/Otis Redding/Greatest Voices/otis redding - my girl.mp3</t>
  </si>
  <si>
    <t>Ain't No Sunshine When She's G</t>
  </si>
  <si>
    <t>/mnt/PiNAS/music/malendragem/Otis Redding/Music/otis redding - Ain't No Sunshine When She's Gone.mp3</t>
  </si>
  <si>
    <t>midnight hour</t>
  </si>
  <si>
    <t>/mnt/PiNAS/music/malendragem/Otis Redding/Music/otis redding - midnight hour.mp3</t>
  </si>
  <si>
    <t>Love Man</t>
  </si>
  <si>
    <t>Otis! the Definitive Otis Redd</t>
  </si>
  <si>
    <t>/mnt/PiNAS/music/malendragem/Otis Redding/Otis! the Definitive Otis Redding/otis redding - love man.mp3</t>
  </si>
  <si>
    <t>Shout Bamalama</t>
  </si>
  <si>
    <t>/mnt/PiNAS/music/malendragem/Otis Redding/Otis! the Definitive Otis Redding/otis redding - shout.mp3</t>
  </si>
  <si>
    <t>Merry Christmas, Baby</t>
  </si>
  <si>
    <t xml:space="preserve">Rock 'n' Roll Era Jingle Bell </t>
  </si>
  <si>
    <t>/mnt/PiNAS/music/malendragem/Otis Redding/Rock 'n' Roll Era Jingle Bell Rock, The/Otis Redding - The Rock 'N' Roll Era Jingle Bell Rock - 03 - Merry Christmas, Baby.mp3</t>
  </si>
  <si>
    <t>Chain Gang</t>
  </si>
  <si>
    <t>Soul Album, The</t>
  </si>
  <si>
    <t>/mnt/PiNAS/music/malendragem/Otis Redding/Soul Album, The/otis redding - chain gang.mp3</t>
  </si>
  <si>
    <t>Hard to Handle</t>
  </si>
  <si>
    <t>Soul Party Sessions</t>
  </si>
  <si>
    <t>/mnt/PiNAS/music/malendragem/Otis Redding/Soul Party Sessions/otis redding - hard to handle.mp3</t>
  </si>
  <si>
    <t>So Many Roads, So Many Trains</t>
  </si>
  <si>
    <t>Otis Rush</t>
  </si>
  <si>
    <t>/mnt/PiNAS/music/malendragem/Otis Rush/Natural Blues/Natural Blues - Otis Rush - 23 - So Many Roads, So Many Trains.mp3</t>
  </si>
  <si>
    <t>Someday Baby</t>
  </si>
  <si>
    <t>Otis Spann</t>
  </si>
  <si>
    <t>/mnt/PiNAS/music/malendragem/Otis Spann/All Blues/All Blues - Otis Spann - 18 - Someday Baby.mp3</t>
  </si>
  <si>
    <t>Otto Klemperer</t>
  </si>
  <si>
    <t>/mnt/PiNAS/music/malendragem/Otto Klemperer/Die Zauberflöte 1/Otto Klemperer - Die Zauberflöte 1 - Bei Männern, welche Liebe fühlen - 08.mp3</t>
  </si>
  <si>
    <t>/mnt/PiNAS/music/malendragem/Otto Klemperer/Die Zauberflöte 1/Otto Klemperer - Die Zauberflöte 1 - Das Bildnis ist bezaubernd schön - 04.mp3</t>
  </si>
  <si>
    <t>/mnt/PiNAS/music/malendragem/Otto Klemperer/Die Zauberflöte 1/Otto Klemperer - Die Zauberflöte 1 - Der Vogelfänger bin ich ja - 03.mp3</t>
  </si>
  <si>
    <t>/mnt/PiNAS/music/malendragem/Otto Klemperer/Die Zauberflöte 1/Otto Klemperer - Die Zauberflöte 1 - Du feines Täubchen, nur herein - 07.mp3</t>
  </si>
  <si>
    <t>/mnt/PiNAS/music/malendragem/Otto Klemperer/Die Zauberflöte 1/Otto Klemperer - Die Zauberflöte 1 - Es lebe Sarastro - 13.mp3</t>
  </si>
  <si>
    <t>/mnt/PiNAS/music/malendragem/Otto Klemperer/Die Zauberflöte 1/Otto Klemperer - Die Zauberflöte 1 - Hm hm hm hm - 06.mp3</t>
  </si>
  <si>
    <t>/mnt/PiNAS/music/malendragem/Otto Klemperer/Die Zauberflöte 1/Otto Klemperer - Die Zauberflöte 1 - Könnte jeder braver Mann - 12.mp3</t>
  </si>
  <si>
    <t>/mnt/PiNAS/music/malendragem/Otto Klemperer/Die Zauberflöte 1/Otto Klemperer - Die Zauberflöte 1 - Nun, stolzer Jüngling nur hierher - 14.mp3</t>
  </si>
  <si>
    <t>/mnt/PiNAS/music/malendragem/Otto Klemperer/Die Zauberflöte 1/Otto Klemperer - Die Zauberflöte 1 - O zitt´re nicht, mein liebster Sohn - 05.mp3</t>
  </si>
  <si>
    <t>/mnt/PiNAS/music/malendragem/Otto Klemperer/Die Zauberflöte 1/Otto Klemperer - Die Zauberflöte 1 - Ouvertüre - 01.mp3</t>
  </si>
  <si>
    <t>/mnt/PiNAS/music/malendragem/Otto Klemperer/Die Zauberflöte 1/Otto Klemperer - Die Zauberflöte 1 - Schnelle Fuesse, rascher Mut - 11.mp3</t>
  </si>
  <si>
    <t>/mnt/PiNAS/music/malendragem/Otto Klemperer/Die Zauberflöte 1/Otto Klemperer - Die Zauberflöte 1 - Wie stark ist nicht dein Zauberton - 10.mp3</t>
  </si>
  <si>
    <t>/mnt/PiNAS/music/malendragem/Otto Klemperer/Die Zauberflöte 1/Otto Klemperer - Die Zauberflöte 1 - Zu Hilfe! Zu Hilfe! - 02.mp3</t>
  </si>
  <si>
    <t>/mnt/PiNAS/music/malendragem/Otto Klemperer/Die Zauberflöte 1/Otto Klemperer - Die Zauberflöte 1 - Zum Ziele führt dich diese Bahn - 09.mp3</t>
  </si>
  <si>
    <t>/mnt/PiNAS/music/malendragem/Otto Klemperer/Die Zauberflöte 2/Otto Klemperer - Die Zauberflöte 2 - Ein Madchen oder Weibchen - 12.mp3</t>
  </si>
  <si>
    <t>/mnt/PiNAS/music/malendragem/Otto Klemperer/Die Zauberflöte 2/Otto Klemperer - Die Zauberflöte 2 - Ach, ich fuhl's - 09.mp3</t>
  </si>
  <si>
    <t>/mnt/PiNAS/music/malendragem/Otto Klemperer/Die Zauberflöte 2/Otto Klemperer - Die Zauberflöte 2 - ACT II- Marsch der Priester - 01.mp3</t>
  </si>
  <si>
    <t>/mnt/PiNAS/music/malendragem/Otto Klemperer/Die Zauberflöte 2/Otto Klemperer - Die Zauberflöte 2 - Alles fuhlt der Liebe Freuden - 05.mp3</t>
  </si>
  <si>
    <t>/mnt/PiNAS/music/malendragem/Otto Klemperer/Die Zauberflöte 2/Otto Klemperer - Die Zauberflöte 2 - Bald prangt, den Morgen zu verkunden - 13.mp3</t>
  </si>
  <si>
    <t>/mnt/PiNAS/music/malendragem/Otto Klemperer/Die Zauberflöte 2/Otto Klemperer - Die Zauberflöte 2 - Bewahret euch vor Weibertucken - 03.mp3</t>
  </si>
  <si>
    <t>/mnt/PiNAS/music/malendragem/Otto Klemperer/Die Zauberflöte 2/Otto Klemperer - Die Zauberflöte 2 - Der Holle Rache kocht in meinem Herzen - 06.mp3</t>
  </si>
  <si>
    <t>/mnt/PiNAS/music/malendragem/Otto Klemperer/Die Zauberflöte 2/Otto Klemperer - Die Zauberflöte 2 - Der, welcher wandelt diese Strasse voll Beschwerden - 14.mp3</t>
  </si>
  <si>
    <t>/mnt/PiNAS/music/malendragem/Otto Klemperer/Die Zauberflöte 2/Otto Klemperer - Die Zauberflöte 2 - Die Strahlen der Sonne - 19.mp3</t>
  </si>
  <si>
    <t>/mnt/PiNAS/music/malendragem/Otto Klemperer/Die Zauberflöte 2/Otto Klemperer - Die Zauberflöte 2 - In diesen heil'gen Hallen - 07.mp3</t>
  </si>
  <si>
    <t>/mnt/PiNAS/music/malendragem/Otto Klemperer/Die Zauberflöte 2/Otto Klemperer - Die Zauberflöte 2 - Nur stille! stille! stille! - 18.mp3</t>
  </si>
  <si>
    <t>/mnt/PiNAS/music/malendragem/Otto Klemperer/Die Zauberflöte 2/Otto Klemperer - Die Zauberflöte 2 - O Isis un Osiris - 10.mp3</t>
  </si>
  <si>
    <t>/mnt/PiNAS/music/malendragem/Otto Klemperer/Die Zauberflöte 2/Otto Klemperer - Die Zauberflöte 2 - O Isis und Osiris - 02.mp3</t>
  </si>
  <si>
    <t>/mnt/PiNAS/music/malendragem/Otto Klemperer/Die Zauberflöte 2/Otto Klemperer - Die Zauberflöte 2 - Pa-pa-gena!... Pa-pa-geno! - 17.mp3</t>
  </si>
  <si>
    <t>Papagena! Papagena! Papagena!</t>
  </si>
  <si>
    <t>/mnt/PiNAS/music/malendragem/Otto Klemperer/Die Zauberflöte 2/Otto Klemperer - Die Zauberflöte 2 - Papagena! Papagena! Papagena! - 16.mp3</t>
  </si>
  <si>
    <t>/mnt/PiNAS/music/malendragem/Otto Klemperer/Die Zauberflöte 2/Otto Klemperer - Die Zauberflöte 2 - Seid uns zum zweiten mal willkommen - 08.mp3</t>
  </si>
  <si>
    <t>/mnt/PiNAS/music/malendragem/Otto Klemperer/Die Zauberflöte 2/Otto Klemperer - Die Zauberflöte 2 - Soll ich dich Teurer nicht mehr sehn- - 11.mp3</t>
  </si>
  <si>
    <t>/mnt/PiNAS/music/malendragem/Otto Klemperer/Die Zauberflöte 2/Otto Klemperer - Die Zauberflöte 2 - Tamino mein! O welch ein Gluck! - 15.mp3</t>
  </si>
  <si>
    <t>/mnt/PiNAS/music/malendragem/Otto Klemperer/Die Zauberflöte 2/Otto Klemperer - Die Zauberflöte 2 - Wie- wie- wie- - 04.mp3</t>
  </si>
  <si>
    <t>Saa Magni</t>
  </si>
  <si>
    <t>Oumou Sangare</t>
  </si>
  <si>
    <t>/mnt/PiNAS/music/malendragem/Oumou Sangare/African Blues/African Blues - Oumou Sangare - 15 - Saa Magni.mp3</t>
  </si>
  <si>
    <t>/mnt/PiNAS/music/malendragem/Oumou Sangaré/Oumou [Disc 1]/1-01 Ah Ndiya.mp3</t>
  </si>
  <si>
    <t>/mnt/PiNAS/music/malendragem/Oumou Sangaré/Oumou [Disc 1]/1-02 Wayeina.mp3</t>
  </si>
  <si>
    <t>/mnt/PiNAS/music/malendragem/Oumou Sangaré/Oumou [Disc 1]/1-03 Mogo Te Diya Bee Ye.mp3</t>
  </si>
  <si>
    <t>/mnt/PiNAS/music/malendragem/Oumou Sangaré/Oumou [Disc 1]/1-04 Magnoumako.mp3</t>
  </si>
  <si>
    <t>/mnt/PiNAS/music/malendragem/Oumou Sangaré/Oumou [Disc 1]/1-05 Dugu Kamalemba.mp3</t>
  </si>
  <si>
    <t>/mnt/PiNAS/music/malendragem/Oumou Sangaré/Oumou [Disc 1]/1-06 Saa Magni.mp3</t>
  </si>
  <si>
    <t>/mnt/PiNAS/music/malendragem/Oumou Sangaré/Oumou [Disc 1]/1-07 Woula Bara Diagna.mp3</t>
  </si>
  <si>
    <t>/mnt/PiNAS/music/malendragem/Oumou Sangaré/Oumou [Disc 1]/1-08 Yala.mp3</t>
  </si>
  <si>
    <t>/mnt/PiNAS/music/malendragem/Oumou Sangaré/Oumou [Disc 1]/1-09 Djorolen (remix).mp3</t>
  </si>
  <si>
    <t>/mnt/PiNAS/music/malendragem/Oumou Sangaré/Oumou [Disc 1]/1-10 Denko.mp3</t>
  </si>
  <si>
    <t>The Way You Move</t>
  </si>
  <si>
    <t>Outkast</t>
  </si>
  <si>
    <t>/mnt/PiNAS/music/malendragem/Outkast/2004 Grammy Nominees/2004 Grammy Nominees - Outkast - 07 - The Way You Move.mp3</t>
  </si>
  <si>
    <t>Hey Ya!</t>
  </si>
  <si>
    <t>/mnt/PiNAS/music/malendragem/Outkast/Essential R and B/Essential R &amp; B - Outkast - 01 - Hey Ya!.mp3</t>
  </si>
  <si>
    <t>/mnt/PiNAS/music/malendragem/Outrage/Journeys By DJ (Volume 1)/Journeys By DJ (Volume 1) - Outrage - 07 - Drives Me Crazy.mp3</t>
  </si>
  <si>
    <t>Yes</t>
  </si>
  <si>
    <t>Owner Of A Lonely Heart (Ori..</t>
  </si>
  <si>
    <t>/mnt/PiNAS/music/malendragem/Owner Of A Lonely Heart (Original Versio/Top Gear 2 (Disc 1)/Top Gear 2 (Disc 1) - 11 - Owner Of A Lonely Heart (Original Version) - Yes.mp3</t>
  </si>
  <si>
    <t>Canon</t>
  </si>
  <si>
    <t>Pachelbel</t>
  </si>
  <si>
    <t>/mnt/PiNAS/music/malendragem/Pachelbel/Absolute Classics - 500 Years of Hits (V/Absolute Classics - 500 Years of Hits (Volume 1) - 04 - Pachelbel - Canon.mp3</t>
  </si>
  <si>
    <t>/mnt/PiNAS/music/malendragem/Pachelbel/Classics At the Movies (Disc 1)/Classics At The Movies (Disc 1) - 04 - Pachelbel - (Ordinary People) Canon In D.mp3</t>
  </si>
  <si>
    <t>A Little Bit</t>
  </si>
  <si>
    <t>Pandora</t>
  </si>
  <si>
    <t>/mnt/PiNAS/music/malendragem/Pandora/100% Hits - the Best of 1999 (Disc 2)/100% Hits - The Best of 1999 (Disc 2) - 16 - Pandora - A Little Bit.mp3</t>
  </si>
  <si>
    <t>Mundian To Bach Ke</t>
  </si>
  <si>
    <t>Panjabi Mc</t>
  </si>
  <si>
    <t>/mnt/PiNAS/music/malendragem/Panjabi Mc/Essential R and B/Essential R &amp; B - Panjabi Mc - 17 - Mundian To Bach Ke.mp3</t>
  </si>
  <si>
    <t xml:space="preserve">Mundian To Bach Ke            </t>
  </si>
  <si>
    <t xml:space="preserve">Panjabi MC                    </t>
  </si>
  <si>
    <t>/mnt/PiNAS/music/malendragem/Panjabi Mc/Pure Urban Essentials (Disc 1)/Mundian To Bach Ke.mp3</t>
  </si>
  <si>
    <t>Maddy Maddy Cry</t>
  </si>
  <si>
    <t>Papa San</t>
  </si>
  <si>
    <t>/mnt/PiNAS/music/malendragem/Papa San/Jet Star Reggae Hits 12/Jet Star Reggae Hits 12 - Papa San - 01 - Maddy Maddy Cry.mp3</t>
  </si>
  <si>
    <t>/mnt/PiNAS/music/malendragem/Papagena! Papagena! Papagena!/Mozart Opernarien/Mozart Opernarien - Papagena! Papagena! Papagena! - 03 - Die Zauberflöte.mp3</t>
  </si>
  <si>
    <t>/mnt/PiNAS/music/malendragem/Paris Ópera-Comique Orchestra/Pure Chillout Disc 1/15 Flower Duet (Lakmé) {Theme from B.mp3</t>
  </si>
  <si>
    <t>/mnt/PiNAS/music/malendragem/Pat Krimson/Journeys By DJ (Volume 1)/Journeys By DJ (Volume 1) - Pat Krimson - 02 - Feel It.mp3</t>
  </si>
  <si>
    <t>Because The Night</t>
  </si>
  <si>
    <t>Patti Smith</t>
  </si>
  <si>
    <t>/mnt/PiNAS/music/malendragem/Patti Smith/Top Gear (Disc 1)/Top Gear (Disc 1) - 14 - Patti Smith - Because The Night.mp3</t>
  </si>
  <si>
    <t>Diana</t>
  </si>
  <si>
    <t>Paul Anka</t>
  </si>
  <si>
    <t>/mnt/PiNAS/music/malendragem/Paul Anka/Best Singles of All Time - the Sixties (/The Best Singles Of All Time - The Sixties (Disc 2) - 06 - Paul Anka - Diana.mp3</t>
  </si>
  <si>
    <t>Amapola</t>
  </si>
  <si>
    <t>Paul Potts</t>
  </si>
  <si>
    <t>One Chance</t>
  </si>
  <si>
    <t>/mnt/PiNAS/music/malendragem/Paul Potts/One Chance/One Chance - Paul Potts - Amapola - 03.mp3</t>
  </si>
  <si>
    <t>Caruso</t>
  </si>
  <si>
    <t>/mnt/PiNAS/music/malendragem/Paul Potts/One Chance/One Chance - Paul Potts - Caruso - 05.mp3</t>
  </si>
  <si>
    <t>/mnt/PiNAS/music/malendragem/Paul Potts/One Chance/One Chance - Paul Potts - Cavatina - 09.mp3</t>
  </si>
  <si>
    <t>Everybody Hurts (Ognuno Soffre</t>
  </si>
  <si>
    <t>/mnt/PiNAS/music/malendragem/Paul Potts/One Chance/One Chance - Paul Potts - Everybody Hurts (Ognuno Soffre) - 04.mp3</t>
  </si>
  <si>
    <t>Music of The Night</t>
  </si>
  <si>
    <t>/mnt/PiNAS/music/malendragem/Paul Potts/One Chance/One Chance - Paul Potts - Music of The Night - 10.mp3</t>
  </si>
  <si>
    <t>My Way (A Mi Manera)</t>
  </si>
  <si>
    <t>/mnt/PiNAS/music/malendragem/Paul Potts/One Chance/One Chance - Paul Potts - My Way (A Mi Manera) - 08.mp3</t>
  </si>
  <si>
    <t>Nella Fantasia</t>
  </si>
  <si>
    <t>/mnt/PiNAS/music/malendragem/Paul Potts/One Chance/One Chance - Paul Potts - Nella Fantasia - 06.mp3</t>
  </si>
  <si>
    <t>Nessun Dorma</t>
  </si>
  <si>
    <t>/mnt/PiNAS/music/malendragem/Paul Potts/One Chance/One Chance - Paul Potts - Nessun Dorma - 01.mp3</t>
  </si>
  <si>
    <t>O Holy Night</t>
  </si>
  <si>
    <t>/mnt/PiNAS/music/malendragem/Paul Potts/One Chance/One Chance - Paul Potts - O Holy Night - 11.mp3</t>
  </si>
  <si>
    <t>Silent Night</t>
  </si>
  <si>
    <t>/mnt/PiNAS/music/malendragem/Paul Potts/One Chance/One Chance - Paul Potts - Silent Night - 12.mp3</t>
  </si>
  <si>
    <t>Time To Say Goodbye (Con Te Pa</t>
  </si>
  <si>
    <t>/mnt/PiNAS/music/malendragem/Paul Potts/One Chance/One Chance - Paul Potts - Time To Say Goodbye (Con Te Partiro) - 02.mp3</t>
  </si>
  <si>
    <t>You Raise Me Up (Por Ti Sere)</t>
  </si>
  <si>
    <t>/mnt/PiNAS/music/malendragem/Paul Potts/One Chance/One Chance - Paul Potts - You Raise Me Up (Por Ti Sere) - 07.mp3</t>
  </si>
  <si>
    <t>/mnt/PiNAS/music/malendragem/Paul Simon/Greatest Hits Shining Like a National Gu/Paul Simon - Greatest Hits Shining Like A National Guitar - 11 - Slip Slidin' Away.mp3</t>
  </si>
  <si>
    <t>/mnt/PiNAS/music/malendragem/Paul Simon/Greatest Hits Shining Like a National Gu/Paul Simon - Greatest Hits Shining Like A National Guitar - 03 - Mother And Child Reunion.mp3</t>
  </si>
  <si>
    <t>/mnt/PiNAS/music/malendragem/Paul Simon/Greatest Hits Shining Like a National Gu/Paul Simon - Greatest Hits Shining Like A National Guitar - 04 - The Cool, Cool River.mp3</t>
  </si>
  <si>
    <t>/mnt/PiNAS/music/malendragem/Paul Simon/Greatest Hits Shining Like a National Gu/Paul Simon - Greatest Hits Shining Like A National Guitar - 05 - 50 Ways To Leave Your Lover.mp3</t>
  </si>
  <si>
    <t>/mnt/PiNAS/music/malendragem/Paul Simon/Greatest Hits Shining Like a National Gu/Paul Simon - Greatest Hits Shining Like A National Guitar - 06 - The Obvious Child.mp3</t>
  </si>
  <si>
    <t>/mnt/PiNAS/music/malendragem/Paul Simon/Greatest Hits Shining Like a National Gu/Paul Simon - Greatest Hits Shining Like A National Guitar - 08 - Rene And Georgette Magritte With Their Dog After The War.mp3</t>
  </si>
  <si>
    <t>/mnt/PiNAS/music/malendragem/Paul Simon/Greatest Hits Shining Like a National Gu/Paul Simon - Greatest Hits Shining Like A National Guitar - 09 - Late In The Evening.mp3</t>
  </si>
  <si>
    <t>/mnt/PiNAS/music/malendragem/Paul Simon/Greatest Hits Shining Like a National Gu/Paul Simon - Greatest Hits Shining Like A National Guitar - 10 - Bernadette.mp3</t>
  </si>
  <si>
    <t>/mnt/PiNAS/music/malendragem/Paul Simon/Greatest Hits Shining Like a National Gu/Paul Simon - Greatest Hits Shining Like A National Guitar - 12 - Take Me To The Mardi Gras.mp3</t>
  </si>
  <si>
    <t>/mnt/PiNAS/music/malendragem/Paul Simon/Greatest Hits Shining Like a National Gu/Paul Simon - Greatest Hits Shining Like A National Guitar - 13 - Diamonds On The Soles Of Her Shoes.mp3</t>
  </si>
  <si>
    <t>/mnt/PiNAS/music/malendragem/Paul Simon/Greatest Hits Shining Like a National Gu/Paul Simon - Greatest Hits Shining Like A National Guitar - 14 - Still Crazy After All These Years.mp3</t>
  </si>
  <si>
    <t>/mnt/PiNAS/music/malendragem/Paul Simon/Greatest Hits Shining Like a National Gu/Paul Simon - Greatest Hits Shining Like A National Guitar - 15 - Kodachrome.mp3</t>
  </si>
  <si>
    <t>/mnt/PiNAS/music/malendragem/Paul Simon/Greatest Hits Shining Like a National Gu/Paul Simon - Greatest Hits Shining Like A National Guitar - 16 - Loves Me Like A Rock.mp3</t>
  </si>
  <si>
    <t>/mnt/PiNAS/music/malendragem/Paul Simon/Greatest Hits Shining Like a National Gu/Paul Simon - Greatest Hits Shining Like A National Guitar - 17 - Me And Julio Down By The Schoolyard.mp3</t>
  </si>
  <si>
    <t>/mnt/PiNAS/music/malendragem/Paul Simon/Greatest Hits Shining Like a National Gu/Paul Simon - Greatest Hits Shining Like A National Guitar - 18 - Hearts And Bones.mp3</t>
  </si>
  <si>
    <t>/mnt/PiNAS/music/malendragem/Paul Simon/Greatest Hits Shining Like a National Gu/Paul Simon - Greatest Hits Shining Like A National Guitar - 19 - Trailways Bus.mp3</t>
  </si>
  <si>
    <t xml:space="preserve">Wherever I Lay My Hat (That's </t>
  </si>
  <si>
    <t>Paul Young</t>
  </si>
  <si>
    <t>/mnt/PiNAS/music/malendragem/Paul Young/Best 80's Album In the World...Ever! (Di/The Best 80's Album In The World...Ever! (Disc 1) - 20 - Paul Young - Wherever I Lay My Hat (That's My Home).mp3</t>
  </si>
  <si>
    <t>I Don't Want To Wait</t>
  </si>
  <si>
    <t>Paula Cole</t>
  </si>
  <si>
    <t>/mnt/PiNAS/music/malendragem/Paula Cole/100% Hits - the Best of 1999 (Disc 2)/100% Hits - The Best of 1999 (Disc 2) - 07 - Paula Cole - I Don't Want To Wait.mp3</t>
  </si>
  <si>
    <t>Paulette</t>
  </si>
  <si>
    <t>/mnt/PiNAS/music/malendragem/Paulette/African Blues/African Blues - Paulette - 05 - Paulette.mp3</t>
  </si>
  <si>
    <t>Cry of Love</t>
  </si>
  <si>
    <t>Peace Pipe</t>
  </si>
  <si>
    <t>/mnt/PiNAS/music/malendragem/Peace Pipe/Top Gear 2 (Disc 1)/Top Gear 2 (Disc 1) - 08 - Peace Pipe - Cry of Love.mp3</t>
  </si>
  <si>
    <t>/mnt/PiNAS/music/malendragem/Pedro Jesus/More I Love Salsa/More I Love Salsa - Quiero Darte Todo.mp3</t>
  </si>
  <si>
    <t>/mnt/PiNAS/music/malendragem/Pendulum/Essential Mix Vol. 1 CD1/Essential Mix Vol. 1 CD1 - Pendulum - 07 - I Need You.mp3</t>
  </si>
  <si>
    <t>Music For A Found Harmonium</t>
  </si>
  <si>
    <t>Penguin Cafe Orchestra</t>
  </si>
  <si>
    <t>/mnt/PiNAS/music/malendragem/Penguin Cafe Orchestra/Cafe Del Mar/Cafe Del Mar - Penguin Cafe Orchestra - 04 - Music For A Found Harmonium.mp3</t>
  </si>
  <si>
    <t>Deus Brasiliero</t>
  </si>
  <si>
    <t>Perry Ribiero</t>
  </si>
  <si>
    <t>/mnt/PiNAS/music/malendragem/Perry Ribiero/Blue Brazil/Blue Brazil - Perry Ribiero - 05 - Deus Brasiliero.mp3</t>
  </si>
  <si>
    <t>No Corpo A Coisa Pega</t>
  </si>
  <si>
    <t>Personagens</t>
  </si>
  <si>
    <t>/mnt/PiNAS/music/malendragem/Personagens/Rough Guide to Brazilian Hip-Hop, The/The Rough Guide To Brazilian Hip-Hop - Personagens - 09 - No Corpo A Coisa Pega.mp3</t>
  </si>
  <si>
    <t>Just Another</t>
  </si>
  <si>
    <t>Pete Yorn</t>
  </si>
  <si>
    <t>/mnt/PiNAS/music/malendragem/Pete Yorn/Songs From Dawson's Creek - Volume 2/Songs From Dawson's Creek - Volume 2 - 12 - Pete Yorn - Just Another.mp3</t>
  </si>
  <si>
    <t>You</t>
  </si>
  <si>
    <t>Peter Frampton</t>
  </si>
  <si>
    <t>/mnt/PiNAS/music/malendragem/Peter Frampton/Top Gear (Disc 1)/Top Gear (Disc 1) - 17 - Peter Frampton - You.mp3</t>
  </si>
  <si>
    <t>Show Me The Way</t>
  </si>
  <si>
    <t>/mnt/PiNAS/music/malendragem/Peter Frampton/Top Gear (Disc 2)/Top Gear (Disc 2) - 10 - Peter Frampton - Show Me The Way.mp3</t>
  </si>
  <si>
    <t>Sledgehammer</t>
  </si>
  <si>
    <t>Peter Gabriel</t>
  </si>
  <si>
    <t>/mnt/PiNAS/music/malendragem/Peter Gabriel/Best 80's Album In the World...Ever! (Di/The Best 80's Album In The World...Ever! (Disc 1) - 03 - Peter Gabriel - Sledgehammer.mp3</t>
  </si>
  <si>
    <t>Solsbury Hill</t>
  </si>
  <si>
    <t>/mnt/PiNAS/music/malendragem/Peter Gabriel/Best Rock Album In the World...Ever! II/The Best Rock Album in The World...Ever! II (Disc 2) - 02 - Peter Gabriel - Solsbury Hill.mp3</t>
  </si>
  <si>
    <t>/mnt/PiNAS/music/malendragem/Peter Godwin/'80s British Gold (Disc 1)/'80s British Gold (Disc 1) - Peter Godwin - 05 - Images Of Heaven.mp3</t>
  </si>
  <si>
    <t>/mnt/PiNAS/music/malendragem/Peter Tosh/Legalize It/01 Legalize It.mp3</t>
  </si>
  <si>
    <t>/mnt/PiNAS/music/malendragem/Peter Tosh/Legalize It/02 Burial.mp3</t>
  </si>
  <si>
    <t>/mnt/PiNAS/music/malendragem/Peter Tosh/Legalize It/03 Whatcha Gonna Do.mp3</t>
  </si>
  <si>
    <t>/mnt/PiNAS/music/malendragem/Peter Tosh/Legalize It/04 No Sympathy.mp3</t>
  </si>
  <si>
    <t>/mnt/PiNAS/music/malendragem/Peter Tosh/Legalize It/05 Why Must I Cry.mp3</t>
  </si>
  <si>
    <t>/mnt/PiNAS/music/malendragem/Peter Tosh/Legalize It/06 Igziabeher (Let Jah Be Praised).mp3</t>
  </si>
  <si>
    <t>/mnt/PiNAS/music/malendragem/Peter Tosh/Legalize It/07 Ketchy Shuby.mp3</t>
  </si>
  <si>
    <t>/mnt/PiNAS/music/malendragem/Peter Tosh/Legalize It/08 Till Your Well Runs Dry.mp3</t>
  </si>
  <si>
    <t>/mnt/PiNAS/music/malendragem/Peter Tosh/Legalize It/09 Brand New Second Hand.mp3</t>
  </si>
  <si>
    <t xml:space="preserve">There You Go                  </t>
  </si>
  <si>
    <t xml:space="preserve">Pink                          </t>
  </si>
  <si>
    <t>/mnt/PiNAS/music/malendragem/Pink/Pure Urban Essentials (Disc 1)/There You Go.mp3</t>
  </si>
  <si>
    <t xml:space="preserve">Get The Party Started Remix   </t>
  </si>
  <si>
    <t xml:space="preserve">Pink featuring Redman         </t>
  </si>
  <si>
    <t>/mnt/PiNAS/music/malendragem/Pink featuring Redman/Reggaeton Remixes/Get The Party Started Remix.mp3</t>
  </si>
  <si>
    <t>Pink FloydWish You Were Here</t>
  </si>
  <si>
    <t>Pink Floyd</t>
  </si>
  <si>
    <t>Wish You Were Here</t>
  </si>
  <si>
    <t>/mnt/PiNAS/music/malendragem/Pink Floyd/Wish You Were Here/pink floyd - wish you were here (studio version).mp3</t>
  </si>
  <si>
    <t>The Lonely Princess</t>
  </si>
  <si>
    <t>Pink Panther, The</t>
  </si>
  <si>
    <t>/mnt/PiNAS/music/malendragem/Pink Panther, The/Classic Soundtracks/Classic Soundtracks - The Lonely Princess.mp3</t>
  </si>
  <si>
    <t>Longshot Kick De Bucket</t>
  </si>
  <si>
    <t>Pioneers, The</t>
  </si>
  <si>
    <t>/mnt/PiNAS/music/malendragem/Pioneers, The/This Is Ska [The Famous and The Infamous/This Is Ska [The Famous and the Infamous] - Longshot Kick De Bucket.mp3</t>
  </si>
  <si>
    <t>One Time Too Many</t>
  </si>
  <si>
    <t>Pj Harvey</t>
  </si>
  <si>
    <t>/mnt/PiNAS/music/malendragem/Pj Harvey/Batman Forever/Batman Forever - PJ Harvey - 02 - One Time Too Many.mp3</t>
  </si>
  <si>
    <t>Temperature Rising (Bigger And</t>
  </si>
  <si>
    <t>Pka</t>
  </si>
  <si>
    <t>/mnt/PiNAS/music/malendragem/Pka/House Collection Club Classics - Brandon/PKA - The House Collection Club Classics - Brandon Block - Temperature Rising (Bigger And Better Remix) - 09.mp3</t>
  </si>
  <si>
    <t>Adagio For Strings</t>
  </si>
  <si>
    <t>Platoon</t>
  </si>
  <si>
    <t>/mnt/PiNAS/music/malendragem/Platoon/Classic Soundtracks/Classic Soundtracks - Adagio For Strings.mp3</t>
  </si>
  <si>
    <t>Dat</t>
  </si>
  <si>
    <t>Pluto</t>
  </si>
  <si>
    <t>/mnt/PiNAS/music/malendragem/Pluto/This Is Ska [The Famous and The Infamous/This Is Ska [The Famous and the Infamous] - Dat.mp3</t>
  </si>
  <si>
    <t>/mnt/PiNAS/music/malendragem/Plux featuring Georgia Jones/Essential Mix Vol. 1 CD1/Essential Mix Vol. 1 CD1 - Plux featuring Georgia Jones - 02 - Over and Over.mp3</t>
  </si>
  <si>
    <t>docarchive_20100317-1250a_UUID</t>
  </si>
  <si>
    <t>/mnt/PiNAS/music/malendragem/Podcasts/Documentaries/Afghan Bloggers.mp3</t>
  </si>
  <si>
    <t>docarchive_20100401-0750a_UUID</t>
  </si>
  <si>
    <t>/mnt/PiNAS/music/malendragem/Podcasts/Documentaries/DocArchive_  Assignment_ The Art of.mp3</t>
  </si>
  <si>
    <t>docarchive_20100115-1018a_UUID</t>
  </si>
  <si>
    <t>/mnt/PiNAS/music/malendragem/Podcasts/Documentaries/DocArchive_ Africa Kicks - Part Two.mp3</t>
  </si>
  <si>
    <t>docarchive_20100121-0906a_UUID</t>
  </si>
  <si>
    <t>/mnt/PiNAS/music/malendragem/Podcasts/Documentaries/DocArchive_ Assignment - Guantanamo.mp3</t>
  </si>
  <si>
    <t>docarchive_20100325-1719a_UUID</t>
  </si>
  <si>
    <t>/mnt/PiNAS/music/malendragem/Podcasts/Documentaries/DocArchive_ Assignment - Love and Mo.mp3</t>
  </si>
  <si>
    <t>docarchive_20100408-0906a_UUID</t>
  </si>
  <si>
    <t>/mnt/PiNAS/music/malendragem/Podcasts/Documentaries/DocArchive_ Assignment - the French.mp3</t>
  </si>
  <si>
    <t>docarchive_20100225-0906a_UUID</t>
  </si>
  <si>
    <t>/mnt/PiNAS/music/malendragem/Podcasts/Documentaries/DocArchive_ Assignment_ Taxing Quest.mp3</t>
  </si>
  <si>
    <t>docarchive_20091223-1746a_UUID</t>
  </si>
  <si>
    <t>/mnt/PiNAS/music/malendragem/Podcasts/Documentaries/DocArchive_ Defining the Decade - Pa.mp3</t>
  </si>
  <si>
    <t>docarchive_20100312-1005a_UUID</t>
  </si>
  <si>
    <t>/mnt/PiNAS/music/malendragem/Podcasts/Documentaries/DocArchive_ Internet Cafe Hobo - Par.mp3</t>
  </si>
  <si>
    <t>docarchive_20100201-1127a_UUID</t>
  </si>
  <si>
    <t>/mnt/PiNAS/music/malendragem/Podcasts/Documentaries/DocArchive_ Opposing Obama - Part On.mp3</t>
  </si>
  <si>
    <t>docarchive_20100322-1129a_UUID</t>
  </si>
  <si>
    <t>/mnt/PiNAS/music/malendragem/Podcasts/Documentaries/DocArchive_ Road to Rwanda.mp3</t>
  </si>
  <si>
    <t>docarchive_20100326-1005a_UUID</t>
  </si>
  <si>
    <t>/mnt/PiNAS/music/malendragem/Podcasts/Documentaries/DocArchive_ Shed Men.mp3</t>
  </si>
  <si>
    <t>docarchive_20091225-1005a_UUID</t>
  </si>
  <si>
    <t>/mnt/PiNAS/music/malendragem/Podcasts/Documentaries/John Simpson Returns to 1989 - part.mp3</t>
  </si>
  <si>
    <t>fricomedy_20100205-1858a_UUIDi</t>
  </si>
  <si>
    <t>/mnt/PiNAS/music/malendragem/Podcasts/Friday Night Comedy from BBC Radio 4/FriComedy_ 05 Feb 2010.mp3</t>
  </si>
  <si>
    <t>fricomedy_20100108-1859a_UUIDi</t>
  </si>
  <si>
    <t>/mnt/PiNAS/music/malendragem/Podcasts/Friday Night Comedy from BBC Radio 4/FriComedy_ 08 Jan 2010.mp3</t>
  </si>
  <si>
    <t>fricomedy_20100212-1859a_UUIDi</t>
  </si>
  <si>
    <t>/mnt/PiNAS/music/malendragem/Podcasts/Friday Night Comedy from BBC Radio 4/FriComedy_ 12 Feb 2010.mp3</t>
  </si>
  <si>
    <t>fricomedy_20100219-1859a_UUIDi</t>
  </si>
  <si>
    <t>/mnt/PiNAS/music/malendragem/Podcasts/Friday Night Comedy from BBC Radio 4/FriComedy_ 19 Feb 2010.mp3</t>
  </si>
  <si>
    <t>fricomedy_20100122-1859a_UUIDi</t>
  </si>
  <si>
    <t>/mnt/PiNAS/music/malendragem/Podcasts/Friday Night Comedy from BBC Radio 4/FriComedy_ 22 Jan 2010.mp3</t>
  </si>
  <si>
    <t>fricomedy_20100226-1859a_UUIDi</t>
  </si>
  <si>
    <t>/mnt/PiNAS/music/malendragem/Podcasts/Friday Night Comedy from BBC Radio 4/FriComedy_ 26 Feb 2010.mp3</t>
  </si>
  <si>
    <t>fricomedy_20100129-1859a_UUIDi</t>
  </si>
  <si>
    <t>/mnt/PiNAS/music/malendragem/Podcasts/Friday Night Comedy from BBC Radio 4/FriComedy_ 29 Jan 2010.mp3</t>
  </si>
  <si>
    <t>fricomedy_20100101-1900a_UUIDi</t>
  </si>
  <si>
    <t>/mnt/PiNAS/music/malendragem/Podcasts/Friday Night Comedy from BBC Radio 4/FriComedy_ Best of The Now Show Ep 6.mp3</t>
  </si>
  <si>
    <t>fricomedy_20100409-1855a_UUIDi</t>
  </si>
  <si>
    <t>/mnt/PiNAS/music/malendragem/Podcasts/Friday Night Comedy from BBC Radio 4/FriComedy_ FriComedy_ The Now Show 0.mp3</t>
  </si>
  <si>
    <t>fricomedy_20100402-1855a_UUIDi</t>
  </si>
  <si>
    <t>/mnt/PiNAS/music/malendragem/Podcasts/Friday Night Comedy from BBC Radio 4/FriComedy_ The Now Show 02nd April 1.mp3</t>
  </si>
  <si>
    <t>fricomedy_20100305-1855a_UUIDi</t>
  </si>
  <si>
    <t>/mnt/PiNAS/music/malendragem/Podcasts/Friday Night Comedy from BBC Radio 4/FriComedy_ The Now Show 05th March 1.mp3</t>
  </si>
  <si>
    <t>fricomedy_20100312-1855a_UUIDi</t>
  </si>
  <si>
    <t>/mnt/PiNAS/music/malendragem/Podcasts/Friday Night Comedy from BBC Radio 4/FriComedy_ The Now Show 12th March 1.mp3</t>
  </si>
  <si>
    <t>fricomedy_20100319-1855a_UUIDi</t>
  </si>
  <si>
    <t>/mnt/PiNAS/music/malendragem/Podcasts/Friday Night Comedy from BBC Radio 4/FriComedy_ The Now Show 19th March 1.mp3</t>
  </si>
  <si>
    <t>fricomedy_20100326-1855a_UUIDi</t>
  </si>
  <si>
    <t>/mnt/PiNAS/music/malendragem/Podcasts/Friday Night Comedy from BBC Radio 4/FriComedy_ The Now Show 26th March 1.mp3</t>
  </si>
  <si>
    <t>fricomedy_20091207-0958a_UUIDi</t>
  </si>
  <si>
    <t>/mnt/PiNAS/music/malendragem/Podcasts/Friday Night Comedy from BBC Radio 4/FriComedy_ The Now Show Ep 2 of 6.mp3</t>
  </si>
  <si>
    <t>fricomedy_20091211-1900a_UUIDi</t>
  </si>
  <si>
    <t>/mnt/PiNAS/music/malendragem/Podcasts/Friday Night Comedy from BBC Radio 4/FriComedy_ The Now Show Ep 3 of 6.mp3</t>
  </si>
  <si>
    <t>fricomedy_20091218-1900a_UUIDi</t>
  </si>
  <si>
    <t>/mnt/PiNAS/music/malendragem/Podcasts/Friday Night Comedy from BBC Radio 4/FriComedy_ The Now Show Ep 4 of 6.mp3</t>
  </si>
  <si>
    <t>fricomedy_20091225-1900a_UUIDi</t>
  </si>
  <si>
    <t>/mnt/PiNAS/music/malendragem/Podcasts/Friday Night Comedy from BBC Radio 4/FriComedy_ The Now Show Ep 5 of 6.mp3</t>
  </si>
  <si>
    <t>gqt_20100404-1500a_UUIDis_0000</t>
  </si>
  <si>
    <t>/mnt/PiNAS/music/malendragem/Podcasts/Gardeners' Question Time/GQT_ 04_04_2010 - Sturminster, Dorse.mp3</t>
  </si>
  <si>
    <t>gqt_20100205-1600a_UUIDis_0000</t>
  </si>
  <si>
    <t>/mnt/PiNAS/music/malendragem/Podcasts/Gardeners' Question Time/GQT_ 05_02_2010 - Linton, Cambridges.mp3</t>
  </si>
  <si>
    <t>gqt_20100305-1600a_UUIDis_0000</t>
  </si>
  <si>
    <t>/mnt/PiNAS/music/malendragem/Podcasts/Gardeners' Question Time/GQT_ 05_03_2010 (Selly Oak).mp3</t>
  </si>
  <si>
    <t>gqt_20100113-1514a_UUIDis_0000</t>
  </si>
  <si>
    <t>/mnt/PiNAS/music/malendragem/Podcasts/Gardeners' Question Time/GQT_ 08_01_2010.mp3</t>
  </si>
  <si>
    <t>gqt_20100409-1600a_UUIDis_0000</t>
  </si>
  <si>
    <t>/mnt/PiNAS/music/malendragem/Podcasts/Gardeners' Question Time/GQT_ 09_04_2010, Nottingham.mp3</t>
  </si>
  <si>
    <t>gqt_20100212-1202a_UUIDis_0000</t>
  </si>
  <si>
    <t>/mnt/PiNAS/music/malendragem/Podcasts/Gardeners' Question Time/GQT_ 12_02_2010 (Wiltshire).mp3</t>
  </si>
  <si>
    <t>gqt_20100312-1600a_UUIDis_0000</t>
  </si>
  <si>
    <t>/mnt/PiNAS/music/malendragem/Podcasts/Gardeners' Question Time/GQT_ 12_03_2010.mp3</t>
  </si>
  <si>
    <t>gqt_20091218-1600a_UUIDis_0000</t>
  </si>
  <si>
    <t>/mnt/PiNAS/music/malendragem/Podcasts/Gardeners' Question Time/GQT_ 18_12_09.mp3</t>
  </si>
  <si>
    <t>gqt_20100219-1545a_UUIDis_0000</t>
  </si>
  <si>
    <t>/mnt/PiNAS/music/malendragem/Podcasts/Gardeners' Question Time/GQT_ 19_02_2010 (Windemere).mp3</t>
  </si>
  <si>
    <t>gqt_20100322-1100c_UUIDis_0000</t>
  </si>
  <si>
    <t>/mnt/PiNAS/music/malendragem/Podcasts/Gardeners' Question Time/GQT_ 19_03_2010.mp3</t>
  </si>
  <si>
    <t>gqt_20100122-1545a_UUIDis_0000</t>
  </si>
  <si>
    <t>/mnt/PiNAS/music/malendragem/Podcasts/Gardeners' Question Time/GQT_ 22 Jan 2010.mp3</t>
  </si>
  <si>
    <t>gqt_20100326-1600a_UUIDis_0000</t>
  </si>
  <si>
    <t>/mnt/PiNAS/music/malendragem/Podcasts/Gardeners' Question Time/GQT_ 26_03_2010.mp3</t>
  </si>
  <si>
    <t>gqt_20091227-1500a_UUIDis_0000</t>
  </si>
  <si>
    <t>/mnt/PiNAS/music/malendragem/Podcasts/Gardeners' Question Time/GQT_ 27_12_2009.mp3</t>
  </si>
  <si>
    <t>gqt_20100129-1600a_UUIDis_0000</t>
  </si>
  <si>
    <t>/mnt/PiNAS/music/malendragem/Podcasts/Gardeners' Question Time/GQT_ 29_01_2010 (Newcastle).mp3</t>
  </si>
  <si>
    <t>mh_20100301-1244a_UUIDis_00000</t>
  </si>
  <si>
    <t>/mnt/PiNAS/music/malendragem/Podcasts/Mundo/BBC Mundo Radio 01 March 2010.mp3</t>
  </si>
  <si>
    <t>mh_20100303-1201a_UUIDis_00000</t>
  </si>
  <si>
    <t>/mnt/PiNAS/music/malendragem/Podcasts/Mundo/BBC Mundo Radio 03 March 2010.mp3</t>
  </si>
  <si>
    <t>mh_20100305-1200a_UUIDis_00000</t>
  </si>
  <si>
    <t>/mnt/PiNAS/music/malendragem/Podcasts/Mundo/BBC Mundo Radio 05 March 2010.mp3</t>
  </si>
  <si>
    <t>mh_20100409-1257a_UUIDis_00000</t>
  </si>
  <si>
    <t>/mnt/PiNAS/music/malendragem/Podcasts/Mundo/BBC Mundo Radio 09 April 2010.mp3</t>
  </si>
  <si>
    <t>mh_20100312-1216a_UUIDis_00000</t>
  </si>
  <si>
    <t>/mnt/PiNAS/music/malendragem/Podcasts/Mundo/BBC Mundo Radio 12 March 2010.mp3</t>
  </si>
  <si>
    <t>mh_20100319-1220a_UUIDis_00000</t>
  </si>
  <si>
    <t>/mnt/PiNAS/music/malendragem/Podcasts/Mundo/BBC Mundo Radio 19 March 2010.mp3</t>
  </si>
  <si>
    <t>mh_20100322-1234a_UUIDis_00000</t>
  </si>
  <si>
    <t>/mnt/PiNAS/music/malendragem/Podcasts/Mundo/BBC Mundo Radio 22 March 2010.mp3</t>
  </si>
  <si>
    <t>mh_20100331-1240a_UUIDis_00000</t>
  </si>
  <si>
    <t>/mnt/PiNAS/music/malendragem/Podcasts/Mundo/BBC Mundo Radio 31 March 2010.mp3</t>
  </si>
  <si>
    <t>newsjack_20100204-2333a_UUIDis</t>
  </si>
  <si>
    <t>/mnt/PiNAS/music/malendragem/Podcasts/Newsjack – Topical Sketch Show/Newsjack_ Series 2, Ep 5.mp3</t>
  </si>
  <si>
    <t>newsjack_20100211-2331a_UUIDis</t>
  </si>
  <si>
    <t>/mnt/PiNAS/music/malendragem/Podcasts/Newsjack – Topical Sketch Show/Newsjack_ Series 2, Episode 6.mp3</t>
  </si>
  <si>
    <t>scia_20100101-1032a_UUIDis_000</t>
  </si>
  <si>
    <t>/mnt/PiNAS/music/malendragem/Podcasts/Science in Action/SciA_ 01 Jan 10_ Best of SinA report.mp3</t>
  </si>
  <si>
    <t>scia_20100402-1032a_UUIDis_000</t>
  </si>
  <si>
    <t>/mnt/PiNAS/music/malendragem/Podcasts/Science in Action/SciA_ 02 Apr 10_ Genes in action.mp3</t>
  </si>
  <si>
    <t>scia_20100205-1032a_UUIDis_000</t>
  </si>
  <si>
    <t>/mnt/PiNAS/music/malendragem/Podcasts/Science in Action/SciA_ 05 Feb 10_ NASA's future.mp3</t>
  </si>
  <si>
    <t>scia_20100305-1032a_UUIDis_000</t>
  </si>
  <si>
    <t>/mnt/PiNAS/music/malendragem/Podcasts/Science in Action/SciA_ 05 March 10_ Permafrost thawin.mp3</t>
  </si>
  <si>
    <t>scia_20100108-1032a_UUIDis_000</t>
  </si>
  <si>
    <t>/mnt/PiNAS/music/malendragem/Podcasts/Science in Action/SciA_ 08 Jan 10_ Fossil footprints.mp3</t>
  </si>
  <si>
    <t>scia_20091211-1032a_UUIDis_000</t>
  </si>
  <si>
    <t>/mnt/PiNAS/music/malendragem/Podcasts/Science in Action/SciA_ 11 Dec 09.mp3</t>
  </si>
  <si>
    <t>scia_20091218-1032a_UUIDis_000</t>
  </si>
  <si>
    <t>/mnt/PiNAS/music/malendragem/Podcasts/Science in Action/SciA_ 18 Dec 09.mp3</t>
  </si>
  <si>
    <t>scia_20091225-1032a_UUIDis_000</t>
  </si>
  <si>
    <t>/mnt/PiNAS/music/malendragem/Podcasts/Science in Action/SciA_ 25 Dec 09.mp3</t>
  </si>
  <si>
    <t>Poison</t>
  </si>
  <si>
    <t>/mnt/PiNAS/music/malendragem/Poison/Top Gear 2 (Disc 2)/Top Gear 2 (Disc 2) - 14 - Poison - Alice Cooper.mp3</t>
  </si>
  <si>
    <t>Every Breath You Take</t>
  </si>
  <si>
    <t>Police, The</t>
  </si>
  <si>
    <t>/mnt/PiNAS/music/malendragem/Police, The/Best 80's Album In the World...Ever! (Di/The Best 80's Album In The World...Ever! (Disc 1) - 09 - The Police - Every Breath You Take.mp3</t>
  </si>
  <si>
    <t>La Gioconda: Dance of the Hour</t>
  </si>
  <si>
    <t>Ponchielli</t>
  </si>
  <si>
    <t>/mnt/PiNAS/music/malendragem/Ponchielli/Absolute Classics - 500 Years of Hits (V/Absolute Classics - 500 Years of Hits (Volume 5) - 06 - Ponchielli - La Gioconda Dance of the Hours (ext.mp3</t>
  </si>
  <si>
    <t>I Can't See The light Of Day</t>
  </si>
  <si>
    <t>Popa Chubby</t>
  </si>
  <si>
    <t>/mnt/PiNAS/music/malendragem/Popa Chubby/2002 Roots and New/2002 Roots &amp; New - I Can't See The Light Of Day - 01 - I Can't See The Light Of Day.mp3</t>
  </si>
  <si>
    <t>Possemente Zulu</t>
  </si>
  <si>
    <t>/mnt/PiNAS/music/malendragem/Possemente Zulu/Rough Guide to Brazilian Hip-Hop, The/The Rough Guide To Brazilian Hip-Hop - Possemente Zulu - 05 - Sou Negrão.mp3</t>
  </si>
  <si>
    <t>Potencial 3</t>
  </si>
  <si>
    <t>/mnt/PiNAS/music/malendragem/Potencial 3/Rough Guide to Brazilian Hip-Hop, The/The Rough Guide To Brazilian Hip-Hop - Potencial 3 - 06 - Tá Rimando.mp3</t>
  </si>
  <si>
    <t>/mnt/PiNAS/music/malendragem/Power Circle/Journeys By DJ (Volume 4) The Silky Mix/Journeys By DJ (Volume 4) The Silky Mix - Power Circle - 01 - Garden of Peace.mp3</t>
  </si>
  <si>
    <t>/mnt/PiNAS/music/malendragem/Pox and Cowell/Essential Mix Vol. 1 CD1/Essential Mix Vol. 1 CD1 - Pox and Cowell - 14 - Education.mp3</t>
  </si>
  <si>
    <t>Turn Me Out</t>
  </si>
  <si>
    <t>Praxis Fet Kathy Brown</t>
  </si>
  <si>
    <t>/mnt/PiNAS/music/malendragem/Praxis Fet Kathy Brown/Friday Night Fever/Friday Night Fever - Turn Me Out.mp3</t>
  </si>
  <si>
    <t>Rocks</t>
  </si>
  <si>
    <t>Primal Scream</t>
  </si>
  <si>
    <t>/mnt/PiNAS/music/malendragem/Primal Scream/Best Rock Album In the World...Ever! II/The Best Rock Album in The World...Ever! II (Disc 1) - 14 - Primal Scream - Rocks.mp3</t>
  </si>
  <si>
    <t>Whine and Grine</t>
  </si>
  <si>
    <t>Prince Buster</t>
  </si>
  <si>
    <t>/mnt/PiNAS/music/malendragem/Prince Buster/Friday Night Fever/Friday Night Fever - Whine and Grine.mp3</t>
  </si>
  <si>
    <t>Al Capone</t>
  </si>
  <si>
    <t>/mnt/PiNAS/music/malendragem/Prince Buster/This Is Ska [The Famous and The Infamous/This Is Ska [The Famous and the Infamous] - Al Capone.mp3</t>
  </si>
  <si>
    <t>A Whiter Shade of Pale</t>
  </si>
  <si>
    <t>Procol Harum</t>
  </si>
  <si>
    <t>/mnt/PiNAS/music/malendragem/Procol Harum/Big Chill, The/Procol Harum - A Whiter Shade of Pale.mp3</t>
  </si>
  <si>
    <t>Professor Longhair Medley</t>
  </si>
  <si>
    <t>/mnt/PiNAS/music/malendragem/Professor Longhair Medley/Jockomo Jockomo/Jockomo Jockomo - James Booker.mp3</t>
  </si>
  <si>
    <t>/mnt/PiNAS/music/malendragem/Prokofiev/A Classic Christmas/A Classic Christmas - Prokofiev - 02 - Lieutenant Kijé Suite - Troika.mp3</t>
  </si>
  <si>
    <t>Lieutenant Kije: Troika</t>
  </si>
  <si>
    <t>Prokofiev</t>
  </si>
  <si>
    <t>/mnt/PiNAS/music/malendragem/Prokofiev/Absolute Classics - 500 Years of Hits (V/Absolute Classics - 500 Years of Hits (Volume 1) - 08 - Prokofiev - Lieutenant Kije Troika.mp3</t>
  </si>
  <si>
    <t>Romeo and Juliet: Dance of the</t>
  </si>
  <si>
    <t>/mnt/PiNAS/music/malendragem/Prokofiev/Absolute Classics - 500 Years of Hits (V/Absolute Classics - 500 Years of Hits (Volume 2) - 06 - Prokofiev - Romeo and Juliet Dance of the Knight.mp3</t>
  </si>
  <si>
    <t>Peter &amp; The Wolf: Peters' Them</t>
  </si>
  <si>
    <t>/mnt/PiNAS/music/malendragem/Prokofiev/Absolute Classics - 500 Years of Hits (V/Absolute Classics - 500 Years of Hits (Volume 3) - 05 - Prokofiev - Peter &amp; The Wolf Peters' Theme (extr.mp3</t>
  </si>
  <si>
    <t>/mnt/PiNAS/music/malendragem/Prokofiev/Classics At the Movies (Disc 2)/Classics At The Movies (Disc 2) - 08 - Prokofiev - (Crossing Delancey) Kije's Wedding From Leiutenant Ki.mp3</t>
  </si>
  <si>
    <t>/mnt/PiNAS/music/malendragem/Prokofiev/Classics At the Movies (Disc 2)/Classics At The Movies (Disc 2) - 09 - Prokofiev - (Love And Death) Troika From Lieutenant Kije Suite.mp3</t>
  </si>
  <si>
    <t>Proyecto Uno</t>
  </si>
  <si>
    <t>/mnt/PiNAS/music/malendragem/Proyecto Uno/I Love Salsa/I Love Salsa - El Tiburón 1.mp3</t>
  </si>
  <si>
    <t>/mnt/PiNAS/music/malendragem/Psychedelic Furs/'80s British Gold (Disc 1)/'80s British Gold (Disc 1) - Psychedelic Furs - 09 - Love My Way.mp3</t>
  </si>
  <si>
    <t>Turandot: Nessun Dorma</t>
  </si>
  <si>
    <t>Puccini</t>
  </si>
  <si>
    <t>/mnt/PiNAS/music/malendragem/Puccini/Absolute Classics - 500 Years of Hits (V/Absolute Classics - 500 Years of Hits (Volume 1) - 14 - Puccini - Turandot Nessun Dorma.mp3</t>
  </si>
  <si>
    <t>Tosca: E Lucevan le Stelle</t>
  </si>
  <si>
    <t>/mnt/PiNAS/music/malendragem/Puccini/Absolute Classics - 500 Years of Hits (V/Absolute Classics - 500 Years of Hits (Volume 5) - 08 - Puccini - Tosca E Lucevan le Stelle.mp3</t>
  </si>
  <si>
    <t>Madame Butterfly: Humming Chor</t>
  </si>
  <si>
    <t>/mnt/PiNAS/music/malendragem/Puccini/Absolute Classics - 500 Years of Hits (V/Absolute Classics - 500 Years of Hits (Volume 7) - 14 - Puccini - Madame Butterfly Humming Chorus.mp3</t>
  </si>
  <si>
    <t>/mnt/PiNAS/music/malendragem/Puccini/Classics At the Movies (Disc 2)/Classics At The Movies (Disc 2) - 04 - Puccini - (Moonstruck) Che Gelida Menina From La Boheme.mp3</t>
  </si>
  <si>
    <t>/mnt/PiNAS/music/malendragem/Puccini/Classics At the Movies (Disc 2)/Classics At The Movies (Disc 2) - 05 - Puccini - (Fatal Attraction) Un Bel Di From Madame Butterfly.mp3</t>
  </si>
  <si>
    <t>/mnt/PiNAS/music/malendragem/Puccini/Classics At the Movies (Disc 3)/Classics At The Movies (Disc 3) - 08 - Puccini - (A Room With A View) O Mio Babbino Caro From Gianni Sch.mp3</t>
  </si>
  <si>
    <t>/mnt/PiNAS/music/malendragem/Puccini/La boheme I/La boheme I - Puccini - 01 - Questo Mar Rosso.mp3</t>
  </si>
  <si>
    <t>/mnt/PiNAS/music/malendragem/Puccini/La boheme I/La boheme I - Puccini - 02 - Pensier profondo!.mp3</t>
  </si>
  <si>
    <t>/mnt/PiNAS/music/malendragem/Puccini/La boheme I/La boheme I - Puccini - 03 - Legna! .... Sigari!.mp3</t>
  </si>
  <si>
    <t>/mnt/PiNAS/music/malendragem/Puccini/La boheme I/La boheme I - Puccini - 04 - Si puo- ... Chi e la-.mp3</t>
  </si>
  <si>
    <t>/mnt/PiNAS/music/malendragem/Puccini/La boheme I/La boheme I - Puccini - 05 - Io resto per terminar.mp3</t>
  </si>
  <si>
    <t>/mnt/PiNAS/music/malendragem/Puccini/La boheme I/La boheme I - Puccini - 06 - Non sono in vena ... Scusi.mp3</t>
  </si>
  <si>
    <t>/mnt/PiNAS/music/malendragem/Puccini/La boheme I/La boheme I - Puccini - 07 - Oh! sventata! sventata!.mp3</t>
  </si>
  <si>
    <t>/mnt/PiNAS/music/malendragem/Puccini/La boheme I/La boheme I - Puccini - 08 - Che gelida manina!.mp3</t>
  </si>
  <si>
    <t>/mnt/PiNAS/music/malendragem/Puccini/La boheme I/La boheme I - Puccini - 09 - Si. Mi chiamano Mimi.mp3</t>
  </si>
  <si>
    <t>/mnt/PiNAS/music/malendragem/Puccini/La boheme I/La boheme I - Puccini - 10 - Ehi! Rodolfo!.mp3</t>
  </si>
  <si>
    <t>/mnt/PiNAS/music/malendragem/Puccini/La boheme I/La boheme I - Puccini - 11 - O soave fanciulla.mp3</t>
  </si>
  <si>
    <t>/mnt/PiNAS/music/malendragem/Puccini/La boheme I/La boheme I - Puccini - 12 - Aranci, datteri!.mp3</t>
  </si>
  <si>
    <t>/mnt/PiNAS/music/malendragem/Puccini/La boheme I/La boheme I - Puccini - 13 - Chi guardi-.mp3</t>
  </si>
  <si>
    <t>/mnt/PiNAS/music/malendragem/Puccini/La boheme I/La boheme I - Puccini - 14 - Viva Parpignol!.mp3</t>
  </si>
  <si>
    <t>/mnt/PiNAS/music/malendragem/Puccini/La boheme I/La boheme I - Puccini - 15 - Domandatelo a me.mp3</t>
  </si>
  <si>
    <t>/mnt/PiNAS/music/malendragem/Puccini/La boheme I/La boheme I - Puccini - 16 - Quando men' vo.mp3</t>
  </si>
  <si>
    <t>/mnt/PiNAS/music/malendragem/Puccini/La boheme I/La boheme I - Puccini - 17 - Caro! ... Fuori il danaro!.mp3</t>
  </si>
  <si>
    <t>/mnt/PiNAS/music/malendragem/Puccini/La boheme II/La boheme II - Puccini - 01 - Ohe, la,le guardie ... Aprite.mp3</t>
  </si>
  <si>
    <t>/mnt/PiNAS/music/malendragem/Puccini/La boheme II/La boheme II - Puccini - 02 - Sa dirmi, scusi, qual'e l'osteria.mp3</t>
  </si>
  <si>
    <t>/mnt/PiNAS/music/malendragem/Puccini/La boheme II/La boheme II - Puccini - 03 - Mimi-! ... Speravo di trovarvi qui.mp3</t>
  </si>
  <si>
    <t>/mnt/PiNAS/music/malendragem/Puccini/La boheme II/La boheme II - Puccini - 04 - Marcello. Finalmente.mp3</t>
  </si>
  <si>
    <t>/mnt/PiNAS/music/malendragem/Puccini/La boheme II/La boheme II - Puccini - 05 - Mimi e una civetta.mp3</t>
  </si>
  <si>
    <t>/mnt/PiNAS/music/malendragem/Puccini/La boheme II/La boheme II - Puccini - 06 - Mimi e tanto malata!.mp3</t>
  </si>
  <si>
    <t>/mnt/PiNAS/music/malendragem/Puccini/La boheme II/La boheme II - Puccini - 07 - Addio ... D'onde lieta usci al tuo grido.mp3</t>
  </si>
  <si>
    <t>/mnt/PiNAS/music/malendragem/Puccini/La boheme II/La boheme II - Puccini - 08 - Dunque e proprio finita.mp3</t>
  </si>
  <si>
    <t>/mnt/PiNAS/music/malendragem/Puccini/La boheme II/La boheme II - Puccini - 09 - In un coupe.mp3</t>
  </si>
  <si>
    <t>/mnt/PiNAS/music/malendragem/Puccini/La boheme II/La boheme II - Puccini - 10 - O Mimi, tu piu non torni.mp3</t>
  </si>
  <si>
    <t>/mnt/PiNAS/music/malendragem/Puccini/La boheme II/La boheme II - Puccini - 11 - Che ora sia.mp3</t>
  </si>
  <si>
    <t>/mnt/PiNAS/music/malendragem/Puccini/La boheme II/La boheme II - Puccini - 12 - Gavotta ... Minuetto.mp3</t>
  </si>
  <si>
    <t>/mnt/PiNAS/music/malendragem/Puccini/La boheme II/La boheme II - Puccini - 13 - C'e Mimi ... c'e Mimi.mp3</t>
  </si>
  <si>
    <t>/mnt/PiNAS/music/malendragem/Puccini/La boheme II/La boheme II - Puccini - 14 - Vecchia zimarra.mp3</t>
  </si>
  <si>
    <t>/mnt/PiNAS/music/malendragem/Puccini/La boheme II/La boheme II - Puccini - 15 - Sono andati-.mp3</t>
  </si>
  <si>
    <t>/mnt/PiNAS/music/malendragem/Puccini/La boheme II/La boheme II - Puccini - 16 - Dorme- ... Riposa.mp3</t>
  </si>
  <si>
    <t>Vivrant Thing</t>
  </si>
  <si>
    <t>Q-Tip</t>
  </si>
  <si>
    <t>Amplified</t>
  </si>
  <si>
    <t>/mnt/PiNAS/music/malendragem/Q-Tip/Amplified/Q-Tip - Vibrant Thing.mp3</t>
  </si>
  <si>
    <t>Breathe and Stop</t>
  </si>
  <si>
    <t>/mnt/PiNAS/music/malendragem/Q-Tip/Essential R and B/Essential R &amp; B - Q-Tip - 10 - Breathe And Stop.mp3</t>
  </si>
  <si>
    <t>tudo que voce podia ser</t>
  </si>
  <si>
    <t>Quarteto Em Cy</t>
  </si>
  <si>
    <t>/mnt/PiNAS/music/malendragem/Quarteto Em Cy/Blue Brazil/Blue Brazil - Quarteto Em Cy - 17 - Tudo Que Voce Podia Ser.mp3</t>
  </si>
  <si>
    <t>ponteio</t>
  </si>
  <si>
    <t>Quarteto Novo</t>
  </si>
  <si>
    <t>/mnt/PiNAS/music/malendragem/Quarteto Novo/Blue Brazil/Blue Brazil - Quarteto Nova - 11 - Ponteio.mp3</t>
  </si>
  <si>
    <t>Misturada</t>
  </si>
  <si>
    <t>/mnt/PiNAS/music/malendragem/Quarteto Novo/Blue Brazil/Blue Brazil - Quarteto Novo - 15 - Misturada.mp3</t>
  </si>
  <si>
    <t>Fica Mal Com Deus</t>
  </si>
  <si>
    <t>Brazil Blue</t>
  </si>
  <si>
    <t>/mnt/PiNAS/music/malendragem/Quarteto Novo &amp; Hermeto Pascoa/Brazil Blue/Blue Brazil - Quarteto Novo &amp; Hermeto Pascoal - Fica Mal Com Deus 1.mp3</t>
  </si>
  <si>
    <t>Seven Seas Of Rhye</t>
  </si>
  <si>
    <t>/mnt/PiNAS/music/malendragem/Queen/Best Rock Album In the World...Ever! II/The Best Rock Album in The World...Ever! II (Disc 1) - 01 - Queen - Seven Seas Of Rhye.mp3</t>
  </si>
  <si>
    <t>Killer Queen</t>
  </si>
  <si>
    <t>/mnt/PiNAS/music/malendragem/Queen/Top Gear (Disc 1)/Top Gear (Disc 1) - 02 - Queen - Killer Queen.mp3</t>
  </si>
  <si>
    <t>Vim De Santana</t>
  </si>
  <si>
    <t>Quoteto Novo</t>
  </si>
  <si>
    <t>/mnt/PiNAS/music/malendragem/Quoteto Novo/Blue Brazil/Blue Brazil - Quoteto Novo - 04 - Vim De Santana.mp3</t>
  </si>
  <si>
    <t>Ignition</t>
  </si>
  <si>
    <t>R Kelly</t>
  </si>
  <si>
    <t>/mnt/PiNAS/music/malendragem/R Kelly/Essential R and B/Essential R &amp; B - R Kelly - 20 - Ignition.mp3</t>
  </si>
  <si>
    <t>Thoia Thoing</t>
  </si>
  <si>
    <t>R. Kelly</t>
  </si>
  <si>
    <t>/mnt/PiNAS/music/malendragem/R. Kelly/Now That's What I Call Music! Volume 14/Now That's What I Call Music! Volume 14 - 07 - R. Kelly - Thoia Thoing.mp3</t>
  </si>
  <si>
    <t>I Wish</t>
  </si>
  <si>
    <t>/mnt/PiNAS/music/malendragem/R. Kelly/Now That's What I Call Music! Volume 6/Now That's What I Call Music! Volume 6 - 10 - R. Kelly - I Wish.mp3</t>
  </si>
  <si>
    <t>R. Strauss</t>
  </si>
  <si>
    <t>/mnt/PiNAS/music/malendragem/R. Strauss/Classics At the Movies (Disc 1)/Classics At The Movies (Disc 1) - 01 - R. Strauss - (2001 A Space Odyssey) Also Sprach Zarathustra.mp3</t>
  </si>
  <si>
    <t>Losing My Religion</t>
  </si>
  <si>
    <t>R.E.M.</t>
  </si>
  <si>
    <t>/mnt/PiNAS/music/malendragem/R.E.M_/Best Rock Album In the World...Ever! II/The Best Rock Album in The World...Ever! II (Disc 2) - 01 - R.E.M. - Losing My Religion.mp3</t>
  </si>
  <si>
    <t>/mnt/PiNAS/music/malendragem/Rabbit in the Moon/Northern Exposure North (Disc 1)/Northern Exposure North (Disc 1) - Rabbit in the Moon - 05 - Out of Body Experience.mp3</t>
  </si>
  <si>
    <t>/mnt/PiNAS/music/malendragem/Rach-Maninov/Rhapsody On A Theme Of Paganini/12 Rhapsody On A Theme Of Paganini-V.mp3</t>
  </si>
  <si>
    <t>/mnt/PiNAS/music/malendragem/Rach-Maninov/Rhapsody On A Theme Of Paganini/01 Rhapsody On A Theme Of Paganini-I.mp3</t>
  </si>
  <si>
    <t>/mnt/PiNAS/music/malendragem/Rach-Maninov/Rhapsody On A Theme Of Paganini/02 Rhapsody On A Theme Of Paganini-V.mp3</t>
  </si>
  <si>
    <t>/mnt/PiNAS/music/malendragem/Rach-Maninov/Rhapsody On A Theme Of Paganini/03 Rhapsody On A Theme Of Paganini-T.mp3</t>
  </si>
  <si>
    <t>/mnt/PiNAS/music/malendragem/Rach-Maninov/Rhapsody On A Theme Of Paganini/04 Rhapsody On A Theme Of Paganini-V.mp3</t>
  </si>
  <si>
    <t>/mnt/PiNAS/music/malendragem/Rach-Maninov/Rhapsody On A Theme Of Paganini/05 Rhapsody On A Theme Of Paganini-V.mp3</t>
  </si>
  <si>
    <t>/mnt/PiNAS/music/malendragem/Rach-Maninov/Rhapsody On A Theme Of Paganini/06 Rhapsody On A Theme Of Paganini-V.mp3</t>
  </si>
  <si>
    <t>/mnt/PiNAS/music/malendragem/Rach-Maninov/Rhapsody On A Theme Of Paganini/07 Rhapsody On A Theme Of Paganini-V.mp3</t>
  </si>
  <si>
    <t>/mnt/PiNAS/music/malendragem/Rach-Maninov/Rhapsody On A Theme Of Paganini/08 Rhapsody On A Theme Of Paganini-V.mp3</t>
  </si>
  <si>
    <t>/mnt/PiNAS/music/malendragem/Rach-Maninov/Rhapsody On A Theme Of Paganini/09 Rhapsody On A Theme Of Paganini-V.mp3</t>
  </si>
  <si>
    <t>/mnt/PiNAS/music/malendragem/Rach-Maninov/Rhapsody On A Theme Of Paganini/10 Rhapsody On A Theme Of Paganini-V.mp3</t>
  </si>
  <si>
    <t>/mnt/PiNAS/music/malendragem/Rach-Maninov/Rhapsody On A Theme Of Paganini/11 Rhapsody On A Theme Of Paganini-V.mp3</t>
  </si>
  <si>
    <t>/mnt/PiNAS/music/malendragem/Rach-Maninov/Rhapsody On A Theme Of Paganini/13 Rhapsody On A Theme Of Paganini-V.mp3</t>
  </si>
  <si>
    <t>/mnt/PiNAS/music/malendragem/Rach-Maninov/Rhapsody On A Theme Of Paganini/14 Rhapsody On A Theme Of Paganini-V.mp3</t>
  </si>
  <si>
    <t>/mnt/PiNAS/music/malendragem/Rach-Maninov/Rhapsody On A Theme Of Paganini/15 Rhapsody On A Theme Of Paganini-V.mp3</t>
  </si>
  <si>
    <t>/mnt/PiNAS/music/malendragem/Rach-Maninov/Rhapsody On A Theme Of Paganini/16 Rhapsody On A Theme Of Paganini-V.mp3</t>
  </si>
  <si>
    <t>/mnt/PiNAS/music/malendragem/Rach-Maninov/Rhapsody On A Theme Of Paganini/17 Rhapsody On A Theme Of Paganini-V.mp3</t>
  </si>
  <si>
    <t>/mnt/PiNAS/music/malendragem/Rach-Maninov/Rhapsody On A Theme Of Paganini/18 Rhapsody On A Theme Of Paganini-V.mp3</t>
  </si>
  <si>
    <t>/mnt/PiNAS/music/malendragem/Rach-Maninov/Rhapsody On A Theme Of Paganini/19 Rhapsody On A Theme Of Paganini-V.mp3</t>
  </si>
  <si>
    <t>/mnt/PiNAS/music/malendragem/Rach-Maninov/Rhapsody On A Theme Of Paganini/20 Rhapsody On A Theme Of Paganini-V.mp3</t>
  </si>
  <si>
    <t>/mnt/PiNAS/music/malendragem/Rach-Maninov/Rhapsody On A Theme Of Paganini/21 Rhapsody On A Theme Of Paganini-V.mp3</t>
  </si>
  <si>
    <t>/mnt/PiNAS/music/malendragem/Rach-Maninov/Rhapsody On A Theme Of Paganini/22 Rhapsody On A Theme Of Paganini-V.mp3</t>
  </si>
  <si>
    <t>/mnt/PiNAS/music/malendragem/Rach-Maninov/Rhapsody On A Theme Of Paganini/23 Rhapsody On A Theme Of Paganini-V.mp3</t>
  </si>
  <si>
    <t>/mnt/PiNAS/music/malendragem/Rach-Maninov/Rhapsody On A Theme Of Paganini/24 Rhapsody On A Theme Of Paganini-V.mp3</t>
  </si>
  <si>
    <t>/mnt/PiNAS/music/malendragem/Rach-Maninov/Rhapsody On A Theme Of Paganini/25 Rhapsody On A Theme Of Paganini-V.mp3</t>
  </si>
  <si>
    <t>/mnt/PiNAS/music/malendragem/Rach-Maninov/Rhapsody On A Theme Of Paganini/26 Rhapsody On A Theme Of Paganini-V.mp3</t>
  </si>
  <si>
    <t>/mnt/PiNAS/music/malendragem/Rach-Maninov/Rhapsody On A Theme Of Paganini/27 Piano Concerto No 3 In D minor-I.mp3</t>
  </si>
  <si>
    <t>/mnt/PiNAS/music/malendragem/Rach-Maninov/Rhapsody On A Theme Of Paganini/28 Piano Concerto No 3 In D minor-II.mp3</t>
  </si>
  <si>
    <t>/mnt/PiNAS/music/malendragem/Rach-Maninov/Rhapsody On A Theme Of Paganini/29 Piano Concerto No 3 In D minor-II.mp3</t>
  </si>
  <si>
    <t>Piano Concerto No.3: 1st Movem</t>
  </si>
  <si>
    <t>Rachmaninov</t>
  </si>
  <si>
    <t>/mnt/PiNAS/music/malendragem/Rachmaninov/Absolute Classics - 500 Years of Hits (V/Absolute Classics - 500 Years of Hits (Volume 1) - 03 - Rachmaninov - Piano Concerto No.3 1st Movement (.mp3</t>
  </si>
  <si>
    <t>Piano Concerto No. 2: Adagio S</t>
  </si>
  <si>
    <t>/mnt/PiNAS/music/malendragem/Rachmaninov/Absolute Classics - 500 Years of Hits (V/Absolute Classics - 500 Years of Hits (Volume 10) - 09 - Rachmaninov - Piano Concerto No. 2 Adagio Soste.mp3</t>
  </si>
  <si>
    <t>Vocalise</t>
  </si>
  <si>
    <t>/mnt/PiNAS/music/malendragem/Rachmaninov/Absolute Classics - 500 Years of Hits (V/Absolute Classics - 500 Years of Hits (Volume 8) - 03 - Rachmaninov - Vocalise.mp3</t>
  </si>
  <si>
    <t>All Night Long</t>
  </si>
  <si>
    <t>Rainbow</t>
  </si>
  <si>
    <t>/mnt/PiNAS/music/malendragem/Rainbow/Best Rock Album In the World...Ever! II/The Best Rock Album in The World...Ever! II (Disc 1) - 05 - Rainbow - All Night Long.mp3</t>
  </si>
  <si>
    <t>R.A.K.I.M.</t>
  </si>
  <si>
    <t>Rakim</t>
  </si>
  <si>
    <t>/mnt/PiNAS/music/malendragem/Rakim/8 Mile (Ost)/8 Mile (OST) - Rakim - 13 - R.A.K.I.M..mp3</t>
  </si>
  <si>
    <t>O Death</t>
  </si>
  <si>
    <t>Ralph Stanley</t>
  </si>
  <si>
    <t>/mnt/PiNAS/music/malendragem/Ralph Stanley/O Brother, Where Art Thou_/O Brother, Where Art Thou_ - Ralph Stanley - 14 - O Death.mp3</t>
  </si>
  <si>
    <t>Black Betty</t>
  </si>
  <si>
    <t>Ram Jam</t>
  </si>
  <si>
    <t>/mnt/PiNAS/music/malendragem/Ram Jam/Blow (Ost)/Blow (OST) - Ram Jam - 05 - Black Betty.mp3</t>
  </si>
  <si>
    <t>Mr. President (Have Pity On Th</t>
  </si>
  <si>
    <t>Randy Newman</t>
  </si>
  <si>
    <t>/mnt/PiNAS/music/malendragem/Randy Newman/Forrest Gump (Ost)/Forrest Gump (OST) - Randy Newman - 10 - Mr. President (Have Pity On The Working Man).mp3</t>
  </si>
  <si>
    <t>Wildwood Flower</t>
  </si>
  <si>
    <t>Crown of Jewels</t>
  </si>
  <si>
    <t>/mnt/PiNAS/music/malendragem/Randy Scruggs/Crown of Jewels/flatt and scruggs - wildwood flower.mp3</t>
  </si>
  <si>
    <t>Good Lovin'</t>
  </si>
  <si>
    <t>/mnt/PiNAS/music/malendragem/Rascals, The/Big Chill, The/The Rascals - Good Lovin'.mp3</t>
  </si>
  <si>
    <t>/mnt/PiNAS/music/malendragem/Raul Paz/Nuevo Latino/Nuevo Latino - Raul Paz - 01 - Mulata.mp3</t>
  </si>
  <si>
    <t>Bolero (extract)</t>
  </si>
  <si>
    <t>Ravel</t>
  </si>
  <si>
    <t>/mnt/PiNAS/music/malendragem/Ravel/Absolute Classics - 500 Years of Hits (V/Absolute Classics - 500 Years of Hits (Volume 1) - 13 - Ravel - Bolero (extract).mp3</t>
  </si>
  <si>
    <t>Pavane pour une Infante Defunt</t>
  </si>
  <si>
    <t>/mnt/PiNAS/music/malendragem/Ravel/Absolute Classics - 500 Years of Hits (V/Absolute Classics - 500 Years of Hits (Volume 3) - 09 - Ravel - Pavane pour une Infante Defunte.mp3</t>
  </si>
  <si>
    <t>/mnt/PiNAS/music/malendragem/Ravel/Classics At the Movies (Disc 1)/Classics At The Movies (Disc 1) - 10 - Ravel - ( 10 ) Bolero.mp3</t>
  </si>
  <si>
    <t xml:space="preserve">Walkin' &amp; Talkin' (To Myself) </t>
  </si>
  <si>
    <t>Ray Charles</t>
  </si>
  <si>
    <t>/mnt/PiNAS/music/malendragem/Ray Charles/Boom Boom/Boom Boom - Walkin' &amp; Talkin' (To Myself) (Talkin' Bout Me).mp3</t>
  </si>
  <si>
    <t>I Wonder Who's Kissing Her Now</t>
  </si>
  <si>
    <t>/mnt/PiNAS/music/malendragem/Ray Charles/Dust My Broom/Dust My Broom - Ray Charles - 06 - I Wonder Who's Kissing Her Now.mp3</t>
  </si>
  <si>
    <t>Sinners Prayer</t>
  </si>
  <si>
    <t>Ray Charles and B.B. King</t>
  </si>
  <si>
    <t>Genius Loves Company</t>
  </si>
  <si>
    <t>/mnt/PiNAS/music/malendragem/Ray Charles and B.B. King/Genius Loves Company/Genius Loves Company - Ray Charles &amp; B.B. King - 09 - Sinners Prayer.mp3</t>
  </si>
  <si>
    <t>Do I Ever Cross Your Mind</t>
  </si>
  <si>
    <t>Ray Charles and Bonnie Raitt</t>
  </si>
  <si>
    <t>/mnt/PiNAS/music/malendragem/Ray Charles and Bonnie Raitt/Genius Loves Company/Genius Loves Company - Ray Charles &amp; Bonnie Raitt - 06 - Do I Ever Cross Your Mind.mp3</t>
  </si>
  <si>
    <t>Ray Charles and Diana Krall</t>
  </si>
  <si>
    <t>/mnt/PiNAS/music/malendragem/Ray Charles and Diana Krall/Genius Loves Company/Genius Loves Company - Ray Charles &amp; Diana Krall - 03 - You Don't Know Me.mp3</t>
  </si>
  <si>
    <t xml:space="preserve">Sorry Seems to be the Hardest </t>
  </si>
  <si>
    <t>Ray Charles and Elton John</t>
  </si>
  <si>
    <t>/mnt/PiNAS/music/malendragem/Ray Charles and Elton John/Genius Loves Company/Genius Loves Company - Ray Charles &amp; Elton John - 04 - Sorry Seems To Be The Hardest Word.mp3</t>
  </si>
  <si>
    <t>Heaven Help Us All</t>
  </si>
  <si>
    <t>Ray Charles and Gladys Knight</t>
  </si>
  <si>
    <t>/mnt/PiNAS/music/malendragem/Ray Charles and Gladys Knight/Genius Loves Company/Genius Loves Company - Ray Charles &amp; Gladys Knight - 10 - Heaven Help Us All.mp3</t>
  </si>
  <si>
    <t>Sweet Potatoe Pie</t>
  </si>
  <si>
    <t>Ray Charles and James Taylor</t>
  </si>
  <si>
    <t>/mnt/PiNAS/music/malendragem/Ray Charles and James Taylor/Genius Loves Company/Genius Loves Company - Ray Charles &amp; James Taylor - 02 - Sweet Potatoe Pie.mp3</t>
  </si>
  <si>
    <t>Over the Rainbow</t>
  </si>
  <si>
    <t>Ray Charles and Johnny Mathis</t>
  </si>
  <si>
    <t>/mnt/PiNAS/music/malendragem/Ray Charles and Johnny Mathis/Genius Loves Company/Genius Loves Company - Ray Charles &amp; Johnny Mathis - 11 - Over The Rainbow.mp3</t>
  </si>
  <si>
    <t>Hey Girl</t>
  </si>
  <si>
    <t>Ray Charles and Michael Mcdona</t>
  </si>
  <si>
    <t>/mnt/PiNAS/music/malendragem/Ray Charles and Michael Mcdonald/Genius Loves Company/Genius Loves Company - Ray Charles &amp; Michael McDonald - 08 - Hey Girl.mp3</t>
  </si>
  <si>
    <t>Ray Charles and Natalie Cole</t>
  </si>
  <si>
    <t>/mnt/PiNAS/music/malendragem/Ray Charles and Natalie Cole/Genius Loves Company/Genius Loves Company - Ray Charles &amp; Natalie Cole - 05 - Fever.mp3</t>
  </si>
  <si>
    <t>Crazy Love</t>
  </si>
  <si>
    <t>Ray Charles and Van Morrison</t>
  </si>
  <si>
    <t>/mnt/PiNAS/music/malendragem/Ray Charles and Van Morrison/Genius Loves Company/Genius Loves Company - Crazy Love 1.mp3</t>
  </si>
  <si>
    <t>Kut It</t>
  </si>
  <si>
    <t>/mnt/PiNAS/music/malendragem/Red Eye/Cream Live Paul Oakenfold and Justin Rob/Cream Live Paul Oakenfold &amp; Justin Robertson - Red Eye - 03 - Kut It.mp3</t>
  </si>
  <si>
    <t>Battle Hymn of the Republic</t>
  </si>
  <si>
    <t>Red Nichols and His 5 Pennies,</t>
  </si>
  <si>
    <t>/mnt/PiNAS/music/malendragem/Red Nichols and His 5 Pennies, Louis Arm/Five Pennies, The/louis armstrong - Battle Hymn of the Republic.mp3</t>
  </si>
  <si>
    <t>We An Come Down</t>
  </si>
  <si>
    <t>Reggae Cowboys</t>
  </si>
  <si>
    <t>/mnt/PiNAS/music/malendragem/Reggae Cowboys/2002 Roots and New/2002 Roots &amp; New - We An Come Down - 07 - We An Come Down.mp3</t>
  </si>
  <si>
    <t>Regurgitator</t>
  </si>
  <si>
    <t>/mnt/PiNAS/music/malendragem/Regurgitator/100% Hits - the Best of 1999 (Disc 1)/100% Hits - The Best of 1999 (Disc 1) - 19 - Regurgitator - Happiness.mp3</t>
  </si>
  <si>
    <t>Buscando La Paz</t>
  </si>
  <si>
    <t>Ricardo Pla Y Sus Estrellas La</t>
  </si>
  <si>
    <t>/mnt/PiNAS/music/malendragem/Ricardo Pla Y Sus Estrellas Latinas/More I Love Salsa/More I Love Salsa - Buscando La Paz.mp3</t>
  </si>
  <si>
    <t>/mnt/PiNAS/music/malendragem/Richard Bona (Cameroon)/Salsa Around the World/Salsa Around the World - Richard Bona (Cameroon) - 10 - Te Dikalo.mp3</t>
  </si>
  <si>
    <t>Ramble</t>
  </si>
  <si>
    <t>Rico</t>
  </si>
  <si>
    <t>/mnt/PiNAS/music/malendragem/Rico/Countryman (Ost)/Countryman - Rico - 06 - Ramble.mp3</t>
  </si>
  <si>
    <t>/mnt/PiNAS/music/malendragem/Rico/Reggae Steady Ska (Disk 1)/Reggae Steady Ska (Disk 1) - Rico - 06 - Oh Carolina.mp3</t>
  </si>
  <si>
    <t>Flight of the Bumblebee</t>
  </si>
  <si>
    <t>Rimsky-Korsakov</t>
  </si>
  <si>
    <t>/mnt/PiNAS/music/malendragem/Rimsky-Korsakov/Absolute Classics - 500 Years of Hits (V/Absolute Classics - 500 Years of Hits (Volume 7) - 09 - Rimsky-Korsakov - Flight of the Bumblebee.mp3</t>
  </si>
  <si>
    <t>/mnt/PiNAS/music/malendragem/Rio Rhythm Band/Journeys By DJ (Volume 1)/Journeys By DJ (Volume 1) - Rio Rhythm Band - 11 - Carnival De Casa.mp3</t>
  </si>
  <si>
    <t>Bye and Bye</t>
  </si>
  <si>
    <t>Rising Sons, The</t>
  </si>
  <si>
    <t>/mnt/PiNAS/music/malendragem/Rising Sons, The/All Blues/All Blues - Bye and Bye 1.mp3</t>
  </si>
  <si>
    <t>/mnt/PiNAS/music/malendragem/Rivolgete a lui lo sguardo/Mozart Opernarien/Mozart Opernarien - Rivolgete a lui lo sguardo - 04 - Così fan tutte.mp3</t>
  </si>
  <si>
    <t>It Takes Two</t>
  </si>
  <si>
    <t>Rob Base and Dj Ez Rock</t>
  </si>
  <si>
    <t>/mnt/PiNAS/music/malendragem/Rob Base and Dj Ez Rock/Essential R and B/Essential R &amp; B - Rob Base &amp; DJ EZ Rock - 16 - It Takes Two.mp3</t>
  </si>
  <si>
    <t>/mnt/PiNAS/music/malendragem/Robbie Williams/Greatest Hits/Greatest Hits - Robbie Williams - 01 - Old Before I Die.mp3</t>
  </si>
  <si>
    <t>/mnt/PiNAS/music/malendragem/Robbie Williams/Greatest Hits/Greatest Hits - Robbie Williams - 02 - Lazy Days.mp3</t>
  </si>
  <si>
    <t>/mnt/PiNAS/music/malendragem/Robbie Williams/Greatest Hits/Greatest Hits - Robbie Williams - 03 - Angels.mp3</t>
  </si>
  <si>
    <t>/mnt/PiNAS/music/malendragem/Robbie Williams/Greatest Hits/Greatest Hits - Robbie Williams - 04 - Let Me Entertain You.mp3</t>
  </si>
  <si>
    <t>/mnt/PiNAS/music/malendragem/Robbie Williams/Greatest Hits/Greatest Hits - Robbie Williams - 05 - Millennium.mp3</t>
  </si>
  <si>
    <t>/mnt/PiNAS/music/malendragem/Robbie Williams/Greatest Hits/Greatest Hits - Robbie Williams - 06 - No Regrets.mp3</t>
  </si>
  <si>
    <t>/mnt/PiNAS/music/malendragem/Robbie Williams/Greatest Hits/Greatest Hits - Robbie Williams - 07 - Strong.mp3</t>
  </si>
  <si>
    <t>/mnt/PiNAS/music/malendragem/Robbie Williams/Greatest Hits/Greatest Hits - Robbie Williams - 08 - She's the One.mp3</t>
  </si>
  <si>
    <t>/mnt/PiNAS/music/malendragem/Robbie Williams/Greatest Hits/Greatest Hits - Robbie Williams - 09 - Rock DJ.mp3</t>
  </si>
  <si>
    <t>/mnt/PiNAS/music/malendragem/Robbie Williams/Greatest Hits/Greatest Hits - Robbie Williams - 10 - Kids.mp3</t>
  </si>
  <si>
    <t>/mnt/PiNAS/music/malendragem/Robbie Williams/Greatest Hits/Greatest Hits - Robbie Williams - 11 - Supreme.mp3</t>
  </si>
  <si>
    <t>/mnt/PiNAS/music/malendragem/Robbie Williams/Greatest Hits/Greatest Hits - Robbie Williams - 12 - Let Love Be Your Energy.mp3</t>
  </si>
  <si>
    <t>/mnt/PiNAS/music/malendragem/Robbie Williams/Greatest Hits/Greatest Hits - Robbie Williams - 13 - Eternity.mp3</t>
  </si>
  <si>
    <t>/mnt/PiNAS/music/malendragem/Robbie Williams/Greatest Hits/Greatest Hits - Robbie Williams - 14 - The Road to Mandalay.mp3</t>
  </si>
  <si>
    <t>/mnt/PiNAS/music/malendragem/Robbie Williams/Greatest Hits/Greatest Hits - Robbie Williams - 15 - Feel.mp3</t>
  </si>
  <si>
    <t>/mnt/PiNAS/music/malendragem/Robbie Williams/Greatest Hits/Greatest Hits - Robbie Williams - 16 - Come Undone.mp3</t>
  </si>
  <si>
    <t>/mnt/PiNAS/music/malendragem/Robbie Williams/Greatest Hits/Greatest Hits - Robbie Williams - 17 - Sexed Up.mp3</t>
  </si>
  <si>
    <t>/mnt/PiNAS/music/malendragem/Robbie Williams/Greatest Hits/Greatest Hits - Robbie Williams - 18 - Radio.mp3</t>
  </si>
  <si>
    <t>/mnt/PiNAS/music/malendragem/Robbie Williams/Greatest Hits/Greatest Hits - Robbie Williams - 19 - Misunderstood.mp3</t>
  </si>
  <si>
    <t>Hellhound On My Trail</t>
  </si>
  <si>
    <t>Robert Johnson</t>
  </si>
  <si>
    <t>/mnt/PiNAS/music/malendragem/Robert Johnson/All Blues/All Blues - Robert Johnson - 03 - Hellhound On My Trail.mp3</t>
  </si>
  <si>
    <t>Children</t>
  </si>
  <si>
    <t>Robert Miles</t>
  </si>
  <si>
    <t>/mnt/PiNAS/music/malendragem/Robert Miles/Friday Night Fever/Friday Night Fever - Children 1.mp3</t>
  </si>
  <si>
    <t>Bad Case Of Loving You (Doctor</t>
  </si>
  <si>
    <t>/mnt/PiNAS/music/malendragem/Robert Palmer/Top Gear (Disc 2)/Top Gear (Disc 2) - 04 - Robert Palmer - Bad Case Of Loving You (Doctor, Doctor).mp3</t>
  </si>
  <si>
    <t>Show Me Love</t>
  </si>
  <si>
    <t>Robyn</t>
  </si>
  <si>
    <t>/mnt/PiNAS/music/malendragem/Robyn/Drop Dead Gorgeous 2/Drop Dead Gorgeous 2 - Robyn - 15 - Show Me Love.mp3</t>
  </si>
  <si>
    <t>Maggie May</t>
  </si>
  <si>
    <t>Rod Stewart</t>
  </si>
  <si>
    <t>/mnt/PiNAS/music/malendragem/Rod Stewart/Top Gear (Disc 1)/Top Gear (Disc 1) - 12 - Rod Stewart - Maggie May.mp3</t>
  </si>
  <si>
    <t>Guitar Concerto - 2nd Movement</t>
  </si>
  <si>
    <t>Rodrigo</t>
  </si>
  <si>
    <t>/mnt/PiNAS/music/malendragem/Rodrigo/Absolute Classics - 500 Years of Hits (V/Absolute Classics - 500 Years of Hits (Volume 2) - 09 - Rodrigo - Guitar Concerto - 2nd Movement (extrac.mp3</t>
  </si>
  <si>
    <t>It's Allright Ma (I'm Only Ble</t>
  </si>
  <si>
    <t>Roger Mcguinn</t>
  </si>
  <si>
    <t>/mnt/PiNAS/music/malendragem/Roger Mcguinn/Easy Rider (Ost)/Easy Rider (OST) - Roger McGuinn - 09 - It's Allright Ma (I'm Only Bleeding).mp3</t>
  </si>
  <si>
    <t>Ballard Of Easy Rider</t>
  </si>
  <si>
    <t>/mnt/PiNAS/music/malendragem/Roger Mcguinn/Easy Rider (Ost)/Easy Rider (OST) - Roger McGuinn - 10 - Ballard Of Easy Rider.mp3</t>
  </si>
  <si>
    <t>Mounaissa</t>
  </si>
  <si>
    <t>Rokia Traore</t>
  </si>
  <si>
    <t>/mnt/PiNAS/music/malendragem/Rokia Traore/African Blues/African Blues - Rokia Traore - 02 - Mounaissa.mp3</t>
  </si>
  <si>
    <t>/mnt/PiNAS/music/malendragem/Roland Alphonso/Reggae Steady Ska (Disk 2)/Reggae Steady Ska (Disk 2) - Roland Alphonso - 10 - James Bond.mp3</t>
  </si>
  <si>
    <t>Can't You Hear Me Knocking</t>
  </si>
  <si>
    <t>Rolling Stones, The</t>
  </si>
  <si>
    <t>/mnt/PiNAS/music/malendragem/Rolling Stones, The/Blow (Ost)/Blow (OST) - The Rolling Stones - 01 - Can't You Hear Me Knocking.mp3</t>
  </si>
  <si>
    <t>Walk Right In</t>
  </si>
  <si>
    <t>Rooftop Singers, The</t>
  </si>
  <si>
    <t>/mnt/PiNAS/music/malendragem/Rooftop Singers, The/Forrest Gump (Ost)/Forrest Gump (OST) - The Rooftop Singers - 04 - Walk Right In.mp3</t>
  </si>
  <si>
    <t>100% Dundee</t>
  </si>
  <si>
    <t>Things Fall Apart</t>
  </si>
  <si>
    <t>/mnt/PiNAS/music/malendragem/Roots, The/Things Fall Apart/The Roots - 100% Dundee.mp3</t>
  </si>
  <si>
    <t>3rd Acts: ? Vs. Scratch 2... E</t>
  </si>
  <si>
    <t>/mnt/PiNAS/music/malendragem/Roots, The/Things Fall Apart/The Roots - 3rd Acts- - Vs. Scratch 2... Electric Boogaloo.mp3</t>
  </si>
  <si>
    <t>Act Fore... The End?</t>
  </si>
  <si>
    <t>/mnt/PiNAS/music/malendragem/Roots, The/Things Fall Apart/The Roots - Act Fore... The End-.mp3</t>
  </si>
  <si>
    <t>Act Too (The Love Of My Life)</t>
  </si>
  <si>
    <t>/mnt/PiNAS/music/malendragem/Roots, The/Things Fall Apart/The Roots - Act Too (The Love Of My Life).mp3</t>
  </si>
  <si>
    <t>Act Won... Things Fall Apart</t>
  </si>
  <si>
    <t>/mnt/PiNAS/music/malendragem/Roots, The/Things Fall Apart/The Roots - Act Won... Things Fall Apart.mp3</t>
  </si>
  <si>
    <t>Adrenaline</t>
  </si>
  <si>
    <t>/mnt/PiNAS/music/malendragem/Roots, The/Things Fall Apart/The Roots - Adrenaline.mp3</t>
  </si>
  <si>
    <t>Ain't Sayin' Nothin' New</t>
  </si>
  <si>
    <t>/mnt/PiNAS/music/malendragem/Roots, The/Things Fall Apart/The Roots - Ain't Sayin' Nothin' New.mp3</t>
  </si>
  <si>
    <t>Diedre Vs. Dice</t>
  </si>
  <si>
    <t>/mnt/PiNAS/music/malendragem/Roots, The/Things Fall Apart/The Roots - Diedre Vs. Dice.mp3</t>
  </si>
  <si>
    <t>Don't See Us</t>
  </si>
  <si>
    <t>/mnt/PiNAS/music/malendragem/Roots, The/Things Fall Apart/The Roots - Don't See Us.mp3</t>
  </si>
  <si>
    <t>Double Trouble</t>
  </si>
  <si>
    <t>/mnt/PiNAS/music/malendragem/Roots, The/Things Fall Apart/The Roots - Double Trouble.mp3</t>
  </si>
  <si>
    <t>Dynamite!</t>
  </si>
  <si>
    <t>/mnt/PiNAS/music/malendragem/Roots, The/Things Fall Apart/The Roots - Dynamite!.mp3</t>
  </si>
  <si>
    <t>Step Into The Realm</t>
  </si>
  <si>
    <t>/mnt/PiNAS/music/malendragem/Roots, The/Things Fall Apart/The Roots - Step Into The Realm.mp3</t>
  </si>
  <si>
    <t>Table Of Contents (Part 1 &amp; 2)</t>
  </si>
  <si>
    <t>/mnt/PiNAS/music/malendragem/Roots, The/Things Fall Apart/The Roots - Table Of Contents (Part 1 &amp; 2).mp3</t>
  </si>
  <si>
    <t>The Next Movement</t>
  </si>
  <si>
    <t>/mnt/PiNAS/music/malendragem/Roots, The/Things Fall Apart/The Roots - The Next Movement.mp3</t>
  </si>
  <si>
    <t>The Return To Innocence Lost</t>
  </si>
  <si>
    <t>/mnt/PiNAS/music/malendragem/Roots, The/Things Fall Apart/The Roots - The Return To Innocence Lost.mp3</t>
  </si>
  <si>
    <t>The Spark</t>
  </si>
  <si>
    <t>/mnt/PiNAS/music/malendragem/Roots, The/Things Fall Apart/The Roots - The Spark.mp3</t>
  </si>
  <si>
    <t>Without A Doubt</t>
  </si>
  <si>
    <t>/mnt/PiNAS/music/malendragem/Roots, The/Things Fall Apart/The Roots - Without A Doubt.mp3</t>
  </si>
  <si>
    <t>You Got Me</t>
  </si>
  <si>
    <t>/mnt/PiNAS/music/malendragem/Roots, The/Things Fall Apart/The Roots - You Got Me.mp3</t>
  </si>
  <si>
    <t>William Tell: Finale (extract)</t>
  </si>
  <si>
    <t>Rossini</t>
  </si>
  <si>
    <t>/mnt/PiNAS/music/malendragem/Rossini/Absolute Classics - 500 Years of Hits (V/Absolute Classics - 500 Years of Hits (Volume 1) - 09 - Rossini - William Tell Finale (extract).mp3</t>
  </si>
  <si>
    <t>The Barber of Seville: Largo a</t>
  </si>
  <si>
    <t>/mnt/PiNAS/music/malendragem/Rossini/Absolute Classics - 500 Years of Hits (V/Absolute Classics - 500 Years of Hits (Volume 7) - 06 - Rossini - The Barber of Seville Largo al Factotu.mp3</t>
  </si>
  <si>
    <t>/mnt/PiNAS/music/malendragem/Rossini/Classics At the Movies (Disc 2)/Classics At The Movies (Disc 2) - 14 - Rossini - (A Clockwork Orange) Overture To William Tell.mp3</t>
  </si>
  <si>
    <t>/mnt/PiNAS/music/malendragem/Rossini/Classics At the Movies (Disc 3)/Classics At The Movies (Disc 3) - 05 - Rossini - (Prizzi's Honor) Overture To The Barber Of Seville.mp3</t>
  </si>
  <si>
    <t>Avalon</t>
  </si>
  <si>
    <t>Roxy Music</t>
  </si>
  <si>
    <t>/mnt/PiNAS/music/malendragem/Roxy Music/Best Chill Out Album Ever 2, The/The Best Chill Out Album Ever 2 - Roxy Music - 06 - Avalon.mp3</t>
  </si>
  <si>
    <t>Street Life</t>
  </si>
  <si>
    <t>/mnt/PiNAS/music/malendragem/Roxy Music/Best Rock Album In the World...Ever! II/The Best Rock Album in The World...Ever! II (Disc 2) - 04 - Roxy Music - Street Life.mp3</t>
  </si>
  <si>
    <t>/mnt/PiNAS/music/malendragem/Roxy Music/Pure Chillout Disc 1/20 Tara.mp3</t>
  </si>
  <si>
    <t>Information Blues</t>
  </si>
  <si>
    <t>Roy Milton</t>
  </si>
  <si>
    <t>/mnt/PiNAS/music/malendragem/Roy Milton/Boom Boom/Boom Boom - Information Blues 1.mp3</t>
  </si>
  <si>
    <t>Early In The Morning</t>
  </si>
  <si>
    <t>/mnt/PiNAS/music/malendragem/Roy Milton/Dust My Broom/Dust My Broom - Roy Milton - 15 - Early In The Morning.mp3</t>
  </si>
  <si>
    <t>You Got It</t>
  </si>
  <si>
    <t>Roy Orbison</t>
  </si>
  <si>
    <t>/mnt/PiNAS/music/malendragem/Roy Orbison/Best 80's Album In the World...Ever! (Di/The Best 80's Album In The World...Ever! (Disc 2) - 13 - Roy Orbison - You Got It.mp3</t>
  </si>
  <si>
    <t>/mnt/PiNAS/music/malendragem/Roy Shirley/Reggae Steady Ska (Disk 3)/Reggae Steady Ska (Disk 3) - Roy Shirley - 05 - Music Field.mp3</t>
  </si>
  <si>
    <t>Pueblo Nuevo</t>
  </si>
  <si>
    <t>Ruban Gonzales</t>
  </si>
  <si>
    <t>/mnt/PiNAS/music/malendragem/Ruban Gonzales/Buena Vista Social Club/Buena Vista Social Club - Pueblo Nuevo.mp3</t>
  </si>
  <si>
    <t>El cazangero</t>
  </si>
  <si>
    <t>Ruben Blades</t>
  </si>
  <si>
    <t>Salsa Caliente De Nu York</t>
  </si>
  <si>
    <t>/mnt/PiNAS/music/malendragem/Ruben Blades/Salsa Caliente De Nu York/Ruben Blades - 01 El cazangero.mp3</t>
  </si>
  <si>
    <t>/mnt/PiNAS/music/malendragem/Ruben Blades/Salsa Caliente De Nu York/Ruben Blades - 02 A los muchachos de Belén.mp3</t>
  </si>
  <si>
    <t>Amor pa' que</t>
  </si>
  <si>
    <t>/mnt/PiNAS/music/malendragem/Ruben Blades/Salsa Caliente De Nu York/Ruben Blades - 03 Amor pa' que.mp3</t>
  </si>
  <si>
    <t>Descarga caliente</t>
  </si>
  <si>
    <t>/mnt/PiNAS/music/malendragem/Ruben Blades/Salsa Caliente De Nu York/Ruben Blades - 04Descarga caliente.mp3</t>
  </si>
  <si>
    <t>/mnt/PiNAS/music/malendragem/Ruben Blades/Salsa Caliente De Nu York/Ruben Blades - 05 Te están buscando.mp3</t>
  </si>
  <si>
    <t>Plastico</t>
  </si>
  <si>
    <t>/mnt/PiNAS/music/malendragem/Ruben Blades/Salsa Caliente De Nu York/Ruben Blades - 06 Plastico.mp3</t>
  </si>
  <si>
    <t>/mnt/PiNAS/music/malendragem/Ruben Blades/Salsa Caliente De Nu York/Ruben Blades - 07 Vale más un guaguancó.mp3</t>
  </si>
  <si>
    <t>No hay chance</t>
  </si>
  <si>
    <t>/mnt/PiNAS/music/malendragem/Ruben Blades/Salsa Caliente De Nu York/Ruben Blades - 08 No hay chance.mp3</t>
  </si>
  <si>
    <t>/mnt/PiNAS/music/malendragem/Ruben Blades/Salsa Caliente De Nu York/Ruben Blades - 09 Sin tu cariño.mp3</t>
  </si>
  <si>
    <t>/mnt/PiNAS/music/malendragem/Ruben Blades/Salsa Caliente De Nu York/Ruben Blades - 10 Buscando Güayaba.mp3</t>
  </si>
  <si>
    <t>Ya no te puedo quere</t>
  </si>
  <si>
    <t>/mnt/PiNAS/music/malendragem/Ruben Blades/Salsa Caliente De Nu York/Ruben Blades - 11 Ya no te puedo quere.mp3</t>
  </si>
  <si>
    <t>La palabra adios</t>
  </si>
  <si>
    <t>/mnt/PiNAS/music/malendragem/Ruben Blades/Salsa Caliente De Nu York/Ruben Blades - 12 La palabra adios.mp3</t>
  </si>
  <si>
    <t>Y deja</t>
  </si>
  <si>
    <t>/mnt/PiNAS/music/malendragem/Ruben Blades/Salsa Caliente De Nu York/Ruben Blades - 13 Y deja.mp3</t>
  </si>
  <si>
    <t>Salsa suite</t>
  </si>
  <si>
    <t>/mnt/PiNAS/music/malendragem/Ruben Blades/Salsa Caliente De Nu York/Ruben Blades - 14 Salsa suite.mp3</t>
  </si>
  <si>
    <t xml:space="preserve">Ain't Nobody                  </t>
  </si>
  <si>
    <t xml:space="preserve">Rufus &amp; Chaka Khan            </t>
  </si>
  <si>
    <t>/mnt/PiNAS/music/malendragem/Rufus &amp; Chaka Khan/Pure Urban Essentials (Disc 1)/Ain't Nobody.mp3</t>
  </si>
  <si>
    <t>It's Like That</t>
  </si>
  <si>
    <t>Run Dmc (Feat. Jason Nevins)</t>
  </si>
  <si>
    <t>/mnt/PiNAS/music/malendragem/Run Dmc (Feat. Jason Nevins)/Drop Dead Gorgeous 2/Drop Dead Gorgeous 2 - RUN DMC (Feat. Jason Nevins) - 11 - It's Like That.mp3</t>
  </si>
  <si>
    <t>Its Like That</t>
  </si>
  <si>
    <t>/mnt/PiNAS/music/malendragem/Run Dmc (Feat. Jason Nevins)/Friday Night Fever/Friday Night Fever - Its Like That.mp3</t>
  </si>
  <si>
    <t>Ire Feeling</t>
  </si>
  <si>
    <t>Rupie Edwards</t>
  </si>
  <si>
    <t>/mnt/PiNAS/music/malendragem/Rupie Edwards/This Is Ska [The Famous and The Infamous/This Is Ska [The Famous and the Infamous] - Ire Feeling.mp3</t>
  </si>
  <si>
    <t>Ry Cooder</t>
  </si>
  <si>
    <t>/mnt/PiNAS/music/malendragem/Ry Cooder/Buena Vista Social Club/Buena Vista Social Club - Buena Vista Social Club 1.mp3</t>
  </si>
  <si>
    <t>El Cuarto de Tula</t>
  </si>
  <si>
    <t>/mnt/PiNAS/music/malendragem/Ry Cooder/Buena Vista Social Club/Buena Vista Social Club - El Cuarto de Tula 1.mp3</t>
  </si>
  <si>
    <t>Ai Du</t>
  </si>
  <si>
    <t xml:space="preserve">Ry Cooder and Ali Farka Toure </t>
  </si>
  <si>
    <t>/mnt/PiNAS/music/malendragem/Ry Cooder and Ali Farka Toure With Clare/Natural Blues II/Natural Blues II - Ry Cooder And Ali Farka Toure With Clarence Gatemouth Brown - 11 - Ai Du.mp3</t>
  </si>
  <si>
    <t>Smokebelch II [Beatless Mix]</t>
  </si>
  <si>
    <t>Sabres of Paradise, The</t>
  </si>
  <si>
    <t>/mnt/PiNAS/music/malendragem/Sabres of Paradise, The/Cafe Del Mar/Cafe Del Mar - The Sabres Of Paradise - 03 - Smokebelch II [Beatless Mix].mp3</t>
  </si>
  <si>
    <t>/mnt/PiNAS/music/malendragem/Sacred Spirit/Pure Chillout Disc 1/03 Yeha-Noha.mp3</t>
  </si>
  <si>
    <t>Whap Dem</t>
  </si>
  <si>
    <t>Sad Sack</t>
  </si>
  <si>
    <t>/mnt/PiNAS/music/malendragem/Sad Sack/Jet Star Reggae Hits 16/Jet Star Reggae Hits 16 - Sad Sack - 09 - Whap Dem.mp3</t>
  </si>
  <si>
    <t>Saint-Saens</t>
  </si>
  <si>
    <t>/mnt/PiNAS/music/malendragem/Saint-Saens/Classics At the Movies (Disc 3)/Classics At The Movies (Disc 3) - 12 - Saint-Saens - (Slam Dance) Mon Coer S'ouvre ├ü Ta Voix From Samson.mp3</t>
  </si>
  <si>
    <t>Organ Symphony: Maestoso (ex..</t>
  </si>
  <si>
    <t>/mnt/PiNAS/music/malendragem/Saint-Saëns/Absolute Classics - 500 Years of Hits (V/Absolute Classics - 500 Years of Hits (Volume 10) - 05 - Saint-SaA«ns - Organ Symphony Maestoso (extract).mp3</t>
  </si>
  <si>
    <t>Carnival of the Animals: The S</t>
  </si>
  <si>
    <t>/mnt/PiNAS/music/malendragem/Saint-Saëns/Absolute Classics - 500 Years of Hits (V/Absolute Classics - 500 Years of Hits (Volume 5) - 16 - Saint-SaA«ns - Carnival of the Animals The Swan.mp3</t>
  </si>
  <si>
    <t>/mnt/PiNAS/music/malendragem/Salif Keita/Moffou/Moffou - Salif Keita - 01 - Yamore.mp3</t>
  </si>
  <si>
    <t>/mnt/PiNAS/music/malendragem/Salif Keita/Moffou/Moffou - Salif Keita - 02 - Iniagige.mp3</t>
  </si>
  <si>
    <t>/mnt/PiNAS/music/malendragem/Salif Keita/Moffou/Moffou - Salif Keita - 03 - Madan.mp3</t>
  </si>
  <si>
    <t>/mnt/PiNAS/music/malendragem/Salif Keita/Moffou/Moffou - Salif Keita - 04 - Katolon.mp3</t>
  </si>
  <si>
    <t>/mnt/PiNAS/music/malendragem/Salif Keita/Moffou/Moffou - Salif Keita - 05 - Souvent.mp3</t>
  </si>
  <si>
    <t>/mnt/PiNAS/music/malendragem/Salif Keita/Moffou/Moffou - Salif Keita - 06 - Moussoldu.mp3</t>
  </si>
  <si>
    <t>/mnt/PiNAS/music/malendragem/Salif Keita/Moffou/Moffou - Salif Keita - 07 - Baba.mp3</t>
  </si>
  <si>
    <t>/mnt/PiNAS/music/malendragem/Salif Keita/Moffou/Moffou - Salif Keita - 08 - Ana Na Ming.mp3</t>
  </si>
  <si>
    <t>/mnt/PiNAS/music/malendragem/Salif Keita/Moffou/Moffou - Salif Keita - 09 - Koukou.mp3</t>
  </si>
  <si>
    <t>/mnt/PiNAS/music/malendragem/Salif Keita/Moffou/Moffou - Salif Keita - 10 - Here.mp3</t>
  </si>
  <si>
    <t>Saliva</t>
  </si>
  <si>
    <t>/mnt/PiNAS/music/malendragem/Saliva/Now That's What I Call Music! Volume 12/Now That's What I Call Music! Volume 12 - 19 - Saliva - Always.mp3</t>
  </si>
  <si>
    <t>/mnt/PiNAS/music/malendragem/Salsa Celtica (Scottland)/Salsa Around the World/Salsa Around the World - Salsa Celtica (Scottland) - 01 - El Sol de la Noche.mp3</t>
  </si>
  <si>
    <t>Club Lonely</t>
  </si>
  <si>
    <t>/mnt/PiNAS/music/malendragem/Sam Ellis/Cream Live Graeme Park and Pete Tong/Cream Live Graeme Park &amp; Pete Tong - Sam Ellis - 01 - Club Lonely.mp3</t>
  </si>
  <si>
    <t>Gotta Tell You</t>
  </si>
  <si>
    <t>Samantha Mumba</t>
  </si>
  <si>
    <t>/mnt/PiNAS/music/malendragem/Samantha Mumba/Now That's What I Call Music! Volume 6/Now That's What I Call Music! Volume 6 - 02 - Samantha Mumba - Gotta Tell You.mp3</t>
  </si>
  <si>
    <t>What Kind Of Fool Am I</t>
  </si>
  <si>
    <t>Sammy Davis, Jr.</t>
  </si>
  <si>
    <t>Frank Sinatra, Dean Martin and</t>
  </si>
  <si>
    <t>/mnt/PiNAS/music/malendragem/Sammy Davis, Jr_/Frank Sinatra, Dean Martin and Sammy Dav/frank sinatra - what kind of fool am i.mp3</t>
  </si>
  <si>
    <t>/mnt/PiNAS/music/malendragem/Sammy Hagar/Footloose (OST)/Footloose (OST) - Sammy Hagar - 08 - The Girl Gets Around.mp3</t>
  </si>
  <si>
    <t>Rosemarie</t>
  </si>
  <si>
    <t>/mnt/PiNAS/music/malendragem/Sanchez/Jet Star Reggae Hits 12/Jet Star Reggae Hits 12 - Sanchez - 11 - Rosemarie.mp3</t>
  </si>
  <si>
    <t>Fallen</t>
  </si>
  <si>
    <t>Sarah Mclachlan</t>
  </si>
  <si>
    <t>Afterglow</t>
  </si>
  <si>
    <t>/mnt/PiNAS/music/malendragem/Sarah Mclachlan/Afterglow/Sarah McLachlan - Afterglow - 01 - Fallen.mp3</t>
  </si>
  <si>
    <t>World On Fire</t>
  </si>
  <si>
    <t>/mnt/PiNAS/music/malendragem/Sarah Mclachlan/Afterglow/Sarah McLachlan - Afterglow - 02 - World On Fire.mp3</t>
  </si>
  <si>
    <t>Stupid</t>
  </si>
  <si>
    <t>/mnt/PiNAS/music/malendragem/Sarah Mclachlan/Afterglow/Sarah McLachlan - Afterglow - 03 - Stupid.mp3</t>
  </si>
  <si>
    <t>/mnt/PiNAS/music/malendragem/Sarah Mclachlan/Afterglow/Sarah McLachlan - Afterglow - 04 - Drifting.mp3</t>
  </si>
  <si>
    <t>Train Wreck</t>
  </si>
  <si>
    <t>/mnt/PiNAS/music/malendragem/Sarah Mclachlan/Afterglow/Sarah McLachlan - Afterglow - 05 - Train Wreck.mp3</t>
  </si>
  <si>
    <t>Push</t>
  </si>
  <si>
    <t>/mnt/PiNAS/music/malendragem/Sarah Mclachlan/Afterglow/Sarah McLachlan - Afterglow - 06 - Push.mp3</t>
  </si>
  <si>
    <t>Answer</t>
  </si>
  <si>
    <t>/mnt/PiNAS/music/malendragem/Sarah Mclachlan/Afterglow/Sarah McLachlan - Afterglow - 07 - Answer.mp3</t>
  </si>
  <si>
    <t>/mnt/PiNAS/music/malendragem/Sarah Mclachlan/Afterglow/Sarah McLachlan - Afterglow - 08 - Time.mp3</t>
  </si>
  <si>
    <t>Perfect Girl</t>
  </si>
  <si>
    <t>/mnt/PiNAS/music/malendragem/Sarah Mclachlan/Afterglow/Sarah McLachlan - Afterglow - 09 - Perfect Girl.mp3</t>
  </si>
  <si>
    <t>Dirty Little Secret</t>
  </si>
  <si>
    <t>/mnt/PiNAS/music/malendragem/Sarah Mclachlan/Afterglow/Sarah McLachlan - Afterglow - 10 - Dirty Little Secret.mp3</t>
  </si>
  <si>
    <t>Ol'55</t>
  </si>
  <si>
    <t>Freedom Sessions, The</t>
  </si>
  <si>
    <t>/mnt/PiNAS/music/malendragem/Sarah Mclachlan/Freedom Sessions, The/Sarah McLachlan - The Freedom Sessions - 09 - Ol'55.mp3</t>
  </si>
  <si>
    <t>Wait</t>
  </si>
  <si>
    <t>Fumbling Towards Ecstasy</t>
  </si>
  <si>
    <t>/mnt/PiNAS/music/malendragem/Sarah Mclachlan/Fumbling Towards Ecstasy/Sarah McLachlan - Fumbling Towards Ecstasy - 02 - Wait.mp3</t>
  </si>
  <si>
    <t>Plenty</t>
  </si>
  <si>
    <t>/mnt/PiNAS/music/malendragem/Sarah Mclachlan/Fumbling Towards Ecstasy/Sarah McLachlan - Fumbling Towards Ecstasy - 03 - Plenty.mp3</t>
  </si>
  <si>
    <t>Mary</t>
  </si>
  <si>
    <t>/mnt/PiNAS/music/malendragem/Sarah Mclachlan/Fumbling Towards Ecstasy/Sarah McLachlan - Fumbling Towards Ecstasy - 05 - Mary.mp3</t>
  </si>
  <si>
    <t>Elsewhere</t>
  </si>
  <si>
    <t>/mnt/PiNAS/music/malendragem/Sarah Mclachlan/Fumbling Towards Ecstasy/Sarah McLachlan - Fumbling Towards Ecstasy - 06 - Elsewhere.mp3</t>
  </si>
  <si>
    <t>Circle</t>
  </si>
  <si>
    <t>/mnt/PiNAS/music/malendragem/Sarah Mclachlan/Fumbling Towards Ecstasy/Sarah McLachlan - Fumbling Towards Ecstasy - 07 - Circle.mp3</t>
  </si>
  <si>
    <t>Ice</t>
  </si>
  <si>
    <t>/mnt/PiNAS/music/malendragem/Sarah Mclachlan/Fumbling Towards Ecstasy/Sarah McLachlan - Fumbling Towards Ecstasy - 08 - Ice.mp3</t>
  </si>
  <si>
    <t>Sad Clown (CBC Session)</t>
  </si>
  <si>
    <t>Into the Fire (Single)</t>
  </si>
  <si>
    <t>/mnt/PiNAS/music/malendragem/Sarah Mclachlan/Into the Fire (Single)/Sarah McLachlan - Into The Fire (Single) - 02 - Sad Clown (CBC Session).mp3</t>
  </si>
  <si>
    <t>Black (CBC Session)</t>
  </si>
  <si>
    <t>/mnt/PiNAS/music/malendragem/Sarah Mclachlan/Into the Fire (Single)/Sarah McLachlan - Into The Fire (Single) - 03 - Black (CBC Session).mp3</t>
  </si>
  <si>
    <t>Mirrorball</t>
  </si>
  <si>
    <t>/mnt/PiNAS/music/malendragem/Sarah Mclachlan/Mirrorball/Sarah McLachlan - Mirrorball - 02 - Hold On.mp3</t>
  </si>
  <si>
    <t>Good Enough</t>
  </si>
  <si>
    <t>/mnt/PiNAS/music/malendragem/Sarah Mclachlan/Mirrorball/Sarah McLachlan - Mirrorball - 03 - Good Enough.mp3</t>
  </si>
  <si>
    <t>I Will Remember You</t>
  </si>
  <si>
    <t>/mnt/PiNAS/music/malendragem/Sarah Mclachlan/Mirrorball/Sarah McLachlan - Mirrorball - 04 - I Will Remember You.mp3</t>
  </si>
  <si>
    <t>Fear</t>
  </si>
  <si>
    <t>/mnt/PiNAS/music/malendragem/Sarah Mclachlan/Mirrorball/Sarah McLachlan - Mirrorball - 09 - Fear.mp3</t>
  </si>
  <si>
    <t>Possession</t>
  </si>
  <si>
    <t>/mnt/PiNAS/music/malendragem/Sarah Mclachlan/Mirrorball/Sarah McLachlan - Mirrorball - 10 - Possession.mp3</t>
  </si>
  <si>
    <t>Ice Cream</t>
  </si>
  <si>
    <t>/mnt/PiNAS/music/malendragem/Sarah Mclachlan/Mirrorball/Sarah McLachlan - Mirrorball - 12 - Ice Cream.mp3</t>
  </si>
  <si>
    <t>/mnt/PiNAS/music/malendragem/Sarah Mclachlan/Mirrorball/Sarah McLachlan - Mirrorball - 13 - Fumbling Towards Ecstasy.mp3</t>
  </si>
  <si>
    <t>Drawn To The Rhythm</t>
  </si>
  <si>
    <t>Solace</t>
  </si>
  <si>
    <t>/mnt/PiNAS/music/malendragem/Sarah Mclachlan/Solace/Sarah McLachlan - Solace - 01 - Drawn To The Rhythm.mp3</t>
  </si>
  <si>
    <t>Into The Fire</t>
  </si>
  <si>
    <t>/mnt/PiNAS/music/malendragem/Sarah Mclachlan/Solace/Sarah McLachlan - Solace - 02 - Into The Fire.mp3</t>
  </si>
  <si>
    <t>The Path Of Thorns (Terms)</t>
  </si>
  <si>
    <t>/mnt/PiNAS/music/malendragem/Sarah Mclachlan/Solace/Sarah McLachlan - Solace - 03 - The Path Of Thorns (Terms).mp3</t>
  </si>
  <si>
    <t>I Will Not Forget You</t>
  </si>
  <si>
    <t>/mnt/PiNAS/music/malendragem/Sarah Mclachlan/Solace/Sarah McLachlan - Solace - 04 - I Will Not Forget You.mp3</t>
  </si>
  <si>
    <t>Lost</t>
  </si>
  <si>
    <t>/mnt/PiNAS/music/malendragem/Sarah Mclachlan/Solace/Sarah McLachlan - Solace - 05 - Lost.mp3</t>
  </si>
  <si>
    <t>/mnt/PiNAS/music/malendragem/Sarah Mclachlan/Solace/Sarah McLachlan - Solace - 06 - Back Door Man.mp3</t>
  </si>
  <si>
    <t>Shelter</t>
  </si>
  <si>
    <t>/mnt/PiNAS/music/malendragem/Sarah Mclachlan/Solace/Sarah McLachlan - Solace - 07 - Shelter.mp3</t>
  </si>
  <si>
    <t>Black</t>
  </si>
  <si>
    <t>/mnt/PiNAS/music/malendragem/Sarah Mclachlan/Solace/Sarah McLachlan - Solace - 08 - Black.mp3</t>
  </si>
  <si>
    <t>Home</t>
  </si>
  <si>
    <t>/mnt/PiNAS/music/malendragem/Sarah Mclachlan/Solace/Sarah McLachlan - Solace - 09 - Home.mp3</t>
  </si>
  <si>
    <t>Mercy</t>
  </si>
  <si>
    <t>/mnt/PiNAS/music/malendragem/Sarah Mclachlan/Solace/Sarah McLachlan - Solace - 10 - Mercy.mp3</t>
  </si>
  <si>
    <t>Building A Mystery</t>
  </si>
  <si>
    <t>Surfacing</t>
  </si>
  <si>
    <t>/mnt/PiNAS/music/malendragem/Sarah Mclachlan/Surfacing/Sarah McLachlan - Surfacing - 01 - Building A Mystery.mp3</t>
  </si>
  <si>
    <t>I Love You</t>
  </si>
  <si>
    <t>/mnt/PiNAS/music/malendragem/Sarah Mclachlan/Surfacing/Sarah McLachlan - Surfacing - 02 - I Love You.mp3</t>
  </si>
  <si>
    <t>Sweet Surrender</t>
  </si>
  <si>
    <t>/mnt/PiNAS/music/malendragem/Sarah Mclachlan/Surfacing/Sarah McLachlan - Surfacing - 03 - Sweet Surrender.mp3</t>
  </si>
  <si>
    <t>Adia</t>
  </si>
  <si>
    <t>/mnt/PiNAS/music/malendragem/Sarah Mclachlan/Surfacing/Sarah McLachlan - Surfacing - 04 - Adia.mp3</t>
  </si>
  <si>
    <t>Do What You Have To Do</t>
  </si>
  <si>
    <t>/mnt/PiNAS/music/malendragem/Sarah Mclachlan/Surfacing/Sarah McLachlan - Surfacing - 05 - Do What You Have To Do.mp3</t>
  </si>
  <si>
    <t>Witness</t>
  </si>
  <si>
    <t>/mnt/PiNAS/music/malendragem/Sarah Mclachlan/Surfacing/Sarah McLachlan - Surfacing - 06 - Witness.mp3</t>
  </si>
  <si>
    <t>/mnt/PiNAS/music/malendragem/Sarah Mclachlan/Surfacing/Sarah McLachlan - Surfacing - 07 - Angel.mp3</t>
  </si>
  <si>
    <t>Black And White</t>
  </si>
  <si>
    <t>/mnt/PiNAS/music/malendragem/Sarah Mclachlan/Surfacing/Sarah McLachlan - Surfacing - 08 - Black And White.mp3</t>
  </si>
  <si>
    <t>Full Of Grace</t>
  </si>
  <si>
    <t>/mnt/PiNAS/music/malendragem/Sarah Mclachlan/Surfacing/Sarah McLachlan - Surfacing - 09 - Full Of Grace.mp3</t>
  </si>
  <si>
    <t>Last Dance</t>
  </si>
  <si>
    <t>/mnt/PiNAS/music/malendragem/Sarah Mclachlan/Surfacing/Sarah McLachlan - Surfacing - 10 - Last Dance.mp3</t>
  </si>
  <si>
    <t>Out Of The Shadows</t>
  </si>
  <si>
    <t>Touch</t>
  </si>
  <si>
    <t>/mnt/PiNAS/music/malendragem/Sarah Mclachlan/Touch/Sarah McLachlan - Touch - 01 - Out Of The Shadows.mp3</t>
  </si>
  <si>
    <t>Vox</t>
  </si>
  <si>
    <t>/mnt/PiNAS/music/malendragem/Sarah Mclachlan/Touch/Sarah McLachlan - Touch - 02 - Vox.mp3</t>
  </si>
  <si>
    <t>Strange World</t>
  </si>
  <si>
    <t>/mnt/PiNAS/music/malendragem/Sarah Mclachlan/Touch/Sarah McLachlan - Touch - 03 - Strange World.mp3</t>
  </si>
  <si>
    <t>Trust</t>
  </si>
  <si>
    <t>/mnt/PiNAS/music/malendragem/Sarah Mclachlan/Touch/Sarah McLachlan - Touch - 04 - Trust.mp3</t>
  </si>
  <si>
    <t>Tough</t>
  </si>
  <si>
    <t>/mnt/PiNAS/music/malendragem/Sarah Mclachlan/Touch/Sarah McLachlan - Touch - 05 - Tough.mp3</t>
  </si>
  <si>
    <t>Steaming</t>
  </si>
  <si>
    <t>/mnt/PiNAS/music/malendragem/Sarah Mclachlan/Touch/Sarah McLachlan - Touch - 06 - Steaming.mp3</t>
  </si>
  <si>
    <t>Sad Clown</t>
  </si>
  <si>
    <t>/mnt/PiNAS/music/malendragem/Sarah Mclachlan/Touch/Sarah McLachlan - Touch - 07 - Sad Clown.mp3</t>
  </si>
  <si>
    <t>Uphill Battle</t>
  </si>
  <si>
    <t>/mnt/PiNAS/music/malendragem/Sarah Mclachlan/Touch/Sarah McLachlan - Touch - 08 - Uphill Battle.mp3</t>
  </si>
  <si>
    <t>Ben's Song</t>
  </si>
  <si>
    <t>/mnt/PiNAS/music/malendragem/Sarah Mclachlan/Touch/Sarah McLachlan - Touch - 09 - Ben's Song.mp3</t>
  </si>
  <si>
    <t>Vox (Extended Version)</t>
  </si>
  <si>
    <t>/mnt/PiNAS/music/malendragem/Sarah Mclachlan/Touch/Sarah McLachlan - Touch - 10 - Vox (Extended Version).mp3</t>
  </si>
  <si>
    <t>/mnt/PiNAS/music/malendragem/Sarah Slean/Women &amp; Songs 9/Women &amp; Songs 9 - Sarah Slean - 10 - Mary [Improbable Pop Radio Mix] 1.mp3</t>
  </si>
  <si>
    <t>/mnt/PiNAS/music/malendragem/Sarah Slean/Women &amp; Songs 9/Women &amp; Songs 9 - Sarah Slean - 10 - Mary [Improbable Pop Radio Mix].mp3</t>
  </si>
  <si>
    <t>In The Highways</t>
  </si>
  <si>
    <t>Sarah, Hannah and Leah Peasall</t>
  </si>
  <si>
    <t>/mnt/PiNAS/music/malendragem/Sarah, Hannah and Leah Peasall/O Brother, Where Art Thou_/O Brother, Where Art Thou_ - Sarah, Hannah &amp; Leah Peasall - 11 - In The Highways.mp3</t>
  </si>
  <si>
    <t>La Primavera</t>
  </si>
  <si>
    <t>Sash</t>
  </si>
  <si>
    <t>/mnt/PiNAS/music/malendragem/Sash/Drop Dead Gorgeous 2/Drop Dead Gorgeous 2 - Sash - 13 - La Primavera.mp3</t>
  </si>
  <si>
    <t>/mnt/PiNAS/music/malendragem/Sasha &amp; John Digweed/Renaissance_ The Mix Collection - CD1/Renaissance - The Mix Collection - CD1 - 01 - Song For Life (Lemon Interupt Mix).mp3</t>
  </si>
  <si>
    <t>/mnt/PiNAS/music/malendragem/Sasha &amp; John Digweed/Renaissance_ The Mix Collection - CD1/Renaissance - The Mix Collection - CD1 - 02 - Song For Life (Dub For Life Mix).mp3</t>
  </si>
  <si>
    <t>/mnt/PiNAS/music/malendragem/Sasha &amp; John Digweed/Renaissance_ The Mix Collection - CD1/Renaissance - The Mix Collection - CD1 - 03 - Song For Life (Steppin Razor Mix).mp3</t>
  </si>
  <si>
    <t>/mnt/PiNAS/music/malendragem/Sasha &amp; John Digweed/Renaissance_ The Mix Collection - CD1/Renaissance - The Mix Collection - CD1 - 04 - For What You Dream (Full On Renaissance Mix).mp3</t>
  </si>
  <si>
    <t>/mnt/PiNAS/music/malendragem/Sasha &amp; John Digweed/Renaissance_ The Mix Collection - CD1/Renaissance - The Mix Collection - CD1 - 05 - Chronoclasm.mp3</t>
  </si>
  <si>
    <t>/mnt/PiNAS/music/malendragem/Sasha &amp; John Digweed/Renaissance_ The Mix Collection - CD1/Renaissance - The Mix Collection - CD1 - 06 - De Niro (Spaceflight Remix).mp3</t>
  </si>
  <si>
    <t>/mnt/PiNAS/music/malendragem/Sasha &amp; John Digweed/Renaissance_ The Mix Collection - CD1/Renaissance - The Mix Collection - CD1 - 07 - State Of Mind (Quite Mix).mp3</t>
  </si>
  <si>
    <t>/mnt/PiNAS/music/malendragem/Sasha &amp; John Digweed/Renaissance_ The Mix Collection - CD1/Renaissance - The Mix Collection - CD1 - 08 - V.O.A.T. (Original Mix).mp3</t>
  </si>
  <si>
    <t>/mnt/PiNAS/music/malendragem/Sasha &amp; John Digweed/Renaissance_ The Mix Collection - CD1/Renaissance - The Mix Collection - CD1 - 09 - Perfect Motion (Boys Own Mix).mp3</t>
  </si>
  <si>
    <t>/mnt/PiNAS/music/malendragem/Sasha &amp; John Digweed/Renaissance_ The Mix Collection - CD1/Renaissance - The Mix Collection - CD1 - 10 - Love &amp; Happiness (Junior Boys Own Super Dub).mp3</t>
  </si>
  <si>
    <t>/mnt/PiNAS/music/malendragem/Sasha &amp; John Digweed/Renaissance_ The Mix Collection - CD1/Renaissance - The Mix Collection - CD1 - 11 - Keep On Pressin' On (Didn't I Show You Luv Mix).mp3</t>
  </si>
  <si>
    <t>/mnt/PiNAS/music/malendragem/Sasha &amp; John Digweed/Renaissance_ The Mix Collection - CD1/Renaissance - The Mix Collection - CD1 - 12 - Bladerunner 'Til We Meet Again (Brothers In Rhythm Perkappella).mp3</t>
  </si>
  <si>
    <t>/mnt/PiNAS/music/malendragem/Sasha &amp; John Digweed/Renaissance_ The Mix Collection - CD1/Renaissance - The Mix Collection - CD1 - 13 - House Stompin' (Big Bump Mix).mp3</t>
  </si>
  <si>
    <t>/mnt/PiNAS/music/malendragem/Sasha &amp; John Digweed/Renaissance_ The Mix Collection - CD1/Renaissance - The Mix Collection - CD1 - 14 - Child Bride (Feedback Mad Mix).mp3</t>
  </si>
  <si>
    <t>/mnt/PiNAS/music/malendragem/Sasha &amp; John Digweed/Renaissance_ The Mix Collection - CD1/Renaissance - The Mix Collection - CD1 - 15 - Rennaissance (John Digweeds Full On Mix).mp3</t>
  </si>
  <si>
    <t>/mnt/PiNAS/music/malendragem/Sasha And John Digweed/Northern Exposure South (Disc 2)/Northern Exposure South (Disc 2) - Sasha And John Digweed - 01 - Wave Dub.mp3</t>
  </si>
  <si>
    <t>/mnt/PiNAS/music/malendragem/Sasha And John Digweed/Northern Exposure South (Disc 2)/Northern Exposure South (Disc 2) - Sasha And John Digweed - 02 - Sound System.mp3</t>
  </si>
  <si>
    <t>/mnt/PiNAS/music/malendragem/Sasha And John Digweed/Northern Exposure South (Disc 2)/Northern Exposure South (Disc 2) - Sasha And John Digweed - 03 - The Gloom.mp3</t>
  </si>
  <si>
    <t>/mnt/PiNAS/music/malendragem/Sasha And John Digweed/Northern Exposure South (Disc 2)/Northern Exposure South (Disc 2) - Sasha And John Digweed - 04 - Wavespeech.mp3</t>
  </si>
  <si>
    <t>/mnt/PiNAS/music/malendragem/Sasha And John Digweed/Northern Exposure South (Disc 2)/Northern Exposure South (Disc 2) - Sasha And John Digweed - 05 - Pheonix.mp3</t>
  </si>
  <si>
    <t>/mnt/PiNAS/music/malendragem/Sasha And John Digweed/Northern Exposure South (Disc 2)/Northern Exposure South (Disc 2) - Sasha And John Digweed - 06 - Dusk.mp3</t>
  </si>
  <si>
    <t>/mnt/PiNAS/music/malendragem/Sasha And John Digweed/Northern Exposure South (Disc 2)/Northern Exposure South (Disc 2) - Sasha And John Digweed - 07 - Plan 94 (The Voyager).mp3</t>
  </si>
  <si>
    <t>/mnt/PiNAS/music/malendragem/Sasha And John Digweed/Northern Exposure South (Disc 2)/Northern Exposure South (Disc 2) - Sasha And John Digweed - 08 - I Can't Stop.mp3</t>
  </si>
  <si>
    <t>/mnt/PiNAS/music/malendragem/Sasha And John Digweed/Northern Exposure South (Disc 2)/Northern Exposure South (Disc 2) - Sasha And John Digweed - 09 - Heliopolis.mp3</t>
  </si>
  <si>
    <t>/mnt/PiNAS/music/malendragem/Sasha And John Digweed/Northern Exposure South (Disc 2)/Northern Exposure South (Disc 2) - Sasha And John Digweed - 10 - East.mp3</t>
  </si>
  <si>
    <t>/mnt/PiNAS/music/malendragem/Sasha And John Digweed/Northern Exposure South (Disc 2)/Northern Exposure South (Disc 2) - Sasha And John Digweed - 11 - Dark &amp; Long.mp3</t>
  </si>
  <si>
    <t>Hooters</t>
  </si>
  <si>
    <t>Satellite</t>
  </si>
  <si>
    <t>/mnt/PiNAS/music/malendragem/Satellite/Top Gear 2 (Disc 1)/Top Gear 2 (Disc 1) - 15 - Satellite - Hooters.mp3</t>
  </si>
  <si>
    <t>Gymnopedie No. 1</t>
  </si>
  <si>
    <t>Satie</t>
  </si>
  <si>
    <t>/mnt/PiNAS/music/malendragem/Satie/Absolute Classics - 500 Years of Hits (V/Absolute Classics - 500 Years of Hits (Volume 5) - 13 - Satie - Gymnopedie No. 1.mp3</t>
  </si>
  <si>
    <t>Pure Gal</t>
  </si>
  <si>
    <t>Scare Dem Crew</t>
  </si>
  <si>
    <t>/mnt/PiNAS/music/malendragem/Scare Dem Crew/Reggae Gold 1997/Scare Dem Crew - Reggae Gold 1997 - Pure Gal.mp3</t>
  </si>
  <si>
    <t>Theme From Schindler's List</t>
  </si>
  <si>
    <t>Schindler's List</t>
  </si>
  <si>
    <t>/mnt/PiNAS/music/malendragem/Schindler's List/Classic Soundtracks/Classic Soundtracks - Theme From Schindler's List.mp3</t>
  </si>
  <si>
    <t>Marche Militaire No. 1</t>
  </si>
  <si>
    <t>Schubert</t>
  </si>
  <si>
    <t>/mnt/PiNAS/music/malendragem/Schubert/Absolute Classics - 500 Years of Hits (V/Absolute Classics - 500 Years of Hits (Volume 10) - 04 - Schubert - Marche Militaire No. 1.mp3</t>
  </si>
  <si>
    <t>/mnt/PiNAS/music/malendragem/Schubert/Absolute Classics - 500 Years of Hits (V/Absolute Classics - 500 Years of Hits (Volume 4) - 12 - Schubert - Ave Maria.mp3</t>
  </si>
  <si>
    <t>Schumann</t>
  </si>
  <si>
    <t>/mnt/PiNAS/music/malendragem/Schumann/Absolute Classics - 500 Years of Hits (V/Absolute Classics - 500 Years of Hits (Volume 7) - 10 - Schumann - Kinderszenen Tr├ñumerei.mp3</t>
  </si>
  <si>
    <t>San Fransisco (Be Sure To Wear</t>
  </si>
  <si>
    <t>Scott Mckenzie</t>
  </si>
  <si>
    <t>/mnt/PiNAS/music/malendragem/Scott Mckenzie/Best Singles of All Time - the Sixties (/The Best Singles Of All Time - The Sixties (Disc 1) - 09 - Scott McKenzie - San Fransisco.mp3</t>
  </si>
  <si>
    <t>San Francisco (Be Sure To Wear</t>
  </si>
  <si>
    <t>/mnt/PiNAS/music/malendragem/Scott Mckenzie/Forrest Gump (Ost)/Forrest Gump (OST) - Scott McKenzie - 03 - San Francisco (Be Sure To Wear Some Flowers In Your Hair).mp3</t>
  </si>
  <si>
    <t>Screamin' Jay Hawkins</t>
  </si>
  <si>
    <t>/mnt/PiNAS/music/malendragem/Screamin' Jay Hawkins/All Blues/All Blues - Screamin' Jay Hawkins - 08 - I Put A Spell On You.mp3</t>
  </si>
  <si>
    <t>Hey Mr DJ</t>
  </si>
  <si>
    <t>Screen II</t>
  </si>
  <si>
    <t>/mnt/PiNAS/music/malendragem/Screen II/House Collection Club Classics - Mike Co/Screen II - The House Collection Club Classics - Mike Cosford - Hey Mr DJ - 08.mp3</t>
  </si>
  <si>
    <t>The World Girl</t>
  </si>
  <si>
    <t>Scritti Politti</t>
  </si>
  <si>
    <t>/mnt/PiNAS/music/malendragem/Scritti Politti/Dancing On Sunshine/Dancing On Sunshine - Scritti Politti - 07 - The World Girl.mp3</t>
  </si>
  <si>
    <t>Kiss From A Rose</t>
  </si>
  <si>
    <t>Seal</t>
  </si>
  <si>
    <t>/mnt/PiNAS/music/malendragem/Seal/Batman Forever/Batman Forever - Seal - 04 - Kiss From A Rose.mp3</t>
  </si>
  <si>
    <t>Gimme The Light</t>
  </si>
  <si>
    <t>Sean Paul</t>
  </si>
  <si>
    <t>/mnt/PiNAS/music/malendragem/Sean Paul/2004 Grammy Nominees/2004 Grammy Nominees - Sean Paul - 16 - Gimme The Light.mp3</t>
  </si>
  <si>
    <t xml:space="preserve">Get Busy                      </t>
  </si>
  <si>
    <t xml:space="preserve">Sean Paul                     </t>
  </si>
  <si>
    <t>/mnt/PiNAS/music/malendragem/Sean Paul/Pure Urban Essentials (Disc 1)/Get Busy.mp3</t>
  </si>
  <si>
    <t>/mnt/PiNAS/music/malendragem/Semi Real/Journeys By DJ (Volume 1)/Journeys By DJ (Volume 1) - Semi Real - 08 - People Livin' Today.mp3</t>
  </si>
  <si>
    <t>/mnt/PiNAS/music/malendragem/Sergent Garcia/Nuevo Latino/Nuevo Latino - Sergent Garcia - 07 - Mi Ultima Voluntad.mp3</t>
  </si>
  <si>
    <t xml:space="preserve">Mas Que Nada                  </t>
  </si>
  <si>
    <t>Sergio Mendes</t>
  </si>
  <si>
    <t>/mnt/PiNAS/music/malendragem/Sergio Mendes/Blue Brazil/Blue Brazil - Sergio Mendes &amp; Brazil 66 -  - Mas Que Nada.mp3</t>
  </si>
  <si>
    <t>Seven Wonders</t>
  </si>
  <si>
    <t>/mnt/PiNAS/music/malendragem/Seven Wonders/Top Gear 2 (Disc 2)/Top Gear 2 (Disc 2) - 03 - Seven Wonders - Fleetwood Mac.mp3</t>
  </si>
  <si>
    <t>Pretty Vacant</t>
  </si>
  <si>
    <t>Sex Pistols, The</t>
  </si>
  <si>
    <t>/mnt/PiNAS/music/malendragem/Sex Pistols, The/Best Rock Album In the World...Ever! II/The Best Rock Album in The World...Ever! II (Disc 2) - 07 - The Sex Pistols - Pretty Vacant.mp3</t>
  </si>
  <si>
    <t>/mnt/PiNAS/music/malendragem/Shaan (India)/Salsa Around the World/Salsa Around the World - Shaan (India) - 07 - Mana Janab Ne Pukara.mp3</t>
  </si>
  <si>
    <t>Bad &amp; Wicked</t>
  </si>
  <si>
    <t>Shabba Ranks</t>
  </si>
  <si>
    <t>Rough and Ready Volume 1</t>
  </si>
  <si>
    <t>/mnt/PiNAS/music/malendragem/Shabba Ranks/Rough and Ready Volume 1/Shabba Ranks - Bad &amp; Wicked.mp3</t>
  </si>
  <si>
    <t>Ca'an Dun</t>
  </si>
  <si>
    <t>/mnt/PiNAS/music/malendragem/Shabba Ranks/Rough and Ready Volume 1/Shabba Ranks - Ca'an Dun.mp3</t>
  </si>
  <si>
    <t>Gal Yuh' Good</t>
  </si>
  <si>
    <t>/mnt/PiNAS/music/malendragem/Shabba Ranks/Rough and Ready Volume 1/Shabba Ranks - Gal Yuh' Good.mp3</t>
  </si>
  <si>
    <t>Hard And Stiff</t>
  </si>
  <si>
    <t>/mnt/PiNAS/music/malendragem/Shabba Ranks/Rough and Ready Volume 1/Shabba Ranks - Hard And Stiff.mp3</t>
  </si>
  <si>
    <t>Just Reality</t>
  </si>
  <si>
    <t>/mnt/PiNAS/music/malendragem/Shabba Ranks/Rough and Ready Volume 1/Shabba Ranks - Just Reality.mp3</t>
  </si>
  <si>
    <t>Mr. Loverman (with Chevelle Fr</t>
  </si>
  <si>
    <t>/mnt/PiNAS/music/malendragem/Shabba Ranks/Rough and Ready Volume 1/Shabba Ranks - Mr. Loverman (with Chevelle Franklin).mp3</t>
  </si>
  <si>
    <t xml:space="preserve">Pirates Anthem (with Coca Tea </t>
  </si>
  <si>
    <t>/mnt/PiNAS/music/malendragem/Shabba Ranks/Rough and Ready Volume 1/Shabba Ranks - Pirates Anthem (with Coca Tea and Home T).mp3</t>
  </si>
  <si>
    <t>Raggamuffin</t>
  </si>
  <si>
    <t>/mnt/PiNAS/music/malendragem/Shabba Ranks/Rough and Ready Volume 1/Shabba Ranks - Raggamuffin.mp3</t>
  </si>
  <si>
    <t>Wicked in Bed</t>
  </si>
  <si>
    <t>/mnt/PiNAS/music/malendragem/Shabba Ranks/Rough and Ready Volume 1/Shabba Ranks - Wicked in Bed.mp3</t>
  </si>
  <si>
    <t>Woodtop</t>
  </si>
  <si>
    <t>/mnt/PiNAS/music/malendragem/Shabba Ranks/Rough and Ready Volume 1/Shabba Ranks - Woodtop.mp3</t>
  </si>
  <si>
    <t>5-F Man</t>
  </si>
  <si>
    <t>X-Tra Naked</t>
  </si>
  <si>
    <t>/mnt/PiNAS/music/malendragem/Shabba Ranks/X-Tra Naked/Shabba Ranks - 5-F Man.mp3</t>
  </si>
  <si>
    <t>Another one program</t>
  </si>
  <si>
    <t>/mnt/PiNAS/music/malendragem/Shabba Ranks/X-Tra Naked/Shabba Ranks - Another one program.mp3</t>
  </si>
  <si>
    <t>Bedroom bully</t>
  </si>
  <si>
    <t>/mnt/PiNAS/music/malendragem/Shabba Ranks/X-Tra Naked/Shabba Ranks - Bedroom bully.mp3</t>
  </si>
  <si>
    <t>Cocky rim</t>
  </si>
  <si>
    <t>/mnt/PiNAS/music/malendragem/Shabba Ranks/X-Tra Naked/Shabba Ranks - Cocky rim.mp3</t>
  </si>
  <si>
    <t>Muscle grip</t>
  </si>
  <si>
    <t>/mnt/PiNAS/music/malendragem/Shabba Ranks/X-Tra Naked/Shabba Ranks - Muscle grip.mp3</t>
  </si>
  <si>
    <t>Ready-Ready,Goody-Goody</t>
  </si>
  <si>
    <t>/mnt/PiNAS/music/malendragem/Shabba Ranks/X-Tra Naked/Shabba Ranks - Ready-Ready,Goody-Goody.mp3</t>
  </si>
  <si>
    <t>Rude boy</t>
  </si>
  <si>
    <t>/mnt/PiNAS/music/malendragem/Shabba Ranks/X-Tra Naked/Shabba Ranks - Rude boy.mp3</t>
  </si>
  <si>
    <t>Slow and sexy</t>
  </si>
  <si>
    <t>/mnt/PiNAS/music/malendragem/Shabba Ranks/X-Tra Naked/Shabba Ranks - Slow and sexy.mp3</t>
  </si>
  <si>
    <t>Ting-A-Ling</t>
  </si>
  <si>
    <t>/mnt/PiNAS/music/malendragem/Shabba Ranks/X-Tra Naked/Shabba Ranks - Ting-A-Ling.mp3</t>
  </si>
  <si>
    <t>Two breddrens</t>
  </si>
  <si>
    <t>/mnt/PiNAS/music/malendragem/Shabba Ranks/X-Tra Naked/Shabba Ranks - Two breddrens.mp3</t>
  </si>
  <si>
    <t>Whatcha gonna do?</t>
  </si>
  <si>
    <t>/mnt/PiNAS/music/malendragem/Shabba Ranks/X-Tra Naked/Shabba Ranks - What`cha gonna do-.mp3</t>
  </si>
  <si>
    <t>Will power</t>
  </si>
  <si>
    <t>/mnt/PiNAS/music/malendragem/Shabba Ranks/X-Tra Naked/Shabba Ranks - Will power.mp3</t>
  </si>
  <si>
    <t>Sound Of Eden</t>
  </si>
  <si>
    <t>/mnt/PiNAS/music/malendragem/Shades of Rhythm/Cream Live Graeme Park and Pete Tong/Cream Live Graeme Park &amp; Pete Tong - Shades Of Rhythm - 12 - Sound Of Eden.mp3</t>
  </si>
  <si>
    <t>It Wasn't Me</t>
  </si>
  <si>
    <t>Shaggy</t>
  </si>
  <si>
    <t>/mnt/PiNAS/music/malendragem/Shaggy/Now That's What I Call Music! Volume 6/Now That's What I Call Music! Volume 6 - 07 - Shaggy - It Wasn't Me.mp3</t>
  </si>
  <si>
    <t>Mooncat</t>
  </si>
  <si>
    <t>Shaker, The</t>
  </si>
  <si>
    <t>/mnt/PiNAS/music/malendragem/Shaker, The/House Collection Club Classics - Mike Co/The Shaker - The House Collection Club Classics - Mike Cosford - Mooncat - 09.mp3</t>
  </si>
  <si>
    <t>Shakira</t>
  </si>
  <si>
    <t>/mnt/PiNAS/music/malendragem/Shakira/Fijacion Oral, Vol. 1/Shakira - Fijacion Oral, Vol. 1 - Dia De Enero - 09.mp3</t>
  </si>
  <si>
    <t>/mnt/PiNAS/music/malendragem/Shakira/Fijacion Oral, Vol. 1/Shakira - Fijacion Oral, Vol. 1 - Dia Especial - 05.mp3</t>
  </si>
  <si>
    <t>/mnt/PiNAS/music/malendragem/Shakira/Fijacion Oral, Vol. 1/Shakira - Fijacion Oral, Vol. 1 - En Tus Pupilas - 01.mp3</t>
  </si>
  <si>
    <t>/mnt/PiNAS/music/malendragem/Shakira/Fijacion Oral, Vol. 1/Shakira - Fijacion Oral, Vol. 1 - Escondite Ingles - 06.mp3</t>
  </si>
  <si>
    <t>/mnt/PiNAS/music/malendragem/Shakira/Fijacion Oral, Vol. 1/Shakira - Fijacion Oral, Vol. 1 - La Pared (Version Acustica) - 11.mp3</t>
  </si>
  <si>
    <t>/mnt/PiNAS/music/malendragem/Shakira/Fijacion Oral, Vol. 1/Shakira - Fijacion Oral, Vol. 1 - La Pared - 02.mp3</t>
  </si>
  <si>
    <t>/mnt/PiNAS/music/malendragem/Shakira/Fijacion Oral, Vol. 1/Shakira - Fijacion Oral, Vol. 1 - La Tortura (Shaketon Remix) - 12.mp3</t>
  </si>
  <si>
    <t>/mnt/PiNAS/music/malendragem/Shakira/Fijacion Oral, Vol. 1/Shakira - Fijacion Oral, Vol. 1 - La Tortura - 03.mp3</t>
  </si>
  <si>
    <t>/mnt/PiNAS/music/malendragem/Shakira/Fijacion Oral, Vol. 1/Shakira - Fijacion Oral, Vol. 1 - Las De La Intuicion - 08.mp3</t>
  </si>
  <si>
    <t>/mnt/PiNAS/music/malendragem/Shakira/Fijacion Oral, Vol. 1/Shakira - Fijacion Oral, Vol. 1 - Lo Imprescindible - 10.mp3</t>
  </si>
  <si>
    <t>/mnt/PiNAS/music/malendragem/Shakira/Fijacion Oral, Vol. 1/Shakira - Fijacion Oral, Vol. 1 - No - 07.mp3</t>
  </si>
  <si>
    <t>/mnt/PiNAS/music/malendragem/Shakira/Fijacion Oral, Vol. 1/Shakira - Fijacion Oral, Vol. 1 - Obtener Un Si - 04.mp3</t>
  </si>
  <si>
    <t>How Do You Do</t>
  </si>
  <si>
    <t>Oral Fixation Vol.2</t>
  </si>
  <si>
    <t>/mnt/PiNAS/music/malendragem/Shakira/Oral Fixation Vol.2/Shakira - 01 - How Do You Do.mp3</t>
  </si>
  <si>
    <t>Don't Bother</t>
  </si>
  <si>
    <t>/mnt/PiNAS/music/malendragem/Shakira/Oral Fixation Vol.2/Shakira - 02 - Don't Bother.mp3</t>
  </si>
  <si>
    <t>Illegal (feat. Carlos Santana)</t>
  </si>
  <si>
    <t>/mnt/PiNAS/music/malendragem/Shakira/Oral Fixation Vol.2/Shakira - 03 - Illegal (Featuring Carlos Santana).mp3</t>
  </si>
  <si>
    <t>The Day and The Time (feat. Gu</t>
  </si>
  <si>
    <t>/mnt/PiNAS/music/malendragem/Shakira/Oral Fixation Vol.2/Shakira - 04 - The Day And The Time (Featuring Gustavo Cerat.mp3</t>
  </si>
  <si>
    <t>Animal City</t>
  </si>
  <si>
    <t>/mnt/PiNAS/music/malendragem/Shakira/Oral Fixation Vol.2/Shakira - 05 - Animal City.mp3</t>
  </si>
  <si>
    <t>Dreams For Plans</t>
  </si>
  <si>
    <t>/mnt/PiNAS/music/malendragem/Shakira/Oral Fixation Vol.2/Shakira - 06 - Dreams For Plans.mp3</t>
  </si>
  <si>
    <t>Hey You</t>
  </si>
  <si>
    <t>/mnt/PiNAS/music/malendragem/Shakira/Oral Fixation Vol.2/Shakira - 07 - Hey You.mp3</t>
  </si>
  <si>
    <t>Your Embrace</t>
  </si>
  <si>
    <t>/mnt/PiNAS/music/malendragem/Shakira/Oral Fixation Vol.2/Shakira - 08 - Your Embrace.mp3</t>
  </si>
  <si>
    <t>Costume Makes The Clown</t>
  </si>
  <si>
    <t>/mnt/PiNAS/music/malendragem/Shakira/Oral Fixation Vol.2/Shakira - 09 - Costume Makes The Clown.mp3</t>
  </si>
  <si>
    <t>Something</t>
  </si>
  <si>
    <t>/mnt/PiNAS/music/malendragem/Shakira/Oral Fixation Vol.2/Shakira - 10 - Something.mp3</t>
  </si>
  <si>
    <t>Timoe</t>
  </si>
  <si>
    <t>/mnt/PiNAS/music/malendragem/Shakira/Oral Fixation Vol.2/Shakira - 11 - Timor.mp3</t>
  </si>
  <si>
    <t>Pies Descalzos</t>
  </si>
  <si>
    <t>/mnt/PiNAS/music/malendragem/Shakira/Pies Descalzos/Shakira - Pies Descalzos - Antología - 02.mp3</t>
  </si>
  <si>
    <t>/mnt/PiNAS/music/malendragem/Shakira/Pies Descalzos/Shakira - Pies Descalzos - Estoy Aquí - 01.mp3</t>
  </si>
  <si>
    <t>/mnt/PiNAS/music/malendragem/Shakira/Pies Descalzos/Shakira - Pies Descalzos - Pienso En Ti - 09.mp3</t>
  </si>
  <si>
    <t>/mnt/PiNAS/music/malendragem/Shakira/Pies Descalzos/Shakira - Pies Descalzos - Pies Descalzos, Sueños Blancos - 08.mp3</t>
  </si>
  <si>
    <t>/mnt/PiNAS/music/malendragem/Shakira/Pies Descalzos/Shakira - Pies Descalzos - Quiero - 04.mp3</t>
  </si>
  <si>
    <t>/mnt/PiNAS/music/malendragem/Shakira/Pies Descalzos/Shakira - Pies Descalzos - Se Quiere, Se Mata - 11.mp3</t>
  </si>
  <si>
    <t>/mnt/PiNAS/music/malendragem/Shakira/Pies Descalzos/Shakira - Pies Descalzos - Te Espero Sentada - 07.mp3</t>
  </si>
  <si>
    <t>/mnt/PiNAS/music/malendragem/Shakira/Pies Descalzos/Shakira - Pies Descalzos - Te Necesito - 05.mp3</t>
  </si>
  <si>
    <t>/mnt/PiNAS/music/malendragem/Shakira/Pies Descalzos/Shakira - Pies Descalzos - Un Poco De Amor - 03.mp3</t>
  </si>
  <si>
    <t>/mnt/PiNAS/music/malendragem/Shakira/Pies Descalzos/Shakira - Pies Descalzos - Vuelve - 06.mp3</t>
  </si>
  <si>
    <t>/mnt/PiNAS/music/malendragem/Shakira/Pies Descalzos/Shakira - Pies Descalzos - ¿Dónde Estás Corazón- - 10.mp3</t>
  </si>
  <si>
    <t>/mnt/PiNAS/music/malendragem/Shakira/¿Dónde están los ladrones_/Shakira - ¿Dónde están los ladrones- - Ciega, sordomuda - 01.mp3</t>
  </si>
  <si>
    <t>/mnt/PiNAS/music/malendragem/Shakira/¿Dónde están los ladrones_/Shakira - ¿Dónde están los ladrones- - Inevitable - 05.mp3</t>
  </si>
  <si>
    <t>/mnt/PiNAS/music/malendragem/Shakira/¿Dónde están los ladrones_/Shakira - ¿Dónde están los ladrones- - Moscas en la casa - 03.mp3</t>
  </si>
  <si>
    <t>/mnt/PiNAS/music/malendragem/Shakira/¿Dónde están los ladrones_/Shakira - ¿Dónde están los ladrones- - No creo - 04.mp3</t>
  </si>
  <si>
    <t>/mnt/PiNAS/music/malendragem/Shakira/¿Dónde están los ladrones_/Shakira - ¿Dónde están los ladrones- - Octavo día - 06.mp3</t>
  </si>
  <si>
    <t>/mnt/PiNAS/music/malendragem/Shakira/¿Dónde están los ladrones_/Shakira - ¿Dónde están los ladrones- - Ojos así - 11.mp3</t>
  </si>
  <si>
    <t>/mnt/PiNAS/music/malendragem/Shakira/¿Dónde están los ladrones_/Shakira - ¿Dónde están los ladrones- - Que vuelvas - 07.mp3</t>
  </si>
  <si>
    <t>/mnt/PiNAS/music/malendragem/Shakira/¿Dónde están los ladrones_/Shakira - ¿Dónde están los ladrones- - Si te vas - 02.mp3</t>
  </si>
  <si>
    <t>/mnt/PiNAS/music/malendragem/Shakira/¿Dónde están los ladrones_/Shakira - ¿Dónde están los ladrones- - Sombra de ti - 10.mp3</t>
  </si>
  <si>
    <t>/mnt/PiNAS/music/malendragem/Shakira/¿Dónde están los ladrones_/Shakira - ¿Dónde están los ladrones- - Tú - 08.mp3</t>
  </si>
  <si>
    <t>/mnt/PiNAS/music/malendragem/Shakira/¿Dónde están los ladrones_/Shakira - ¿Dónde están los ladrones- - ¿Dónde están los ladrones- - 09.mp3</t>
  </si>
  <si>
    <t>/mnt/PiNAS/music/malendragem/Shalamar/Footloose (OST)/Footloose (OST) - Shalamar - 05 - Dancing In The Sheets.mp3</t>
  </si>
  <si>
    <t>/mnt/PiNAS/music/malendragem/Shawn Christopher/Renaissance The Mix Collection (CD 3)/Renaissance The Mix Collection CD3 - Shawn Christopher - 06 - Another Sleepless Night.mp3</t>
  </si>
  <si>
    <t>Never Saw Blue Like That</t>
  </si>
  <si>
    <t>Shawn Colvin</t>
  </si>
  <si>
    <t>/mnt/PiNAS/music/malendragem/Shawn Colvin/Songs From Dawson's Creek - Volume 2/Songs From Dawson's Creek - Volume 2 - 08 - Shawn Colvin - Never Saw Blue Like That.mp3</t>
  </si>
  <si>
    <t>/mnt/PiNAS/music/malendragem/Shaye/Women &amp; Songs 9/Women &amp; Songs 9 - Shaye - 08 - Happy Baby 1.mp3</t>
  </si>
  <si>
    <t>/mnt/PiNAS/music/malendragem/Shaye/Women &amp; Songs 9/Women &amp; Songs 9 - Shaye - 08 - Happy Baby.mp3</t>
  </si>
  <si>
    <t>The Purple People Eater</t>
  </si>
  <si>
    <t>Sheb Wooley</t>
  </si>
  <si>
    <t>/mnt/PiNAS/music/malendragem/Sheb Wooley/Best Singles of All Time - the Sixties (/The Best Singles Of All Time - The Sixties (Disc 2) - 10 - Sheb Wooley - The Purple People Eater.mp3</t>
  </si>
  <si>
    <t>/mnt/PiNAS/music/malendragem/Shenley Dufus/Reggae Steady Ska (Disk 3)/Reggae Steady Ska (Disk 3) - Shenley Dufus - 06 - Rukumbine.mp3</t>
  </si>
  <si>
    <t>My Favourite Mistake</t>
  </si>
  <si>
    <t>Sheryl Crowe</t>
  </si>
  <si>
    <t>/mnt/PiNAS/music/malendragem/Sheryl Crowe/100% Hits - the Best of 1999 (Disc 1)/100% Hits - The Best of 1999 (Disc 1) - 13 - Sheryl Crowe - My Favourite Mistake.mp3</t>
  </si>
  <si>
    <t>Will You Still Love Me Tomorro</t>
  </si>
  <si>
    <t>Shirelles, The</t>
  </si>
  <si>
    <t>/mnt/PiNAS/music/malendragem/Shirelles, The/Best Singles of All Time - the Sixties (/The Best Singles Of All Time - The Sixties (Disc 2) - 17 - The Shirelles - Will You Still Love Me Tomorrow.mp3</t>
  </si>
  <si>
    <t xml:space="preserve">Imagine                       </t>
  </si>
  <si>
    <t xml:space="preserve">Shola Ama                     </t>
  </si>
  <si>
    <t>/mnt/PiNAS/music/malendragem/Shola Ama/Pure Urban Essentials (Disc 1)/Imagine.mp3</t>
  </si>
  <si>
    <t>Finlandia</t>
  </si>
  <si>
    <t>Sibelius</t>
  </si>
  <si>
    <t>/mnt/PiNAS/music/malendragem/Sibelius/Absolute Classics - 500 Years of Hits (V/Absolute Classics - 500 Years of Hits (Volume 5) - 11 - Sibelius - Finlandia.mp3</t>
  </si>
  <si>
    <t>Ando como Hormiguita</t>
  </si>
  <si>
    <t>Silvio Rodriguez</t>
  </si>
  <si>
    <t>Rodriguez</t>
  </si>
  <si>
    <t>/mnt/PiNAS/music/malendragem/Silvio Rodriguez/Rodriguez/Silvio Rodriguez - Rodriguez - Ando como Hormiguita.mp3</t>
  </si>
  <si>
    <t>Cancion de Navidad</t>
  </si>
  <si>
    <t>/mnt/PiNAS/music/malendragem/Silvio Rodriguez/Rodriguez/Silvio Rodriguez - Rodriguez - Cancion de Navidad.mp3</t>
  </si>
  <si>
    <t>Casiopea</t>
  </si>
  <si>
    <t>/mnt/PiNAS/music/malendragem/Silvio Rodriguez/Rodriguez/Silvio Rodriguez - Rodriguez - Casiopea.mp3</t>
  </si>
  <si>
    <t>Debo</t>
  </si>
  <si>
    <t>/mnt/PiNAS/music/malendragem/Silvio Rodriguez/Rodriguez/Silvio Rodriguez - Rodriguez - Debo.mp3</t>
  </si>
  <si>
    <t>/mnt/PiNAS/music/malendragem/Silvio Rodriguez/Rodriguez/Silvio Rodriguez - Rodriguez - Del Sueño a la Poesia.mp3</t>
  </si>
  <si>
    <t>Desnuda y con Sombrilla</t>
  </si>
  <si>
    <t>/mnt/PiNAS/music/malendragem/Silvio Rodriguez/Rodriguez/Silvio Rodriguez - Rodriguez - Desnuda y con Sombrilla.mp3</t>
  </si>
  <si>
    <t>El Problema</t>
  </si>
  <si>
    <t>/mnt/PiNAS/music/malendragem/Silvio Rodriguez/Rodriguez/Silvio Rodriguez - Rodriguez - El Problema.mp3</t>
  </si>
  <si>
    <t>Escaramujo</t>
  </si>
  <si>
    <t>/mnt/PiNAS/music/malendragem/Silvio Rodriguez/Rodriguez/Silvio Rodriguez - Rodriguez - Escaramujo.mp3</t>
  </si>
  <si>
    <t>Flores Nocturnas</t>
  </si>
  <si>
    <t>/mnt/PiNAS/music/malendragem/Silvio Rodriguez/Rodriguez/Silvio Rodriguez - Rodriguez - Flores Nocturnas.mp3</t>
  </si>
  <si>
    <t>/mnt/PiNAS/music/malendragem/Silvio Rodriguez/Rodriguez/Silvio Rodriguez - Rodriguez - La Vida.mp3</t>
  </si>
  <si>
    <t>/mnt/PiNAS/music/malendragem/Silvio Rodriguez/Rodriguez/Silvio Rodriguez - Rodriguez - Tocando Fondo.mp3</t>
  </si>
  <si>
    <t>Simon and Garfunkel</t>
  </si>
  <si>
    <t>/mnt/PiNAS/music/malendragem/Simon and Garfunkel/Forrest Gump (Ost)/Forrest Gump (OST) - Simon &amp; Garfunkel - 16 - Mrs. Robinson.mp3</t>
  </si>
  <si>
    <t>Don't You (Forget About Me)</t>
  </si>
  <si>
    <t>Simple Minds</t>
  </si>
  <si>
    <t>/mnt/PiNAS/music/malendragem/Simple Minds/Best 80's Album In the World...Ever! (Di/The Best 80's Album In The World...Ever! (Disc 1) - 04 - Simple Minds - Don't You (Forget About Me).mp3</t>
  </si>
  <si>
    <t>Waterfront</t>
  </si>
  <si>
    <t>/mnt/PiNAS/music/malendragem/Simple Minds/Best Rock Album In the World...Ever! II/The Best Rock Album in The World...Ever! II (Disc 1) - 13 - Simple Minds - Waterfront.mp3</t>
  </si>
  <si>
    <t>Coco Cola Shape</t>
  </si>
  <si>
    <t>Simpleton</t>
  </si>
  <si>
    <t>/mnt/PiNAS/music/malendragem/Simpleton/Jet Star Reggae Hits 12/Jet Star Reggae Hits 12 - Simpleton - 07 - Coco Cola Shape.mp3</t>
  </si>
  <si>
    <t>Since You Been Gone</t>
  </si>
  <si>
    <t>/mnt/PiNAS/music/malendragem/Since You Been Gone/Top Gear 2 (Disc 1)/Top Gear 2 (Disc 1) - 14 - Since You Been Gone - Rainbow.mp3</t>
  </si>
  <si>
    <t>Forever My Lady</t>
  </si>
  <si>
    <t>Singing Melody</t>
  </si>
  <si>
    <t>/mnt/PiNAS/music/malendragem/Singing Melody/Jet Star Reggae Hits 12/Jet Star Reggae Hits 12 - Singing Melody - 18 - Forever My Lady.mp3</t>
  </si>
  <si>
    <t>/mnt/PiNAS/music/malendragem/Sir Lord Comic/Reggae Steady Ska (Disk 2)/Reggae Steady Ska (Disk 2) - Sir Lord Comic - 08 - The Great Wuga Wuga.mp3</t>
  </si>
  <si>
    <t>Incomplete</t>
  </si>
  <si>
    <t>Sisqo</t>
  </si>
  <si>
    <t>/mnt/PiNAS/music/malendragem/Sisqo/Now That's What I Call Music! Volume 5/Now That's What I Call Music! Volume 5 - 12 - Sisqo - Incomplete.mp3</t>
  </si>
  <si>
    <t>Detonation Boulevard</t>
  </si>
  <si>
    <t>Vision Thing</t>
  </si>
  <si>
    <t>/mnt/PiNAS/music/malendragem/Sisters of Mercy, The/Vision Thing/The Sisters of Mercy - Detonation Boulevard.mp3</t>
  </si>
  <si>
    <t>Doctor Jeep</t>
  </si>
  <si>
    <t>/mnt/PiNAS/music/malendragem/Sisters of Mercy, The/Vision Thing/The Sisters of Mercy - Doctor Jeep.mp3</t>
  </si>
  <si>
    <t>I Was Wrong</t>
  </si>
  <si>
    <t>/mnt/PiNAS/music/malendragem/Sisters of Mercy, The/Vision Thing/The Sisters of Mercy - I Was Wrong.mp3</t>
  </si>
  <si>
    <t>/mnt/PiNAS/music/malendragem/Sisters of Mercy, The/Vision Thing/The Sisters of Mercy - More.mp3</t>
  </si>
  <si>
    <t>Ribbons</t>
  </si>
  <si>
    <t>/mnt/PiNAS/music/malendragem/Sisters of Mercy, The/Vision Thing/The Sisters of Mercy - Ribbons.mp3</t>
  </si>
  <si>
    <t>Something Fast</t>
  </si>
  <si>
    <t>/mnt/PiNAS/music/malendragem/Sisters of Mercy, The/Vision Thing/The Sisters of Mercy - Something Fast.mp3</t>
  </si>
  <si>
    <t>/mnt/PiNAS/music/malendragem/Sisters of Mercy, The/Vision Thing/The Sisters of Mercy - Vision Thing.mp3</t>
  </si>
  <si>
    <t>When You Don't See Me</t>
  </si>
  <si>
    <t>/mnt/PiNAS/music/malendragem/Sisters of Mercy, The/Vision Thing/The Sisters of Mercy - When You Don't See Me.mp3</t>
  </si>
  <si>
    <t>Guns Of Navarone</t>
  </si>
  <si>
    <t>Skalites, The</t>
  </si>
  <si>
    <t>/mnt/PiNAS/music/malendragem/Skalites, The/This Is Ska [The Famous and The Infamous/This Is Ska [The Famous and the Infamous] - Guns Of Navarone.mp3</t>
  </si>
  <si>
    <t>Cum On Feel The Noize</t>
  </si>
  <si>
    <t>Slade</t>
  </si>
  <si>
    <t>/mnt/PiNAS/music/malendragem/Slade/Best Rock Album In the World...Ever! II/The Best Rock Album in The World...Ever! II (Disc 2) - 06 - Slade - Cum On Feel The Noize.mp3</t>
  </si>
  <si>
    <t>/mnt/PiNAS/music/malendragem/Slam/Essential Mix Vol. 1 CD1/Essential Mix Vol. 1 CD1 - Slam - 18 - Step Back.mp3</t>
  </si>
  <si>
    <t>/mnt/PiNAS/music/malendragem/Slam/Journeys By DJ (Volume 4) The Silky Mix/Journeys By DJ (Volume 4) The Silky Mix - Slam - 07 - Eterna.mp3</t>
  </si>
  <si>
    <t>Lazy Sunday</t>
  </si>
  <si>
    <t>Small Faces</t>
  </si>
  <si>
    <t>/mnt/PiNAS/music/malendragem/Small Faces/Best Singles of All Time - the Sixties (/The Best Singles Of All Time - The Sixties (Disc 1) - 15 - Small Faces - Lazy Sunday.mp3</t>
  </si>
  <si>
    <t>All Star</t>
  </si>
  <si>
    <t>Smash Mouth</t>
  </si>
  <si>
    <t>/mnt/PiNAS/music/malendragem/Smash Mouth/100% Hits - the Best of 1999 (Disc 1)/100% Hits - The Best of 1999 (Disc 1) - 01 - Smash Mouth - All Star.mp3</t>
  </si>
  <si>
    <t>I Second That Emotion</t>
  </si>
  <si>
    <t>Smokey Robinson and The Miracl</t>
  </si>
  <si>
    <t>/mnt/PiNAS/music/malendragem/Smokey Robinson and The Miracles/Big Chill, The/Smokey Robinson and the Miracles - I Second That Emotion.mp3</t>
  </si>
  <si>
    <t>Tracks of My Tears</t>
  </si>
  <si>
    <t>/mnt/PiNAS/music/malendragem/Smokey Robinson and The Miracles/Big Chill, The/Smokey Robinson and the Miracles - Tracks of My Tears.mp3</t>
  </si>
  <si>
    <t>Drop It Like It's Hot Reggaeto</t>
  </si>
  <si>
    <t xml:space="preserve">Snoop Dog featuring Pharrell  </t>
  </si>
  <si>
    <t>/mnt/PiNAS/music/malendragem/Snoop Dog featuring Pharrell/Reggaeton Remixes/Drop It Like It's Hot Reggaeton Remix.mp3</t>
  </si>
  <si>
    <t>Snoop Dogg</t>
  </si>
  <si>
    <t>/mnt/PiNAS/music/malendragem/Snoop Dogg/Essential R and B/Essential R &amp; B - Snoop Dogg - 04 - Beautiful.mp3</t>
  </si>
  <si>
    <t xml:space="preserve">Snoop Dogg Featuring Pharrell </t>
  </si>
  <si>
    <t>/mnt/PiNAS/music/malendragem/Snoop Dogg Featuring Pharrell and Uncle/Now That's What I Call Music! Volume 12/Now That's What I Call Music! Volume 12 - 08 - Snoop Dogg - Beautiful.mp3</t>
  </si>
  <si>
    <t>/mnt/PiNAS/music/malendragem/Snowboy and the Latin Section/More I Love Salsa/More I Love Salsa - Los Rumberos de la Habana y Matanzas.mp3</t>
  </si>
  <si>
    <t>Horny As Funk</t>
  </si>
  <si>
    <t>Soapy</t>
  </si>
  <si>
    <t>/mnt/PiNAS/music/malendragem/Soapy/House Collection Club Classics - Mike Co/Soapy - The House Collection Club Classics - Mike Cosford - Horny As Funk - 12.mp3</t>
  </si>
  <si>
    <t>/mnt/PiNAS/music/malendragem/Soft Cell/'80s British Gold (Disc 1)/'80s British Gold (Disc 1) - Soft Cell - 03 - Tainted Love.mp3</t>
  </si>
  <si>
    <t>What You Need (Luv Dup's Sat A</t>
  </si>
  <si>
    <t>Soft House Co.</t>
  </si>
  <si>
    <t>/mnt/PiNAS/music/malendragem/Soft House Co_/House Collection Club Classics - Brandon/Soft House Co. - The House Collection Club Classics - Brandon Block - What You Need (Luv Dup's Sat At Home Mix) - 12.mp3</t>
  </si>
  <si>
    <t>Soggy Bottom Boys</t>
  </si>
  <si>
    <t>/mnt/PiNAS/music/malendragem/Soggy Bottom Boys/O Brother, Where Art Thou_/O Brother, Where Art Thou_ - Soggy Bottom Boys Feat. Dan Tyminski - 05 - I Am A Man Of Constant Sorrow (Radio Station Version).mp3</t>
  </si>
  <si>
    <t>/mnt/PiNAS/music/malendragem/Soggy Bottom Boys/O Brother, Where Art Thou_/O Brother, Where Art Thou_ - Soggy Bottom Boys Feat. Dan Tyminski - 16 - I Am A Man Of Constant Sorrow (Band Version).mp3</t>
  </si>
  <si>
    <t>In The Jailhouse Now</t>
  </si>
  <si>
    <t>/mnt/PiNAS/music/malendragem/Soggy Bottom Boys/O Brother, Where Art Thou_/O Brother, Where Art Thou_ - Soggy Bottom Boys Feat. Tim Blake Nelson - 15 - In The Jailhouse Now.mp3</t>
  </si>
  <si>
    <t>/mnt/PiNAS/music/malendragem/Solar Plexus/Renaissance The Mix Collection (CD 3)/Renaissance The Mix Collection CD3 - Solar Plexus - 09 - Solar Plexus.mp3</t>
  </si>
  <si>
    <t>Homenagem A Mongo</t>
  </si>
  <si>
    <t>Som Tres</t>
  </si>
  <si>
    <t>/mnt/PiNAS/music/malendragem/Som Tres/Blue Brazil/Blue Brazil - Som Tres - 13 - Homenagem A Mongo.mp3</t>
  </si>
  <si>
    <t>Se Tu Lutas Tu Conquistas</t>
  </si>
  <si>
    <t>/mnt/PiNAS/music/malendragem/Somos Nós a Justiça/Rough Guide to Brazilian Hip-Hop, The/The Rough Guide To Brazilian Hip-Hop - Somos Nós A Justiça - 01 - Se Tu Lutas Tu Conquistas.mp3</t>
  </si>
  <si>
    <t>Death Letter</t>
  </si>
  <si>
    <t>Son House</t>
  </si>
  <si>
    <t>/mnt/PiNAS/music/malendragem/Son House/All Blues/All Blues - Son House - 04 - Death Letter.mp3</t>
  </si>
  <si>
    <t>Help Me</t>
  </si>
  <si>
    <t>Sonny Boy Williamson</t>
  </si>
  <si>
    <t>/mnt/PiNAS/music/malendragem/Sonny Boy Williamson/Natural Blues/Natural Blues - Sonny Boy Williamson - 06 - Help Me.mp3</t>
  </si>
  <si>
    <t>/mnt/PiNAS/music/malendragem/Sonny Boy Williamson/Natural Blues II/Natural Blues II - Sonny Boy Williamson - 07 - Help Me.mp3</t>
  </si>
  <si>
    <t>Faded</t>
  </si>
  <si>
    <t>Soul Decision</t>
  </si>
  <si>
    <t>/mnt/PiNAS/music/malendragem/Soul Decision/Now That's What I Call Music! Volume 5/Now That's What I Call Music! Volume 5 - 06 - Soul Decision - Faded.mp3</t>
  </si>
  <si>
    <t>Soul Odyssey</t>
  </si>
  <si>
    <t>/mnt/PiNAS/music/malendragem/Soul Odyssey/House Collection Club Classics - Luv Dup/Soul Odyssey - The House Collection Club Classics - Luv Dup - Rapture - 10.mp3</t>
  </si>
  <si>
    <t>Peace And Joy</t>
  </si>
  <si>
    <t>Soundstation</t>
  </si>
  <si>
    <t>/mnt/PiNAS/music/malendragem/Soundstation/House Collection Club Classics - Mike Co/Soundstation - The House Collection Club Classics - Mike Cosford - Peace And Joy - 13.mp3</t>
  </si>
  <si>
    <t>/mnt/PiNAS/music/malendragem/Spandau Ballet/'80s British Gold (Disc 1)/'80s British Gold (Disc 1) - Spandau Ballet - 15 - True.mp3</t>
  </si>
  <si>
    <t>/mnt/PiNAS/music/malendragem/Spanish Harlem Orquestra/More I Love Salsa/More I Love Salsa - Pueblo Latino.mp3</t>
  </si>
  <si>
    <t>Gangsters</t>
  </si>
  <si>
    <t>Special Aka, The</t>
  </si>
  <si>
    <t>/mnt/PiNAS/music/malendragem/Special Aka, The/This Is Ska [The Famous and The Infamous/This Is Ska [The Famous and the Infamous] - Gangsters.mp3</t>
  </si>
  <si>
    <t>/mnt/PiNAS/music/malendragem/Speedy J/Northern Exposure 2 - Westcoast Edition/Northern Exposure 2 - Westcoast Edition - Speedy J - 02 - Fusion (Live).mp3</t>
  </si>
  <si>
    <t>Spice Girls</t>
  </si>
  <si>
    <t>/mnt/PiNAS/music/malendragem/Spice Girls/100% Hits - the Best of 1999 (Disc 2)/100% Hits - The Best of 1999 (Disc 2) - 18 - Spice Girls - Goodbye.mp3</t>
  </si>
  <si>
    <t>Spice Up Your Life</t>
  </si>
  <si>
    <t>/mnt/PiNAS/music/malendragem/Spice Girls/Friday Night Fever/Friday Night Fever - Spice Up Your Life.mp3</t>
  </si>
  <si>
    <t>Two Princes</t>
  </si>
  <si>
    <t>/mnt/PiNAS/music/malendragem/Spin Doctors/Top Gear (Disc 1)/Top Gear (Disc 1) - 05 - Spin Doctors - Two Princes.mp3</t>
  </si>
  <si>
    <t>Turn To The Right</t>
  </si>
  <si>
    <t>Spirit</t>
  </si>
  <si>
    <t>/mnt/PiNAS/music/malendragem/Spirit/All Blues/All Blues - Spirit - 20 - Turn To The Right.mp3</t>
  </si>
  <si>
    <t>I Think God Can Explain</t>
  </si>
  <si>
    <t>Splender</t>
  </si>
  <si>
    <t>/mnt/PiNAS/music/malendragem/Splender/Songs From Dawson's Creek - Volume 2/Songs From Dawson's Creek - Volume 2 - 09 - Splender - I Think God Can Explain.mp3</t>
  </si>
  <si>
    <t>/mnt/PiNAS/music/malendragem/Spooky/Renaissance The Mix Collection (CD 3)/Renaissance The Mix Collection CD3 - Spooky - 04 - Little Bullet (High Velocity Mix).mp3</t>
  </si>
  <si>
    <t>Say a Prayer</t>
  </si>
  <si>
    <t>Spragga Benz</t>
  </si>
  <si>
    <t>/mnt/PiNAS/music/malendragem/Spragga Benz/Jet Star Reggae Hits 16/Jet Star Reggae Hits 16 - Spragga Benz - 03 - Say A Prayer.mp3</t>
  </si>
  <si>
    <t>Woman fi Real</t>
  </si>
  <si>
    <t>/mnt/PiNAS/music/malendragem/Spragga Benz/Jet Star Reggae Hits 16/Jet Star Reggae Hits 16 - Spragga Benz - 08 - Woman Fi Real.mp3</t>
  </si>
  <si>
    <t>(There's Gotta Be) More To Lif</t>
  </si>
  <si>
    <t>Stacie Orrico</t>
  </si>
  <si>
    <t>/mnt/PiNAS/music/malendragem/Stacie Orrico/Now That's What I Call Music! Volume 14/Now That's What I Call Music! Volume 14 - 14 - Stacie Orrico - (There's Gotta Be) More To Life.mp3</t>
  </si>
  <si>
    <t>/mnt/PiNAS/music/malendragem/Staff Benda Bilili/Tres Tres Fort/Tres Tres Fort - Staff Benda Bilili - 06 - Sala Mosala 1.mp3</t>
  </si>
  <si>
    <t>/mnt/PiNAS/music/malendragem/Staff Benda Bilili/Tres Tres Fort/Tres Tres Fort - Staff Benda Bilili - 01 - Moto Moindo 1.mp3</t>
  </si>
  <si>
    <t>/mnt/PiNAS/music/malendragem/Staff Benda Bilili/Tres Tres Fort/Tres Tres Fort - Staff Benda Bilili - 01 - Moto Moindo.mp3</t>
  </si>
  <si>
    <t>/mnt/PiNAS/music/malendragem/Staff Benda Bilili/Tres Tres Fort/Tres Tres Fort - Staff Benda Bilili - 02 - Polio 1.mp3</t>
  </si>
  <si>
    <t>/mnt/PiNAS/music/malendragem/Staff Benda Bilili/Tres Tres Fort/Tres Tres Fort - Staff Benda Bilili - 02 - Polio.mp3</t>
  </si>
  <si>
    <t>/mnt/PiNAS/music/malendragem/Staff Benda Bilili/Tres Tres Fort/Tres Tres Fort - Staff Benda Bilili - 03 - Je T' aime 1.mp3</t>
  </si>
  <si>
    <t>/mnt/PiNAS/music/malendragem/Staff Benda Bilili/Tres Tres Fort/Tres Tres Fort - Staff Benda Bilili - 03 - Je T' aime.mp3</t>
  </si>
  <si>
    <t>/mnt/PiNAS/music/malendragem/Staff Benda Bilili/Tres Tres Fort/Tres Tres Fort - Staff Benda Bilili - 04 - Sala Keba 1.mp3</t>
  </si>
  <si>
    <t>/mnt/PiNAS/music/malendragem/Staff Benda Bilili/Tres Tres Fort/Tres Tres Fort - Staff Benda Bilili - 04 - Sala Keba.mp3</t>
  </si>
  <si>
    <t>/mnt/PiNAS/music/malendragem/Staff Benda Bilili/Tres Tres Fort/Tres Tres Fort - Staff Benda Bilili - 05 - Moziki 1.mp3</t>
  </si>
  <si>
    <t>/mnt/PiNAS/music/malendragem/Staff Benda Bilili/Tres Tres Fort/Tres Tres Fort - Staff Benda Bilili - 05 - Moziki.mp3</t>
  </si>
  <si>
    <t>/mnt/PiNAS/music/malendragem/Staff Benda Bilili/Tres Tres Fort/Tres Tres Fort - Staff Benda Bilili - 06 - Sala Mosala.mp3</t>
  </si>
  <si>
    <t>/mnt/PiNAS/music/malendragem/Staff Benda Bilili/Tres Tres Fort/Tres Tres Fort - Staff Benda Bilili - 07 - Avramandole 1.mp3</t>
  </si>
  <si>
    <t>/mnt/PiNAS/music/malendragem/Staff Benda Bilili/Tres Tres Fort/Tres Tres Fort - Staff Benda Bilili - 07 - Avramandole.mp3</t>
  </si>
  <si>
    <t>/mnt/PiNAS/music/malendragem/Staff Benda Bilili/Tres Tres Fort/Tres Tres Fort - Staff Benda Bilili - 08 - Tonkara 1.mp3</t>
  </si>
  <si>
    <t>/mnt/PiNAS/music/malendragem/Staff Benda Bilili/Tres Tres Fort/Tres Tres Fort - Staff Benda Bilili - 08 - Tonkara.mp3</t>
  </si>
  <si>
    <t>/mnt/PiNAS/music/malendragem/Staff Benda Bilili/Tres Tres Fort/Tres Tres Fort - Staff Benda Bilili - 09 - Marguerite 1.mp3</t>
  </si>
  <si>
    <t>/mnt/PiNAS/music/malendragem/Staff Benda Bilili/Tres Tres Fort/Tres Tres Fort - Staff Benda Bilili - 09 - Marguerite.mp3</t>
  </si>
  <si>
    <t>/mnt/PiNAS/music/malendragem/Staff Benda Bilili/Tres Tres Fort/Tres Tres Fort - Staff Benda Bilili - 10 - Staff Benda Bilili 1.mp3</t>
  </si>
  <si>
    <t>/mnt/PiNAS/music/malendragem/Staff Benda Bilili/Tres Tres Fort/Tres Tres Fort - Staff Benda Bilili - 10 - Staff Benda Bilili.mp3</t>
  </si>
  <si>
    <t>/mnt/PiNAS/music/malendragem/Staff Benda Bilili/Tres Tres Fort/Tres Tres Fort - Staff Benda Bilili - 11 - Mwana 1.mp3</t>
  </si>
  <si>
    <t>/mnt/PiNAS/music/malendragem/Staff Benda Bilili/Tres Tres Fort/Tres Tres Fort - Staff Benda Bilili - 11 - Mwana.mp3</t>
  </si>
  <si>
    <t>Angel Band</t>
  </si>
  <si>
    <t>Stanley Brothers, The</t>
  </si>
  <si>
    <t>/mnt/PiNAS/music/malendragem/Stanley Brothers, The/O Brother, Where Art Thou_/O Brother, Where Art Thou_ - The Stanley Brothers - 19 - Angel Band.mp3</t>
  </si>
  <si>
    <t>/mnt/PiNAS/music/malendragem/State Of Grace/Renaissance_ The Mix Collection - CD2/Renaissance- The Mix Collection - CD2 - State Of Grace - 11 - Not Over Yet (Perfecto Mix).mp3</t>
  </si>
  <si>
    <t>Down Down</t>
  </si>
  <si>
    <t>Status Quo</t>
  </si>
  <si>
    <t>/mnt/PiNAS/music/malendragem/Status Quo/Best Rock Album In the World...Ever! II/The Best Rock Album in The World...Ever! II (Disc 2) - 14 - Status Quo - Down Down.mp3</t>
  </si>
  <si>
    <t>Sound System</t>
  </si>
  <si>
    <t>Steel Pulse</t>
  </si>
  <si>
    <t>/mnt/PiNAS/music/malendragem/Steel Pulse/Countryman (Ost)/Countryman - Steel Pulse - 08 - Sound System.mp3</t>
  </si>
  <si>
    <t>Ndinderere</t>
  </si>
  <si>
    <t>Stella Rambisai Chiweshe</t>
  </si>
  <si>
    <t>/mnt/PiNAS/music/malendragem/Stella Rambisai Chiweshe/African Blues/African Blues - Stella Rambisai Chiweshe - 09 - Ndinderere.mp3</t>
  </si>
  <si>
    <t>Sweet Lorraine</t>
  </si>
  <si>
    <t>Stephanie Grapelli Et Al</t>
  </si>
  <si>
    <t>/mnt/PiNAS/music/malendragem/Stephanie Grapelli Et Al/Something's Gotta Give/Stephanie Grapelli et al - Sweet Lorraine.mp3</t>
  </si>
  <si>
    <t>Last Thing On My Mind</t>
  </si>
  <si>
    <t>Steps</t>
  </si>
  <si>
    <t>/mnt/PiNAS/music/malendragem/Steps/Drop Dead Gorgeous 2/Drop Dead Gorgeous 2 - Steps - 06 - Last Thing On My Mind.mp3</t>
  </si>
  <si>
    <t>Stereo Maracana</t>
  </si>
  <si>
    <t>/mnt/PiNAS/music/malendragem/Stereo Maracana/Rough Guide to Brazilian Hip-Hop, The/The Rough Guide To Brazilian Hip-Hop - Stereo Maracana - 10 - Ondo É Que Tu Tá.mp3</t>
  </si>
  <si>
    <t>Have A Nice Day (Live Acoustic</t>
  </si>
  <si>
    <t>Stereophonics</t>
  </si>
  <si>
    <t>/mnt/PiNAS/music/malendragem/Stereophonics/Best Chill Out Album Ever 2, The/The Best Chill Out Album Ever 2 - Stereophonics - 12 - Have A Nice Day (Live Acoustic Version.mp3</t>
  </si>
  <si>
    <t xml:space="preserve">Talkin' All That Jazz         </t>
  </si>
  <si>
    <t xml:space="preserve">Stetsasonic                   </t>
  </si>
  <si>
    <t>/mnt/PiNAS/music/malendragem/Stetsasonic/Pure Urban Essentials (Disc 1)/Talkin' All That Jazz.mp3</t>
  </si>
  <si>
    <t>/mnt/PiNAS/music/malendragem/Steve Banzara/Journeys By DJ (Volume 1)/Journeys By DJ (Volume 1) - Steve Banzara - 17 - I Can't.mp3</t>
  </si>
  <si>
    <t>I've Got a Crush on You</t>
  </si>
  <si>
    <t>Steve Tyrell</t>
  </si>
  <si>
    <t>/mnt/PiNAS/music/malendragem/Steve Tyrell/Something's Gotta Give/Steve Tyrell - I've Got a Crush on You.mp3</t>
  </si>
  <si>
    <t>The Sky is Cyin'</t>
  </si>
  <si>
    <t>Stevie Ray Vaughan</t>
  </si>
  <si>
    <t>/mnt/PiNAS/music/malendragem/Stevie Ray Vaughan/All Blues/All Blues - Stevie Ray Vaughan - 05 - The Sky Is Cyin'.mp3</t>
  </si>
  <si>
    <t>Inside</t>
  </si>
  <si>
    <t>Stiltskin</t>
  </si>
  <si>
    <t>/mnt/PiNAS/music/malendragem/Stiltskin/Top Gear (Disc 1)/Top Gear (Disc 1) - 09 - Stiltskin - Inside.mp3</t>
  </si>
  <si>
    <t>Send Your Love</t>
  </si>
  <si>
    <t>Sting</t>
  </si>
  <si>
    <t>/mnt/PiNAS/music/malendragem/Sting/2004 Grammy Nominees/2004 Grammy Nominees - Sting - 19 - Send Your Love.mp3</t>
  </si>
  <si>
    <t>/mnt/PiNAS/music/malendragem/Stranger and Ken/Reggae Steady Ska (Disk 1)/Reggae Steady Ska (Disk 1) - Stranger and Ken - 18 - Susie.mp3</t>
  </si>
  <si>
    <t>Golden Brown</t>
  </si>
  <si>
    <t>Stranglers, The</t>
  </si>
  <si>
    <t>/mnt/PiNAS/music/malendragem/Stranglers, The/Best 80's Album In the World...Ever! (Di/The Best 80's Album In The World...Ever! (Disc 1) - 17 - The Stranglers - Golden Brown.mp3</t>
  </si>
  <si>
    <t>No More Heroes</t>
  </si>
  <si>
    <t>/mnt/PiNAS/music/malendragem/Stranglers, The/Best Rock Album In the World...Ever! II/The Best Rock Album in The World...Ever! II (Disc 2) - 13 - The Stranglers - No More Heroes.mp3</t>
  </si>
  <si>
    <t>The Blue Danube (extract)</t>
  </si>
  <si>
    <t>Strauss</t>
  </si>
  <si>
    <t>/mnt/PiNAS/music/malendragem/Strauss/Absolute Classics - 500 Years of Hits (V/Absolute Classics - 500 Years of Hits (Volume 3) - 14 - Strauss - The Blue Danube (extract).mp3</t>
  </si>
  <si>
    <t>Also Sprach Zarathustra: Openi</t>
  </si>
  <si>
    <t>/mnt/PiNAS/music/malendragem/Strauss/Absolute Classics - 500 Years of Hits (V/Absolute Classics - 500 Years of Hits (Volume 7) - 01 - Strauss - Also Sprach Zarathustra Opening.mp3</t>
  </si>
  <si>
    <t>Radetzky March</t>
  </si>
  <si>
    <t>/mnt/PiNAS/music/malendragem/Strauss/Absolute Classics - 500 Years of Hits (V/Absolute Classics - 500 Years of Hits (Volume 8) - 10 - Strauss - Radetzky March.mp3</t>
  </si>
  <si>
    <t>Annen Polka</t>
  </si>
  <si>
    <t>/mnt/PiNAS/music/malendragem/Strauss/Absolute Classics - 500 Years of Hits (V/Absolute Classics - 500 Years of Hits (Volume 9) - 05 - Strauss - Annen Polka.mp3</t>
  </si>
  <si>
    <t>Strauss Jr.</t>
  </si>
  <si>
    <t>/mnt/PiNAS/music/malendragem/Strauss Jr_/Classics At the Movies (Disc 1)/Classics At The Movies (Disc 1) - 09 - Strauss Jr. - (The Last Emperor) Emperor Waltz.mp3</t>
  </si>
  <si>
    <t>/mnt/PiNAS/music/malendragem/Strauss Jr_/Classics At the Movies (Disc 4)/Classics At The Movies (Disc 4) - 03 - Strauss Jr. - (2001 A Space Odyssey) On The Beautiful, Blue Danub.mp3</t>
  </si>
  <si>
    <t>Firebird: Infernal Dance</t>
  </si>
  <si>
    <t>Stravinsky</t>
  </si>
  <si>
    <t>/mnt/PiNAS/music/malendragem/Stravinsky/Absolute Classics - 500 Years of Hits (V/Absolute Classics - 500 Years of Hits (Volume 9) - 17 - Stravinsky - Firebird Infernal Dance.mp3</t>
  </si>
  <si>
    <t>Don't Mug Yourself</t>
  </si>
  <si>
    <t>Streets, The</t>
  </si>
  <si>
    <t>/mnt/PiNAS/music/malendragem/Streets, The/Essential R and B/Essential R &amp; B - The Streets - 16 - Don't Mug Yourself.mp3</t>
  </si>
  <si>
    <t>U Sure Do</t>
  </si>
  <si>
    <t>Strike</t>
  </si>
  <si>
    <t>/mnt/PiNAS/music/malendragem/Strike/Friday Night Fever/Friday Night Fever - U Sure Do.mp3</t>
  </si>
  <si>
    <t>The 10th Planet (Ashley Beedle</t>
  </si>
  <si>
    <t>Strings of Life</t>
  </si>
  <si>
    <t>/mnt/PiNAS/music/malendragem/Strings of Life/House Collection Club Classics - Brandon/Strings Of Life - The House Collection Club Classics - Brandon Block - The 10th Planet (Ashley Beedle Mix) - 07.mp3</t>
  </si>
  <si>
    <t>Ain't No Love</t>
  </si>
  <si>
    <t>Sub Sub</t>
  </si>
  <si>
    <t>/mnt/PiNAS/music/malendragem/Sub Sub/House Collection Club Classics - Luv Dup/Sub Sub - The House Collection Club Classics - Luv Dup - Ain't No Love - 02.mp3</t>
  </si>
  <si>
    <t>Nivea Featuring Brian and Bran</t>
  </si>
  <si>
    <t>/mnt/PiNAS/music/malendragem/Nivea Featuring Brian and Brandon Casey/Now That's What I Call Music! Volume 12/Now That's What I Call Music! Volume 12 - 04 - Nivea - Don't Mess With My Man.mp3</t>
  </si>
  <si>
    <t>Ian Hunter</t>
  </si>
  <si>
    <t>Once Bitten Twice Shy</t>
  </si>
  <si>
    <t>/mnt/PiNAS/music/malendragem/Once Bitten Twice Shy/Top Gear 2 (Disc 1)/Top Gear 2 (Disc 1) - 16 - Once Bitten Twice Shy - Ian Hunter.mp3</t>
  </si>
  <si>
    <t>Stabat Mater</t>
  </si>
  <si>
    <t>Pergolesi</t>
  </si>
  <si>
    <t>/mnt/PiNAS/music/malendragem/Pergolesi/Absolute Classics - 500 Years of Hits (V/Absolute Classics - 500 Years of Hits (Volume 8) - 04 - Pergolesi - Stabat Mater.mp3</t>
  </si>
  <si>
    <t>/mnt/PiNAS/music/malendragem/Pochi Y Su Coco Band/Salsa Clasica/Salsa Clasica - Pochi Y Su Coco Band - 17 - Vete Vete.mp3</t>
  </si>
  <si>
    <t>Be thankful For What You've Go</t>
  </si>
  <si>
    <t>Pure Silk With Ken Boothe</t>
  </si>
  <si>
    <t>/mnt/PiNAS/music/malendragem/Pure Silk With Ken Boothe/Jet Star Reggae Hits 12/Jet Star Reggae Hits 12 - Pure Silk With Ken Boothe - 15 - Be Thankful For What You've Got.mp3</t>
  </si>
  <si>
    <t>/mnt/PiNAS/music/malendragem/Ramp/Journeys By DJ (Volume 4) The Silky Mix/Journeys By DJ (Volume 4) The Silky Mix - Ramp - 17 - Rock the Disotek.mp3</t>
  </si>
  <si>
    <t>Here We Go Again</t>
  </si>
  <si>
    <t>Ray Charles and Norah Jones</t>
  </si>
  <si>
    <t>/mnt/PiNAS/music/malendragem/Ray Charles and Norah Jones/Genius Loves Company/Genius Loves Company - Ray Charles &amp; Norah Jones - 01 - Here We Go Again.mp3</t>
  </si>
  <si>
    <t>It Was a Very Good Year</t>
  </si>
  <si>
    <t>/mnt/PiNAS/music/malendragem/Ray Charles and Norah Jones/Genius Loves Company/Genius Loves Company - Ray Charles &amp; Norah Jones - 07 - It Was A Very Good Year.mp3</t>
  </si>
  <si>
    <t>Big Log</t>
  </si>
  <si>
    <t>Robert Plant</t>
  </si>
  <si>
    <t>/mnt/PiNAS/music/malendragem/Robert Plant/Top Gear (Disc 1)/Top Gear (Disc 1) - 08 - Robert Plant - Big Log.mp3</t>
  </si>
  <si>
    <t>Ain't Nobody (1989 Remix)</t>
  </si>
  <si>
    <t>Rufus and Chaka Khan</t>
  </si>
  <si>
    <t>/mnt/PiNAS/music/malendragem/Rufus and Chaka Khan/Best 80's Album In the World...Ever! (Di/The Best 80's Album In The World...Ever! (Disc 2) - 06 - Rufus &amp; Chaka Khan - Ain't Nobody (1989 Remix).mp3</t>
  </si>
  <si>
    <t>She's Not There</t>
  </si>
  <si>
    <t>Santana</t>
  </si>
  <si>
    <t>/mnt/PiNAS/music/malendragem/Santana/Best Rock Album In the World...Ever! II/The Best Rock Album in The World...Ever! II (Disc 2) - 18 - Santana - She's Not There.mp3</t>
  </si>
  <si>
    <t>/mnt/PiNAS/music/malendragem/Secret Life/Renaissance_ The Mix Collection - CD2/Renaissance- The Mix Collection - CD2 - Secret Life - 12 - She Holds The Key (H.A.L.F. I'm a Believer Mix).mp3</t>
  </si>
  <si>
    <t>/mnt/PiNAS/music/malendragem/Shi-Take/Journeys By DJ (Volume 4) The Silky Mix/Journeys By DJ (Volume 4) The Silky Mix - Shi-Take - 18 - Don't Look Back In Anger.mp3</t>
  </si>
  <si>
    <t>The Weight</t>
  </si>
  <si>
    <t>Smith</t>
  </si>
  <si>
    <t>/mnt/PiNAS/music/malendragem/Smith/Easy Rider (Ost)/Easy Rider (OST) - Smith - 03 - The Weight.mp3</t>
  </si>
  <si>
    <t>/mnt/PiNAS/music/malendragem/South Street Players/Journeys By DJ (Volume 4) The Silky Mix/Journeys By DJ (Volume 4) The Silky Mix - South Street Players - 04 - Who Keeps Changing Your Mind-.mp3</t>
  </si>
  <si>
    <t>The Pusher</t>
  </si>
  <si>
    <t>Steppenwolf</t>
  </si>
  <si>
    <t>/mnt/PiNAS/music/malendragem/Steppenwolf/Easy Rider (Ost)/Easy Rider (OST) - Steppenwolf - 01 - The Pusher.mp3</t>
  </si>
  <si>
    <t>Born To Be Wild</t>
  </si>
  <si>
    <t>/mnt/PiNAS/music/malendragem/Steppenwolf/Easy Rider (Ost)/Easy Rider (OST) - Steppenwolf - 02 - Born To Be Wild.mp3</t>
  </si>
  <si>
    <t>Le Voie, Le Soleil</t>
  </si>
  <si>
    <t>/mnt/PiNAS/music/malendragem/Subliminal Cuts/Cream Live Paul Oakenfold and Justin Rob/Cream Live Paul Oakenfold &amp; Justin Robertson - Subliminal Cuts - 08 - Le Voie, Le Soleil.mp3</t>
  </si>
  <si>
    <t>High Heeled Sneakers</t>
  </si>
  <si>
    <t>Tammy Tucker</t>
  </si>
  <si>
    <t>/mnt/PiNAS/music/malendragem/Tammy Tucker/Natural Blues/Natural Blues - Tammy Tucker - 09 - High Heeled Sneakers.mp3</t>
  </si>
  <si>
    <t xml:space="preserve">Ch-Check It Out               </t>
  </si>
  <si>
    <t xml:space="preserve">The Beastie Boys              </t>
  </si>
  <si>
    <t>/mnt/PiNAS/music/malendragem/The Beastie Boys/Now 17/Ch-Check It Out.mp3</t>
  </si>
  <si>
    <t>/mnt/PiNAS/music/malendragem/The Mighty Dub Kats/Journeys By DJ (Volume 4) The Silky Mix/Journeys By DJ (Volume 4) The Silky Mix - The Mighty Dub Kats - 12 - Keep on Truckin'.mp3</t>
  </si>
  <si>
    <t>Joy to the World</t>
  </si>
  <si>
    <t>Three Dog Night</t>
  </si>
  <si>
    <t>/mnt/PiNAS/music/malendragem/Three Dog Night/Big Chill, The/Three Dog Night - Joy to the World.mp3</t>
  </si>
  <si>
    <t>Alice</t>
  </si>
  <si>
    <t>Tom Waits</t>
  </si>
  <si>
    <t>/mnt/PiNAS/music/malendragem/Tom Waits/Alice/Tom Waits - Alice - 01 - Alice.mp3</t>
  </si>
  <si>
    <t>Poor Edward</t>
  </si>
  <si>
    <t>/mnt/PiNAS/music/malendragem/Tom Waits/Alice/Tom Waits - Alice - 06 - Poor Edward.mp3</t>
  </si>
  <si>
    <t>Fish &amp; Bird</t>
  </si>
  <si>
    <t>/mnt/PiNAS/music/malendragem/Tom Waits/Alice/Tom Waits - Alice - 13 - Fish &amp; Bird.mp3</t>
  </si>
  <si>
    <t>Barcarolle</t>
  </si>
  <si>
    <t>/mnt/PiNAS/music/malendragem/Tom Waits/Alice/Tom Waits - Alice - 14 - Barcarolle.mp3</t>
  </si>
  <si>
    <t>Flash Pan Hunter</t>
  </si>
  <si>
    <t>Black Rider</t>
  </si>
  <si>
    <t>/mnt/PiNAS/music/malendragem/Tom Waits/Black Rider/Tom Waits -  Flash Pan Hunter.mp3</t>
  </si>
  <si>
    <t xml:space="preserve">The Black Rider               </t>
  </si>
  <si>
    <t>/mnt/PiNAS/music/malendragem/Tom Waits/Black Rider/tom waits - the black rider (1).mp3</t>
  </si>
  <si>
    <t>Knife Chase</t>
  </si>
  <si>
    <t>/mnt/PiNAS/music/malendragem/Tom Waits/Blood Money/tom waits (blood money) - 07 knife chase.mp3</t>
  </si>
  <si>
    <t>All The World Is Green</t>
  </si>
  <si>
    <t>/mnt/PiNAS/music/malendragem/Tom Waits/Blood Money/Tom Waits - All The World Is Green.mp3</t>
  </si>
  <si>
    <t>Blue Valentines</t>
  </si>
  <si>
    <t>Blue Valentine</t>
  </si>
  <si>
    <t>/mnt/PiNAS/music/malendragem/Tom Waits/Blue Valentine/Tom Waits - Blue Valentine.mp3</t>
  </si>
  <si>
    <t xml:space="preserve">Ol' 55                        </t>
  </si>
  <si>
    <t>Closing Time</t>
  </si>
  <si>
    <t>/mnt/PiNAS/music/malendragem/Tom Waits/Closing Time/Tom Waites - Ol' '55.mp3</t>
  </si>
  <si>
    <t>A Sight for Sore Eyes</t>
  </si>
  <si>
    <t>Foreign Affairs</t>
  </si>
  <si>
    <t>/mnt/PiNAS/music/malendragem/Tom Waits/Foreign Affairs/Tom Waits - A Sight for Sore Eyes.mp3</t>
  </si>
  <si>
    <t xml:space="preserve">Big In Japan                  </t>
  </si>
  <si>
    <t>Mule Variations</t>
  </si>
  <si>
    <t>/mnt/PiNAS/music/malendragem/Tom Waits/Mule Variations/Tom Waits - Big In Japan.mp3</t>
  </si>
  <si>
    <t>Come On Up To House</t>
  </si>
  <si>
    <t>/mnt/PiNAS/music/malendragem/Tom Waits/Mule Variations/Tom Waits - Come On Up To the House.mp3</t>
  </si>
  <si>
    <t>House Where Nobody Lives</t>
  </si>
  <si>
    <t>/mnt/PiNAS/music/malendragem/Tom Waits/Mule Variations/Tom Waits - House Where Nobody Lives (1).mp3</t>
  </si>
  <si>
    <t>Cold Water</t>
  </si>
  <si>
    <t>/mnt/PiNAS/music/malendragem/Tom Waits/Mule Variations/tom waits - warm beer and cold women.mp3</t>
  </si>
  <si>
    <t xml:space="preserve">Innocent when you dream       </t>
  </si>
  <si>
    <t>Smoke</t>
  </si>
  <si>
    <t>/mnt/PiNAS/music/malendragem/Tom Waits/Smoke/tom waits - innocent when you dream.mp3</t>
  </si>
  <si>
    <t>/mnt/PiNAS/music/malendragem/Tom Waits/Tom Waits/Tom Waits - Christmas Card From A Hooker In Minneapolis.mp3</t>
  </si>
  <si>
    <t>Do The Hokey Pokey</t>
  </si>
  <si>
    <t>/mnt/PiNAS/music/malendragem/Tom Waits/Tom Waits/Tom Waits - Do The Hokey Pokey.mp3</t>
  </si>
  <si>
    <t>el tango del roxane</t>
  </si>
  <si>
    <t>/mnt/PiNAS/music/malendragem/Tom Waits/Tom Waits/tom waits - el tango del roxane.mp3</t>
  </si>
  <si>
    <t>Take Me Away (Pinned Up Mix)</t>
  </si>
  <si>
    <t>/mnt/PiNAS/music/malendragem/True Faith/House Collection Club Classics - Brandon/True Faith - The House Collection Club Classics - Brandon Block - Take Me Away (Pinned Up Mix) - 01.mp3</t>
  </si>
  <si>
    <t>You Got it Bad</t>
  </si>
  <si>
    <t>Usher</t>
  </si>
  <si>
    <t>/mnt/PiNAS/music/malendragem/Usher/Essential R and B/Essential R &amp; B - Usher - 18 - You Got It Bad.mp3</t>
  </si>
  <si>
    <t xml:space="preserve">Yeah Reggaeton Remix          </t>
  </si>
  <si>
    <t xml:space="preserve">Usher                         </t>
  </si>
  <si>
    <t>/mnt/PiNAS/music/malendragem/Usher/Reggaeton Remixes/Yeah Reggaeton Remix.mp3</t>
  </si>
  <si>
    <t>Vernon's Wonderland</t>
  </si>
  <si>
    <t>/mnt/PiNAS/music/malendragem/Vernon/Cream Live Paul Oakenfold and Justin Rob/Cream Live Paul Oakenfold &amp; Justin Robertson - Vernon - 09 - Vernon's Wonderland.mp3</t>
  </si>
  <si>
    <t>Keep On The Sunny Side</t>
  </si>
  <si>
    <t>Whites, The</t>
  </si>
  <si>
    <t>/mnt/PiNAS/music/malendragem/Whites, The/O Brother, Where Art Thou_/O Brother, Where Art Thou_ - The Whites - 08 - Keep On The Sunny Side.mp3</t>
  </si>
  <si>
    <t>/mnt/PiNAS/music/malendragem/Curtis Mayfield/American Pimp_ Raw Outtakes and The Hard/Curtis Mayfield - Kung Fu.mp3</t>
  </si>
  <si>
    <t>/mnt/PiNAS/music/malendragem/Curtis Mayfield/Anthology 1961-1977 (Disk, The/curtis mayfield - I'm So Proud.mp3</t>
  </si>
  <si>
    <t>/mnt/PiNAS/music/malendragem/Curtis Mayfield/Anthology 1961-1977 (Disk, The/Curtis Mayfield - People Get Ready.mp3</t>
  </si>
  <si>
    <t>/mnt/PiNAS/music/malendragem/Curtis Mayfield/Best of Curtis Mayfield, The/curtis mayfield - soul music.mp3</t>
  </si>
  <si>
    <t>/mnt/PiNAS/music/malendragem/Curtis Mayfield/Curtis/curtis mayfield - give it up.mp3</t>
  </si>
  <si>
    <t>/mnt/PiNAS/music/malendragem/Curtis Mayfield/Curtis/curtis mayfield - wild and free.mp3</t>
  </si>
  <si>
    <t>/mnt/PiNAS/music/malendragem/Curtis Mayfield/Curtis Mayfield/curtis mayfield - Im your pusher.mp3</t>
  </si>
  <si>
    <t>/mnt/PiNAS/music/malendragem/Curtis Mayfield/Curtis_Live!/curtis mayfield - stone junkie.mp3</t>
  </si>
  <si>
    <t>/mnt/PiNAS/music/malendragem/Curtis Mayfield/Dead Presidents, Vol. 2/curtis mayfield - We People Who Are Darker Than Blue.mp3</t>
  </si>
  <si>
    <t>/mnt/PiNAS/music/malendragem/Curtis Mayfield/Hard Times/curtis mayfield - tripping out.mp3</t>
  </si>
  <si>
    <t>/mnt/PiNAS/music/malendragem/Curtis Mayfield/Love Songs/curtis mayfield  - Love To Keep You In My Mind.mp3</t>
  </si>
  <si>
    <t>/mnt/PiNAS/music/malendragem/Curtis Mayfield/Love Unlimited/curtis mayfield - so in love.mp3</t>
  </si>
  <si>
    <t>/mnt/PiNAS/music/malendragem/Curtis Mayfield/Love, Peace, Understanding/Curtis Mayfield - Ghetto Child .mp3</t>
  </si>
  <si>
    <t>/mnt/PiNAS/music/malendragem/Curtis Mayfield/Music/Branvan3000 ft. Curtis Mayfield - Astounded.mp3</t>
  </si>
  <si>
    <t>/mnt/PiNAS/music/malendragem/Curtis Mayfield/Pure Funk/curtis mayfield - superfly.mp3</t>
  </si>
  <si>
    <t>/mnt/PiNAS/music/malendragem/Curtis Mayfield/Soul Legacy/curtis mayfield - gypsy woman.mp3</t>
  </si>
  <si>
    <t>/mnt/PiNAS/music/malendragem/Curtis Mayfield/Soul Music/curtis mayfield - Who's That Lady.mp3</t>
  </si>
  <si>
    <t>/mnt/PiNAS/music/malendragem/Curtis Mayfield/Superfly/curtis mayfield - little child runnin' wild.mp3</t>
  </si>
  <si>
    <t>/mnt/PiNAS/music/malendragem/Curtis Mayfield/Superfly - Deluxe 25th Anniversary Editi/curtis mayfield - freddie's dead.mp3</t>
  </si>
  <si>
    <t>/mnt/PiNAS/music/malendragem/Curtis Mayfield/Superfly - Deluxe 25th Anniversary Editi/curtis mayfield - pusherman.mp3</t>
  </si>
  <si>
    <t>/mnt/PiNAS/music/malendragem/Curtis Mayfield/Superfly - Deluxe 25th Anniversary Editi/curtis mayfield - think.mp3</t>
  </si>
  <si>
    <t>/mnt/PiNAS/music/malendragem/Curtis Mayfield/Ultimate Curtis Mayfield, The/Curtis Mayfield &amp; The Impressions - Fool For You.mp3</t>
  </si>
  <si>
    <t>/mnt/PiNAS/music/malendragem/Curtis Mayfield/Ultimate Curtis Mayfield, The/curtis mayfield - gimme your love.mp3</t>
  </si>
  <si>
    <t>/mnt/PiNAS/music/malendragem/Curtis Mayfield/Very Best of Curtis Mayfield, The/curtis mayfield - future shock.mp3</t>
  </si>
  <si>
    <t>/mnt/PiNAS/music/malendragem/Curtis Mayfield/_Ive At Montreux_ 1987 [Dvd]/curtis mayfield - if there's hell below.mp3</t>
  </si>
  <si>
    <t>/mnt/PiNAS/music/malendragem/Hopeton Lewis &amp; His Cowboys/Reggae Steady Ska (Disk 2)/Reggae Steady Ska (Disk 2) - Hopeton Lewis &amp; His Cowboys - 18 - Boom Shacka Lacka.mp3</t>
  </si>
  <si>
    <t>Oh Carol</t>
  </si>
  <si>
    <t>Neil Sedaka</t>
  </si>
  <si>
    <t>/mnt/PiNAS/music/malendragem/Neil Sedaka/Best Singles of All Time - the Sixties (/The Best Singles Of All Time - The Sixties (Disc 1) - 04 - Neil Sedaka - Oh Carol.mp3</t>
  </si>
  <si>
    <t>Every Morning</t>
  </si>
  <si>
    <t>Sugar Ray</t>
  </si>
  <si>
    <t>/mnt/PiNAS/music/malendragem/Sugar Ray/100% Hits - the Best of 1999 (Disc 1)/100% Hits - The Best of 1999 (Disc 1) - 02 - Sugar Ray - Every Morning.mp3</t>
  </si>
  <si>
    <t>Spinning Away</t>
  </si>
  <si>
    <t>/mnt/PiNAS/music/malendragem/Sugar Ray/Beach, The/The Beach - Sugar Ray - 06 - Spinning Away.mp3</t>
  </si>
  <si>
    <t xml:space="preserve">Rapper's Delight              </t>
  </si>
  <si>
    <t xml:space="preserve">Suger Hill Gang               </t>
  </si>
  <si>
    <t>/mnt/PiNAS/music/malendragem/Suger Hill Gang/Pure Urban Essentials (Disc 1)/Rapper's Delight.mp3</t>
  </si>
  <si>
    <t>Sundance</t>
  </si>
  <si>
    <t>Sun Electric</t>
  </si>
  <si>
    <t>/mnt/PiNAS/music/malendragem/Sun Electric/Cafe Del Mar/Cafe Del Mar - Sun Electric - 05 - Sundance.mp3</t>
  </si>
  <si>
    <t>Sunny Day Real Estate</t>
  </si>
  <si>
    <t>/mnt/PiNAS/music/malendragem/Sunny Day Real Estate/Batman Forever/Batman Forever - 8.mp3</t>
  </si>
  <si>
    <t>Mansa</t>
  </si>
  <si>
    <t>Super Rail Band</t>
  </si>
  <si>
    <t>/mnt/PiNAS/music/malendragem/Super Rail Band/African Blues/African Blues - Super Rail Band - 04 - Mansa.mp3</t>
  </si>
  <si>
    <t>Pumping On Your Stereo</t>
  </si>
  <si>
    <t>Supergrass</t>
  </si>
  <si>
    <t>/mnt/PiNAS/music/malendragem/Supergrass/100% Hits - the Best of 1999 (Disc 1)/100% Hits - The Best of 1999 (Disc 1) - 20 - SuperGrass - Pumping On Your Stereo.mp3</t>
  </si>
  <si>
    <t>Run</t>
  </si>
  <si>
    <t>/mnt/PiNAS/music/malendragem/Supergrass/Best Chill Out Album Ever 2, The/The Best Chill Out Album Ever 2 - Supergrass - 21 - Run.mp3</t>
  </si>
  <si>
    <t>Light Cavalry Overture</t>
  </si>
  <si>
    <t>/mnt/PiNAS/music/malendragem/Suppè/Absolute Classics - 500 Years of Hits (V/Absolute Classics - 500 Years of Hits (Volume 9) - 03 - Supp├¿ - Light Cavalry Overture.mp3</t>
  </si>
  <si>
    <t>Stoned Love</t>
  </si>
  <si>
    <t>Supremes, The</t>
  </si>
  <si>
    <t>/mnt/PiNAS/music/malendragem/Supremes, The/Forrest Gump (Ost)/Forrest Gump (OST) - The Supremes - 08 - Stoned Love.mp3</t>
  </si>
  <si>
    <t>/mnt/PiNAS/music/malendragem/Sven Väth/Northern Exposure 2 - Westcoast Edition/Northern Exposure 2 - Westcoast Edition - Sven Väth - 04 - An Accident in Paradise (William Orbit &amp; Spooky remix).mp3</t>
  </si>
  <si>
    <t>Blockbuster</t>
  </si>
  <si>
    <t>Sweet</t>
  </si>
  <si>
    <t>/mnt/PiNAS/music/malendragem/Sweet/Best Rock Album In the World...Ever! II/The Best Rock Album in The World...Ever! II (Disc 2) - 08 - Sweet - Blockbuster.mp3</t>
  </si>
  <si>
    <t xml:space="preserve">Dare You To Move              </t>
  </si>
  <si>
    <t xml:space="preserve">Switchfoot                    </t>
  </si>
  <si>
    <t>/mnt/PiNAS/music/malendragem/Switchfoot/Now 17/Dare You To Move.mp3</t>
  </si>
  <si>
    <t>Right Here</t>
  </si>
  <si>
    <t>Swv</t>
  </si>
  <si>
    <t>/mnt/PiNAS/music/malendragem/Swv/Essential R and B/Essential R &amp; B - SWV - 14 - Right Here.mp3</t>
  </si>
  <si>
    <t>China In Your Hand</t>
  </si>
  <si>
    <t>T'pau</t>
  </si>
  <si>
    <t>/mnt/PiNAS/music/malendragem/T'pau/Best 80's Album In the World...Ever! (Di/The Best 80's Album In The World...Ever! (Disc 2) - 17 - T'Pau - China In Your Hand.mp3</t>
  </si>
  <si>
    <t>Telegram Sam</t>
  </si>
  <si>
    <t>T. Rex</t>
  </si>
  <si>
    <t>/mnt/PiNAS/music/malendragem/T. Rex/Best Rock Album In the World...Ever! II/The Best Rock Album in The World...Ever! II (Disc 2) - 09 - T. Rex - Telegram Sam.mp3</t>
  </si>
  <si>
    <t>Sunset at the Cafe del Mar</t>
  </si>
  <si>
    <t>Tabula Rasa</t>
  </si>
  <si>
    <t>/mnt/PiNAS/music/malendragem/Tabula Rasa/Cafe Del Mar/Cafe Del Mar - Tabula Rasa - 12 - Sunset At The Cafe Del Mar.mp3</t>
  </si>
  <si>
    <t>She Caught the Katy</t>
  </si>
  <si>
    <t>Taj Mahal</t>
  </si>
  <si>
    <t>/mnt/PiNAS/music/malendragem/Taj Mahal/All Blues/All Blues - Taj Mahal - 12 - She Caught The Katy.mp3</t>
  </si>
  <si>
    <t>Take This Hammer</t>
  </si>
  <si>
    <t>/mnt/PiNAS/music/malendragem/Taj Mahal/Natural Blues II/Natural Blues II - Taj Mahal &amp; Toumani Diabate - 03 - Take This Hammer.mp3</t>
  </si>
  <si>
    <t>/mnt/PiNAS/music/malendragem/Take That/The Ultimate Collection/The Ultimate Collection - Take That - 05 - Relight My Fire.mp3</t>
  </si>
  <si>
    <t>/mnt/PiNAS/music/malendragem/Take That/The Ultimate Collection/The Ultimate Collection - Take That - 10 - A Million Love Songs.mp3</t>
  </si>
  <si>
    <t>/mnt/PiNAS/music/malendragem/Take That/The Ultimate Collection/The Ultimate Collection - Take That - 15 - Promises 1.mp3</t>
  </si>
  <si>
    <t>/mnt/PiNAS/music/malendragem/Take That/The Ultimate Collection/The Ultimate Collection - Take That - 01 - Never Forget 1.mp3</t>
  </si>
  <si>
    <t>/mnt/PiNAS/music/malendragem/Take That/The Ultimate Collection/The Ultimate Collection - Take That - 01 - Never Forget.mp3</t>
  </si>
  <si>
    <t>/mnt/PiNAS/music/malendragem/Take That/The Ultimate Collection/The Ultimate Collection - Take That - 02 - Back For Good 1.mp3</t>
  </si>
  <si>
    <t>/mnt/PiNAS/music/malendragem/Take That/The Ultimate Collection/The Ultimate Collection - Take That - 02 - Back For Good.mp3</t>
  </si>
  <si>
    <t>/mnt/PiNAS/music/malendragem/Take That/The Ultimate Collection/The Ultimate Collection - Take That - 03 - How Deep Is Your Love 1.mp3</t>
  </si>
  <si>
    <t>/mnt/PiNAS/music/malendragem/Take That/The Ultimate Collection/The Ultimate Collection - Take That - 03 - How Deep Is Your Love.mp3</t>
  </si>
  <si>
    <t>/mnt/PiNAS/music/malendragem/Take That/The Ultimate Collection/The Ultimate Collection - Take That - 04 - Pray 1.mp3</t>
  </si>
  <si>
    <t>/mnt/PiNAS/music/malendragem/Take That/The Ultimate Collection/The Ultimate Collection - Take That - 04 - Pray.mp3</t>
  </si>
  <si>
    <t>/mnt/PiNAS/music/malendragem/Take That/The Ultimate Collection/The Ultimate Collection - Take That - 05 - Relight My Fire 1.mp3</t>
  </si>
  <si>
    <t>/mnt/PiNAS/music/malendragem/Take That/The Ultimate Collection/The Ultimate Collection - Take That - 06 - Everything Changes 1.mp3</t>
  </si>
  <si>
    <t>/mnt/PiNAS/music/malendragem/Take That/The Ultimate Collection/The Ultimate Collection - Take That - 06 - Everything Changes.mp3</t>
  </si>
  <si>
    <t>/mnt/PiNAS/music/malendragem/Take That/The Ultimate Collection/The Ultimate Collection - Take That - 07 - Babe 1.mp3</t>
  </si>
  <si>
    <t>/mnt/PiNAS/music/malendragem/Take That/The Ultimate Collection/The Ultimate Collection - Take That - 07 - Babe.mp3</t>
  </si>
  <si>
    <t>/mnt/PiNAS/music/malendragem/Take That/The Ultimate Collection/The Ultimate Collection - Take That - 08 - Sure 1.mp3</t>
  </si>
  <si>
    <t>/mnt/PiNAS/music/malendragem/Take That/The Ultimate Collection/The Ultimate Collection - Take That - 08 - Sure.mp3</t>
  </si>
  <si>
    <t>/mnt/PiNAS/music/malendragem/Take That/The Ultimate Collection/The Ultimate Collection - Take That - 09 - It Only Takes A Minute 1.mp3</t>
  </si>
  <si>
    <t>/mnt/PiNAS/music/malendragem/Take That/The Ultimate Collection/The Ultimate Collection - Take That - 09 - It Only Takes A Minute.mp3</t>
  </si>
  <si>
    <t>/mnt/PiNAS/music/malendragem/Take That/The Ultimate Collection/The Ultimate Collection - Take That - 10 - A Million Love Songs 1.mp3</t>
  </si>
  <si>
    <t>/mnt/PiNAS/music/malendragem/Take That/The Ultimate Collection/The Ultimate Collection - Take That - 11 - Could It Be Magic 1.mp3</t>
  </si>
  <si>
    <t>/mnt/PiNAS/music/malendragem/Take That/The Ultimate Collection/The Ultimate Collection - Take That - 11 - Could It Be Magic.mp3</t>
  </si>
  <si>
    <t>/mnt/PiNAS/music/malendragem/Take That/The Ultimate Collection/The Ultimate Collection - Take That - 12 - Why Can't I Wake Up 1.mp3</t>
  </si>
  <si>
    <t>/mnt/PiNAS/music/malendragem/Take That/The Ultimate Collection/The Ultimate Collection - Take That - 12 - Why Can't I Wake Up.mp3</t>
  </si>
  <si>
    <t>/mnt/PiNAS/music/malendragem/Take That/The Ultimate Collection/The Ultimate Collection - Take That - 13 - Love Ain't Here Anymore 1.mp3</t>
  </si>
  <si>
    <t>/mnt/PiNAS/music/malendragem/Take That/The Ultimate Collection/The Ultimate Collection - Take That - 13 - Love Ain't Here Anymore.mp3</t>
  </si>
  <si>
    <t>/mnt/PiNAS/music/malendragem/Take That/The Ultimate Collection/The Ultimate Collection - Take That - 14 - I Found Heaven 1.mp3</t>
  </si>
  <si>
    <t>/mnt/PiNAS/music/malendragem/Take That/The Ultimate Collection/The Ultimate Collection - Take That - 14 - I Found Heaven.mp3</t>
  </si>
  <si>
    <t>/mnt/PiNAS/music/malendragem/Take That/The Ultimate Collection/The Ultimate Collection - Take That - 15 - Promises.mp3</t>
  </si>
  <si>
    <t>/mnt/PiNAS/music/malendragem/Take That/The Ultimate Collection/The Ultimate Collection - Take That - 16 - Once You've Tasted Love 1.mp3</t>
  </si>
  <si>
    <t>/mnt/PiNAS/music/malendragem/Take That/The Ultimate Collection/The Ultimate Collection - Take That - 16 - Once You've Tasted Love.mp3</t>
  </si>
  <si>
    <t>/mnt/PiNAS/music/malendragem/Take That/The Ultimate Collection/The Ultimate Collection - Take That - 17 - Pray (Live Berlin) 1.mp3</t>
  </si>
  <si>
    <t>/mnt/PiNAS/music/malendragem/Take That/The Ultimate Collection/The Ultimate Collection - Take That - 17 - Pray (Live Berlin).mp3</t>
  </si>
  <si>
    <t>/mnt/PiNAS/music/malendragem/Take That/The Ultimate Collection/The Ultimate Collection - Take That - 18 - Relight My Fire (Element Remix) .mp3</t>
  </si>
  <si>
    <t>/mnt/PiNAS/music/malendragem/Take That/The Ultimate Collection/The Ultimate Collection - Take That - 18 - Relight My Fire (Element Remix).mp3</t>
  </si>
  <si>
    <t>/mnt/PiNAS/music/malendragem/Take That/The Ultimate Collection/The Ultimate Collection - Take That - 19 - Today I've Lost You (Previously Unreleased) 1.mp3</t>
  </si>
  <si>
    <t>/mnt/PiNAS/music/malendragem/Take That/The Ultimate Collection/The Ultimate Collection - Take That - 19 - Today I've Lost You (Previously Unreleased).mp3</t>
  </si>
  <si>
    <t>And She Was</t>
  </si>
  <si>
    <t>Talking Heads</t>
  </si>
  <si>
    <t>Little Creatures</t>
  </si>
  <si>
    <t>/mnt/PiNAS/music/malendragem/Talking Heads/Little Creatures/Talking Heads - Little Creatures - 01 - And She Was.mp3</t>
  </si>
  <si>
    <t>Give Me Back My Name</t>
  </si>
  <si>
    <t>/mnt/PiNAS/music/malendragem/Talking Heads/Little Creatures/Talking Heads - Little Creatures - 02 - Give Me Back My Name.mp3</t>
  </si>
  <si>
    <t>Creatures Of Love</t>
  </si>
  <si>
    <t>/mnt/PiNAS/music/malendragem/Talking Heads/Little Creatures/Talking Heads - Little Creatures - 03 - Creatures Of Love.mp3</t>
  </si>
  <si>
    <t>The Lady Don't Mind</t>
  </si>
  <si>
    <t>/mnt/PiNAS/music/malendragem/Talking Heads/Little Creatures/Talking Heads - Little Creatures - 04 - The Lady Don't Mind.mp3</t>
  </si>
  <si>
    <t>Perfect World</t>
  </si>
  <si>
    <t>/mnt/PiNAS/music/malendragem/Talking Heads/Little Creatures/Talking Heads - Little Creatures - 05 - Perfect World.mp3</t>
  </si>
  <si>
    <t>Stay Up Late</t>
  </si>
  <si>
    <t>/mnt/PiNAS/music/malendragem/Talking Heads/Little Creatures/Talking Heads - Little Creatures - 06 - Stay Up Late.mp3</t>
  </si>
  <si>
    <t>Walk It Down</t>
  </si>
  <si>
    <t>/mnt/PiNAS/music/malendragem/Talking Heads/Little Creatures/Talking Heads - Little Creatures - 07 - Walk It Down.mp3</t>
  </si>
  <si>
    <t>Television Man</t>
  </si>
  <si>
    <t>/mnt/PiNAS/music/malendragem/Talking Heads/Little Creatures/Talking Heads - Little Creatures - 08 - Television Man.mp3</t>
  </si>
  <si>
    <t>Road To Nowhere</t>
  </si>
  <si>
    <t>/mnt/PiNAS/music/malendragem/Talking Heads/Little Creatures/Talking Heads - Little Creatures - 09 - Road To Nowhere.mp3</t>
  </si>
  <si>
    <t>The Lady Don't Mind (extended)</t>
  </si>
  <si>
    <t>/mnt/PiNAS/music/malendragem/Talking Heads/Little Creatures/Talking Heads - Little Creatures - 10 - The Lady Don't Mind (Extended).mp3</t>
  </si>
  <si>
    <t>Stand By Your Man</t>
  </si>
  <si>
    <t>Tammy Wynette</t>
  </si>
  <si>
    <t>/mnt/PiNAS/music/malendragem/Tammy Wynette/Best Singles of All Time - the Sixties (/The Best Singles Of All Time - The Sixties (Disc 2) - 15 - Tammy Wynette - Stand By Your Man.mp3</t>
  </si>
  <si>
    <t xml:space="preserve">You Can't Get That Stuff Here </t>
  </si>
  <si>
    <t>Tampa Res</t>
  </si>
  <si>
    <t>/mnt/PiNAS/music/malendragem/Tampa Res/All Blues/All Blues - Tampa Res - 19 - You Can't Get That Stuff Here No More.mp3</t>
  </si>
  <si>
    <t>Tamperer Feat. Maya, The</t>
  </si>
  <si>
    <t>/mnt/PiNAS/music/malendragem/Tamperer Feat. Maya, The/Drop Dead Gorgeous 2/Drop Dead Gorgeous 2 - The Tamperer Feat. Maya - 10 - Feel It.mp3</t>
  </si>
  <si>
    <t>Transamazonica</t>
  </si>
  <si>
    <t>Tania Maria</t>
  </si>
  <si>
    <t>Mojo Club Dancefloor Jazz 4 -</t>
  </si>
  <si>
    <t>/mnt/PiNAS/music/malendragem/Tania Maria/Mojo Club Dancefloor Jazz 4 -/Blue Brazil - Tania Maria - Transamazonica.mp3</t>
  </si>
  <si>
    <t>Yuh Nuh Ready Fi Dis Yet</t>
  </si>
  <si>
    <t>Tanya Stephens</t>
  </si>
  <si>
    <t>/mnt/PiNAS/music/malendragem/Tanya Stephens/Reggae Gold 1997/Tanya Stephens - Reggae Gold 1997 - Yuh Nuh Ready Fi Dis Yet.mp3</t>
  </si>
  <si>
    <t>/mnt/PiNAS/music/malendragem/Taucher/Northern Exposure 2 - Westcoast Edition/Northern Exposure 2 - Westcoast Edition - Taucher - 08 - Waters (Phase III).mp3</t>
  </si>
  <si>
    <t>Main Title</t>
  </si>
  <si>
    <t>Taxi Driver</t>
  </si>
  <si>
    <t>/mnt/PiNAS/music/malendragem/Taxi Driver/Classic Soundtracks/Classic Soundtracks - Main Title.mp3</t>
  </si>
  <si>
    <t>/mnt/PiNAS/music/malendragem/Taxi Gang, The/Reggae Gold 1997/The Taxi Gang - Reggae Gold 1997 - Mission Impossible.mp3</t>
  </si>
  <si>
    <t>Everywhere You Go</t>
  </si>
  <si>
    <t>Taxiride</t>
  </si>
  <si>
    <t>/mnt/PiNAS/music/malendragem/Taxiride/100% Hits - the Best of 1999 (Disc 2)/100% Hits - The Best of 1999 (Disc 2) - 04 - Taxiride - Everywhere You Go.mp3</t>
  </si>
  <si>
    <t>Nutcracker: Waltz of the Flowe</t>
  </si>
  <si>
    <t>Tchaikovsky</t>
  </si>
  <si>
    <t>/mnt/PiNAS/music/malendragem/Tchaikovsky/Absolute Classics - 500 Years of Hits (V/Absolute Classics - 500 Years of Hits (Volume 1) - 11 - Tchaikovsky - Nutcracker Waltz of the Flowers.mp3</t>
  </si>
  <si>
    <t>1812 Overture: Finale</t>
  </si>
  <si>
    <t>/mnt/PiNAS/music/malendragem/Tchaikovsky/Absolute Classics - 500 Years of Hits (V/Absolute Classics - 500 Years of Hits (Volume 1) - 15 - Tchaikovsky - 1812 Overture Finale.mp3</t>
  </si>
  <si>
    <t>The Nutcracker: Chinese Dance</t>
  </si>
  <si>
    <t>/mnt/PiNAS/music/malendragem/Tchaikovsky/Absolute Classics - 500 Years of Hits (V/Absolute Classics - 500 Years of Hits (Volume 10) - 14 - Tchaikovsky - The Nutcracker Chinese Dance.mp3</t>
  </si>
  <si>
    <t>Swan Lake: Waltz</t>
  </si>
  <si>
    <t>/mnt/PiNAS/music/malendragem/Tchaikovsky/Absolute Classics - 500 Years of Hits (V/Absolute Classics - 500 Years of Hits (Volume 2) - 12 - Tchaikovsky - Swan Lake Waltz.mp3</t>
  </si>
  <si>
    <t>Sleeping Beauty: Waltz</t>
  </si>
  <si>
    <t>/mnt/PiNAS/music/malendragem/Tchaikovsky/Absolute Classics - 500 Years of Hits (V/Absolute Classics - 500 Years of Hits (Volume 4) - 06 - Tchaikovsky - Sleeping Beauty Waltz.mp3</t>
  </si>
  <si>
    <t>Serenade for Strings: Waltz</t>
  </si>
  <si>
    <t>/mnt/PiNAS/music/malendragem/Tchaikovsky/Absolute Classics - 500 Years of Hits (V/Absolute Classics - 500 Years of Hits (Volume 4) - 14 - Tchaikovsky - Serenade for Strings Waltz.mp3</t>
  </si>
  <si>
    <t>Nutcracker: March</t>
  </si>
  <si>
    <t>/mnt/PiNAS/music/malendragem/Tchaikovsky/Absolute Classics - 500 Years of Hits (V/Absolute Classics - 500 Years of Hits (Volume 5) - 10 - Tchaikovsky - Nutcracker March.mp3</t>
  </si>
  <si>
    <t>Romeo and Juliet: Love Scene (</t>
  </si>
  <si>
    <t>/mnt/PiNAS/music/malendragem/Tchaikovsky/Absolute Classics - 500 Years of Hits (V/Absolute Classics - 500 Years of Hits (Volume 7) - 13 - Tchaikovsky - Romeo and Juliet Love Scene (extra.mp3</t>
  </si>
  <si>
    <t>Dance of the Reeds</t>
  </si>
  <si>
    <t>/mnt/PiNAS/music/malendragem/Tchaikovsky/Absolute Classics - 500 Years of Hits (V/Absolute Classics - 500 Years of Hits (Volume 9) - 14 - Tchaikovsky - Dance of the Reeds.mp3</t>
  </si>
  <si>
    <t>/mnt/PiNAS/music/malendragem/Tchaikovsky/Classics At the Movies (Disc 3)/Classics At The Movies (Disc 3) - 02 - Tchaikovsky - (Fantasia) Dance Of The Sugar-Plum Fairy From The N.mp3</t>
  </si>
  <si>
    <t>/mnt/PiNAS/music/malendragem/Tchaikovsky/Classics At the Movies (Disc 4)/Classics At The Movies (Disc 4) - 07 - Tchaikovsky - (Now, Voyager) Romeo And Juliet Fantasy Overture.mp3</t>
  </si>
  <si>
    <t>/mnt/PiNAS/music/malendragem/Tchaikovsky/Nutcracker (Highlights)/Tchaikovsky - Nutcracker (Highlights) - Act I- Overture.mp3</t>
  </si>
  <si>
    <t>/mnt/PiNAS/music/malendragem/Tchaikovsky/Nutcracker (Highlights)/Tchaikovsky - Nutcracker (Highlights) - Act II- Divertissements.mp3</t>
  </si>
  <si>
    <t>/mnt/PiNAS/music/malendragem/Tchaikovsky/Nutcracker (Highlights)/Tchaikovsky - Nutcracker (Highlights) - Closing Waltz &amp; Apotheosis.mp3</t>
  </si>
  <si>
    <t>/mnt/PiNAS/music/malendragem/Tchaikovsky/Nutcracker (Highlights)/Tchaikovsky - Nutcracker (Highlights) - March.mp3</t>
  </si>
  <si>
    <t>/mnt/PiNAS/music/malendragem/Tchaikovsky/Nutcracker (Highlights)/Tchaikovsky - Nutcracker (Highlights) - Pas de deux- The Sugar-Plum Fairy &amp; Prince Orgead.mp3</t>
  </si>
  <si>
    <t>/mnt/PiNAS/music/malendragem/Tchaikovsky/Nutcracker (Highlights)/Tchaikovsky - Nutcracker (Highlights) - Sc ne &amp; Grandfather's Dance.mp3</t>
  </si>
  <si>
    <t>/mnt/PiNAS/music/malendragem/Tchaikovsky/Nutcracker (Highlights)/Tchaikovsky - Nutcracker (Highlights) - Sc ne dansante.mp3</t>
  </si>
  <si>
    <t>/mnt/PiNAS/music/malendragem/Tchaikovsky/Nutcracker (Highlights)/Tchaikovsky - Nutcracker (Highlights) - Sc ne- Decorating the Christmas Tree.mp3</t>
  </si>
  <si>
    <t>/mnt/PiNAS/music/malendragem/Tchaikovsky/Nutcracker (Highlights)/Tchaikovsky - Nutcracker (Highlights) - Sc ne- Galop for the children.mp3</t>
  </si>
  <si>
    <t>/mnt/PiNAS/music/malendragem/Tchaikovsky/Nutcracker (Highlights)/Tchaikovsky - Nutcracker (Highlights) - Sc ne.mp3</t>
  </si>
  <si>
    <t>/mnt/PiNAS/music/malendragem/Tchaikovsky/Nutcracker (Highlights)/Tchaikovsky - Nutcracker (Highlights) - Waltz of the Flowers.mp3</t>
  </si>
  <si>
    <t>/mnt/PiNAS/music/malendragem/Tchaikovsky/Nutcracker (Highlights)/Tchaikovsky - Nutcracker (Highlights) - Waltz of the Snowflakes.mp3</t>
  </si>
  <si>
    <t>/mnt/PiNAS/music/malendragem/Tears For Fears/'80s British Gold (Disc 1)/'80s British Gold (Disc 1) - Tears For Fears - 08 - Mad World.mp3</t>
  </si>
  <si>
    <t>Telepopmusik</t>
  </si>
  <si>
    <t>/mnt/PiNAS/music/malendragem/Telepopmusik/Now That's What I Call Music! Volume 12/Now That's What I Call Music! Volume 12 - 11 - Telepopmusik - Breathe.mp3</t>
  </si>
  <si>
    <t>Ain't Too Proud to Beg</t>
  </si>
  <si>
    <t>Temptations, The</t>
  </si>
  <si>
    <t>/mnt/PiNAS/music/malendragem/Temptations, The/Big Chill, The/The Temptations - Ain't Too Proud to Beg.mp3</t>
  </si>
  <si>
    <t>/mnt/PiNAS/music/malendragem/Temptations, The/Big Chill, The/The Temptations - My Girl.mp3</t>
  </si>
  <si>
    <t>/mnt/PiNAS/music/malendragem/Tenth Chapter/Essential Mix Vol. 1 CD2/Essential Mix Vol. 1 CD2 - Tenth Chapter - 03 - Wired.mp3</t>
  </si>
  <si>
    <t xml:space="preserve">Lean Back                     </t>
  </si>
  <si>
    <t>Terror Squad Feat. Fat Joe &amp; R</t>
  </si>
  <si>
    <t>/mnt/PiNAS/music/malendragem/Terror Squad Feat. Fat Joe &amp; Remy/Now 17/Lean Back.mp3</t>
  </si>
  <si>
    <t>I Want You</t>
  </si>
  <si>
    <t>Thalia Featuring Fat Joe</t>
  </si>
  <si>
    <t>/mnt/PiNAS/music/malendragem/Thalia Featuring Fat Joe/Now That's What I Call Music! Volume 14/Now That's What I Call Music! Volume 14 - 10 - Thalia - I Want You.mp3</t>
  </si>
  <si>
    <t>Sr. Tempo Bom</t>
  </si>
  <si>
    <t>/mnt/PiNAS/music/malendragem/Thaíde and Dj Hum/Rough Guide to Brazilian Hip-Hop, The/The Rough Guide To Brazilian Hip-Hop - Thaíde &amp; DJ Hum - 16 - Sr. Tempo Bom.mp3</t>
  </si>
  <si>
    <t>/mnt/PiNAS/music/malendragem/The Beat/Reggae Steady Ska (Disk 1)/Reggae Steady Ska (Disk 1) - The Beat - 02 - Tears of A Clown.mp3</t>
  </si>
  <si>
    <t>/mnt/PiNAS/music/malendragem/The Blues Busters/Reggae Steady Ska (Disk 2)/Reggae Steady Ska (Disk 2) - The Blues Busters - 06 - Donna.mp3</t>
  </si>
  <si>
    <t>/mnt/PiNAS/music/malendragem/The Blues Busters/Reggae Steady Ska (Disk 3)/Reggae Steady Ska (Disk 3) - The Blues Busters - 14 - Wings of a dove.mp3</t>
  </si>
  <si>
    <t>/mnt/PiNAS/music/malendragem/The Blues Busters/Reggae Steady Ska (Disk 3)/Reggae Steady Ska (Disk 3) - The Blues Busters - 18 - Behold.mp3</t>
  </si>
  <si>
    <t>/mnt/PiNAS/music/malendragem/The Body Snatchers/Reggae Steady Ska (Disk 1)/Reggae Steady Ska (Disk 1) - The Body Snatchers - 07 - People do rock steady.mp3</t>
  </si>
  <si>
    <t>/mnt/PiNAS/music/malendragem/The Buggles/'80s British Gold (Disc 1)/'80s British Gold (Disc 1) - The Buggles - 01 - Video Killed The Radio Star.mp3</t>
  </si>
  <si>
    <t>/mnt/PiNAS/music/malendragem/The Charmers/Reggae Steady Ska (Disk 3)/Reggae Steady Ska (Disk 3) - The Charmers - 17 - Try me one more time.mp3</t>
  </si>
  <si>
    <t>/mnt/PiNAS/music/malendragem/The Clarendonians/Reggae Steady Ska (Disk 2)/Reggae Steady Ska (Disk 2) - The Clarendonians - 11 - This is my story.mp3</t>
  </si>
  <si>
    <t>/mnt/PiNAS/music/malendragem/The Clash/The Essential Clash CD1/The Essential Clash CD1 - The Clash - 10 - Police &amp; Thieves.mp3</t>
  </si>
  <si>
    <t>/mnt/PiNAS/music/malendragem/The Clash/The Essential Clash CD1/The Essential Clash CD1 - The Clash - 01 - White Riot (Single Version).mp3</t>
  </si>
  <si>
    <t>/mnt/PiNAS/music/malendragem/The Clash/The Essential Clash CD1/The Essential Clash CD1 - The Clash - 02 - 1977.mp3</t>
  </si>
  <si>
    <t>/mnt/PiNAS/music/malendragem/The Clash/The Essential Clash CD1/The Essential Clash CD1 - The Clash - 03 - London's Burning.mp3</t>
  </si>
  <si>
    <t>/mnt/PiNAS/music/malendragem/The Clash/The Essential Clash CD1/The Essential Clash CD1 - The Clash - 04 - Complete Control.mp3</t>
  </si>
  <si>
    <t>/mnt/PiNAS/music/malendragem/The Clash/The Essential Clash CD1/The Essential Clash CD1 - The Clash - 05 - Clash City Rockers.mp3</t>
  </si>
  <si>
    <t>/mnt/PiNAS/music/malendragem/The Clash/The Essential Clash CD1/The Essential Clash CD1 - The Clash - 06 - I'm So Bored With The U.S.A..mp3</t>
  </si>
  <si>
    <t>/mnt/PiNAS/music/malendragem/The Clash/The Essential Clash CD1/The Essential Clash CD1 - The Clash - 07 - Career Opportunities.mp3</t>
  </si>
  <si>
    <t>/mnt/PiNAS/music/malendragem/The Clash/The Essential Clash CD1/The Essential Clash CD1 - The Clash - 08 - Hate And War.mp3</t>
  </si>
  <si>
    <t>/mnt/PiNAS/music/malendragem/The Clash/The Essential Clash CD1/The Essential Clash CD1 - The Clash - 09 - Cheat.mp3</t>
  </si>
  <si>
    <t>/mnt/PiNAS/music/malendragem/The Clash/The Essential Clash CD1/The Essential Clash CD1 - The Clash - 11 - Janie Jones.mp3</t>
  </si>
  <si>
    <t>/mnt/PiNAS/music/malendragem/The Clash/The Essential Clash CD1/The Essential Clash CD1 - The Clash - 12 - Garageland.mp3</t>
  </si>
  <si>
    <t>/mnt/PiNAS/music/malendragem/The Clash/The Essential Clash CD1/The Essential Clash CD1 - The Clash - 13 - Capital Radio One.mp3</t>
  </si>
  <si>
    <t>/mnt/PiNAS/music/malendragem/The Clash/The Essential Clash CD1/The Essential Clash CD1 - The Clash - 14 - (White Man) In Hammersmith Palais.mp3</t>
  </si>
  <si>
    <t>/mnt/PiNAS/music/malendragem/The Clash/The Essential Clash CD1/The Essential Clash CD1 - The Clash - 15 - English Civil War.mp3</t>
  </si>
  <si>
    <t>/mnt/PiNAS/music/malendragem/The Clash/The Essential Clash CD1/The Essential Clash CD1 - The Clash - 16 - Tommy Gun.mp3</t>
  </si>
  <si>
    <t>/mnt/PiNAS/music/malendragem/The Clash/The Essential Clash CD1/The Essential Clash CD1 - The Clash - 17 - Safe European Home.mp3</t>
  </si>
  <si>
    <t>/mnt/PiNAS/music/malendragem/The Clash/The Essential Clash CD1/The Essential Clash CD1 - The Clash - 18 - Julie's Been Working For The Drug Squad.mp3</t>
  </si>
  <si>
    <t>/mnt/PiNAS/music/malendragem/The Clash/The Essential Clash CD1/The Essential Clash CD1 - The Clash - 19 - Stay Free.mp3</t>
  </si>
  <si>
    <t>/mnt/PiNAS/music/malendragem/The Clash/The Essential Clash CD1/The Essential Clash CD1 - The Clash - 20 - Groovy Times.mp3</t>
  </si>
  <si>
    <t>/mnt/PiNAS/music/malendragem/The Clash/The Essential Clash CD1/The Essential Clash CD1 - The Clash - 21 - I Fought The Law.mp3</t>
  </si>
  <si>
    <t>/mnt/PiNAS/music/malendragem/The Clash/The Essential Clash CD2/The Essential Clash CD2 - The Clash - 09 - The Magnificent Seven.mp3</t>
  </si>
  <si>
    <t>/mnt/PiNAS/music/malendragem/The Clash/The Essential Clash CD2/The Essential Clash CD2 - The Clash - 14 - Broadway.mp3</t>
  </si>
  <si>
    <t>/mnt/PiNAS/music/malendragem/The Clash/The Essential Clash CD2/The Essential Clash CD2 - The Clash - 01 - London Calling.mp3</t>
  </si>
  <si>
    <t>/mnt/PiNAS/music/malendragem/The Clash/The Essential Clash CD2/The Essential Clash CD2 - The Clash - 02 - The Guns Of Brixton.mp3</t>
  </si>
  <si>
    <t>/mnt/PiNAS/music/malendragem/The Clash/The Essential Clash CD2/The Essential Clash CD2 - The Clash - 03 - Clampdown.mp3</t>
  </si>
  <si>
    <t>/mnt/PiNAS/music/malendragem/The Clash/The Essential Clash CD2/The Essential Clash CD2 - The Clash - 04 - Rudie Can't Fail.mp3</t>
  </si>
  <si>
    <t>/mnt/PiNAS/music/malendragem/The Clash/The Essential Clash CD2/The Essential Clash CD2 - The Clash - 05 - Lost In The Supermarket.mp3</t>
  </si>
  <si>
    <t>/mnt/PiNAS/music/malendragem/The Clash/The Essential Clash CD2/The Essential Clash CD2 - The Clash - 06 - Jimmy Jazz.mp3</t>
  </si>
  <si>
    <t>/mnt/PiNAS/music/malendragem/The Clash/The Essential Clash CD2/The Essential Clash CD2 - The Clash - 07 - Train In Vain.mp3</t>
  </si>
  <si>
    <t>/mnt/PiNAS/music/malendragem/The Clash/The Essential Clash CD2/The Essential Clash CD2 - The Clash - 08 - Bankrobber.mp3</t>
  </si>
  <si>
    <t>/mnt/PiNAS/music/malendragem/The Clash/The Essential Clash CD2/The Essential Clash CD2 - The Clash - 09 - The Magnificent Seven 1.mp3</t>
  </si>
  <si>
    <t>/mnt/PiNAS/music/malendragem/The Clash/The Essential Clash CD2/The Essential Clash CD2 - The Clash - 10 - Ivan Meets G.I. Joe 1.mp3</t>
  </si>
  <si>
    <t>/mnt/PiNAS/music/malendragem/The Clash/The Essential Clash CD2/The Essential Clash CD2 - The Clash - 10 - Ivan Meets G.I. Joe.mp3</t>
  </si>
  <si>
    <t>/mnt/PiNAS/music/malendragem/The Clash/The Essential Clash CD2/The Essential Clash CD2 - The Clash - 11 - Stop The World 1.mp3</t>
  </si>
  <si>
    <t>/mnt/PiNAS/music/malendragem/The Clash/The Essential Clash CD2/The Essential Clash CD2 - The Clash - 11 - Stop The World.mp3</t>
  </si>
  <si>
    <t>/mnt/PiNAS/music/malendragem/The Clash/The Essential Clash CD2/The Essential Clash CD2 - The Clash - 12 - Somebody Got Murdered 1.mp3</t>
  </si>
  <si>
    <t>/mnt/PiNAS/music/malendragem/The Clash/The Essential Clash CD2/The Essential Clash CD2 - The Clash - 12 - Somebody Got Murdered.mp3</t>
  </si>
  <si>
    <t>/mnt/PiNAS/music/malendragem/The Clash/The Essential Clash CD2/The Essential Clash CD2 - The Clash - 13 - The Street Parade 1.mp3</t>
  </si>
  <si>
    <t>/mnt/PiNAS/music/malendragem/The Clash/The Essential Clash CD2/The Essential Clash CD2 - The Clash - 13 - The Street Parade.mp3</t>
  </si>
  <si>
    <t>/mnt/PiNAS/music/malendragem/The Clash/The Essential Clash CD2/The Essential Clash CD2 - The Clash - 14 - Broadway 1.mp3</t>
  </si>
  <si>
    <t>/mnt/PiNAS/music/malendragem/The Clash/The Essential Clash CD2/The Essential Clash CD2 - The Clash - 15 - This Is Radio Clash 1.mp3</t>
  </si>
  <si>
    <t>/mnt/PiNAS/music/malendragem/The Clash/The Essential Clash CD2/The Essential Clash CD2 - The Clash - 15 - This Is Radio Clash.mp3</t>
  </si>
  <si>
    <t>/mnt/PiNAS/music/malendragem/The Clash/The Essential Clash CD2/The Essential Clash CD2 - The Clash - 16 - Ghetto Defendant 1.mp3</t>
  </si>
  <si>
    <t>/mnt/PiNAS/music/malendragem/The Clash/The Essential Clash CD2/The Essential Clash CD2 - The Clash - 16 - Ghetto Defendant.mp3</t>
  </si>
  <si>
    <t>/mnt/PiNAS/music/malendragem/The Clash/The Essential Clash CD2/The Essential Clash CD2 - The Clash - 17 - Rock The Casbah 1.mp3</t>
  </si>
  <si>
    <t>/mnt/PiNAS/music/malendragem/The Clash/The Essential Clash CD2/The Essential Clash CD2 - The Clash - 17 - Rock The Casbah.mp3</t>
  </si>
  <si>
    <t>/mnt/PiNAS/music/malendragem/The Clash/The Essential Clash CD2/The Essential Clash CD2 - The Clash - 18 - Straight To Hell 1.mp3</t>
  </si>
  <si>
    <t>/mnt/PiNAS/music/malendragem/The Clash/The Essential Clash CD2/The Essential Clash CD2 - The Clash - 18 - Straight To Hell.mp3</t>
  </si>
  <si>
    <t>/mnt/PiNAS/music/malendragem/The Clash/The Essential Clash CD2/The Essential Clash CD2 - The Clash - 19 - Should I Stay Or Should I Go 1.mp3</t>
  </si>
  <si>
    <t>/mnt/PiNAS/music/malendragem/The Clash/The Essential Clash CD2/The Essential Clash CD2 - The Clash - 19 - Should I Stay Or Should I Go.mp3</t>
  </si>
  <si>
    <t>/mnt/PiNAS/music/malendragem/The Clash/The Essential Clash CD2/The Essential Clash CD2 - The Clash - 20 - This Is England 1.mp3</t>
  </si>
  <si>
    <t>/mnt/PiNAS/music/malendragem/The Clash/The Essential Clash CD2/The Essential Clash CD2 - The Clash - 20 - This Is England.mp3</t>
  </si>
  <si>
    <t>/mnt/PiNAS/music/malendragem/The Ethiopians/Reggae Steady Ska (Disk 1)/Reggae Steady Ska (Disk 1) - The Ethiopians - 09 - Train to Skaville.mp3</t>
  </si>
  <si>
    <t>/mnt/PiNAS/music/malendragem/The Ethiopians/Reggae Steady Ska (Disk 2)/Reggae Steady Ska (Disk 2) - The Ethiopians - 07 - Engine.mp3</t>
  </si>
  <si>
    <t xml:space="preserve">Fu-Gee-La                     </t>
  </si>
  <si>
    <t xml:space="preserve">The Fugees                    </t>
  </si>
  <si>
    <t>/mnt/PiNAS/music/malendragem/The Fugees/Pure Urban Essentials (Disc 1)/Fu-Gee-La.mp3</t>
  </si>
  <si>
    <t>/mnt/PiNAS/music/malendragem/The Future Sound of London/Northern Exposure North (Disc 1)/Northern Exposure North (Disc 1) - The Future Sound of London - 02 - Cascade.mp3</t>
  </si>
  <si>
    <t>/mnt/PiNAS/music/malendragem/The Golden Girls/Journeys By DJ (Volume 1)/Journeys By DJ (Volume 1) - The Golden Girls - 03 - Kinetic .mp3</t>
  </si>
  <si>
    <t>/mnt/PiNAS/music/malendragem/The Jamaicans/Reggae Steady Ska (Disk 2)/Reggae Steady Ska (Disk 2) - The Jamaicans - 17 - Ba Ba Boom.mp3</t>
  </si>
  <si>
    <t>I'm Gonna Make You Love Me</t>
  </si>
  <si>
    <t>The Jayhawks</t>
  </si>
  <si>
    <t>/mnt/PiNAS/music/malendragem/The Jayhawks/Songs From Dawson's Creek - Volume 2/Songs From Dawson's Creek - Volume 2 - 04 - The Jayhawks - I'm Gonna Make You Love Me.mp3</t>
  </si>
  <si>
    <t>/mnt/PiNAS/music/malendragem/The Kingstonians/Reggae Steady Ska (Disk 1)/Reggae Steady Ska (Disk 1) - The Kingstonians - 16 - Singer man.mp3</t>
  </si>
  <si>
    <t>/mnt/PiNAS/music/malendragem/The Light - Panfried (Original/Northern Exposure 2 - Westcoast Edition/Northern Exposure 2 - Westcoast Edition - The Light - Panfried (Original - 05 - Mind Over Matter mixes).mp3</t>
  </si>
  <si>
    <t>Monday, Monday</t>
  </si>
  <si>
    <t>Classic 60's</t>
  </si>
  <si>
    <t>/mnt/PiNAS/music/malendragem/The Mamas &amp; the Papas/Classic 60's/mamas and the papas - monday monday.mp3</t>
  </si>
  <si>
    <t>/mnt/PiNAS/music/malendragem/The Maytals/Reggae Steady Ska (Disk 1)/Reggae Steady Ska (Disk 1) - The Maytals - 11 - Monkey man.mp3</t>
  </si>
  <si>
    <t>/mnt/PiNAS/music/malendragem/The Maytals/Reggae Steady Ska (Disk 3)/Reggae Steady Ska (Disk 3) - The Maytals - 13 - Bam Bam.mp3</t>
  </si>
  <si>
    <t>/mnt/PiNAS/music/malendragem/The Mighty Sparrow/First Flight/First Flight - The Mighty Sparrow - 01 - No, Doctor, No.mp3</t>
  </si>
  <si>
    <t>/mnt/PiNAS/music/malendragem/The Mighty Sparrow/First Flight/First Flight - The Mighty Sparrow - 02 - Sparrow vs. Melody  Picong.mp3</t>
  </si>
  <si>
    <t>/mnt/PiNAS/music/malendragem/The Mighty Sparrow/First Flight/First Flight - The Mighty Sparrow - 03 - Carlton Peeping At Me.mp3</t>
  </si>
  <si>
    <t>/mnt/PiNAS/music/malendragem/The Mighty Sparrow/First Flight/First Flight - The Mighty Sparrow - 04 - Harry In The Piggery.mp3</t>
  </si>
  <si>
    <t>/mnt/PiNAS/music/malendragem/The Mighty Sparrow/First Flight/First Flight - The Mighty Sparrow - 05 - Mango Vert.mp3</t>
  </si>
  <si>
    <t>/mnt/PiNAS/music/malendragem/The Mighty Sparrow/First Flight/First Flight - The Mighty Sparrow - 06 - Gun Slingers.mp3</t>
  </si>
  <si>
    <t>/mnt/PiNAS/music/malendragem/The Mighty Sparrow/First Flight/First Flight - The Mighty Sparrow - 07 - Jean Marabunta.mp3</t>
  </si>
  <si>
    <t>/mnt/PiNAS/music/malendragem/The Mighty Sparrow/First Flight/First Flight - The Mighty Sparrow - 08 - Sailor Man.mp3</t>
  </si>
  <si>
    <t>/mnt/PiNAS/music/malendragem/The Mighty Sparrow/First Flight/First Flight - The Mighty Sparrow - 09 - Eve.mp3</t>
  </si>
  <si>
    <t>/mnt/PiNAS/music/malendragem/The Mighty Sparrow/First Flight/First Flight - The Mighty Sparrow - 10 - Stella.mp3</t>
  </si>
  <si>
    <t>/mnt/PiNAS/music/malendragem/The Mighty Sparrow/First Flight/First Flight - The Mighty Sparrow - 11 - Short Little Shorts.mp3</t>
  </si>
  <si>
    <t>/mnt/PiNAS/music/malendragem/The Mighty Sparrow/First Flight/First Flight - The Mighty Sparrow - 12 - Country Girl.mp3</t>
  </si>
  <si>
    <t>/mnt/PiNAS/music/malendragem/The Mighty Sparrow/First Flight/First Flight - The Mighty Sparrow - 13 - Dear Sparrow.mp3</t>
  </si>
  <si>
    <t>/mnt/PiNAS/music/malendragem/The Mighty Sparrow/First Flight/First Flight - The Mighty Sparrow - 14 - Post Card To Sparrow.mp3</t>
  </si>
  <si>
    <t>/mnt/PiNAS/music/malendragem/The Mighty Sparrow/First Flight/First Flight - The Mighty Sparrow - 15 - Dorothy.mp3</t>
  </si>
  <si>
    <t>/mnt/PiNAS/music/malendragem/The Mighty Sparrow/First Flight/First Flight - The Mighty Sparrow - 16 - Russian Satellite.mp3</t>
  </si>
  <si>
    <t>/mnt/PiNAS/music/malendragem/The Mighty Sparrow/First Flight/First Flight - The Mighty Sparrow - 17 - Mad Bomber.mp3</t>
  </si>
  <si>
    <t>/mnt/PiNAS/music/malendragem/The Mighty Sparrow/First Flight/First Flight - The Mighty Sparrow - 18 - No More Rocking.mp3</t>
  </si>
  <si>
    <t>/mnt/PiNAS/music/malendragem/The Paragnons Feat. John Holt/Reggae Steady Ska (Disk 2)/Reggae Steady Ska (Disk 2) - The Paragnons Feat. John Holt - 12 - Island in the sun.mp3</t>
  </si>
  <si>
    <t>/mnt/PiNAS/music/malendragem/The Pioneers/Reggae Steady Ska (Disk 2)/Reggae Steady Ska (Disk 2) - The Pioneers - 15 - Long Shot kick the Bucket.mp3</t>
  </si>
  <si>
    <t>/mnt/PiNAS/music/malendragem/The Prodigy/Essential Mix Vol. 1 CD2/Essential Mix Vol. 1 CD2 - The Prodigy - 08 - Skylined.mp3</t>
  </si>
  <si>
    <t>I've Got My Love to Keep Me Wa</t>
  </si>
  <si>
    <t>Christmas With the Rat Pack</t>
  </si>
  <si>
    <t>/mnt/PiNAS/music/malendragem/The Rat Pack/Christmas With the Rat Pack/01 I've Got My Love to Keep Me Warm.mp3</t>
  </si>
  <si>
    <t>Mistletoe and Holly</t>
  </si>
  <si>
    <t>/mnt/PiNAS/music/malendragem/The Rat Pack/Christmas With the Rat Pack/02 Mistletoe and Holly.mp3</t>
  </si>
  <si>
    <t>Christmas Time All Over the Wo</t>
  </si>
  <si>
    <t>/mnt/PiNAS/music/malendragem/The Rat Pack/Christmas With the Rat Pack/03 Christmas Time All Over the World [#].mp3</t>
  </si>
  <si>
    <t>The First Noel</t>
  </si>
  <si>
    <t>/mnt/PiNAS/music/malendragem/The Rat Pack/Christmas With the Rat Pack/04 The First Noel.mp3</t>
  </si>
  <si>
    <t>Baby, It's Cold Outside</t>
  </si>
  <si>
    <t>/mnt/PiNAS/music/malendragem/The Rat Pack/Christmas With the Rat Pack/05 Baby, It's Cold Outside.mp3</t>
  </si>
  <si>
    <t>I Believe</t>
  </si>
  <si>
    <t>/mnt/PiNAS/music/malendragem/The Rat Pack/Christmas With the Rat Pack/06 I Believe.mp3</t>
  </si>
  <si>
    <t>/mnt/PiNAS/music/malendragem/The Rat Pack/Christmas With the Rat Pack/07 Silver Bells.mp3</t>
  </si>
  <si>
    <t>The Christmas Song</t>
  </si>
  <si>
    <t>/mnt/PiNAS/music/malendragem/The Rat Pack/Christmas With the Rat Pack/08 The Christmas Song.mp3</t>
  </si>
  <si>
    <t>Hark! The Herald Angels Sing</t>
  </si>
  <si>
    <t>/mnt/PiNAS/music/malendragem/The Rat Pack/Christmas With the Rat Pack/09 Hark! The Herald Angels Sing.mp3</t>
  </si>
  <si>
    <t>/mnt/PiNAS/music/malendragem/The Rat Pack/Christmas With the Rat Pack/10 Rudolph the Red-Nosed Reindeer.mp3</t>
  </si>
  <si>
    <t>The Christmas Waltz</t>
  </si>
  <si>
    <t>/mnt/PiNAS/music/malendragem/The Rat Pack/Christmas With the Rat Pack/11 The Christmas Waltz.mp3</t>
  </si>
  <si>
    <t>/mnt/PiNAS/music/malendragem/The Rat Pack/Christmas With the Rat Pack/12 Let It Snow! Let It Snow! Let It Snow!.mp3</t>
  </si>
  <si>
    <t>/mnt/PiNAS/music/malendragem/The Rat Pack/Christmas With the Rat Pack/13 Have Yourself a Merry Little Christmas.mp3</t>
  </si>
  <si>
    <t>Peace on Earth/Silent Night</t>
  </si>
  <si>
    <t>/mnt/PiNAS/music/malendragem/The Rat Pack/Christmas With the Rat Pack/14 Peace on Earth-Silent Night.mp3</t>
  </si>
  <si>
    <t>Jingle Bells</t>
  </si>
  <si>
    <t>/mnt/PiNAS/music/malendragem/The Rat Pack/Christmas With the Rat Pack/15 Jingle Bells.mp3</t>
  </si>
  <si>
    <t>/mnt/PiNAS/music/malendragem/The Rat Pack/Christmas With the Rat Pack/16 White Christmas.mp3</t>
  </si>
  <si>
    <t>It Came Upon a Midnight Clear</t>
  </si>
  <si>
    <t>/mnt/PiNAS/music/malendragem/The Rat Pack/Christmas With the Rat Pack/17 It Came Upon a Midnight Clear.mp3</t>
  </si>
  <si>
    <t>/mnt/PiNAS/music/malendragem/The Rat Pack/Christmas With the Rat Pack/18 Winter Wonderland.mp3</t>
  </si>
  <si>
    <t>I'll Be Home for Christmas</t>
  </si>
  <si>
    <t>/mnt/PiNAS/music/malendragem/The Rat Pack/Christmas With the Rat Pack/19 I'll Be Home for Christmas.mp3</t>
  </si>
  <si>
    <t>A Marshmallow World [Live]</t>
  </si>
  <si>
    <t>/mnt/PiNAS/music/malendragem/The Rat Pack/Christmas With the Rat Pack/20 A Marshmallow World [Live].mp3</t>
  </si>
  <si>
    <t>Auld Lang Syne [Live]</t>
  </si>
  <si>
    <t>/mnt/PiNAS/music/malendragem/The Rat Pack/Christmas With the Rat Pack/21 Auld Lang Syne [Live].mp3</t>
  </si>
  <si>
    <t>/mnt/PiNAS/music/malendragem/The Roof Orchestra/Journeys By DJ (Volume 1)/Journeys By DJ (Volume 1) - The Roof Orchestra - 04 - Drums At.mp3</t>
  </si>
  <si>
    <t>/mnt/PiNAS/music/malendragem/The Selecter/Reggae Steady Ska (Disk 1)/Reggae Steady Ska (Disk 1) - The Selecter - 01 - On my radio.mp3</t>
  </si>
  <si>
    <t>/mnt/PiNAS/music/malendragem/The Selecter/Reggae Steady Ska (Disk 1)/Reggae Steady Ska (Disk 1) - The Selecter - 14 - Carry go bring come.mp3</t>
  </si>
  <si>
    <t>/mnt/PiNAS/music/malendragem/The Selecter/Reggae Steady Ska (Disk 2)/Reggae Steady Ska (Disk 2) - The Selecter - 03 - Missing Words.mp3</t>
  </si>
  <si>
    <t>/mnt/PiNAS/music/malendragem/The Selecter/Reggae Steady Ska (Disk 3)/Reggae Steady Ska (Disk 3) - The Selecter - 09 - Too much pressure.mp3</t>
  </si>
  <si>
    <t>/mnt/PiNAS/music/malendragem/The Silverstones/Reggae Steady Ska (Disk 3)/Reggae Steady Ska (Disk 3) - The Silverstones - 16 - True confession.mp3</t>
  </si>
  <si>
    <t>/mnt/PiNAS/music/malendragem/The Skatalites/Reggae Steady Ska (Disk 1)/Reggae Steady Ska (Disk 1) - The Skatalites - 15 - Lucky Seven.mp3</t>
  </si>
  <si>
    <t>/mnt/PiNAS/music/malendragem/The Skatalites/Reggae Steady Ska (Disk 2)/Reggae Steady Ska (Disk 2) - The Skatalites - 09 - Thorough Fare.mp3</t>
  </si>
  <si>
    <t>/mnt/PiNAS/music/malendragem/The Skatalites/Reggae Steady Ska (Disk 2)/Reggae Steady Ska (Disk 2) - The Skatalites - 16 - Eastern Standard Time.mp3</t>
  </si>
  <si>
    <t>/mnt/PiNAS/music/malendragem/The Skatalites/Reggae Steady Ska (Disk 3)/Reggae Steady Ska (Disk 3) - The Skatalites - 04 - Guns of Navarone.mp3</t>
  </si>
  <si>
    <t>/mnt/PiNAS/music/malendragem/The Skatalites Feat. Don Drumond/Reggae Steady Ska (Disk 3)/Reggae Steady Ska (Disk 3) - The Skatalites Feat. Don Drumond - 11 - Don De Lion.mp3</t>
  </si>
  <si>
    <t>/mnt/PiNAS/music/malendragem/The Specials featuring Rico/Reggae Steady Ska (Disk 1)/Reggae Steady Ska (Disk 1) - The Specials featuring Rico - 13 - A message to Rudy.mp3</t>
  </si>
  <si>
    <t>/mnt/PiNAS/music/malendragem/Theresa Sokyrka/Women &amp; Songs 9/Women &amp; Songs 9 - Theresa Sokyrka - 19 - Turned My Back 1.mp3</t>
  </si>
  <si>
    <t>/mnt/PiNAS/music/malendragem/Theresa Sokyrka/Women &amp; Songs 9/Women &amp; Songs 9 - Theresa Sokyrka - 19 - Turned My Back.mp3</t>
  </si>
  <si>
    <t>Don't Believe A Word</t>
  </si>
  <si>
    <t>Thin Lizzy</t>
  </si>
  <si>
    <t>/mnt/PiNAS/music/malendragem/Thin Lizzy/Best Rock Album In the World...Ever! II/The Best Rock Album in The World...Ever! II (Disc 2) - 15 - Thin Lizzy - Don't Believe A Word.mp3</t>
  </si>
  <si>
    <t>The Boys Are Back In Town</t>
  </si>
  <si>
    <t>/mnt/PiNAS/music/malendragem/Thin Lizzy/Top Gear (Disc 2)/Top Gear (Disc 2) - 05 - Thin Lizzy - The Boys Are Back In Town.mp3</t>
  </si>
  <si>
    <t>/mnt/PiNAS/music/malendragem/Third Man/Northern Exposure 2 - Westcoast Edition/Northern Exposure 2 - Westcoast Edition - Third Man - 06 - Solar Cycle (Arrangement Two).mp3</t>
  </si>
  <si>
    <t>Riddim Haffe Rule</t>
  </si>
  <si>
    <t>Third World</t>
  </si>
  <si>
    <t>Committed</t>
  </si>
  <si>
    <t>/mnt/PiNAS/music/malendragem/Third World/Committed/Third World - Committed - 01 - Riddim Haffe Rule.mp3</t>
  </si>
  <si>
    <t>/mnt/PiNAS/music/malendragem/Third World/Committed/Third World - Committed - 02 - Committed.mp3</t>
  </si>
  <si>
    <t>Every Little Touch</t>
  </si>
  <si>
    <t>/mnt/PiNAS/music/malendragem/Third World/Committed/Third World - Committed - 03 - Every Little Touch.mp3</t>
  </si>
  <si>
    <t>Don't Wanna Lose This Feeling</t>
  </si>
  <si>
    <t>/mnt/PiNAS/music/malendragem/Third World/Committed/Third World - Committed - 04 - Don't Wanna Lose This Feeling.mp3</t>
  </si>
  <si>
    <t>Living for the Sunshine</t>
  </si>
  <si>
    <t>/mnt/PiNAS/music/malendragem/Third World/Committed/Third World - Committed - 05 - Living For The Sunshine.mp3</t>
  </si>
  <si>
    <t>Makebeliever</t>
  </si>
  <si>
    <t>/mnt/PiNAS/music/malendragem/Third World/Committed/Third World - Committed - 06 - Makebeliever.mp3</t>
  </si>
  <si>
    <t>Love Needs a Little More Love</t>
  </si>
  <si>
    <t>/mnt/PiNAS/music/malendragem/Third World/Committed/Third World - Committed - 07 - Love Needs A Little More Love.mp3</t>
  </si>
  <si>
    <t>Lives in the Balance</t>
  </si>
  <si>
    <t>/mnt/PiNAS/music/malendragem/Third World/Committed/Third World - Committed - 08 - Lives In The Balance.mp3</t>
  </si>
  <si>
    <t>Mi Legal</t>
  </si>
  <si>
    <t>/mnt/PiNAS/music/malendragem/Third World/Committed/Third World - Committed - 09 - Mi Legal.mp3</t>
  </si>
  <si>
    <t>State of Siege</t>
  </si>
  <si>
    <t>/mnt/PiNAS/music/malendragem/Third World/Committed/Third World - Committed - 10 - State Of Siege.mp3</t>
  </si>
  <si>
    <t>Give the People What They Need</t>
  </si>
  <si>
    <t>/mnt/PiNAS/music/malendragem/Third World/Committed/Third World - Committed - 11 - Give The People What They Need.mp3</t>
  </si>
  <si>
    <t>Now That We've Found Love</t>
  </si>
  <si>
    <t>/mnt/PiNAS/music/malendragem/Third World/Dancing On Sunshine/Dancing On Sunshine - Third World - 04 - Now That We've Found Love.mp3</t>
  </si>
  <si>
    <t>Hot, Flat and Crowded</t>
  </si>
  <si>
    <t>Thomas L Friedman</t>
  </si>
  <si>
    <t>LSE: Public lectures and event</t>
  </si>
  <si>
    <t>/mnt/PiNAS/music/malendragem/Thomas L Friedman/LSE_ Public lectures and events/20081014_1830_hotFlatAndCrowded.mp3</t>
  </si>
  <si>
    <t>/mnt/PiNAS/music/malendragem/Thomas Newman/Pure Chillout Disc 1/13 Any Other Name {Theme from Americ.mp3</t>
  </si>
  <si>
    <t>Missing Your Love</t>
  </si>
  <si>
    <t>Thriller U.</t>
  </si>
  <si>
    <t>/mnt/PiNAS/music/malendragem/Thriller U_/Jet Star Reggae Hits 12/Jet Star Reggae Hits 12 - Thriller U. - 14 - Missing Your Love.mp3</t>
  </si>
  <si>
    <t>Yu Dead Now</t>
  </si>
  <si>
    <t>Tiger</t>
  </si>
  <si>
    <t>/mnt/PiNAS/music/malendragem/Tiger/Jet Star Reggae Hits 12/Jet Star Reggae Hits 12 - Tiger - 06 - Yu Dead Now.mp3</t>
  </si>
  <si>
    <t>Mantra Da Paz</t>
  </si>
  <si>
    <t>Timbalada</t>
  </si>
  <si>
    <t>Motumba Bless</t>
  </si>
  <si>
    <t>/mnt/PiNAS/music/malendragem/Timbalada/Motumba Bless/Timbalada - Motumba Bless - 01 - Mantra Da Paz.mp3</t>
  </si>
  <si>
    <t>/mnt/PiNAS/music/malendragem/Timbalada/Motumba Bless/Timbalada - Motumba Bless - 02 - Motumbá.mp3</t>
  </si>
  <si>
    <t>/mnt/PiNAS/music/malendragem/Timbalada/Motumba Bless/Timbalada - Motumba Bless - 03 - Bossa Nova Do Sertão.mp3</t>
  </si>
  <si>
    <t>/mnt/PiNAS/music/malendragem/Timbalada/Motumba Bless/Timbalada - Motumba Bless - 04 - Açúcar Please.mp3</t>
  </si>
  <si>
    <t>/mnt/PiNAS/music/malendragem/Timbalada/Motumba Bless/Timbalada - Motumba Bless - 05 - Ongoroci Pros Orixás.mp3</t>
  </si>
  <si>
    <t>/mnt/PiNAS/music/malendragem/Timbalada/Motumba Bless/Timbalada - Motumba Bless - 06 - Ginga De Balé.mp3</t>
  </si>
  <si>
    <t>/mnt/PiNAS/music/malendragem/Timbalada/Motumba Bless/Timbalada - Motumba Bless - 07 - Ralé.mp3</t>
  </si>
  <si>
    <t>/mnt/PiNAS/music/malendragem/Timbalada/Motumba Bless/Timbalada - Motumba Bless - 08 - Canção De Paquerar.mp3</t>
  </si>
  <si>
    <t>Justifique Baby</t>
  </si>
  <si>
    <t>/mnt/PiNAS/music/malendragem/Timbalada/Motumba Bless/Timbalada - Motumba Bless - 09 - Justifique Baby.mp3</t>
  </si>
  <si>
    <t>Tugu Du Du</t>
  </si>
  <si>
    <t>/mnt/PiNAS/music/malendragem/Timbalada/Motumba Bless/Timbalada - Motumba Bless - 10 - Tugu Du Du.mp3</t>
  </si>
  <si>
    <t>/mnt/PiNAS/music/malendragem/Timbalada/Motumba Bless/Timbalada - Motumba Bless - 11 - EkÔ EkÔ.mp3</t>
  </si>
  <si>
    <t>Todo Mundo Junto</t>
  </si>
  <si>
    <t>/mnt/PiNAS/music/malendragem/Timbalada/Motumba Bless/Timbalada - Motumba Bless - 12 - Todo Mundo Junto.mp3</t>
  </si>
  <si>
    <t>/mnt/PiNAS/music/malendragem/Tin Tin Out/Cream Live Graeme Park and Pete Tong/Cream Live Graeme Park &amp; Pete Tong - Tin Tin Out - 10 - Always Something There To Remind Me.mp3</t>
  </si>
  <si>
    <t>We Don't Need Another Hero (Th</t>
  </si>
  <si>
    <t>Tina Turner</t>
  </si>
  <si>
    <t>/mnt/PiNAS/music/malendragem/Tina Turner/Top Gear (Disc 1)/Top Gear (Disc 1) - 06 - Tina Turner - We Don't Need Another Hero (Thunderdome).mp3</t>
  </si>
  <si>
    <t>/mnt/PiNAS/music/malendragem/Tina Turner/Women &amp; Songs 9/Women &amp; Songs 9 - Tina Turner - 17 - Open Arms 1.mp3</t>
  </si>
  <si>
    <t>/mnt/PiNAS/music/malendragem/Tina Turner/Women &amp; Songs 9/Women &amp; Songs 9 - Tina Turner - 17 - Open Arms.mp3</t>
  </si>
  <si>
    <t>What's Love Got To Do With It</t>
  </si>
  <si>
    <t>Tine Turner</t>
  </si>
  <si>
    <t>/mnt/PiNAS/music/malendragem/Tine Turner/Best 80's Album In the World...Ever! (Di/The Best 80's Album In The World...Ever! (Disc 1) - 18 - Tine Turner - What's Love Got To Do With It.mp3</t>
  </si>
  <si>
    <t>Lies, Lies, Lies</t>
  </si>
  <si>
    <t>Tino Gonzales</t>
  </si>
  <si>
    <t>/mnt/PiNAS/music/malendragem/Tino Gonzales/2002 Roots and New/2002 Roots &amp; New - Lies, Lies, Lies - 09 - Lies, Lies, Lies.mp3</t>
  </si>
  <si>
    <t>/mnt/PiNAS/music/malendragem/Tito Gómez/Salsa Moderna/Salsa Moderna - Tito Gómez - 03 - Volver.mp3</t>
  </si>
  <si>
    <t>Cumbiando</t>
  </si>
  <si>
    <t>Tito Puente</t>
  </si>
  <si>
    <t>/mnt/PiNAS/music/malendragem/Tito Puente/Best of Tito Puente, The/Tito Puente - Cumbiando.mp3</t>
  </si>
  <si>
    <t>Tito Puente - A Noro Morales</t>
  </si>
  <si>
    <t>/mnt/PiNAS/music/malendragem/Tito Puente/Best of Tito Puente, The/Tito Puente - A Noro Morales.mp3</t>
  </si>
  <si>
    <t>Africano</t>
  </si>
  <si>
    <t>/mnt/PiNAS/music/malendragem/Tito Puente/Best of Tito Puente, The/Tito Puente - Africano.mp3</t>
  </si>
  <si>
    <t>Algo Nuevo</t>
  </si>
  <si>
    <t>/mnt/PiNAS/music/malendragem/Tito Puente/Best of Tito Puente, The/Tito Puente - Algo Nuevo.mp3</t>
  </si>
  <si>
    <t>Aqui</t>
  </si>
  <si>
    <t>/mnt/PiNAS/music/malendragem/Tito Puente/Best of Tito Puente, The/Tito Puente - Aqui.mp3</t>
  </si>
  <si>
    <t>Ay Carino</t>
  </si>
  <si>
    <t>/mnt/PiNAS/music/malendragem/Tito Puente/Best of Tito Puente, The/Tito Puente - Ay Carino.mp3</t>
  </si>
  <si>
    <t>Babarabatiri</t>
  </si>
  <si>
    <t>/mnt/PiNAS/music/malendragem/Tito Puente/Best of Tito Puente, The/Tito Puente - Babarabatiri.mp3</t>
  </si>
  <si>
    <t>Bambaram Bam Bam</t>
  </si>
  <si>
    <t>/mnt/PiNAS/music/malendragem/Tito Puente/Best of Tito Puente, The/Tito Puente - Bambaram Bam Bam.mp3</t>
  </si>
  <si>
    <t>Bomba</t>
  </si>
  <si>
    <t>/mnt/PiNAS/music/malendragem/Tito Puente/Best of Tito Puente, The/Tito Puente - Bomba.mp3</t>
  </si>
  <si>
    <t>Camina Camaron</t>
  </si>
  <si>
    <t>/mnt/PiNAS/music/malendragem/Tito Puente/Best of Tito Puente, The/Tito Puente - Camina Camaron.mp3</t>
  </si>
  <si>
    <t>Caramelos</t>
  </si>
  <si>
    <t>/mnt/PiNAS/music/malendragem/Tito Puente/Best of Tito Puente, The/Tito Puente - Caramelos.mp3</t>
  </si>
  <si>
    <t>Chango</t>
  </si>
  <si>
    <t>/mnt/PiNAS/music/malendragem/Tito Puente/Best of Tito Puente, The/Tito Puente - Chango.mp3</t>
  </si>
  <si>
    <t>Coco Seco</t>
  </si>
  <si>
    <t>/mnt/PiNAS/music/malendragem/Tito Puente/Best of Tito Puente, The/Tito Puente - Coco Seco.mp3</t>
  </si>
  <si>
    <t>Confusion</t>
  </si>
  <si>
    <t>/mnt/PiNAS/music/malendragem/Tito Puente/Best of Tito Puente, The/Tito Puente - Confusion.mp3</t>
  </si>
  <si>
    <t>Cuando Caliente El Sol</t>
  </si>
  <si>
    <t>/mnt/PiNAS/music/malendragem/Tito Puente/Best of Tito Puente, The/Tito Puente - Cuando Caliente El Sol.mp3</t>
  </si>
  <si>
    <t>El Rey Del Timbal</t>
  </si>
  <si>
    <t>/mnt/PiNAS/music/malendragem/Tito Puente/Best of Tito Puente, The/Tito Puente - El Rey Del Timbal.mp3</t>
  </si>
  <si>
    <t>Este Tumbao</t>
  </si>
  <si>
    <t>/mnt/PiNAS/music/malendragem/Tito Puente/Best of Tito Puente, The/Tito Puente - Este Tumbao.mp3</t>
  </si>
  <si>
    <t>Fancy Feet</t>
  </si>
  <si>
    <t>/mnt/PiNAS/music/malendragem/Tito Puente/Best of Tito Puente, The/Tito Puente - Fancy Feet.mp3</t>
  </si>
  <si>
    <t>Fat Mama</t>
  </si>
  <si>
    <t>/mnt/PiNAS/music/malendragem/Tito Puente/Best of Tito Puente, The/Tito Puente - Fat Mama.mp3</t>
  </si>
  <si>
    <t>Fiesta Con Puente</t>
  </si>
  <si>
    <t>/mnt/PiNAS/music/malendragem/Tito Puente/Best of Tito Puente, The/Tito Puente - Fiesta Con Puente.mp3</t>
  </si>
  <si>
    <t>Hit The Bongo</t>
  </si>
  <si>
    <t>/mnt/PiNAS/music/malendragem/Tito Puente/Best of Tito Puente, The/Tito Puente - Hit The Bongo.mp3</t>
  </si>
  <si>
    <t>La Guarachera</t>
  </si>
  <si>
    <t>/mnt/PiNAS/music/malendragem/Tito Puente/Best of Tito Puente, The/Tito Puente - La Guarachera.mp3</t>
  </si>
  <si>
    <t>La rueda</t>
  </si>
  <si>
    <t>/mnt/PiNAS/music/malendragem/Tito Puente/Best of Tito Puente, The/Tito Puente - La rueda.mp3</t>
  </si>
  <si>
    <t>Mambo A La Tito</t>
  </si>
  <si>
    <t>/mnt/PiNAS/music/malendragem/Tito Puente/Best of Tito Puente, The/Tito Puente - Mambo A La Tito.mp3</t>
  </si>
  <si>
    <t>Mambo Inn</t>
  </si>
  <si>
    <t>/mnt/PiNAS/music/malendragem/Tito Puente/Best of Tito Puente, The/Tito Puente - Mambo Inn.mp3</t>
  </si>
  <si>
    <t>Mi Bohio</t>
  </si>
  <si>
    <t>/mnt/PiNAS/music/malendragem/Tito Puente/Best of Tito Puente, The/Tito Puente - Mi Bohio.mp3</t>
  </si>
  <si>
    <t>New Guaguanco</t>
  </si>
  <si>
    <t>/mnt/PiNAS/music/malendragem/Tito Puente/Best of Tito Puente, The/Tito Puente - New Guaguanco.mp3</t>
  </si>
  <si>
    <t>Oye Como Va</t>
  </si>
  <si>
    <t>/mnt/PiNAS/music/malendragem/Tito Puente/Best of Tito Puente, The/Tito Puente - Oye Como Va.mp3</t>
  </si>
  <si>
    <t>Pata Pata</t>
  </si>
  <si>
    <t>/mnt/PiNAS/music/malendragem/Tito Puente/Best of Tito Puente, The/Tito Puente - Pata Pata.mp3</t>
  </si>
  <si>
    <t>Picao Y Tostao</t>
  </si>
  <si>
    <t>/mnt/PiNAS/music/malendragem/Tito Puente/Best of Tito Puente, The/Tito Puente - Picao Y Tostao.mp3</t>
  </si>
  <si>
    <t>Que Lindo El Mambo</t>
  </si>
  <si>
    <t>/mnt/PiNAS/music/malendragem/Tito Puente/Best of Tito Puente, The/Tito Puente - Que Lindo El Mambo.mp3</t>
  </si>
  <si>
    <t>Ran Kan Kan</t>
  </si>
  <si>
    <t>/mnt/PiNAS/music/malendragem/Tito Puente/Best of Tito Puente, The/Tito Puente - Ran Kan Kan.mp3</t>
  </si>
  <si>
    <t>Salve Pa'Ti</t>
  </si>
  <si>
    <t>/mnt/PiNAS/music/malendragem/Tito Puente/Best of Tito Puente, The/Tito Puente - Salve Pa'Ti.mp3</t>
  </si>
  <si>
    <t>T.P. Treat</t>
  </si>
  <si>
    <t>/mnt/PiNAS/music/malendragem/Tito Puente/Best of Tito Puente, The/Tito Puente - T.P. Treat.mp3</t>
  </si>
  <si>
    <t>T.P.'s Shing-A-Ling</t>
  </si>
  <si>
    <t>/mnt/PiNAS/music/malendragem/Tito Puente/Best of Tito Puente, The/Tito Puente - T.P.'s Shing-A-Ling.mp3</t>
  </si>
  <si>
    <t>Ta Contento Caliente El Sol</t>
  </si>
  <si>
    <t>/mnt/PiNAS/music/malendragem/Tito Puente/Best of Tito Puente, The/Tito Puente - Ta Contento Caliente El Sol.mp3</t>
  </si>
  <si>
    <t>Tatalibaba</t>
  </si>
  <si>
    <t>/mnt/PiNAS/music/malendragem/Tito Puente/Best of Tito Puente, The/Tito Puente - Tatalibaba.mp3</t>
  </si>
  <si>
    <t>Timbalito</t>
  </si>
  <si>
    <t>/mnt/PiNAS/music/malendragem/Tito Puente/Best of Tito Puente, The/Tito Puente - Timbalito.mp3</t>
  </si>
  <si>
    <t>Tito's Odyssey</t>
  </si>
  <si>
    <t>/mnt/PiNAS/music/malendragem/Tito Puente/Best of Tito Puente, The/Tito Puente - Tito's Odyssey.mp3</t>
  </si>
  <si>
    <t>Work Song</t>
  </si>
  <si>
    <t>/mnt/PiNAS/music/malendragem/Tito Puente/Best of Tito Puente, The/Tito Puente - Work Song.mp3</t>
  </si>
  <si>
    <t>/mnt/PiNAS/music/malendragem/Tito Rojas/More I Love Salsa/More I Love Salsa - Voy a Parrandear.mp3</t>
  </si>
  <si>
    <t>/mnt/PiNAS/music/malendragem/Tito Rojas/Salsa Moderna/Salsa Moderna - Tito Rojas - 02 - Por Esa Mujer.mp3</t>
  </si>
  <si>
    <t>/mnt/PiNAS/music/malendragem/Titus/Mozart Opernarien/Mozart Opernarien - Titus - 11 - Sei all'impero, amici Dei.mp3</t>
  </si>
  <si>
    <t>No Scrubs</t>
  </si>
  <si>
    <t>Tlc</t>
  </si>
  <si>
    <t>/mnt/PiNAS/music/malendragem/Tlc/Essential R and B/Essential R &amp; B - TLC - 06 - No Scrubs.mp3</t>
  </si>
  <si>
    <t xml:space="preserve">No Scrubs                     </t>
  </si>
  <si>
    <t xml:space="preserve">TLC                           </t>
  </si>
  <si>
    <t>/mnt/PiNAS/music/malendragem/Tlc/Pure Urban Essentials (Disc 1)/No Scrubs.mp3</t>
  </si>
  <si>
    <t>Keep On Jumpin</t>
  </si>
  <si>
    <t>Todd Terry Fet Martha Walsh an</t>
  </si>
  <si>
    <t>/mnt/PiNAS/music/malendragem/Todd Terry Fet Martha Walsh and Jocelyn/Friday Night Fever/Friday Night Fever - Keep On Jumpin.mp3</t>
  </si>
  <si>
    <t>/mnt/PiNAS/music/malendragem/Tolú/I Love Salsa/I Love Salsa - Ánimo Y Aliento 1.mp3</t>
  </si>
  <si>
    <t>Roberta</t>
  </si>
  <si>
    <t>Tom Jones and Jools Holland</t>
  </si>
  <si>
    <t>/mnt/PiNAS/music/malendragem/Tom Jones and Jools Holland/Tom Jones and Jools Holland/Tom Jones &amp; Jools Holland - Tom Jones &amp; Jools Holland - 09 - Roberta.mp3</t>
  </si>
  <si>
    <t>/mnt/PiNAS/music/malendragem/Tom Jones and Jools Holland/Tom Jones and Jools Holland/Tom Jones &amp; Jools Holland - Tom Jones &amp; Jools Holland - 01 - Life's Too Short (To Be With You).mp3</t>
  </si>
  <si>
    <t>200lbs of Heavenly Joy</t>
  </si>
  <si>
    <t>/mnt/PiNAS/music/malendragem/Tom Jones and Jools Holland/Tom Jones and Jools Holland/Tom Jones &amp; Jools Holland - Tom Jones &amp; Jools Holland - 02 - 200lbs Of Heavenly Joy.mp3</t>
  </si>
  <si>
    <t>Good Morning Blues</t>
  </si>
  <si>
    <t>/mnt/PiNAS/music/malendragem/Tom Jones and Jools Holland/Tom Jones and Jools Holland/Tom Jones &amp; Jools Holland - Tom Jones &amp; Jools Holland - 03 - Good Morning Blues.mp3</t>
  </si>
  <si>
    <t>It'll Be Me</t>
  </si>
  <si>
    <t>/mnt/PiNAS/music/malendragem/Tom Jones and Jools Holland/Tom Jones and Jools Holland/Tom Jones &amp; Jools Holland - Tom Jones &amp; Jools Holland - 04 - It'll Be Me.mp3</t>
  </si>
  <si>
    <t>Who Will the Next Fool Be?</t>
  </si>
  <si>
    <t>/mnt/PiNAS/music/malendragem/Tom Jones and Jools Holland/Tom Jones and Jools Holland/Tom Jones &amp; Jools Holland - Tom Jones &amp; Jools Holland - 05 - Who Will The Next Fool Be_.mp3</t>
  </si>
  <si>
    <t>Linda Lu</t>
  </si>
  <si>
    <t>/mnt/PiNAS/music/malendragem/Tom Jones and Jools Holland/Tom Jones and Jools Holland/Tom Jones &amp; Jools Holland - Tom Jones &amp; Jools Holland - 06 - Linda Lu.mp3</t>
  </si>
  <si>
    <t>St. James Infirmary Blues</t>
  </si>
  <si>
    <t>/mnt/PiNAS/music/malendragem/Tom Jones and Jools Holland/Tom Jones and Jools Holland/Tom Jones &amp; Jools Holland - Tom Jones &amp; Jools Holland - 07 - St. James Infirmary Blues.mp3</t>
  </si>
  <si>
    <t>Odd Man Out</t>
  </si>
  <si>
    <t>/mnt/PiNAS/music/malendragem/Tom Jones and Jools Holland/Tom Jones and Jools Holland/Tom Jones &amp; Jools Holland - Tom Jones &amp; Jools Holland - 08 - Odd Man Out.mp3</t>
  </si>
  <si>
    <t>Baptism By Fire</t>
  </si>
  <si>
    <t>/mnt/PiNAS/music/malendragem/Tom Jones and Jools Holland/Tom Jones and Jools Holland/Tom Jones &amp; Jools Holland - Tom Jones &amp; Jools Holland - 10 - Baptism By Fire.mp3</t>
  </si>
  <si>
    <t>Think</t>
  </si>
  <si>
    <t>/mnt/PiNAS/music/malendragem/Tom Jones and Jools Holland/Tom Jones and Jools Holland/Tom Jones &amp; Jools Holland - Tom Jones &amp; Jools Holland - 11 - Think.mp3</t>
  </si>
  <si>
    <t>Hanging Up My Heart For You</t>
  </si>
  <si>
    <t>/mnt/PiNAS/music/malendragem/Tom Jones and Jools Holland/Tom Jones and Jools Holland/Tom Jones &amp; Jools Holland - Tom Jones &amp; Jools Holland - 12 - Hanging Up My Heart For You.mp3</t>
  </si>
  <si>
    <t>Mess of Blues</t>
  </si>
  <si>
    <t>/mnt/PiNAS/music/malendragem/Tom Jones and Jools Holland/Tom Jones and Jools Holland/Tom Jones &amp; Jools Holland - Tom Jones &amp; Jools Holland - 13 - Mess Of Blues.mp3</t>
  </si>
  <si>
    <t>Sally Suzas</t>
  </si>
  <si>
    <t>/mnt/PiNAS/music/malendragem/Tom Jones and Jools Holland/Tom Jones and Jools Holland/Tom Jones &amp; Jools Holland - Tom Jones &amp; Jools Holland - 14 - Sally Suzas.mp3</t>
  </si>
  <si>
    <t>My Babe</t>
  </si>
  <si>
    <t>/mnt/PiNAS/music/malendragem/Tom Jones and Jools Holland/Tom Jones and Jools Holland/Tom Jones &amp; Jools Holland - Tom Jones &amp; Jools Holland - 15 - My Babe.mp3</t>
  </si>
  <si>
    <t>/mnt/PiNAS/music/malendragem/Tom Jones and Jools Holland/Tom Jones and Jools Holland/Tom Jones &amp; Jools Holland - Tom Jones &amp; Jools Holland - 16 - Slow Down.mp3</t>
  </si>
  <si>
    <t>Glory of Love</t>
  </si>
  <si>
    <t>/mnt/PiNAS/music/malendragem/Tom Jones and Jools Holland/Tom Jones and Jools Holland/Tom Jones &amp; Jools Holland - Tom Jones &amp; Jools Holland - 17 - Glory Of Love.mp3</t>
  </si>
  <si>
    <t>Mam &amp; Dad's Waltz</t>
  </si>
  <si>
    <t>/mnt/PiNAS/music/malendragem/Tom Jones and Jools Holland/Tom Jones and Jools Holland/Tom Jones &amp; Jools Holland - Tom Jones &amp; Jools Holland - 18 - Mam &amp; Dad's Waltz.mp3</t>
  </si>
  <si>
    <t>End of the Road</t>
  </si>
  <si>
    <t>/mnt/PiNAS/music/malendragem/Tom Jones and Jools Holland/Tom Jones and Jools Holland/Tom Jones &amp; Jools Holland - Tom Jones &amp; Jools Holland - 19 - End Of The Road.mp3</t>
  </si>
  <si>
    <t>You don't know how it feels</t>
  </si>
  <si>
    <t>Tom Petty</t>
  </si>
  <si>
    <t>You Don't Know How It Feels</t>
  </si>
  <si>
    <t>/mnt/PiNAS/music/malendragem/Tom Petty/You Don't Know How It Feels/Tom Petty - You Don't Know How It Feels - 01 - You Don't Know How It Feels.mp3</t>
  </si>
  <si>
    <t>House in the woods</t>
  </si>
  <si>
    <t>/mnt/PiNAS/music/malendragem/Tom Petty/You Don't Know How It Feels/Tom Petty - You Don't Know How It Feels - 02 - House In The Woods.mp3</t>
  </si>
  <si>
    <t>Girl on L.S.D.</t>
  </si>
  <si>
    <t>/mnt/PiNAS/music/malendragem/Tom Petty/You Don't Know How It Feels/Tom Petty - You Don't Know How It Feels - 03 - Girl On L.S.D..mp3</t>
  </si>
  <si>
    <t>The Waiting</t>
  </si>
  <si>
    <t>Tom Petty and the Heartbreaker</t>
  </si>
  <si>
    <t>/mnt/PiNAS/music/malendragem/Tom Petty and the Heartbreakers/Greatest Hits/Tom Petty &amp; The Heartbreakers - Greatest Hits - 09 - The Waiting.mp3</t>
  </si>
  <si>
    <t>American Girl</t>
  </si>
  <si>
    <t>/mnt/PiNAS/music/malendragem/Tom Petty and the Heartbreakers/Greatest Hits/Tom Petty &amp; The Heartbreakers - Greatest Hits - 01 - American Girl.mp3</t>
  </si>
  <si>
    <t>Breakdown</t>
  </si>
  <si>
    <t>/mnt/PiNAS/music/malendragem/Tom Petty and the Heartbreakers/Greatest Hits/Tom Petty &amp; The Heartbreakers - Greatest Hits - 02 - Breakdown.mp3</t>
  </si>
  <si>
    <t>Listen To Her Heart</t>
  </si>
  <si>
    <t>/mnt/PiNAS/music/malendragem/Tom Petty and the Heartbreakers/Greatest Hits/Tom Petty &amp; The Heartbreakers - Greatest Hits - 03 - Listen To Her Heart.mp3</t>
  </si>
  <si>
    <t>I Need To Know</t>
  </si>
  <si>
    <t>/mnt/PiNAS/music/malendragem/Tom Petty and the Heartbreakers/Greatest Hits/Tom Petty &amp; The Heartbreakers - Greatest Hits - 04 - I Need To Know.mp3</t>
  </si>
  <si>
    <t>Refugee</t>
  </si>
  <si>
    <t>/mnt/PiNAS/music/malendragem/Tom Petty and the Heartbreakers/Greatest Hits/Tom Petty &amp; The Heartbreakers - Greatest Hits - 05 - Refugee.mp3</t>
  </si>
  <si>
    <t>Don't Do Me Like That</t>
  </si>
  <si>
    <t>/mnt/PiNAS/music/malendragem/Tom Petty and the Heartbreakers/Greatest Hits/Tom Petty &amp; The Heartbreakers - Greatest Hits - 06 - Don't Do Me Like That.mp3</t>
  </si>
  <si>
    <t>Even The Losers</t>
  </si>
  <si>
    <t>/mnt/PiNAS/music/malendragem/Tom Petty and the Heartbreakers/Greatest Hits/Tom Petty &amp; The Heartbreakers - Greatest Hits - 07 - Even The Losers.mp3</t>
  </si>
  <si>
    <t>Here Comes My Girl</t>
  </si>
  <si>
    <t>/mnt/PiNAS/music/malendragem/Tom Petty and the Heartbreakers/Greatest Hits/Tom Petty &amp; The Heartbreakers - Greatest Hits - 08 - Here Comes My Girl.mp3</t>
  </si>
  <si>
    <t>You Got Lucky</t>
  </si>
  <si>
    <t>/mnt/PiNAS/music/malendragem/Tom Petty and the Heartbreakers/Greatest Hits/Tom Petty &amp; The Heartbreakers - Greatest Hits - 10 - You Got Lucky.mp3</t>
  </si>
  <si>
    <t>Don't Come Around Here No More</t>
  </si>
  <si>
    <t>/mnt/PiNAS/music/malendragem/Tom Petty and the Heartbreakers/Greatest Hits/Tom Petty &amp; The Heartbreakers - Greatest Hits - 11 - Don't Come Around Here No More.mp3</t>
  </si>
  <si>
    <t>/mnt/PiNAS/music/malendragem/Tom Petty and the Heartbreakers/Greatest Hits/Tom Petty &amp; The Heartbreakers - Greatest Hits - 12 - I Won't Back Down.mp3</t>
  </si>
  <si>
    <t>Runnin' Down A Dream</t>
  </si>
  <si>
    <t>/mnt/PiNAS/music/malendragem/Tom Petty and the Heartbreakers/Greatest Hits/Tom Petty &amp; The Heartbreakers - Greatest Hits - 13 - Runnin' Down A Dream.mp3</t>
  </si>
  <si>
    <t>Free Fallin'</t>
  </si>
  <si>
    <t>/mnt/PiNAS/music/malendragem/Tom Petty and the Heartbreakers/Greatest Hits/Tom Petty &amp; The Heartbreakers - Greatest Hits - 14 - Free Fallin'.mp3</t>
  </si>
  <si>
    <t>Learning To Fly</t>
  </si>
  <si>
    <t>/mnt/PiNAS/music/malendragem/Tom Petty and the Heartbreakers/Greatest Hits/Tom Petty &amp; The Heartbreakers - Greatest Hits - 15 - Learning To Fly.mp3</t>
  </si>
  <si>
    <t>Into The Great Wide Open</t>
  </si>
  <si>
    <t>/mnt/PiNAS/music/malendragem/Tom Petty and the Heartbreakers/Greatest Hits/Tom Petty &amp; The Heartbreakers - Greatest Hits - 16 - Into The Great Wide Open.mp3</t>
  </si>
  <si>
    <t>Mary Jane's Last Dance</t>
  </si>
  <si>
    <t>/mnt/PiNAS/music/malendragem/Tom Petty and the Heartbreakers/Greatest Hits/Tom Petty &amp; The Heartbreakers - Greatest Hits - 17 - Mary Jane's Last Dance.mp3</t>
  </si>
  <si>
    <t>Something In The Air</t>
  </si>
  <si>
    <t>/mnt/PiNAS/music/malendragem/Tom Petty and the Heartbreakers/Greatest Hits/Tom Petty &amp; The Heartbreakers - Greatest Hits - 18 - Something In The Air.mp3</t>
  </si>
  <si>
    <t>2-4-6-8 Motorway</t>
  </si>
  <si>
    <t>Tom Robinson</t>
  </si>
  <si>
    <t>/mnt/PiNAS/music/malendragem/Tom Robinson/Top Gear (Disc 2)/Top Gear (Disc 2) - 03 - Tom Robinson - 2-4-6-8 Motorway.mp3</t>
  </si>
  <si>
    <t>Itchin' For It</t>
  </si>
  <si>
    <t>Tommy Castro Band</t>
  </si>
  <si>
    <t>/mnt/PiNAS/music/malendragem/Tommy Castro Band/2002 Roots and New/2002 Roots &amp; New - Itchin' For It - 05 - Itchin' For It.mp3</t>
  </si>
  <si>
    <t>Whole Lotta Soul</t>
  </si>
  <si>
    <t>/mnt/PiNAS/music/malendragem/Tommy Castro Band/2002 Roots and New/2002 Roots &amp; New - Whole Lotta Soul - 08 - Whole Lotta Soul.mp3</t>
  </si>
  <si>
    <t>/mnt/PiNAS/music/malendragem/Tommy Mccook &amp; The Supersonics/Reggae Steady Ska (Disk 3)/Reggae Steady Ska (Disk 3) - Tommy Mccook &amp; The Supersonics - 10 - Dynamite.mp3</t>
  </si>
  <si>
    <t>In The Same Old Way</t>
  </si>
  <si>
    <t>Tommy Ridgley</t>
  </si>
  <si>
    <t>/mnt/PiNAS/music/malendragem/Tommy Ridgley/Jockomo Jockomo/In The Same Old Way - Jockomo Jockomo - Tommy Ridgley.mp3</t>
  </si>
  <si>
    <t>Should I Ever Love Again</t>
  </si>
  <si>
    <t>/mnt/PiNAS/music/malendragem/Tommy Ridgley/Jockomo Jockomo/Should I Ever Love Again - Jockomo Jockomo - Tommy Ridgley.mp3</t>
  </si>
  <si>
    <t>Tony Di Bart</t>
  </si>
  <si>
    <t>/mnt/PiNAS/music/malendragem/Tony Di Bart/House Collection Club Classics - Luv Dup/Tony Di Bart - The House Collection Club Classics - Luv Dup - The Real Thing - 05.mp3</t>
  </si>
  <si>
    <t>If Jah</t>
  </si>
  <si>
    <t>Tony Rebel</t>
  </si>
  <si>
    <t>/mnt/PiNAS/music/malendragem/Tony Rebel/Reggae Gold 1997/Tony Rebel - Reggae Gold 1997 - If Jah.mp3</t>
  </si>
  <si>
    <t>/mnt/PiNAS/music/malendragem/Tony Tribe/Reggae Steady Ska (Disk 2)/Reggae Steady Ska (Disk 2) - Tony Tribe - 14 - Red Red Wine.mp3</t>
  </si>
  <si>
    <t>Red Red Wine</t>
  </si>
  <si>
    <t>Tony Tribe</t>
  </si>
  <si>
    <t>/mnt/PiNAS/music/malendragem/Tony Tribe/This Is Ska [The Famous and The Infamous/This Is Ska [The Famous and the Infamous] - Red Red Wine.mp3</t>
  </si>
  <si>
    <t>54-46 Was My Number</t>
  </si>
  <si>
    <t>Toots and the Maytals</t>
  </si>
  <si>
    <t>20 Massive Hits</t>
  </si>
  <si>
    <t>/mnt/PiNAS/music/malendragem/Toots and the Maytals/20 Massive Hits/Toots And The Maytals - 20 Massive Hits - 01 - 54-46 Thats My Number.mp3</t>
  </si>
  <si>
    <t>Dr. Lester</t>
  </si>
  <si>
    <t>/mnt/PiNAS/music/malendragem/Toots and the Maytals/20 Massive Hits/Toots And The Maytals - 20 Massive Hits - 02 - Dr Lester.mp3</t>
  </si>
  <si>
    <t>One Eyed Enos</t>
  </si>
  <si>
    <t>/mnt/PiNAS/music/malendragem/Toots and the Maytals/20 Massive Hits/Toots And The Maytals - 20 Massive Hits - 03 - One Eye Enos.mp3</t>
  </si>
  <si>
    <t>Alidina</t>
  </si>
  <si>
    <t>/mnt/PiNAS/music/malendragem/Toots and the Maytals/20 Massive Hits/Toots And The Maytals - 20 Massive Hits - 04 - Alidina.mp3</t>
  </si>
  <si>
    <t>Pressure Drop</t>
  </si>
  <si>
    <t>/mnt/PiNAS/music/malendragem/Toots and the Maytals/20 Massive Hits/Toots And The Maytals - 20 Massive Hits - 05 - Pressure Drop.mp3</t>
  </si>
  <si>
    <t>Sweet and Dandy</t>
  </si>
  <si>
    <t>/mnt/PiNAS/music/malendragem/Toots and the Maytals/20 Massive Hits/Toots And The Maytals - 20 Massive Hits - 06 - Sweet &amp; Dandy.mp3</t>
  </si>
  <si>
    <t>Night and Day</t>
  </si>
  <si>
    <t>/mnt/PiNAS/music/malendragem/Toots and the Maytals/20 Massive Hits/Toots And The Maytals - 20 Massive Hits - 08 - Night And Day.mp3</t>
  </si>
  <si>
    <t>Monkey Girl</t>
  </si>
  <si>
    <t>/mnt/PiNAS/music/malendragem/Toots and the Maytals/20 Massive Hits/Toots And The Maytals - 20 Massive Hits - 10 - Monkey Girl.mp3</t>
  </si>
  <si>
    <t>Peeping Tom</t>
  </si>
  <si>
    <t>/mnt/PiNAS/music/malendragem/Toots and the Maytals/20 Massive Hits/Toots And The Maytals - 20 Massive Hits - 11 - Peeping Tom.mp3</t>
  </si>
  <si>
    <t>Gold and Silver</t>
  </si>
  <si>
    <t>/mnt/PiNAS/music/malendragem/Toots and the Maytals/20 Massive Hits/Toots And The Maytals - 20 Massive Hits - 12 - Gold &amp; Silver.mp3</t>
  </si>
  <si>
    <t>Sun Moon and Star</t>
  </si>
  <si>
    <t>/mnt/PiNAS/music/malendragem/Toots and the Maytals/20 Massive Hits/Toots And The Maytals - 20 Massive Hits - 13 - Sun, Moon And Star.mp3</t>
  </si>
  <si>
    <t>She's My Scorcher</t>
  </si>
  <si>
    <t>/mnt/PiNAS/music/malendragem/Toots and the Maytals/20 Massive Hits/Toots And The Maytals - 20 Massive Hits - 14 - She's My Scorcher.mp3</t>
  </si>
  <si>
    <t>Pee Pee Cluck Cluck</t>
  </si>
  <si>
    <t>/mnt/PiNAS/music/malendragem/Toots and the Maytals/20 Massive Hits/Toots And The Maytals - 20 Massive Hits - 15 - Pee Pee Cluck Cluck.mp3</t>
  </si>
  <si>
    <t>Do the Reggay</t>
  </si>
  <si>
    <t>/mnt/PiNAS/music/malendragem/Toots and the Maytals/20 Massive Hits/Toots And The Maytals - 20 Massive Hits - 16 - Do The Reggay.mp3</t>
  </si>
  <si>
    <t>If You Act This Way</t>
  </si>
  <si>
    <t>/mnt/PiNAS/music/malendragem/Toots and the Maytals/20 Massive Hits/Toots And The Maytals - 20 Massive Hits - 17 - If You Act This Way.mp3</t>
  </si>
  <si>
    <t>It Must Be True Love</t>
  </si>
  <si>
    <t>/mnt/PiNAS/music/malendragem/Toots and the Maytals/20 Massive Hits/Toots And The Maytals - 20 Massive Hits - 18 - It Must Be True Love.mp3</t>
  </si>
  <si>
    <t>Time Tough</t>
  </si>
  <si>
    <t>/mnt/PiNAS/music/malendragem/Toots and the Maytals/20 Massive Hits/Toots And The Maytals - 20 Massive Hits - 19 - Time Tough.mp3</t>
  </si>
  <si>
    <t>Funky Kingston</t>
  </si>
  <si>
    <t>/mnt/PiNAS/music/malendragem/Toots and the Maytals/20 Massive Hits/Toots And The Maytals - 20 Massive Hits - 20 - Funky Kingston.mp3</t>
  </si>
  <si>
    <t>Bam Bam</t>
  </si>
  <si>
    <t>/mnt/PiNAS/music/malendragem/Toots and the Maytals/Countryman (Ost)/Countryman - Toots And The Maytals - 12 - Bam Bam.mp3</t>
  </si>
  <si>
    <t>Monkey Man</t>
  </si>
  <si>
    <t>Toots and The Maytals</t>
  </si>
  <si>
    <t>/mnt/PiNAS/music/malendragem/Toots and the Maytals/This Is Ska [The Famous and The Infamous/This Is Ska [The Famous and the Infamous] - Monkey Man.mp3</t>
  </si>
  <si>
    <t>/mnt/PiNAS/music/malendragem/Touré Kunda (Senegal)/Salsa Around the World/Salsa Around the World - Touré Kunda (Senegal) - 05 - Rapada.mp3</t>
  </si>
  <si>
    <t>/mnt/PiNAS/music/malendragem/Tracy Chapman/Tracy Chapman/Tracy Chapman - Tracy Chapman - 01 - Talkin' Bout A Revolution.mp3</t>
  </si>
  <si>
    <t>Fast Car</t>
  </si>
  <si>
    <t>Tracy Chapman</t>
  </si>
  <si>
    <t>/mnt/PiNAS/music/malendragem/Tracy Chapman/Tracy Chapman/Tracy Chapman - Tracy Chapman - 02 - Fast Car 1.mp3</t>
  </si>
  <si>
    <t>/mnt/PiNAS/music/malendragem/Tracy Chapman/Tracy Chapman/Tracy Chapman - Tracy Chapman - 03 - Across The Lines.mp3</t>
  </si>
  <si>
    <t>Behind The Wall</t>
  </si>
  <si>
    <t>/mnt/PiNAS/music/malendragem/Tracy Chapman/Tracy Chapman/Tracy Chapman - Tracy Chapman - 04 - Behind The Wall.mp3</t>
  </si>
  <si>
    <t>Baby Can I Hold You</t>
  </si>
  <si>
    <t>/mnt/PiNAS/music/malendragem/Tracy Chapman/Tracy Chapman/Tracy Chapman - Tracy Chapman - 05 - Baby Can I Hold You.mp3</t>
  </si>
  <si>
    <t>/mnt/PiNAS/music/malendragem/Tracy Chapman/Tracy Chapman/Tracy Chapman - Tracy Chapman - 06 - Mountains O' Things.mp3</t>
  </si>
  <si>
    <t>/mnt/PiNAS/music/malendragem/Tracy Chapman/Tracy Chapman/Tracy Chapman - Tracy Chapman - 07 - She's Got Her Ticket.mp3</t>
  </si>
  <si>
    <t>/mnt/PiNAS/music/malendragem/Tracy Chapman/Tracy Chapman/Tracy Chapman - Tracy Chapman - 08 - Why_.mp3</t>
  </si>
  <si>
    <t>For My Lover</t>
  </si>
  <si>
    <t>/mnt/PiNAS/music/malendragem/Tracy Chapman/Tracy Chapman/Tracy Chapman - Tracy Chapman - 09 - For My Lover.mp3</t>
  </si>
  <si>
    <t>If Not Now...</t>
  </si>
  <si>
    <t>/mnt/PiNAS/music/malendragem/Tracy Chapman/Tracy Chapman/Tracy Chapman - Tracy Chapman - 10 - If Not Now....mp3</t>
  </si>
  <si>
    <t>For You</t>
  </si>
  <si>
    <t>/mnt/PiNAS/music/malendragem/Tracy Chapman/Tracy Chapman/Tracy Chapman - Tracy Chapman - 11 - For You.mp3</t>
  </si>
  <si>
    <t>/mnt/PiNAS/music/malendragem/Trad. arr. Rutter/A Classic Christmas/A Classic Christmas - Trad. arr. Rutter - 03 - I Saw Three Ships.mp3</t>
  </si>
  <si>
    <t>/mnt/PiNAS/music/malendragem/Trad. arr. Ryan/A Classic Christmas/A Classic Christmas - Trad. arr. Ryan - 20 - We Wish You A Merry Christmas.mp3</t>
  </si>
  <si>
    <t>/mnt/PiNAS/music/malendragem/Trad. Welsh/A Classic Christmas/A Classic Christmas - Trad. Welsh - 01 - Deck The Hall.mp3</t>
  </si>
  <si>
    <t>Train</t>
  </si>
  <si>
    <t>/mnt/PiNAS/music/malendragem/Train/Songs From Dawson's Creek - Volume 2/Songs From Dawson's Creek - Volume 2 - 03 - Train - Respect.mp3</t>
  </si>
  <si>
    <t>/mnt/PiNAS/music/malendragem/Transa/Northern Exposure 2 - Westcoast Edition/Northern Exposure 2 - Westcoast Edition - Transa - 10 - Enervate.mp3</t>
  </si>
  <si>
    <t>Move On Up</t>
  </si>
  <si>
    <t>Trickster</t>
  </si>
  <si>
    <t>/mnt/PiNAS/music/malendragem/Trickster/Friday Night Fever/Friday Night Fever - Move On Up.mp3</t>
  </si>
  <si>
    <t>Vent</t>
  </si>
  <si>
    <t>Tricky</t>
  </si>
  <si>
    <t>Pre-Millennium Tension</t>
  </si>
  <si>
    <t>/mnt/PiNAS/music/malendragem/Tricky/Pre-Millennium Tension/Tricky - Pre-Millennium Tension - 01 - Vent.mp3</t>
  </si>
  <si>
    <t>Christiansands</t>
  </si>
  <si>
    <t>/mnt/PiNAS/music/malendragem/Tricky/Pre-Millennium Tension/Tricky - Pre-Millennium Tension - 02 - Christiansands.mp3</t>
  </si>
  <si>
    <t>Tricky Kid</t>
  </si>
  <si>
    <t>/mnt/PiNAS/music/malendragem/Tricky/Pre-Millennium Tension/Tricky - Pre-Millennium Tension - 03 - Tricky Kid.mp3</t>
  </si>
  <si>
    <t>Bad Dreams</t>
  </si>
  <si>
    <t>/mnt/PiNAS/music/malendragem/Tricky/Pre-Millennium Tension/Tricky - Pre-Millennium Tension - 04 - Bad Dreams.mp3</t>
  </si>
  <si>
    <t>Makes Me Wanna Die</t>
  </si>
  <si>
    <t>/mnt/PiNAS/music/malendragem/Tricky/Pre-Millennium Tension/Tricky - Pre-Millennium Tension - 05 - Makes Me Wanna Die.mp3</t>
  </si>
  <si>
    <t>Ghetto Youth</t>
  </si>
  <si>
    <t>/mnt/PiNAS/music/malendragem/Tricky/Pre-Millennium Tension/Tricky - Pre-Millennium Tension - 06 - Ghetto Youth.mp3</t>
  </si>
  <si>
    <t>Sex Drive</t>
  </si>
  <si>
    <t>/mnt/PiNAS/music/malendragem/Tricky/Pre-Millennium Tension/Tricky - Pre-Millennium Tension - 07 - Sex Drive.mp3</t>
  </si>
  <si>
    <t>Bad Things</t>
  </si>
  <si>
    <t>/mnt/PiNAS/music/malendragem/Tricky/Pre-Millennium Tension/Tricky - Pre-Millennium Tension - 08 - Bad Things.mp3</t>
  </si>
  <si>
    <t>Lyrics of Fury</t>
  </si>
  <si>
    <t>/mnt/PiNAS/music/malendragem/Tricky/Pre-Millennium Tension/Tricky - Pre-Millennium Tension - 09 - Lyrics Of Fury.mp3</t>
  </si>
  <si>
    <t>My Evil Is Strong</t>
  </si>
  <si>
    <t>/mnt/PiNAS/music/malendragem/Tricky/Pre-Millennium Tension/Tricky - Pre-Millennium Tension - 10 - My Evil Is Strong.mp3</t>
  </si>
  <si>
    <t>Piano</t>
  </si>
  <si>
    <t>/mnt/PiNAS/music/malendragem/Tricky/Pre-Millennium Tension/Tricky - Pre-Millennium Tension - 11 - Piano.mp3</t>
  </si>
  <si>
    <t>Wild Thing</t>
  </si>
  <si>
    <t>Troggs, The</t>
  </si>
  <si>
    <t>/mnt/PiNAS/music/malendragem/Troggs, The/Best Singles of All Time - the Sixties (/The Best Singles Of All Time - The Sixties (Disc 2) - 16 - The Troggs - Wild Thing.mp3</t>
  </si>
  <si>
    <t>/mnt/PiNAS/music/malendragem/Truco and Zaperoko/More I Love Salsa/More I Love Salsa - Porque Adore.mp3</t>
  </si>
  <si>
    <t>Happy Together</t>
  </si>
  <si>
    <t>Turtles, The</t>
  </si>
  <si>
    <t>/mnt/PiNAS/music/malendragem/Turtles, The/Best Singles of All Time - the Sixties (/The Best Singles Of All Time - The Sixties (Disc 2) - 02 - The Turtles - Happy Together.mp3</t>
  </si>
  <si>
    <t>/mnt/PiNAS/music/malendragem/Tutto è disposto/Mozart Opernarien/Mozart Opernarien - Tutto è disposto - 12 - Le Nozze di Figaro.mp3</t>
  </si>
  <si>
    <t>/mnt/PiNAS/music/malendragem/U Roy/Reggae Steady Ska (Disk 3)/Reggae Steady Ska (Disk 3) - U Roy - 08 - Don't stay away.mp3</t>
  </si>
  <si>
    <t>Lonely Soul</t>
  </si>
  <si>
    <t>U.N.K.L.E.</t>
  </si>
  <si>
    <t>/mnt/PiNAS/music/malendragem/U.N.K.L.E_/Beach, The/The Beach - U.N.K.L.E. - 13 - Lonely Soul.mp3</t>
  </si>
  <si>
    <t>Sweetest Thing</t>
  </si>
  <si>
    <t>U2</t>
  </si>
  <si>
    <t>/mnt/PiNAS/music/malendragem/U2/100% Hits - the Best of 1999 (Disc 1)/100% Hits - The Best of 1999 (Disc 1) - 07 - U2 - Sweetest Thing.mp3</t>
  </si>
  <si>
    <t>Zoo Station</t>
  </si>
  <si>
    <t>Achtung Baby</t>
  </si>
  <si>
    <t>/mnt/PiNAS/music/malendragem/U2/Achtung Baby/U2 - Achtung Baby - 01 - Zoo Station.mp3</t>
  </si>
  <si>
    <t>Even Better Than the Real Thin</t>
  </si>
  <si>
    <t>/mnt/PiNAS/music/malendragem/U2/Achtung Baby/U2 - Achtung Baby - 02 - Even Better Than The Real Thing.mp3</t>
  </si>
  <si>
    <t>/mnt/PiNAS/music/malendragem/U2/Achtung Baby/U2 - Achtung Baby - 03 - One.mp3</t>
  </si>
  <si>
    <t>Until the End of the World</t>
  </si>
  <si>
    <t>/mnt/PiNAS/music/malendragem/U2/Achtung Baby/U2 - Achtung Baby - 04 - Until The End Of The World.mp3</t>
  </si>
  <si>
    <t>Who's Gonna Ride Your Wild Hor</t>
  </si>
  <si>
    <t>/mnt/PiNAS/music/malendragem/U2/Achtung Baby/U2 - Achtung Baby - 05 - Who's Gonna Ride Your Wild Horses.mp3</t>
  </si>
  <si>
    <t>So Cruel</t>
  </si>
  <si>
    <t>/mnt/PiNAS/music/malendragem/U2/Achtung Baby/U2 - Achtung Baby - 06 - So Cruel.mp3</t>
  </si>
  <si>
    <t>The Fly</t>
  </si>
  <si>
    <t>/mnt/PiNAS/music/malendragem/U2/Achtung Baby/U2 - Achtung Baby - 07 - The Fly.mp3</t>
  </si>
  <si>
    <t>Mysterious Ways</t>
  </si>
  <si>
    <t>/mnt/PiNAS/music/malendragem/U2/Achtung Baby/U2 - Achtung Baby - 08 - Mysterious Ways.mp3</t>
  </si>
  <si>
    <t>Tryin' to Throw Your Arms Arou</t>
  </si>
  <si>
    <t>/mnt/PiNAS/music/malendragem/U2/Achtung Baby/U2 - Achtung Baby - 09 - Tryin' To Throw Your Arms Around The World.mp3</t>
  </si>
  <si>
    <t>Ultra Violet (Light My Way)</t>
  </si>
  <si>
    <t>/mnt/PiNAS/music/malendragem/U2/Achtung Baby/U2 - Achtung Baby - 10 - Ultra Violet (Light My Way).mp3</t>
  </si>
  <si>
    <t>Acrobat</t>
  </si>
  <si>
    <t>/mnt/PiNAS/music/malendragem/U2/Achtung Baby/U2 - Achtung Baby - 11 - Acrobat.mp3</t>
  </si>
  <si>
    <t>Love Is Blindness</t>
  </si>
  <si>
    <t>/mnt/PiNAS/music/malendragem/U2/Achtung Baby/U2 - Achtung Baby - 12 - Love Is Blindness.mp3</t>
  </si>
  <si>
    <t>/mnt/PiNAS/music/malendragem/U2/All That You Can't Leave Behind/All That You Can't Leave Behind - U2 - 01 - Beautiful Day.mp3</t>
  </si>
  <si>
    <t>/mnt/PiNAS/music/malendragem/U2/All That You Can't Leave Behind/All That You Can't Leave Behind - U2 - 02 - Stuck in a Moment You Can't Get Out Of.mp3</t>
  </si>
  <si>
    <t>/mnt/PiNAS/music/malendragem/U2/All That You Can't Leave Behind/All That You Can't Leave Behind - U2 - 04 - Walk On.mp3</t>
  </si>
  <si>
    <t>/mnt/PiNAS/music/malendragem/U2/All That You Can't Leave Behind/All That You Can't Leave Behind - U2 - 06 - In a Little While.mp3</t>
  </si>
  <si>
    <t>/mnt/PiNAS/music/malendragem/U2/All That You Can't Leave Behind/All That You Can't Leave Behind - U2 - 07 - Wild Honey.mp3</t>
  </si>
  <si>
    <t>/mnt/PiNAS/music/malendragem/U2/All That You Can't Leave Behind/All That You Can't Leave Behind - U2 - 08 - Peace on Earth.mp3</t>
  </si>
  <si>
    <t>/mnt/PiNAS/music/malendragem/U2/All That You Can't Leave Behind/All That You Can't Leave Behind - U2 - 09 - When I Look at the World.mp3</t>
  </si>
  <si>
    <t>/mnt/PiNAS/music/malendragem/U2/All That You Can't Leave Behind/All That You Can't Leave Behind - U2 - 10 - New York.mp3</t>
  </si>
  <si>
    <t>Elevation</t>
  </si>
  <si>
    <t>/mnt/PiNAS/music/malendragem/U2/All That You Can't Leave Behind/U2 - All That You Can't Leave Behind - 03 - Elevation.mp3</t>
  </si>
  <si>
    <t>Kite</t>
  </si>
  <si>
    <t>/mnt/PiNAS/music/malendragem/U2/All That You Can't Leave Behind/U2 - All That You Can't Leave Behind - 05 - Kite.mp3</t>
  </si>
  <si>
    <t>Grace</t>
  </si>
  <si>
    <t>/mnt/PiNAS/music/malendragem/U2/All That You Can't Leave Behind/U2 - All That You Can't Leave Behind - 11 - Grace.mp3</t>
  </si>
  <si>
    <t>Hold Me, Thrill Me, Kiss Me, K</t>
  </si>
  <si>
    <t>/mnt/PiNAS/music/malendragem/U2/Batman Forever/Batman Forever - U2 - 01 - Hold Me, Thrill Me, Kiss Me, Kill Me.mp3</t>
  </si>
  <si>
    <t>Lady With the Spinning Head [E</t>
  </si>
  <si>
    <t>/mnt/PiNAS/music/malendragem/U2/Best of 1990-2000 [Bonus Tracks_Dvd], Th/U2 - Best Of 1990-2000 - 01 - Lady With The Spinning Head [Extended Dance Mix].mp3</t>
  </si>
  <si>
    <t>Dirty Day [Junk Day Mix]</t>
  </si>
  <si>
    <t>/mnt/PiNAS/music/malendragem/U2/Best of 1990-2000 [Bonus Tracks_Dvd], Th/U2 - Best Of 1990-2000 - 02 - Dirty Day [Junk Day Mix].mp3</t>
  </si>
  <si>
    <t>Summer Rain</t>
  </si>
  <si>
    <t>/mnt/PiNAS/music/malendragem/U2/Best of 1990-2000 [Bonus Tracks_Dvd], Th/U2 - Best Of 1990-2000 - 03 - Summer Rain.mp3</t>
  </si>
  <si>
    <t>Electrical Storm</t>
  </si>
  <si>
    <t>/mnt/PiNAS/music/malendragem/U2/Best of 1990-2000 [Bonus Tracks_Dvd], Th/U2 - Best Of 1990-2000 - 04 - Electrical Storm.mp3</t>
  </si>
  <si>
    <t>North and South of the River</t>
  </si>
  <si>
    <t>/mnt/PiNAS/music/malendragem/U2/Best of 1990-2000 [Bonus Tracks_Dvd], Th/U2 - Best Of 1990-2000 - 05 - North And South Of The River.mp3</t>
  </si>
  <si>
    <t>Your Blue Room</t>
  </si>
  <si>
    <t>/mnt/PiNAS/music/malendragem/U2/Best of 1990-2000 [Bonus Tracks_Dvd], Th/U2 - Best Of 1990-2000 - 06 - Your Blue Room.mp3</t>
  </si>
  <si>
    <t>/mnt/PiNAS/music/malendragem/U2/Best of 1990-2000 [Bonus Tracks_Dvd], Th/U2 - Best Of 1990-2000 - 07 - Happiness Is A Warm Gun [The Gun Mix].mp3</t>
  </si>
  <si>
    <t>Salome [Zooromancer Remix]</t>
  </si>
  <si>
    <t>/mnt/PiNAS/music/malendragem/U2/Best of 1990-2000 [Bonus Tracks_Dvd], Th/U2 - Best Of 1990-2000 - 08 - Salomé [Zooromancer Remix].mp3</t>
  </si>
  <si>
    <t>/mnt/PiNAS/music/malendragem/U2/Best of 1990-2000 [Bonus Tracks_Dvd], Th/U2 - Best Of 1990-2000 - 09 - Even Better Than The Real Thing [The Perfecto Remix].mp3</t>
  </si>
  <si>
    <t>/mnt/PiNAS/music/malendragem/U2/Best of 1990-2000 [Bonus Tracks_Dvd], Th/U2 - Best Of 1990-2000 - 10 - Numb [Gimme Some More Dignity Mix].mp3</t>
  </si>
  <si>
    <t>/mnt/PiNAS/music/malendragem/U2/Best of 1990-2000 [Bonus Tracks_Dvd], Th/U2 - Best Of 1990-2000 - 11 - Mysterious Ways [Solar Plexus Club Mix].mp3</t>
  </si>
  <si>
    <t>/mnt/PiNAS/music/malendragem/U2/Best of 1990-2000 [Bonus Tracks_Dvd], Th/U2 - Best Of 1990-2000 - 12 - If God Will Send His Angels [Big Yam Mix].mp3</t>
  </si>
  <si>
    <t>Lemon [Jeep Mix]</t>
  </si>
  <si>
    <t>/mnt/PiNAS/music/malendragem/U2/Best of 1990-2000 [Bonus Tracks_Dvd], Th/U2 - Best Of 1990-2000 - 13 - Lemon [Jeep Mix].mp3</t>
  </si>
  <si>
    <t>/mnt/PiNAS/music/malendragem/U2/Best of 1990-2000 [Bonus Tracks_Dvd], Th/U2 - Best Of 1990-2000 - 14 - Discothèque [Hexidecimal Mix].mp3</t>
  </si>
  <si>
    <t>/mnt/PiNAS/music/malendragem/U2/Best of 1990-2000, The/U2 - Best Of 1990-2000 - 04 - Electrical Storm [William Orbit Mix][#].mp3</t>
  </si>
  <si>
    <t>Miss Sarajevo</t>
  </si>
  <si>
    <t>/mnt/PiNAS/music/malendragem/U2/Best of 1990-2000, The/U2 - Best Of 1990-2000 - 06 - Miss Sarajevo.mp3</t>
  </si>
  <si>
    <t>Gone [New Mix]</t>
  </si>
  <si>
    <t>/mnt/PiNAS/music/malendragem/U2/Best of 1990-2000, The/U2 - Best Of 1990-2000 - 09 - Gone [New Mix].mp3</t>
  </si>
  <si>
    <t>The Hands That Built America {</t>
  </si>
  <si>
    <t>/mnt/PiNAS/music/malendragem/U2/Best of 1990-2000, The/U2 - Best Of 1990-2000 - 11 - The Hands That Built America {From Gangs Of New York} [#].mp3</t>
  </si>
  <si>
    <t>/mnt/PiNAS/music/malendragem/U2/Best of 1990-2000, The/U2 - Best Of 1990-2000 - 12 - Discothèque [New Mix].mp3</t>
  </si>
  <si>
    <t>Staring at the Sun [New Mix]</t>
  </si>
  <si>
    <t>/mnt/PiNAS/music/malendragem/U2/Best of 1990-2000, The/U2 - Best Of 1990-2000 - 14 - Staring At The Sun [New Mix].mp3</t>
  </si>
  <si>
    <t>Numb [New Mix]</t>
  </si>
  <si>
    <t>/mnt/PiNAS/music/malendragem/U2/Best of 1990-2000, The/U2 - Best Of 1990-2000 - 15 - Numb [New Mix].mp3</t>
  </si>
  <si>
    <t>/mnt/PiNAS/music/malendragem/U2/Even Better Than the Real Thing/U2 - Even Better Than The Real Thing - 01 - Even Better Than The Real Thing.mp3</t>
  </si>
  <si>
    <t>/mnt/PiNAS/music/malendragem/U2/Even Better Than the Real Thing/U2 - Even Better Than The Real Thing - 02 - Salomé.mp3</t>
  </si>
  <si>
    <t>Where Did It All Go Wrong</t>
  </si>
  <si>
    <t>/mnt/PiNAS/music/malendragem/U2/Even Better Than the Real Thing/U2 - Even Better Than The Real Thing - 03 - Where Did It All Go Wrong.mp3</t>
  </si>
  <si>
    <t>/mnt/PiNAS/music/malendragem/U2/Even Better Than the Real Thing/U2 - Even Better Than The Real Thing - 04 - Lady With The Spinning Head (Extended Dance Mix).mp3</t>
  </si>
  <si>
    <t>/mnt/PiNAS/music/malendragem/U2/Even Better Than the Real Thing/U2 - Even Better Than The Real Thing Remixes - 02 - Sexy Dub Mix.mp3</t>
  </si>
  <si>
    <t>/mnt/PiNAS/music/malendragem/U2/Even Better Than the Real Thing/U2 - Even Better Than The Real Thing Remixes - 03 - Apollo 440 Stealth Sonic Remix.mp3</t>
  </si>
  <si>
    <t>/mnt/PiNAS/music/malendragem/U2/Even Better Than the Real Thing/U2 - Even Better Than The Real Thing Remixes - 04 - Even Better Than The Real V16 Exit Wound Remix.mp3</t>
  </si>
  <si>
    <t>/mnt/PiNAS/music/malendragem/U2/Even Better Than the Real Thing/U2 - Even Better Than The Real Thing Remixes - 05 - A 440 Vs U2 Instrumental Remix.mp3</t>
  </si>
  <si>
    <t>Vertigo</t>
  </si>
  <si>
    <t>How to Dismantle An Atomic Bom</t>
  </si>
  <si>
    <t>/mnt/PiNAS/music/malendragem/U2/How to Dismantle An Atomic Bomb/U2 - How To Dismantle An Atomic Bomb - 01 - Vertigo.mp3</t>
  </si>
  <si>
    <t>Miracle Drug</t>
  </si>
  <si>
    <t>/mnt/PiNAS/music/malendragem/U2/How to Dismantle An Atomic Bomb/U2 - How To Dismantle An Atomic Bomb - 02 - Miracle Drug.mp3</t>
  </si>
  <si>
    <t>Sometimes You Can't Make It on</t>
  </si>
  <si>
    <t>/mnt/PiNAS/music/malendragem/U2/How to Dismantle An Atomic Bomb/U2 - How To Dismantle An Atomic Bomb - 03 - Sometimes You Can't Make It On Your Own.mp3</t>
  </si>
  <si>
    <t>Love and Peace or Else</t>
  </si>
  <si>
    <t>/mnt/PiNAS/music/malendragem/U2/How to Dismantle An Atomic Bomb/U2 - How To Dismantle An Atomic Bomb - 04 - Love And Peace Or Else.mp3</t>
  </si>
  <si>
    <t>City of Blinding Lights</t>
  </si>
  <si>
    <t>/mnt/PiNAS/music/malendragem/U2/How to Dismantle An Atomic Bomb/U2 - How To Dismantle An Atomic Bomb - 05 - City Of Blinding Lights.mp3</t>
  </si>
  <si>
    <t>All Because of You</t>
  </si>
  <si>
    <t>/mnt/PiNAS/music/malendragem/U2/How to Dismantle An Atomic Bomb/U2 - How To Dismantle An Atomic Bomb - 06 - All Because Of You.mp3</t>
  </si>
  <si>
    <t>A Man and a Woman</t>
  </si>
  <si>
    <t>/mnt/PiNAS/music/malendragem/U2/How to Dismantle An Atomic Bomb/U2 - How To Dismantle An Atomic Bomb - 07 - A Man And A Woman.mp3</t>
  </si>
  <si>
    <t>Crumbs from Your Table</t>
  </si>
  <si>
    <t>/mnt/PiNAS/music/malendragem/U2/How to Dismantle An Atomic Bomb/U2 - How To Dismantle An Atomic Bomb - 08 - Crumbs From Your Table.mp3</t>
  </si>
  <si>
    <t>One Step Closer</t>
  </si>
  <si>
    <t>/mnt/PiNAS/music/malendragem/U2/How to Dismantle An Atomic Bomb/U2 - How To Dismantle An Atomic Bomb - 09 - One Step Closer.mp3</t>
  </si>
  <si>
    <t>Original of the Species</t>
  </si>
  <si>
    <t>/mnt/PiNAS/music/malendragem/U2/How to Dismantle An Atomic Bomb/U2 - How To Dismantle An Atomic Bomb - 10 - Original Of The Species.mp3</t>
  </si>
  <si>
    <t>Yahweh</t>
  </si>
  <si>
    <t>/mnt/PiNAS/music/malendragem/U2/How to Dismantle An Atomic Bomb/U2 - How To Dismantle An Atomic Bomb - 11 - Yahweh.mp3</t>
  </si>
  <si>
    <t>Where the Streets Have No Name</t>
  </si>
  <si>
    <t>/mnt/PiNAS/music/malendragem/U2/Joshua Tree, The/U2 - The Joshua Tree - 01 - Where The Streets Have No Name.mp3</t>
  </si>
  <si>
    <t>I Still Haven't Found What I'm</t>
  </si>
  <si>
    <t>/mnt/PiNAS/music/malendragem/U2/Joshua Tree, The/U2 - The Joshua Tree - 02 - I Still Haven't Found What I'm Looking For.mp3</t>
  </si>
  <si>
    <t>With or Without You</t>
  </si>
  <si>
    <t>/mnt/PiNAS/music/malendragem/U2/Joshua Tree, The/U2 - The Joshua Tree - 03 - With Or Without You.mp3</t>
  </si>
  <si>
    <t>Bullet the Blue Sky</t>
  </si>
  <si>
    <t>/mnt/PiNAS/music/malendragem/U2/Joshua Tree, The/U2 - The Joshua Tree - 04 - Bullet The Blue Sky.mp3</t>
  </si>
  <si>
    <t>Running to Stand Still</t>
  </si>
  <si>
    <t>/mnt/PiNAS/music/malendragem/U2/Joshua Tree, The/U2 - The Joshua Tree - 05 - Running To Stand Still.mp3</t>
  </si>
  <si>
    <t>Red Hill Mining Town</t>
  </si>
  <si>
    <t>/mnt/PiNAS/music/malendragem/U2/Joshua Tree, The/U2 - The Joshua Tree - 06 - Red Hill Mining Town.mp3</t>
  </si>
  <si>
    <t>In God's Country</t>
  </si>
  <si>
    <t>/mnt/PiNAS/music/malendragem/U2/Joshua Tree, The/U2 - The Joshua Tree - 07 - In God's Country.mp3</t>
  </si>
  <si>
    <t>Trip Through Your Wires</t>
  </si>
  <si>
    <t>/mnt/PiNAS/music/malendragem/U2/Joshua Tree, The/U2 - The Joshua Tree - 08 - Trip Through Your Wires.mp3</t>
  </si>
  <si>
    <t>One Tree Hill</t>
  </si>
  <si>
    <t>/mnt/PiNAS/music/malendragem/U2/Joshua Tree, The/U2 - The Joshua Tree - 09 - One Tree Hill.mp3</t>
  </si>
  <si>
    <t>Exit</t>
  </si>
  <si>
    <t>/mnt/PiNAS/music/malendragem/U2/Joshua Tree, The/U2 - The Joshua Tree - 10 - Exit.mp3</t>
  </si>
  <si>
    <t>Mothers of the Disappeared</t>
  </si>
  <si>
    <t>/mnt/PiNAS/music/malendragem/U2/Joshua Tree, The/U2 - The Joshua Tree - 11 - Mothers Of The Disappeared.mp3</t>
  </si>
  <si>
    <t>/mnt/PiNAS/music/malendragem/U2/Pop/U2 - Pop - 01 - Discotheque.mp3</t>
  </si>
  <si>
    <t>Do You Feel Loved</t>
  </si>
  <si>
    <t>/mnt/PiNAS/music/malendragem/U2/Pop/U2 - Pop - 02 - Do You Feel Loved.mp3</t>
  </si>
  <si>
    <t>Mofo</t>
  </si>
  <si>
    <t>/mnt/PiNAS/music/malendragem/U2/Pop/U2 - Pop - 03 - Mofo.mp3</t>
  </si>
  <si>
    <t>If God Will Send His Angels</t>
  </si>
  <si>
    <t>/mnt/PiNAS/music/malendragem/U2/Pop/U2 - Pop - 04 - If God Will Send His Angels.mp3</t>
  </si>
  <si>
    <t>Staring at the Sun</t>
  </si>
  <si>
    <t>/mnt/PiNAS/music/malendragem/U2/Pop/U2 - Pop - 05 - Staring At The Sun.mp3</t>
  </si>
  <si>
    <t>Last Night on Earth</t>
  </si>
  <si>
    <t>/mnt/PiNAS/music/malendragem/U2/Pop/U2 - Pop - 06 - Last Night On Earth.mp3</t>
  </si>
  <si>
    <t>/mnt/PiNAS/music/malendragem/U2/Pop/U2 - Pop - 07 - Gone.mp3</t>
  </si>
  <si>
    <t>Miami</t>
  </si>
  <si>
    <t>/mnt/PiNAS/music/malendragem/U2/Pop/U2 - Pop - 08 - Miami.mp3</t>
  </si>
  <si>
    <t>The Playboy Mansion</t>
  </si>
  <si>
    <t>/mnt/PiNAS/music/malendragem/U2/Pop/U2 - Pop - 09 - The Playboy Mansion.mp3</t>
  </si>
  <si>
    <t>If You Wear That Velvet Dress</t>
  </si>
  <si>
    <t>/mnt/PiNAS/music/malendragem/U2/Pop/U2 - Pop - 10 - If You Wear That Velvet Dress.mp3</t>
  </si>
  <si>
    <t>Please</t>
  </si>
  <si>
    <t>/mnt/PiNAS/music/malendragem/U2/Pop/U2 - Pop - 11 - Please.mp3</t>
  </si>
  <si>
    <t>Wake up Dead Man</t>
  </si>
  <si>
    <t>/mnt/PiNAS/music/malendragem/U2/Pop/U2 - Pop - 12 - Wake Up Dead Man.mp3</t>
  </si>
  <si>
    <t>Helter Skelter [Live]</t>
  </si>
  <si>
    <t>Rattle and Hum</t>
  </si>
  <si>
    <t>/mnt/PiNAS/music/malendragem/U2/Rattle and Hum/U2 - Rattle And Hum - 01 - Helter Skelter.mp3</t>
  </si>
  <si>
    <t>Van Diemen's Land</t>
  </si>
  <si>
    <t>/mnt/PiNAS/music/malendragem/U2/Rattle and Hum/U2 - Rattle And Hum - 02 - Van Diemen's Land.mp3</t>
  </si>
  <si>
    <t>Desire</t>
  </si>
  <si>
    <t>/mnt/PiNAS/music/malendragem/U2/Rattle and Hum/U2 - Rattle And Hum - 03 - Desire.mp3</t>
  </si>
  <si>
    <t>Hawkmoon 269</t>
  </si>
  <si>
    <t>/mnt/PiNAS/music/malendragem/U2/Rattle and Hum/U2 - Rattle And Hum - 04 - Hawkmoon 269.mp3</t>
  </si>
  <si>
    <t>All Along the Watchtower [Live</t>
  </si>
  <si>
    <t>/mnt/PiNAS/music/malendragem/U2/Rattle and Hum/U2 - Rattle And Hum - 05 - All Along The Watchtower.mp3</t>
  </si>
  <si>
    <t>/mnt/PiNAS/music/malendragem/U2/Rattle and Hum/U2 - Rattle And Hum - 06 - I Still Haven't Found What I'm Looking For.mp3</t>
  </si>
  <si>
    <t>Freedom for My People</t>
  </si>
  <si>
    <t>/mnt/PiNAS/music/malendragem/U2/Rattle and Hum/U2 - Rattle And Hum - 07 - Freedom For My People.mp3</t>
  </si>
  <si>
    <t>Silver and Gold [Live]</t>
  </si>
  <si>
    <t>/mnt/PiNAS/music/malendragem/U2/Rattle and Hum/U2 - Rattle And Hum - 08 - Silver And Gold.mp3</t>
  </si>
  <si>
    <t>Pride (In the Name of Love) [L</t>
  </si>
  <si>
    <t>/mnt/PiNAS/music/malendragem/U2/Rattle and Hum/U2 - Rattle And Hum - 09 - Pride.mp3</t>
  </si>
  <si>
    <t>Angel of Harlem</t>
  </si>
  <si>
    <t>/mnt/PiNAS/music/malendragem/U2/Rattle and Hum/U2 - Rattle And Hum - 10 - Angel Of Harlem.mp3</t>
  </si>
  <si>
    <t>Love Rescue Me</t>
  </si>
  <si>
    <t>/mnt/PiNAS/music/malendragem/U2/Rattle and Hum/U2 - Rattle And Hum - 11 - Love Rescue Me.mp3</t>
  </si>
  <si>
    <t>When Love Comes to Town</t>
  </si>
  <si>
    <t>/mnt/PiNAS/music/malendragem/U2/Rattle and Hum/U2 - Rattle And Hum - 12 - When Love Comes To Town.mp3</t>
  </si>
  <si>
    <t>Heartland</t>
  </si>
  <si>
    <t>/mnt/PiNAS/music/malendragem/U2/Rattle and Hum/U2 - Rattle And Hum - 13 - Heartland.mp3</t>
  </si>
  <si>
    <t>God, Pt. 2</t>
  </si>
  <si>
    <t>/mnt/PiNAS/music/malendragem/U2/Rattle and Hum/U2 - Rattle And Hum - 14 - God Part II.mp3</t>
  </si>
  <si>
    <t>The Star Spangled Banner</t>
  </si>
  <si>
    <t>/mnt/PiNAS/music/malendragem/U2/Rattle and Hum/U2 - Rattle And Hum - 15 - The Star Spangled Banner.mp3</t>
  </si>
  <si>
    <t>Bullet the Blue Sky [Live]</t>
  </si>
  <si>
    <t>/mnt/PiNAS/music/malendragem/U2/Rattle and Hum/U2 - Rattle And Hum - 16 - Bullet The Blue Sky.mp3</t>
  </si>
  <si>
    <t>All I Want Is You</t>
  </si>
  <si>
    <t>/mnt/PiNAS/music/malendragem/U2/Rattle and Hum/U2 - Rattle And Hum - 17 - All I Want Is You.mp3</t>
  </si>
  <si>
    <t>Stay (Faraway, so close!)</t>
  </si>
  <si>
    <t>Stay -  Single</t>
  </si>
  <si>
    <t>/mnt/PiNAS/music/malendragem/U2/Stay -  Single/U2 - Stay -  Single - 01 - Stay (Faraway, So Close!).mp3</t>
  </si>
  <si>
    <t>Slow dancing</t>
  </si>
  <si>
    <t>/mnt/PiNAS/music/malendragem/U2/Stay -  Single/U2 - Stay -  Single - 02 - Slow Dancing.mp3</t>
  </si>
  <si>
    <t>Bullet the blue sky (live)</t>
  </si>
  <si>
    <t>/mnt/PiNAS/music/malendragem/U2/Stay -  Single/U2 - Stay -  Single - 03 - Bullet The Blue Sky (Live).mp3</t>
  </si>
  <si>
    <t>Love is blindness (live)</t>
  </si>
  <si>
    <t>/mnt/PiNAS/music/malendragem/U2/Stay -  Single/U2 - Stay -  Single - 04 - Love Is Blindness (Live).mp3</t>
  </si>
  <si>
    <t>Bad [Live]</t>
  </si>
  <si>
    <t>Wide Awake In America</t>
  </si>
  <si>
    <t>/mnt/PiNAS/music/malendragem/U2/Wide Awake In America/U2 - Wide Awake In America - 01 - Bad (Live).mp3</t>
  </si>
  <si>
    <t>A Sort of Homecoming [Live]</t>
  </si>
  <si>
    <t>/mnt/PiNAS/music/malendragem/U2/Wide Awake In America/U2 - Wide Awake In America - 02 - A Sort Of Homecoming (Live).mp3</t>
  </si>
  <si>
    <t>Three Sunrises</t>
  </si>
  <si>
    <t>/mnt/PiNAS/music/malendragem/U2/Wide Awake In America/U2 - Wide Awake In America - 03 - The Three Sunrises.mp3</t>
  </si>
  <si>
    <t>Love Comes Tumbling</t>
  </si>
  <si>
    <t>/mnt/PiNAS/music/malendragem/U2/Wide Awake In America/U2 - Wide Awake In America - 04 - Love Comes Tumbling.mp3</t>
  </si>
  <si>
    <t>Zooropa</t>
  </si>
  <si>
    <t>/mnt/PiNAS/music/malendragem/U2/Zooropa/U2 - Zooropa - 01 - Zooropa.mp3</t>
  </si>
  <si>
    <t>Babyface</t>
  </si>
  <si>
    <t>/mnt/PiNAS/music/malendragem/U2/Zooropa/U2 - Zooropa - 02 - Babyface.mp3</t>
  </si>
  <si>
    <t>Numb</t>
  </si>
  <si>
    <t>/mnt/PiNAS/music/malendragem/U2/Zooropa/U2 - Zooropa - 03 - Numb.mp3</t>
  </si>
  <si>
    <t>Lemon</t>
  </si>
  <si>
    <t>/mnt/PiNAS/music/malendragem/U2/Zooropa/U2 - Zooropa - 04 - Lemon.mp3</t>
  </si>
  <si>
    <t>Stay (Faraway, So Close!)</t>
  </si>
  <si>
    <t>/mnt/PiNAS/music/malendragem/U2/Zooropa/U2 - Zooropa - 05 - Stay (Faraway, So Close!).mp3</t>
  </si>
  <si>
    <t>Daddy's Gonna Pay for Your Cra</t>
  </si>
  <si>
    <t>/mnt/PiNAS/music/malendragem/U2/Zooropa/U2 - Zooropa - 06 - Daddy's Gonna Pay For Your Crashed Car.mp3</t>
  </si>
  <si>
    <t>Some Days Are Better Than Othe</t>
  </si>
  <si>
    <t>/mnt/PiNAS/music/malendragem/U2/Zooropa/U2 - Zooropa - 07 - Some Days Are Better Than Others.mp3</t>
  </si>
  <si>
    <t>The First Time</t>
  </si>
  <si>
    <t>/mnt/PiNAS/music/malendragem/U2/Zooropa/U2 - Zooropa - 08 - The First Time.mp3</t>
  </si>
  <si>
    <t>Dirty Day</t>
  </si>
  <si>
    <t>/mnt/PiNAS/music/malendragem/U2/Zooropa/U2 - Zooropa - 09 - Dirty Day.mp3</t>
  </si>
  <si>
    <t>/mnt/PiNAS/music/malendragem/U2/Zooropa/U2 - Zooropa - 10 - The Wanderer.mp3</t>
  </si>
  <si>
    <t>Food For Thought</t>
  </si>
  <si>
    <t>Ub40</t>
  </si>
  <si>
    <t>/mnt/PiNAS/music/malendragem/Ub40/Best of Ub40 - Volume One, The/UB40 - The Best Of UB40 - Volume One - 01 - Food For Thought.mp3</t>
  </si>
  <si>
    <t>King</t>
  </si>
  <si>
    <t>/mnt/PiNAS/music/malendragem/Ub40/Best of Ub40 - Volume One, The/UB40 - The Best Of UB40 - Volume One - 02 - King.mp3</t>
  </si>
  <si>
    <t>My Way Of  Thinking</t>
  </si>
  <si>
    <t>/mnt/PiNAS/music/malendragem/Ub40/Best of Ub40 - Volume One, The/UB40 - The Best Of UB40 - Volume One - 03 - My Way Of  Thinking.mp3</t>
  </si>
  <si>
    <t>The Earth Dies Screaming</t>
  </si>
  <si>
    <t>/mnt/PiNAS/music/malendragem/Ub40/Best of Ub40 - Volume One, The/UB40 - The Best Of UB40 - Volume One - 04 - The Earth Dies Screaming.mp3</t>
  </si>
  <si>
    <t>Dream A Lie</t>
  </si>
  <si>
    <t>/mnt/PiNAS/music/malendragem/Ub40/Best of Ub40 - Volume One, The/UB40 - The Best Of UB40 - Volume One - 05 - Dream A Lie.mp3</t>
  </si>
  <si>
    <t>Don't Let It Pass You By</t>
  </si>
  <si>
    <t>/mnt/PiNAS/music/malendragem/Ub40/Best of Ub40 - Volume One, The/UB40 - The Best Of UB40 - Volume One - 06 - Don't Let It Pass You By.mp3</t>
  </si>
  <si>
    <t>Don't Slow Down</t>
  </si>
  <si>
    <t>/mnt/PiNAS/music/malendragem/Ub40/Best of Ub40 - Volume One, The/UB40 - The Best Of UB40 - Volume One - 07 - Don't Slow Down.mp3</t>
  </si>
  <si>
    <t>1 In 10</t>
  </si>
  <si>
    <t>/mnt/PiNAS/music/malendragem/Ub40/Best of Ub40 - Volume One, The/UB40 - The Best Of UB40 - Volume One - 08 - 1 In 10.mp3</t>
  </si>
  <si>
    <t>If It Happens Again</t>
  </si>
  <si>
    <t>/mnt/PiNAS/music/malendragem/Ub40/Best of Ub40 - Volume One, The/UB40 - The Best Of UB40 - Volume One - 13 - If It Happens Again.mp3</t>
  </si>
  <si>
    <t>Don't Break My Heart</t>
  </si>
  <si>
    <t>/mnt/PiNAS/music/malendragem/Ub40/Best of Ub40 - Volume One, The/UB40 - The Best Of UB40 - Volume One - 15 - Don't Break My Heart.mp3</t>
  </si>
  <si>
    <t>Sing Our Own Song</t>
  </si>
  <si>
    <t>/mnt/PiNAS/music/malendragem/Ub40/Best of Ub40 - Volume One, The/UB40 - The Best Of UB40 - Volume One - 16 - Sing Our Own Song.mp3</t>
  </si>
  <si>
    <t>Rat In Mi Kitchen</t>
  </si>
  <si>
    <t>/mnt/PiNAS/music/malendragem/Ub40/Best of Ub40 - Volume One, The/UB40 - The Best Of UB40 - Volume One - 17 - Rat In Mi Kitchen.mp3</t>
  </si>
  <si>
    <t>Maybe Tomorrow</t>
  </si>
  <si>
    <t>/mnt/PiNAS/music/malendragem/Ub40/Best of Ub40 - Volume One, The/UB40 - The Best Of UB40 - Volume One - 18 - Maybe Tomorrow.mp3</t>
  </si>
  <si>
    <t>I Got You Babe</t>
  </si>
  <si>
    <t>/mnt/PiNAS/music/malendragem/Ub40/Dancing On Sunshine/Dancing On Sunshine - Chrissie Hynde - 01 - I Got You Babe - UB40.mp3</t>
  </si>
  <si>
    <t>Sing Your Own Song</t>
  </si>
  <si>
    <t>/mnt/PiNAS/music/malendragem/Ub40/Dancing On Sunshine/Dancing On Sunshine - UB40 - 22 - Sing Your Own Song.mp3</t>
  </si>
  <si>
    <t>Labour of Love</t>
  </si>
  <si>
    <t>/mnt/PiNAS/music/malendragem/Ub40/Labour of Love/UB40 - Labour Of Love - 06 - Red Red Wine.mp3</t>
  </si>
  <si>
    <t>Cherry Oh Baby</t>
  </si>
  <si>
    <t>/mnt/PiNAS/music/malendragem/Ub40/Labour of Love/UB40 - Labour Of Love - 00 - Cherry Oh Baby.mp3</t>
  </si>
  <si>
    <t>Here I Am (Come And Take Me) (</t>
  </si>
  <si>
    <t>/mnt/PiNAS/music/malendragem/Ub40/Labour of Love/UB40 - Labour Of Love - 01 - Here I Am (Come And Take Me) (Incorporating Small Axe).mp3</t>
  </si>
  <si>
    <t>Keep On Moving</t>
  </si>
  <si>
    <t>/mnt/PiNAS/music/malendragem/Ub40/Labour of Love/UB40 - Labour Of Love - 02 - Keep On Moving.mp3</t>
  </si>
  <si>
    <t>Tears From My Eyes</t>
  </si>
  <si>
    <t>/mnt/PiNAS/music/malendragem/Ub40/Labour of Love/UB40 - Labour Of Love - 02 - Tears From My Eyes.mp3</t>
  </si>
  <si>
    <t>Groovin'</t>
  </si>
  <si>
    <t>/mnt/PiNAS/music/malendragem/Ub40/Labour of Love/UB40 - Labour Of Love - 03 - Groovin'.mp3</t>
  </si>
  <si>
    <t>Please Don't Make Me Cry</t>
  </si>
  <si>
    <t>/mnt/PiNAS/music/malendragem/Ub40/Labour of Love/UB40 - Labour Of Love - 03 - Please Don't Make Me Cry.mp3</t>
  </si>
  <si>
    <t>/mnt/PiNAS/music/malendragem/Ub40/Labour of Love/UB40 - Labour Of Love - 04 - Sweet Sensation.mp3</t>
  </si>
  <si>
    <t xml:space="preserve">The Way You Do The Things You </t>
  </si>
  <si>
    <t>/mnt/PiNAS/music/malendragem/Ub40/Labour of Love/UB40 - Labour Of Love - 04 - The Way You Do The Things You Do.mp3</t>
  </si>
  <si>
    <t>Johnny Too Bad</t>
  </si>
  <si>
    <t>/mnt/PiNAS/music/malendragem/Ub40/Labour of Love/UB40 - Labour Of Love - 05 - Johnny Too Bad.mp3</t>
  </si>
  <si>
    <t>Wear You To The Ball</t>
  </si>
  <si>
    <t>/mnt/PiNAS/music/malendragem/Ub40/Labour of Love/UB40 - Labour Of Love - 05 - Wear You To The Ball.mp3</t>
  </si>
  <si>
    <t>Singer Man</t>
  </si>
  <si>
    <t>/mnt/PiNAS/music/malendragem/Ub40/Labour of Love/UB40 - Labour Of Love - 06 - Singer Man.mp3</t>
  </si>
  <si>
    <t>Guilty</t>
  </si>
  <si>
    <t>/mnt/PiNAS/music/malendragem/Ub40/Labour of Love/UB40 - Labour Of Love - 07 - Guilty.mp3</t>
  </si>
  <si>
    <t>Kingston Town</t>
  </si>
  <si>
    <t>/mnt/PiNAS/music/malendragem/Ub40/Labour of Love/UB40 - Labour Of Love - 07 - Kingston Town.mp3</t>
  </si>
  <si>
    <t>/mnt/PiNAS/music/malendragem/Ub40/Labour of Love/UB40 - Labour Of Love - 08 - Baby.mp3</t>
  </si>
  <si>
    <t>She Caught The Train</t>
  </si>
  <si>
    <t>/mnt/PiNAS/music/malendragem/Ub40/Labour of Love/UB40 - Labour Of Love - 08 - She Caught The Train.mp3</t>
  </si>
  <si>
    <t>Version Girl</t>
  </si>
  <si>
    <t>/mnt/PiNAS/music/malendragem/Ub40/Labour of Love/UB40 - Labour Of Love - 09 - Version Girl.mp3</t>
  </si>
  <si>
    <t>Wedding Day</t>
  </si>
  <si>
    <t>/mnt/PiNAS/music/malendragem/Ub40/Labour of Love/UB40 - Labour Of Love - 09 - Wedding Day.mp3</t>
  </si>
  <si>
    <t>/mnt/PiNAS/music/malendragem/Ub40/Labour of Love/UB40 - Labour Of Love - 10 - Many Rivers To Cross.mp3</t>
  </si>
  <si>
    <t>Sweet Cherrie</t>
  </si>
  <si>
    <t>/mnt/PiNAS/music/malendragem/Ub40/Labour of Love/UB40 - Labour Of Love - 10 - Sweet Cherrie.mp3</t>
  </si>
  <si>
    <t>Stick By Me</t>
  </si>
  <si>
    <t>/mnt/PiNAS/music/malendragem/Ub40/Labour of Love/UB40 - Labour Of Love - 11 - Stick By Me.mp3</t>
  </si>
  <si>
    <t>Just Another Girl</t>
  </si>
  <si>
    <t>/mnt/PiNAS/music/malendragem/Ub40/Labour of Love/UB40 - Labour Of Love - 12 - Just Another Girl.mp3</t>
  </si>
  <si>
    <t>Homely Girl</t>
  </si>
  <si>
    <t>/mnt/PiNAS/music/malendragem/Ub40/Labour of Love/UB40 - Labour Of Love - 13 - Homely Girl.mp3</t>
  </si>
  <si>
    <t>Impossible Love</t>
  </si>
  <si>
    <t>/mnt/PiNAS/music/malendragem/Ub40/Labour of Love/UB40 - Labour Of Love - 14 - Impossible Love.mp3</t>
  </si>
  <si>
    <t>C'est La Vie</t>
  </si>
  <si>
    <t>Promises and Lies</t>
  </si>
  <si>
    <t>/mnt/PiNAS/music/malendragem/Ub40/Promises and Lies/UB40 - Promises And Lies - 01 - C'est La Vie.mp3</t>
  </si>
  <si>
    <t>Desert Sand</t>
  </si>
  <si>
    <t>/mnt/PiNAS/music/malendragem/Ub40/Promises and Lies/UB40 - Promises And Lies - 02 - Desert Sand.mp3</t>
  </si>
  <si>
    <t>/mnt/PiNAS/music/malendragem/Ub40/Promises and Lies/UB40 - Promises And Lies - 03 - Promises And Lies.mp3</t>
  </si>
  <si>
    <t>Bring Me Your Cup</t>
  </si>
  <si>
    <t>/mnt/PiNAS/music/malendragem/Ub40/Promises and Lies/UB40 - Promises And Lies - 04 - Bring Me Your Cup.mp3</t>
  </si>
  <si>
    <t>Higher Ground</t>
  </si>
  <si>
    <t>/mnt/PiNAS/music/malendragem/Ub40/Promises and Lies/UB40 - Promises And Lies - 05 - Higher Ground.mp3</t>
  </si>
  <si>
    <t>Reggae Music</t>
  </si>
  <si>
    <t>/mnt/PiNAS/music/malendragem/Ub40/Promises and Lies/UB40 - Promises And Lies - 06 - Reggae Music.mp3</t>
  </si>
  <si>
    <t>Can't Help Falling in Love</t>
  </si>
  <si>
    <t>/mnt/PiNAS/music/malendragem/Ub40/Promises and Lies/UB40 - Promises And Lies - 07 - Can't Help Falling In Love.mp3</t>
  </si>
  <si>
    <t>Now and Then</t>
  </si>
  <si>
    <t>/mnt/PiNAS/music/malendragem/Ub40/Promises and Lies/UB40 - Promises And Lies - 08 - Now And Then.mp3</t>
  </si>
  <si>
    <t>Things Ain't Like They Used to</t>
  </si>
  <si>
    <t>/mnt/PiNAS/music/malendragem/Ub40/Promises and Lies/UB40 - Promises And Lies - 09 - Things Ain't Like They Used To Be.mp3</t>
  </si>
  <si>
    <t>It's a Long Long Way</t>
  </si>
  <si>
    <t>/mnt/PiNAS/music/malendragem/Ub40/Promises and Lies/UB40 - Promises And Lies - 10 - It's A Long Long Way.mp3</t>
  </si>
  <si>
    <t>Sorry</t>
  </si>
  <si>
    <t>/mnt/PiNAS/music/malendragem/Ub40/Promises and Lies/UB40 - Promises And Lies - 11 - Sorry.mp3</t>
  </si>
  <si>
    <t>Say it Once</t>
  </si>
  <si>
    <t>Ultra</t>
  </si>
  <si>
    <t>/mnt/PiNAS/music/malendragem/Ultra/100% Hits - the Best of 1999 (Disc 1)/100% Hits - The Best of 1999 (Disc 1) - 04 - Ultra - Say it Once.mp3</t>
  </si>
  <si>
    <t>Found A Cure</t>
  </si>
  <si>
    <t>Ultra Nate</t>
  </si>
  <si>
    <t>/mnt/PiNAS/music/malendragem/Ultra Nate/Drop Dead Gorgeous 2/Drop Dead Gorgeous 2 - Ultra Nate - 14 - Found A Cure.mp3</t>
  </si>
  <si>
    <t>/mnt/PiNAS/music/malendragem/Ultra Nate/Friday Night Fever/Friday Night Fever - Found A Cure.mp3</t>
  </si>
  <si>
    <t>/mnt/PiNAS/music/malendragem/Ultra Nate/Friday Night Fever/Friday Night Fever - Free 1.mp3</t>
  </si>
  <si>
    <t>/mnt/PiNAS/music/malendragem/Ultraviolet/Northern Exposure North (Disc 1)/Northern Exposure North (Disc 1) - Ultraviolet - 07 - Kites (Fantasy Flite Part One).mp3</t>
  </si>
  <si>
    <t>Vienna</t>
  </si>
  <si>
    <t>Ultravox</t>
  </si>
  <si>
    <t>/mnt/PiNAS/music/malendragem/Ultravox/Best 80's Album In the World...Ever! (Di/The Best 80's Album In The World...Ever! (Disc 2) - 19 - Ultravox - Vienna.mp3</t>
  </si>
  <si>
    <t>/mnt/PiNAS/music/malendragem/Ultravox/Pure Chillout Disc 1/08 Dreams_.mp3</t>
  </si>
  <si>
    <t>Cry India</t>
  </si>
  <si>
    <t>Umboza</t>
  </si>
  <si>
    <t>/mnt/PiNAS/music/malendragem/Umboza/House Collection Club Classics - Mike Co/Umboza - The House Collection Club Classics - Mike Cosford - Cry India - 10.mp3</t>
  </si>
  <si>
    <t>/mnt/PiNAS/music/malendragem/Uncle Bob/Journeys By DJ (Volume 1)/Journeys By DJ (Volume 1) - Uncle Bob - 06 - Uncle Bob's Burly House.mp3</t>
  </si>
  <si>
    <t>So Get Up</t>
  </si>
  <si>
    <t>/mnt/PiNAS/music/malendragem/Underground Sound of Lisbon/Cream Live Paul Oakenfold and Justin Rob/Cream Live Paul Oakenfold &amp; Justin Robertson - Underground Sound Of Lisbon - 17 - So Get Up.mp3</t>
  </si>
  <si>
    <t>8 Ball</t>
  </si>
  <si>
    <t>Underworld</t>
  </si>
  <si>
    <t>/mnt/PiNAS/music/malendragem/Underworld/Beach, The/The Beach - Underworld - 05 - 8 Ball.mp3</t>
  </si>
  <si>
    <t>Second Hand</t>
  </si>
  <si>
    <t>/mnt/PiNAS/music/malendragem/Underworld/Cafe Del Mar/Cafe Del Mar - Underworld - 08 - Second Hand.mp3</t>
  </si>
  <si>
    <t>Claudia's Theme</t>
  </si>
  <si>
    <t>Unforgiven</t>
  </si>
  <si>
    <t>/mnt/PiNAS/music/malendragem/Unforgiven/Classic Soundtracks/Classic Soundtracks - Claudia's Theme.mp3</t>
  </si>
  <si>
    <t>/mnt/PiNAS/music/malendragem/Unity 3/Renaissance The Mix Collection (CD 3)/Renaissance The Mix Collection CD3 - Unity 3 - 07 - Age of Love (Trance Dub &amp; Fantasy Mix).mp3</t>
  </si>
  <si>
    <t>Hey, Man!</t>
  </si>
  <si>
    <t>Nelly Furtado</t>
  </si>
  <si>
    <t>Whoa, Nelly!</t>
  </si>
  <si>
    <t>/mnt/PiNAS/music/malendragem/Unknown Artist/Unknown Album/01 - Nelly Furtado - Whoa_ Nelly! - Hey_ Man!.mp3</t>
  </si>
  <si>
    <t>The Boy In The Bubble</t>
  </si>
  <si>
    <t>Paul Simon</t>
  </si>
  <si>
    <t>Graceland</t>
  </si>
  <si>
    <t>/mnt/PiNAS/music/malendragem/Unknown Artist/Unknown Album/01 - Paul Simon - Graceland - The Boy In The Bubble.mp3</t>
  </si>
  <si>
    <t>/mnt/PiNAS/music/malendragem/Unknown Artist/Unknown Album/01.ring_of_fire.mp3</t>
  </si>
  <si>
    <t>/mnt/PiNAS/music/malendragem/Unknown Artist/Unknown Album/02 - Nelly Furtado - Whoa_ Nelly! - ...On The Radio (Rem~1E1.mp3</t>
  </si>
  <si>
    <t>/mnt/PiNAS/music/malendragem/Unknown Artist/Unknown Album/02 - Paul Simon - Graceland - Graceland.mp3</t>
  </si>
  <si>
    <t>/mnt/PiNAS/music/malendragem/Unknown Artist/Unknown Album/02.big_river.mp3</t>
  </si>
  <si>
    <t>Baby Girl</t>
  </si>
  <si>
    <t>/mnt/PiNAS/music/malendragem/Unknown Artist/Unknown Album/03 - Nelly Furtado - Whoa_ Nelly! - Baby Girl.mp3</t>
  </si>
  <si>
    <t>I Know What I Know</t>
  </si>
  <si>
    <t>/mnt/PiNAS/music/malendragem/Unknown Artist/Unknown Album/03 - Paul Simon - Graceland - I Know What I Know.mp3</t>
  </si>
  <si>
    <t>Legend</t>
  </si>
  <si>
    <t>/mnt/PiNAS/music/malendragem/Unknown Artist/Unknown Album/04 - Nelly Furtado - Whoa_ Nelly! - Legend.mp3</t>
  </si>
  <si>
    <t>Gumboots</t>
  </si>
  <si>
    <t>/mnt/PiNAS/music/malendragem/Unknown Artist/Unknown Album/04 - Paul Simon - Graceland - Gumboots.mp3</t>
  </si>
  <si>
    <t>/mnt/PiNAS/music/malendragem/Unknown Artist/Unknown Album/04.the_city_of_new_orleans.mp3</t>
  </si>
  <si>
    <t>Diamonds On The Soles Of Her S</t>
  </si>
  <si>
    <t>/mnt/PiNAS/music/malendragem/Unknown Artist/Unknown Album/05 - Paul Simon - Graceland - Diamonds On The Soles Of H~1D2.mp3</t>
  </si>
  <si>
    <t>/mnt/PiNAS/music/malendragem/Unknown Artist/Unknown Album/05.rock_island_line.mp3</t>
  </si>
  <si>
    <t>Turn Off The Light</t>
  </si>
  <si>
    <t>/mnt/PiNAS/music/malendragem/Unknown Artist/Unknown Album/06 - Nelly Furtado - Whoa_ Nelly! - Turn Off The Light.mp3</t>
  </si>
  <si>
    <t>You Can Call Me Al</t>
  </si>
  <si>
    <t>/mnt/PiNAS/music/malendragem/Unknown Artist/Unknown Album/06 - Paul Simon - Graceland - You Can Call Me Al.mp3</t>
  </si>
  <si>
    <t>/mnt/PiNAS/music/malendragem/Unknown Artist/Unknown Album/06.highwayman.mp3</t>
  </si>
  <si>
    <t>Trynna Finda Way</t>
  </si>
  <si>
    <t>/mnt/PiNAS/music/malendragem/Unknown Artist/Unknown Album/07 - Nelly Furtado - Whoa_ Nelly! - Trynna Finda Way.mp3</t>
  </si>
  <si>
    <t>Under African Skies</t>
  </si>
  <si>
    <t>/mnt/PiNAS/music/malendragem/Unknown Artist/Unknown Album/07 - Paul Simon - Graceland - Under African Skies.mp3</t>
  </si>
  <si>
    <t>/mnt/PiNAS/music/malendragem/Unknown Artist/Unknown Album/07.long_black_veil.mp3</t>
  </si>
  <si>
    <t>Party</t>
  </si>
  <si>
    <t>/mnt/PiNAS/music/malendragem/Unknown Artist/Unknown Album/08 - Nelly Furtado - Whoa_ Nelly! - Party.mp3</t>
  </si>
  <si>
    <t>Homeless</t>
  </si>
  <si>
    <t>/mnt/PiNAS/music/malendragem/Unknown Artist/Unknown Album/08 - Paul Simon - Graceland - Homeless.mp3</t>
  </si>
  <si>
    <t>/mnt/PiNAS/music/malendragem/Unknown Artist/Unknown Album/08.folsom_prison_blues.mp3</t>
  </si>
  <si>
    <t>Well, Well</t>
  </si>
  <si>
    <t>/mnt/PiNAS/music/malendragem/Unknown Artist/Unknown Album/09 - Nelly Furtado - Whoa_ Nelly! - Well_ Well.mp3</t>
  </si>
  <si>
    <t>/mnt/PiNAS/music/malendragem/Unknown Artist/Unknown Album/09.i_got_stripes.mp3</t>
  </si>
  <si>
    <t>My Love Grows Deeper Part 1</t>
  </si>
  <si>
    <t>/mnt/PiNAS/music/malendragem/Unknown Artist/Unknown Album/10 - Nelly Furtado - Whoa_ Nelly! - My Love Grows Deeper~51D.mp3</t>
  </si>
  <si>
    <t>That Was Your Mother</t>
  </si>
  <si>
    <t>/mnt/PiNAS/music/malendragem/Unknown Artist/Unknown Album/10 - Paul Simon - Graceland - That Was Your Mother.mp3</t>
  </si>
  <si>
    <t>/mnt/PiNAS/music/malendragem/Unknown Artist/Unknown Album/10.i_still_miss_someone.mp3</t>
  </si>
  <si>
    <t>I Will Make U Cry</t>
  </si>
  <si>
    <t>/mnt/PiNAS/music/malendragem/Unknown Artist/Unknown Album/11 - Nelly Furtado - Whoa_ Nelly! - I Will Make U Cry.mp3</t>
  </si>
  <si>
    <t>All Around The World Or The My</t>
  </si>
  <si>
    <t>/mnt/PiNAS/music/malendragem/Unknown Artist/Unknown Album/11 - Paul Simon - Graceland - All Around The World Or Th~5C3.mp3</t>
  </si>
  <si>
    <t>/mnt/PiNAS/music/malendragem/Unknown Artist/Unknown Album/11.sixteen_tons.mp3</t>
  </si>
  <si>
    <t>Scared Of You</t>
  </si>
  <si>
    <t>/mnt/PiNAS/music/malendragem/Unknown Artist/Unknown Album/12 - Nelly Furtado - Whoa_ Nelly! - Scared Of You.mp3</t>
  </si>
  <si>
    <t>/mnt/PiNAS/music/malendragem/Unknown Artist/Unknown Album/12.get_rhythm.mp3</t>
  </si>
  <si>
    <t>/mnt/PiNAS/music/malendragem/Unknown Artist/Unknown Album/13.jackson.mp3</t>
  </si>
  <si>
    <t>/mnt/PiNAS/music/malendragem/Unknown Artist/Unknown Album/14.if_i_was_a_carpenter.mp3</t>
  </si>
  <si>
    <t>/mnt/PiNAS/music/malendragem/Unknown Artist/Unknown Album/15.orange_blossom_special.mp3</t>
  </si>
  <si>
    <t>/mnt/PiNAS/music/malendragem/Unknown Artist/Unknown Album/17.why_me.mp3</t>
  </si>
  <si>
    <t>/mnt/PiNAS/music/malendragem/Unknown Artist/Unknown Album/18.casey_jones.mp3</t>
  </si>
  <si>
    <t>/mnt/PiNAS/music/malendragem/Unknown Artist/Unknown Album/19.peace_in_the_valley.mp3</t>
  </si>
  <si>
    <t>/mnt/PiNAS/music/malendragem/Unknown Artist/Unknown Album/20.i_walk_the_line.mp3</t>
  </si>
  <si>
    <t>/mnt/PiNAS/music/malendragem/Unknown Artist/Unknown Album/AfroMan - AfroMan - 00 - Then I Got High 1.mp3</t>
  </si>
  <si>
    <t>/mnt/PiNAS/music/malendragem/Unknown Artist/Unknown Album/AfroMan - AfroMan - 00 - Then I Got High.mp3</t>
  </si>
  <si>
    <t>/mnt/PiNAS/music/malendragem/Unknown Artist/Unknown Album/Eddie Murphy -  - 00 - Delirious.mp3</t>
  </si>
  <si>
    <t>/mnt/PiNAS/music/malendragem/Unknown Artist/Unknown Album/Monty Python's Flying Circus - Monty Python And The Holy Grail - 17 - The Tale Of Sir Robin.mp3</t>
  </si>
  <si>
    <t>I'm Like A Bird</t>
  </si>
  <si>
    <t>/mnt/PiNAS/music/malendragem/Unknown Artist/Unknown Album/05 - Nelly Furtado - Whoa_ Nelly! - I_m Like A Bird.mp3</t>
  </si>
  <si>
    <t>Crazy Love, Vol. II</t>
  </si>
  <si>
    <t>/mnt/PiNAS/music/malendragem/Unknown Artist/Unknown Album/09 - Paul Simon - Graceland - Crazy Love_ Vol. II.mp3</t>
  </si>
  <si>
    <t>Upsetters, The</t>
  </si>
  <si>
    <t>/mnt/PiNAS/music/malendragem/Upsetters, The/This Is Ska [The Famous and The Infamous/This Is Ska [The Famous and the Infamous] - Return Of Django.mp3</t>
  </si>
  <si>
    <t>/mnt/PiNAS/music/malendragem/Utah Saints/Essential Mix Vol. 1 CD2/Essential Mix Vol. 1 CD2 - Utah Saints - 11 - Utah Saints.mp3</t>
  </si>
  <si>
    <t>/mnt/PiNAS/music/malendragem/UZIMON/Unknown Album/Fertility Clinic.mp3</t>
  </si>
  <si>
    <t>/mnt/PiNAS/music/malendragem/V.F.R_/Renaissance_ The Mix Collection - CD2/Renaissance- The Mix Collection - CD2 - V.F.R. - 14 - Tranceillusion (Original Mix).mp3</t>
  </si>
  <si>
    <t>Why Can't This Be Love</t>
  </si>
  <si>
    <t>Van Halen</t>
  </si>
  <si>
    <t>/mnt/PiNAS/music/malendragem/Van Halen/Best Rock Album In the World...Ever! II/The Best Rock Album in The World...Ever! II (Disc 1) - 03 - Van Halen - Why Can't This Be Love.mp3</t>
  </si>
  <si>
    <t>Van Morrison</t>
  </si>
  <si>
    <t>/mnt/PiNAS/music/malendragem/Van Morrison/Top Gear (Disc 2)/Top Gear (Disc 2) - 06 - Van Morrison - Brown Eyed Girl.mp3</t>
  </si>
  <si>
    <t>Badly Mistaken</t>
  </si>
  <si>
    <t>Van Wilks</t>
  </si>
  <si>
    <t>/mnt/PiNAS/music/malendragem/Van Wilks/2002 Roots and New/2002 Roots &amp; New - Badly Mistaken - 17 - Badly Mistaken.mp3</t>
  </si>
  <si>
    <t>Pretty Baby</t>
  </si>
  <si>
    <t>Vanessa Carlton</t>
  </si>
  <si>
    <t>/mnt/PiNAS/music/malendragem/Vanessa Carlton/Now That's What I Call Music! Volume 12/Now That's What I Call Music! Volume 12 - 16 - Vanessa Carlton - Pretty Baby.mp3</t>
  </si>
  <si>
    <t>/mnt/PiNAS/music/malendragem/Vanessa Carton/Women &amp; Songs 9/Women &amp; Songs 9 - Vanessa Carton - 02 - White Houses 1.mp3</t>
  </si>
  <si>
    <t>/mnt/PiNAS/music/malendragem/Vanessa Carton/Women &amp; Songs 9/Women &amp; Songs 9 - Vanessa Carton - 02 - White Houses.mp3</t>
  </si>
  <si>
    <t xml:space="preserve">Reggaeton                     </t>
  </si>
  <si>
    <t xml:space="preserve">Various                       </t>
  </si>
  <si>
    <t>/mnt/PiNAS/music/malendragem/Various/Reggaeton Remixes/Reggaeton.mp3</t>
  </si>
  <si>
    <t>Howlin' Wolf / I'll Be Proud</t>
  </si>
  <si>
    <t>Various Artists</t>
  </si>
  <si>
    <t>Blues Masters Volume</t>
  </si>
  <si>
    <t>/mnt/PiNAS/music/malendragem/Various Artists/Blues Masters Volume/howlin' wolf - I'll be Proud.mp3</t>
  </si>
  <si>
    <t>I Feel Like Going Home / Muddy</t>
  </si>
  <si>
    <t>/mnt/PiNAS/music/malendragem/Various Artists/Blues Masters Volume/muddy waters - Mississippi Delta Blues.mp3</t>
  </si>
  <si>
    <t>coracao Vagabundo - Caetano Ve</t>
  </si>
  <si>
    <t>/mnt/PiNAS/music/malendragem/Various Artists/Bossa Nova Brasil/Bossa Nova Brazil - Caetano Veloso &amp; Gal Costa - Coracao Vagabundo.mp3</t>
  </si>
  <si>
    <t>/mnt/PiNAS/music/malendragem/Various Artists/Bossa Nova Brasil/Bossa Nova Brazil - Chuvas De Verao - Caetano Veloso.mp3</t>
  </si>
  <si>
    <t>Nara Leao / Telefon</t>
  </si>
  <si>
    <t>/mnt/PiNAS/music/malendragem/Various Artists/Bossa Nova Brasil/Bossa Nova Brazil - nara leao - Bossa Nova Brasil.mp3</t>
  </si>
  <si>
    <t>Samba de Uma Nota So - Surfboa</t>
  </si>
  <si>
    <t>/mnt/PiNAS/music/malendragem/Various Artists/Brazil Blue/Blue Brazil - joyce - samba de uma nota so.mp3</t>
  </si>
  <si>
    <t>Brazilified</t>
  </si>
  <si>
    <t>/mnt/PiNAS/music/malendragem/Various Artists/Brazilified/Brazilified - Various - 00 - 49.mp3</t>
  </si>
  <si>
    <t>Arsenal</t>
  </si>
  <si>
    <t>/mnt/PiNAS/music/malendragem/Various Artists/Brazilified/Brazilified - Various - 00 - Arsenal.mp3</t>
  </si>
  <si>
    <t>/mnt/PiNAS/music/malendragem/Various Artists/Brazilified/Brazilified - Various - 00 - Da Lata.mp3</t>
  </si>
  <si>
    <t>Easydelics</t>
  </si>
  <si>
    <t>/mnt/PiNAS/music/malendragem/Various Artists/Brazilified/Brazilified - Various - 00 - Easydelics.mp3</t>
  </si>
  <si>
    <t>Friends From Rio</t>
  </si>
  <si>
    <t>/mnt/PiNAS/music/malendragem/Various Artists/Brazilified/Brazilified - Various - 00 - Friends From Rio.mp3</t>
  </si>
  <si>
    <t>Jazzanova</t>
  </si>
  <si>
    <t>/mnt/PiNAS/music/malendragem/Various Artists/Brazilified/Brazilified - Various - 00 - Jazzanova.mp3</t>
  </si>
  <si>
    <t>Mr Gone</t>
  </si>
  <si>
    <t>/mnt/PiNAS/music/malendragem/Various Artists/Brazilified/Brazilified - Various - 00 - Mr Gone.mp3</t>
  </si>
  <si>
    <t>Pra Manha (P &amp; T Mix)</t>
  </si>
  <si>
    <t>/mnt/PiNAS/music/malendragem/Various Artists/Brazilified/Brazilified - Various - 00 - Pra Manha (P &amp; T Mix).mp3</t>
  </si>
  <si>
    <t>Sell Session</t>
  </si>
  <si>
    <t>/mnt/PiNAS/music/malendragem/Various Artists/Brazilified/Brazilified - Various - 00 - Sell Session.mp3</t>
  </si>
  <si>
    <t>Soul Quality Quartet</t>
  </si>
  <si>
    <t>/mnt/PiNAS/music/malendragem/Various Artists/Brazilified/Brazilified - Various - 00 - Soul Quality Quartet.mp3</t>
  </si>
  <si>
    <t>Truby Trio</t>
  </si>
  <si>
    <t>/mnt/PiNAS/music/malendragem/Various Artists/Brazilified/Brazilified - Various - 00 - Truby Trio.mp3</t>
  </si>
  <si>
    <t xml:space="preserve">Swell Session                 </t>
  </si>
  <si>
    <t>/mnt/PiNAS/music/malendragem/Various Artists/Brazilified/Brazilified - Various - 09 - Swell Session.mp3</t>
  </si>
  <si>
    <t xml:space="preserve">Nova Fronteira                </t>
  </si>
  <si>
    <t>/mnt/PiNAS/music/malendragem/Various Artists/Brazilified/Brazilified - Various - 11 - Nova Fronteira.mp3</t>
  </si>
  <si>
    <t>The Hypnotist</t>
  </si>
  <si>
    <t>/mnt/PiNAS/music/malendragem/Various Artists/Cafe Del Mar/Cafe Del Mar - Various Artists - 07 - The Hypnotist.mp3</t>
  </si>
  <si>
    <t>/mnt/PiNAS/music/malendragem/Various Artists/Cool Runnings (Ost)/cool runnings - Rise Above It.mp3</t>
  </si>
  <si>
    <t>No Ice Cream Sound</t>
  </si>
  <si>
    <t>Johnny Osbourne</t>
  </si>
  <si>
    <t>/mnt/PiNAS/music/malendragem/Various Artists/Dancehall 101, Vol. 2 Disc 1/01 No Ice Cream Sound.mp3</t>
  </si>
  <si>
    <t>Dust Out a Sound Bwoy</t>
  </si>
  <si>
    <t>Super Beagle</t>
  </si>
  <si>
    <t>/mnt/PiNAS/music/malendragem/Various Artists/Dancehall 101, Vol. 2 Disc 1/02 Dust Out a Sound Bwoy.mp3</t>
  </si>
  <si>
    <t>Sister Nancy</t>
  </si>
  <si>
    <t>/mnt/PiNAS/music/malendragem/Various Artists/Dancehall 101, Vol. 2 Disc 1/03 Bam Bam.mp3</t>
  </si>
  <si>
    <t>Boops</t>
  </si>
  <si>
    <t>Super Cat</t>
  </si>
  <si>
    <t>/mnt/PiNAS/music/malendragem/Various Artists/Dancehall 101, Vol. 2 Disc 1/04 Boops.mp3</t>
  </si>
  <si>
    <t>Bandelero</t>
  </si>
  <si>
    <t>Pinchers</t>
  </si>
  <si>
    <t>/mnt/PiNAS/music/malendragem/Various Artists/Dancehall 101, Vol. 2 Disc 1/05 Bandelero.mp3</t>
  </si>
  <si>
    <t>Kuff</t>
  </si>
  <si>
    <t>Shelly Thunder</t>
  </si>
  <si>
    <t>/mnt/PiNAS/music/malendragem/Various Artists/Dancehall 101, Vol. 2 Disc 1/06 Kuff.mp3</t>
  </si>
  <si>
    <t>Saddest Day</t>
  </si>
  <si>
    <t>Wayne Wonder</t>
  </si>
  <si>
    <t>/mnt/PiNAS/music/malendragem/Various Artists/Dancehall 101, Vol. 2 Disc 1/07 Saddest Day.mp3</t>
  </si>
  <si>
    <t>Modern Girl</t>
  </si>
  <si>
    <t>Courtney Melody</t>
  </si>
  <si>
    <t>/mnt/PiNAS/music/malendragem/Various Artists/Dancehall 101, Vol. 2 Disc 1/08 Modern Girl.mp3</t>
  </si>
  <si>
    <t>Foxy Brown</t>
  </si>
  <si>
    <t>/mnt/PiNAS/music/malendragem/Various Artists/Dancehall 101, Vol. 2 Disc 1/09 Sorry.mp3</t>
  </si>
  <si>
    <t>Loneliness</t>
  </si>
  <si>
    <t>/mnt/PiNAS/music/malendragem/Various Artists/Dancehall 101, Vol. 2 Disc 1/10 Loneliness.mp3</t>
  </si>
  <si>
    <t>Love Me Have Fi Get</t>
  </si>
  <si>
    <t>/mnt/PiNAS/music/malendragem/Various Artists/Dancehall 101, Vol. 2 Disc 1/11 Love Me Have Fi Get.mp3</t>
  </si>
  <si>
    <t>Fresh Vegetable</t>
  </si>
  <si>
    <t>/mnt/PiNAS/music/malendragem/Various Artists/Dancehall 101, Vol. 2 Disc 1/12 Fresh Vegetable.mp3</t>
  </si>
  <si>
    <t>Love Punnany Bad</t>
  </si>
  <si>
    <t>/mnt/PiNAS/music/malendragem/Various Artists/Dancehall 101, Vol. 2 Disc 1/13 Love Punnany Bad.mp3</t>
  </si>
  <si>
    <t>A Gal Just a Watch You</t>
  </si>
  <si>
    <t>Alton Black</t>
  </si>
  <si>
    <t>/mnt/PiNAS/music/malendragem/Various Artists/Dancehall 101, Vol. 2 Disc 1/14 A Gal Just a Watch You.mp3</t>
  </si>
  <si>
    <t>Wicked Inna Bed</t>
  </si>
  <si>
    <t>/mnt/PiNAS/music/malendragem/Various Artists/Dancehall 101, Vol. 2 Disc 1/15 Wicked Inna Bed.mp3</t>
  </si>
  <si>
    <t>Murder Dem</t>
  </si>
  <si>
    <t>Ninja Man</t>
  </si>
  <si>
    <t>/mnt/PiNAS/music/malendragem/Various Artists/Dancehall 101, Vol. 2 Disc 1/16 Murder Dem.mp3</t>
  </si>
  <si>
    <t>Pu Tun Tun</t>
  </si>
  <si>
    <t>El General</t>
  </si>
  <si>
    <t>/mnt/PiNAS/music/malendragem/Various Artists/Dancehall 101, Vol. 2 Disc 1/17 Pu Tun Tun.mp3</t>
  </si>
  <si>
    <t>Who Dem?</t>
  </si>
  <si>
    <t>/mnt/PiNAS/music/malendragem/Various Artists/Greensleeves Reggae Sampler, Vol. 21/01 Who Dem-.mp3</t>
  </si>
  <si>
    <t>Tiger Bone</t>
  </si>
  <si>
    <t>Mr. Vegas</t>
  </si>
  <si>
    <t>/mnt/PiNAS/music/malendragem/Various Artists/Greensleeves Reggae Sampler, Vol. 21/02 Tiger Bone.mp3</t>
  </si>
  <si>
    <t>Shake It</t>
  </si>
  <si>
    <t>Ward 21</t>
  </si>
  <si>
    <t>/mnt/PiNAS/music/malendragem/Various Artists/Greensleeves Reggae Sampler, Vol. 21/03 Shake It.mp3</t>
  </si>
  <si>
    <t>What Is to Be</t>
  </si>
  <si>
    <t>/mnt/PiNAS/music/malendragem/Various Artists/Greensleeves Reggae Sampler, Vol. 21/04 What Is to Be.mp3</t>
  </si>
  <si>
    <t>Monkeys Out</t>
  </si>
  <si>
    <t>Lexxus</t>
  </si>
  <si>
    <t>/mnt/PiNAS/music/malendragem/Various Artists/Greensleeves Reggae Sampler, Vol. 21/05 Monkeys Out.mp3</t>
  </si>
  <si>
    <t>What Have I Done?</t>
  </si>
  <si>
    <t>/mnt/PiNAS/music/malendragem/Various Artists/Greensleeves Reggae Sampler, Vol. 21/06 What Have I Done-.mp3</t>
  </si>
  <si>
    <t>U.C. Fargo</t>
  </si>
  <si>
    <t>Fargo Voice</t>
  </si>
  <si>
    <t>/mnt/PiNAS/music/malendragem/Various Artists/Greensleeves Reggae Sampler, Vol. 21/09 U.C. Fargo.mp3</t>
  </si>
  <si>
    <t>The Vision</t>
  </si>
  <si>
    <t>Sizzla</t>
  </si>
  <si>
    <t>/mnt/PiNAS/music/malendragem/Various Artists/Greensleeves Reggae Sampler, Vol. 21/10 The Vision.mp3</t>
  </si>
  <si>
    <t>Y2k Stylee</t>
  </si>
  <si>
    <t>/mnt/PiNAS/music/malendragem/Various Artists/Greensleeves Reggae Sampler, Vol. 21/18 Y2k Stylee.mp3</t>
  </si>
  <si>
    <t>Love of the Heart</t>
  </si>
  <si>
    <t>Bushman</t>
  </si>
  <si>
    <t>/mnt/PiNAS/music/malendragem/Various Artists/Greensleeves Reggae Sampler, Vol. 21/Greensleeves Reggae Sampler, Vol. 21 - Bushman - 17 - Love Of The Heart.mp3</t>
  </si>
  <si>
    <t>Bun Dung Dreddie</t>
  </si>
  <si>
    <t>/mnt/PiNAS/music/malendragem/Various Artists/Greensleeves Reggae Sampler, Vol. 21/Greensleeves Reggae Sampler, Vol. 21 - Capleton - 16 - Bun Dung Dreddie.mp3</t>
  </si>
  <si>
    <t>I've Been Waiting</t>
  </si>
  <si>
    <t>Crissy D</t>
  </si>
  <si>
    <t>/mnt/PiNAS/music/malendragem/Various Artists/Greensleeves Reggae Sampler, Vol. 21/Greensleeves Reggae Sampler, Vol. 21 - Crissy D_Degree - 15 - I've Been Waiting.mp3</t>
  </si>
  <si>
    <t>Money Making Guy</t>
  </si>
  <si>
    <t>Hawkeye</t>
  </si>
  <si>
    <t>/mnt/PiNAS/music/malendragem/Various Artists/Greensleeves Reggae Sampler, Vol. 21/Greensleeves Reggae Sampler, Vol. 21 - Hawkeye - 14 - Money Making Guy.mp3</t>
  </si>
  <si>
    <t>Jah Is My Only</t>
  </si>
  <si>
    <t>Luciano</t>
  </si>
  <si>
    <t>/mnt/PiNAS/music/malendragem/Various Artists/Greensleeves Reggae Sampler, Vol. 21/Greensleeves Reggae Sampler, Vol. 21 - Luciano - 12 - Jah Is My Only.mp3</t>
  </si>
  <si>
    <t>Itsy Bitsy</t>
  </si>
  <si>
    <t>/mnt/PiNAS/music/malendragem/Various Artists/Greensleeves Reggae Sampler, Vol. 21/Greensleeves Reggae Sampler, Vol. 21 - Mr. Vegas - 11 - Itsy Bitsy.mp3</t>
  </si>
  <si>
    <t>Little Miss Buffett</t>
  </si>
  <si>
    <t>Red Rat</t>
  </si>
  <si>
    <t>/mnt/PiNAS/music/malendragem/Various Artists/Greensleeves Reggae Sampler, Vol. 21/Greensleeves Reggae Sampler, Vol. 21 - Red Rat - 08 - Little Miss Buffett.mp3</t>
  </si>
  <si>
    <t>Bad Boy</t>
  </si>
  <si>
    <t>/mnt/PiNAS/music/malendragem/Various Artists/Greensleeves Reggae Sampler, Vol. 21/Greensleeves Reggae Sampler, Vol. 21 - Red Rat - 13 - Bad Boy.mp3</t>
  </si>
  <si>
    <t>Brasilikum</t>
  </si>
  <si>
    <t>Quango: Brazilified</t>
  </si>
  <si>
    <t>/mnt/PiNAS/music/malendragem/Various Artists/Quango_ Brazilified/Various Artists - Quango_ Brazilified - 01 - Brasilikum.mp3</t>
  </si>
  <si>
    <t>Marianne</t>
  </si>
  <si>
    <t>Radio Classics of The '50s</t>
  </si>
  <si>
    <t>/mnt/PiNAS/music/malendragem/Various Artists/Radio Classics of The '50s/harry belafonte - Marianne.mp3</t>
  </si>
  <si>
    <t>Cold Blooded Murderer - Caplet</t>
  </si>
  <si>
    <t>Ragga In the Jungle</t>
  </si>
  <si>
    <t>/mnt/PiNAS/music/malendragem/Various Artists/Ragga In the Jungle/capleton - ragga in the jungle.mp3</t>
  </si>
  <si>
    <t>When I Hold You Tonight</t>
  </si>
  <si>
    <t>/mnt/PiNAS/music/malendragem/Various Artists/Reggae Gold 1996/Reggae Gold 1996 - Various Artists - 02 - When I Hold You Tonight.mp3</t>
  </si>
  <si>
    <t>No Long Talking</t>
  </si>
  <si>
    <t>/mnt/PiNAS/music/malendragem/Various Artists/Reggae Gold 1996/Reggae Gold 1996 - Various Artists - 03 - No Long Talking.mp3</t>
  </si>
  <si>
    <t>Give Me A Reason</t>
  </si>
  <si>
    <t>/mnt/PiNAS/music/malendragem/Various Artists/Reggae Gold 1996/Reggae Gold 1996 - Various Artists - 06 - Give Me A Reason.mp3</t>
  </si>
  <si>
    <t>Love From A Distance</t>
  </si>
  <si>
    <t>/mnt/PiNAS/music/malendragem/Various Artists/Reggae Gold 1996/Reggae Gold 1996 - Various Artists - 07 - Love From A Distance.mp3</t>
  </si>
  <si>
    <t>Fed Up</t>
  </si>
  <si>
    <t>/mnt/PiNAS/music/malendragem/Various Artists/Reggae Gold 1996/Reggae Gold 1996 - Various Artists - 08 - Fed Up.mp3</t>
  </si>
  <si>
    <t>Heart Of A Lion</t>
  </si>
  <si>
    <t>/mnt/PiNAS/music/malendragem/Various Artists/Reggae Gold 1996/Reggae Gold 1996 - Various Artists - 09 - Heart Of A Lion.mp3</t>
  </si>
  <si>
    <t>Night Nurse '96</t>
  </si>
  <si>
    <t>/mnt/PiNAS/music/malendragem/Various Artists/Reggae Gold 1996/Reggae Gold 1996 - Various Artists - 10 - Night Nurse '96.mp3</t>
  </si>
  <si>
    <t>Murderer (Remix)</t>
  </si>
  <si>
    <t>/mnt/PiNAS/music/malendragem/Various Artists/Reggae Gold 1996/Reggae Gold 1996 - Various Artists - 11 - Murderer (Remix).mp3</t>
  </si>
  <si>
    <t>Showers Of  Blessings</t>
  </si>
  <si>
    <t>/mnt/PiNAS/music/malendragem/Various Artists/Reggae Gold 1996/Reggae Gold 1996 - Various Artists - 12 - Showers Of  Blessings.mp3</t>
  </si>
  <si>
    <t>Love Somebody</t>
  </si>
  <si>
    <t>/mnt/PiNAS/music/malendragem/Various Artists/Reggae Gold 1996/Reggae Gold 1996 - Various Artists - 13 - Love Somebody.mp3</t>
  </si>
  <si>
    <t>Love Jah And Live</t>
  </si>
  <si>
    <t>/mnt/PiNAS/music/malendragem/Various Artists/Reggae Gold 1996/Reggae Gold 1996 - Various Artists - 14 - Love Jah And Live.mp3</t>
  </si>
  <si>
    <t>Benz &amp; The Beama</t>
  </si>
  <si>
    <t>/mnt/PiNAS/music/malendragem/Various Artists/Reggae Gold 1996/Various Artists - Reggae Gold 1996 - Benz &amp; The Beama.mp3</t>
  </si>
  <si>
    <t>Longing For</t>
  </si>
  <si>
    <t>Jah Cure</t>
  </si>
  <si>
    <t>Reggae Hits, Vol. 34 Disc 1</t>
  </si>
  <si>
    <t>/mnt/PiNAS/music/malendragem/Various Artists/Reggae Hits, Vol. 34 Disc 1/Reggae Hits, Vol. 34 Disc 1 - Jah Cure - 02 - Longing For.mp3</t>
  </si>
  <si>
    <t>Everything Is Alright</t>
  </si>
  <si>
    <t>Anthony O</t>
  </si>
  <si>
    <t>/mnt/PiNAS/music/malendragem/Various Artists/Reggae Hits, Vol. 34 Disc 1/Reggae Hits, Vol. 34 Disc 1 - Anthony O - 18 - Everything Is Alright.mp3</t>
  </si>
  <si>
    <t>Dance to the Chaka</t>
  </si>
  <si>
    <t>/mnt/PiNAS/music/malendragem/Various Artists/Reggae Hits, Vol. 34 Disc 1/Reggae Hits, Vol. 34 Disc 1 - Beenie Man - 10 - Dance To The Chaka.mp3</t>
  </si>
  <si>
    <t>Free Up</t>
  </si>
  <si>
    <t>/mnt/PiNAS/music/malendragem/Various Artists/Reggae Hits, Vol. 34 Disc 1/Reggae Hits, Vol. 34 Disc 1 - Capleton - 14 - Free Up.mp3</t>
  </si>
  <si>
    <t>Chuck Fender</t>
  </si>
  <si>
    <t>/mnt/PiNAS/music/malendragem/Various Artists/Reggae Hits, Vol. 34 Disc 1/Reggae Hits, Vol. 34 Disc 1 - Chuck Fender - 06 - Murderer.mp3</t>
  </si>
  <si>
    <t>Imagination</t>
  </si>
  <si>
    <t>Devonte, Beenie Man</t>
  </si>
  <si>
    <t>/mnt/PiNAS/music/malendragem/Various Artists/Reggae Hits, Vol. 34 Disc 1/Reggae Hits, Vol. 34 Disc 1 - Devonte, Beenie Man - 01 - Imagination.mp3</t>
  </si>
  <si>
    <t>Hungry</t>
  </si>
  <si>
    <t>Fanton Mojah</t>
  </si>
  <si>
    <t>/mnt/PiNAS/music/malendragem/Various Artists/Reggae Hits, Vol. 34 Disc 1/Reggae Hits, Vol. 34 Disc 1 - Fanton Mojah - 03 - Hungry.mp3</t>
  </si>
  <si>
    <t>Unconditional Love</t>
  </si>
  <si>
    <t>Gentleman</t>
  </si>
  <si>
    <t>/mnt/PiNAS/music/malendragem/Various Artists/Reggae Hits, Vol. 34 Disc 1/Reggae Hits, Vol. 34 Disc 1 - Gentleman - 16 - Unconditional Love.mp3</t>
  </si>
  <si>
    <t>What a Friend</t>
  </si>
  <si>
    <t>Georges Nooks</t>
  </si>
  <si>
    <t>/mnt/PiNAS/music/malendragem/Various Artists/Reggae Hits, Vol. 34 Disc 1/Reggae Hits, Vol. 34 Disc 1 - Georges Nooks - 12 - What A Friend.mp3</t>
  </si>
  <si>
    <t>Ina de Ghetto</t>
  </si>
  <si>
    <t>Hero</t>
  </si>
  <si>
    <t>/mnt/PiNAS/music/malendragem/Various Artists/Reggae Hits, Vol. 34 Disc 1/Reggae Hits, Vol. 34 Disc 1 - Hero - 05 - Ina De Ghetto.mp3</t>
  </si>
  <si>
    <t>Princess Gone</t>
  </si>
  <si>
    <t>Jah Mason</t>
  </si>
  <si>
    <t>/mnt/PiNAS/music/malendragem/Various Artists/Reggae Hits, Vol. 34 Disc 1/Reggae Hits, Vol. 34 Disc 1 - Jah Mason - 09 - Princess Gone.mp3</t>
  </si>
  <si>
    <t>Strength of Love</t>
  </si>
  <si>
    <t>/mnt/PiNAS/music/malendragem/Various Artists/Reggae Hits, Vol. 34 Disc 1/Reggae Hits, Vol. 34 Disc 1 - Luciano_Toni Anderson - 17 - Strength Of Love.mp3</t>
  </si>
  <si>
    <t>Handcart Boy</t>
  </si>
  <si>
    <t>Mr. Perfect</t>
  </si>
  <si>
    <t>/mnt/PiNAS/music/malendragem/Various Artists/Reggae Hits, Vol. 34 Disc 1/Reggae Hits, Vol. 34 Disc 1 - Mr. Perfect - 08 - Handcart Boy.mp3</t>
  </si>
  <si>
    <t>Higher Higher</t>
  </si>
  <si>
    <t>/mnt/PiNAS/music/malendragem/Various Artists/Reggae Hits, Vol. 34 Disc 1/Reggae Hits, Vol. 34 Disc 1 - Mr. Vegas - 07 - Higher Higher.mp3</t>
  </si>
  <si>
    <t>Inspiration</t>
  </si>
  <si>
    <t>Nato</t>
  </si>
  <si>
    <t>/mnt/PiNAS/music/malendragem/Various Artists/Reggae Hits, Vol. 34 Disc 1/Reggae Hits, Vol. 34 Disc 1 - Nato - 19 - Inspiration.mp3</t>
  </si>
  <si>
    <t>Hush</t>
  </si>
  <si>
    <t>/mnt/PiNAS/music/malendragem/Various Artists/Reggae Hits, Vol. 34 Disc 1/Reggae Hits, Vol. 34 Disc 1 - Red Rat - 20 - Hush.mp3</t>
  </si>
  <si>
    <t>Finally</t>
  </si>
  <si>
    <t>/mnt/PiNAS/music/malendragem/Various Artists/Reggae Hits, Vol. 34 Disc 1/Reggae Hits, Vol. 34 Disc 1 - Sanchez - 11 - Finally.mp3</t>
  </si>
  <si>
    <t>Let Me Love You</t>
  </si>
  <si>
    <t>/mnt/PiNAS/music/malendragem/Various Artists/Reggae Hits, Vol. 34 Disc 1/Reggae Hits, Vol. 34 Disc 1 - Singing Melody - 13 - Let Me Love You.mp3</t>
  </si>
  <si>
    <t>Ain't Gonna See Us Fall</t>
  </si>
  <si>
    <t>/mnt/PiNAS/music/malendragem/Various Artists/Reggae Hits, Vol. 34 Disc 1/Reggae Hits, Vol. 34 Disc 1 - Sizzla - 15 - Ain't Gonna See Us Fall.mp3</t>
  </si>
  <si>
    <t>Notorious</t>
  </si>
  <si>
    <t>Turbulence</t>
  </si>
  <si>
    <t>/mnt/PiNAS/music/malendragem/Various Artists/Reggae Hits, Vol. 34 Disc 1/Reggae Hits, Vol. 34 Disc 1 - Turbulence - 04 - Notorious.mp3</t>
  </si>
  <si>
    <t>You Turn Me On</t>
  </si>
  <si>
    <t>African, Bounty Killer, Jennif</t>
  </si>
  <si>
    <t>Reggae Hits, Vol. 34 Disc 2</t>
  </si>
  <si>
    <t>/mnt/PiNAS/music/malendragem/Various Artists/Reggae Hits, Vol. 34 Disc 2/Reggae Hits, Vol. 34 Disc 2 - African, Bounty Killer, Jennifer Lara, Glen Ricks, Colin Roach, Ian Sweetness - 14 - You Turn Me On.mp3</t>
  </si>
  <si>
    <t>She's Mine</t>
  </si>
  <si>
    <t>/mnt/PiNAS/music/malendragem/Various Artists/Reggae Hits, Vol. 34 Disc 2/Reggae Hits, Vol. 34 Disc 2 - Barrington Levy - 04 - She's Mine.mp3</t>
  </si>
  <si>
    <t>Too Experienced</t>
  </si>
  <si>
    <t>/mnt/PiNAS/music/malendragem/Various Artists/Reggae Hits, Vol. 34 Disc 2/Reggae Hits, Vol. 34 Disc 2 - Barrington Levy - 09 - Too Experienced.mp3</t>
  </si>
  <si>
    <t>Respect to you</t>
  </si>
  <si>
    <t>/mnt/PiNAS/music/malendragem/Various Artists/Reggae Hits, Vol. 34 Disc 2/Reggae Hits, Vol. 34 Disc 2 - Beres Hammond - 10 - Respect To You.mp3</t>
  </si>
  <si>
    <t>Ring The Alarm</t>
  </si>
  <si>
    <t>Buju Banton, Tenor Saw</t>
  </si>
  <si>
    <t>/mnt/PiNAS/music/malendragem/Various Artists/Reggae Hits, Vol. 34 Disc 2/Reggae Hits, Vol. 34 Disc 2 - Buju Banton, Tenor Saw - 13 - Ring The Alarm.mp3</t>
  </si>
  <si>
    <t>Chaka Demus</t>
  </si>
  <si>
    <t>/mnt/PiNAS/music/malendragem/Various Artists/Reggae Hits, Vol. 34 Disc 2/Reggae Hits, Vol. 34 Disc 2 - Chaka Demus - 08 - Spirit.mp3</t>
  </si>
  <si>
    <t>Good Life</t>
  </si>
  <si>
    <t>Coco Tea</t>
  </si>
  <si>
    <t>/mnt/PiNAS/music/malendragem/Various Artists/Reggae Hits, Vol. 34 Disc 2/Reggae Hits, Vol. 34 Disc 2 - Coco Tea - 15 - Good Life.mp3</t>
  </si>
  <si>
    <t>Mi Love Mi Girl Bad</t>
  </si>
  <si>
    <t>Flourgan</t>
  </si>
  <si>
    <t>/mnt/PiNAS/music/malendragem/Various Artists/Reggae Hits, Vol. 34 Disc 2/Reggae Hits, Vol. 34 Disc 2 - Flourgan_Sanchez - 05 - Mi Love Mi Girl Bad.mp3</t>
  </si>
  <si>
    <t>Stick by Me</t>
  </si>
  <si>
    <t>Johnny P.</t>
  </si>
  <si>
    <t>/mnt/PiNAS/music/malendragem/Various Artists/Reggae Hits, Vol. 34 Disc 2/Reggae Hits, Vol. 34 Disc 2 - Johnny P. - 06 - Stick By Me.mp3</t>
  </si>
  <si>
    <t>Love Not Simple</t>
  </si>
  <si>
    <t>Ken Boothe, Cutty Ranks</t>
  </si>
  <si>
    <t>/mnt/PiNAS/music/malendragem/Various Artists/Reggae Hits, Vol. 34 Disc 2/Reggae Hits, Vol. 34 Disc 2 - Ken Boothe, Cutty Ranks - 11 - Love Not Simple.mp3</t>
  </si>
  <si>
    <t>Sweet Reggae Music</t>
  </si>
  <si>
    <t>Nitty Gritty</t>
  </si>
  <si>
    <t>/mnt/PiNAS/music/malendragem/Various Artists/Reggae Hits, Vol. 34 Disc 2/Reggae Hits, Vol. 34 Disc 2 - Nitty Gritty - 03 - Sweet Reggae Music.mp3</t>
  </si>
  <si>
    <t>Pliers</t>
  </si>
  <si>
    <t>/mnt/PiNAS/music/malendragem/Various Artists/Reggae Hits, Vol. 34 Disc 2/Reggae Hits, Vol. 34 Disc 2 - Pliers - 12 - Bam Bam.mp3</t>
  </si>
  <si>
    <t>Pirates Anthem</t>
  </si>
  <si>
    <t>/mnt/PiNAS/music/malendragem/Various Artists/Reggae Hits, Vol. 34 Disc 2/Reggae Hits, Vol. 34 Disc 2 - Shabba Ranks - 07 - Pirates Anthem.mp3</t>
  </si>
  <si>
    <t>Herbman Hustling</t>
  </si>
  <si>
    <t>Sugar Minott</t>
  </si>
  <si>
    <t>/mnt/PiNAS/music/malendragem/Various Artists/Reggae Hits, Vol. 34 Disc 2/Reggae Hits, Vol. 34 Disc 2 - Sugar Minott - 01 - Herbman Hustling.mp3</t>
  </si>
  <si>
    <t>Country Life</t>
  </si>
  <si>
    <t>Mighty Diamonds, The</t>
  </si>
  <si>
    <t>/mnt/PiNAS/music/malendragem/Various Artists/Reggae Hits, Vol. 34 Disc 2/Reggae Hits, Vol. 34 Disc 2 - The Mighty Diamonds - 02 - Country Life.mp3</t>
  </si>
  <si>
    <t>Selecao De Capoeira Da Bahia</t>
  </si>
  <si>
    <t>/mnt/PiNAS/music/malendragem/Various Artists/Selecao De Capoeira Da Bahia/Selecao de Capoeira Da Bahia - Track  1.mp3</t>
  </si>
  <si>
    <t>/mnt/PiNAS/music/malendragem/Various Artists/Selecao De Capoeira Da Bahia/Selecao de Capoeira Da Bahia - Track  2.mp3</t>
  </si>
  <si>
    <t>/mnt/PiNAS/music/malendragem/Various Artists/Selecao De Capoeira Da Bahia/Selecao de Capoeira Da Bahia - Track  3.mp3</t>
  </si>
  <si>
    <t>/mnt/PiNAS/music/malendragem/Various Artists/Selecao De Capoeira Da Bahia/Selecao de Capoeira Da Bahia - Track  4.mp3</t>
  </si>
  <si>
    <t>/mnt/PiNAS/music/malendragem/Various Artists/Selecao De Capoeira Da Bahia/Selecao de Capoeira Da Bahia - Track  5.mp3</t>
  </si>
  <si>
    <t>/mnt/PiNAS/music/malendragem/Various Artists/Selecao De Capoeira Da Bahia/Selecao de Capoeira Da Bahia - Track  6.mp3</t>
  </si>
  <si>
    <t>/mnt/PiNAS/music/malendragem/Various Artists/Selecao De Capoeira Da Bahia/Selecao de Capoeira Da Bahia - Track  7.mp3</t>
  </si>
  <si>
    <t>/mnt/PiNAS/music/malendragem/Various Artists/Selecao De Capoeira Da Bahia/Selecao de Capoeira Da Bahia - Track  8.mp3</t>
  </si>
  <si>
    <t>/mnt/PiNAS/music/malendragem/Various Artists/Selecao De Capoeira Da Bahia/Selecao de Capoeira Da Bahia - Track  9.mp3</t>
  </si>
  <si>
    <t>/mnt/PiNAS/music/malendragem/Various Artists/Selecao De Capoeira Da Bahia/Selecao de Capoeira Da Bahia - Track 10.mp3</t>
  </si>
  <si>
    <t>/mnt/PiNAS/music/malendragem/Various Artists/Selecao De Capoeira Da Bahia/Selecao de Capoeira Da Bahia - Track 11.mp3</t>
  </si>
  <si>
    <t>/mnt/PiNAS/music/malendragem/Various Artists/Selecao De Capoeira Da Bahia/Selecao de Capoeira Da Bahia - Track 12.mp3</t>
  </si>
  <si>
    <t>Track 13</t>
  </si>
  <si>
    <t>/mnt/PiNAS/music/malendragem/Various Artists/Selecao De Capoeira Da Bahia/Selecao de Capoeira Da Bahia - Track 13.mp3</t>
  </si>
  <si>
    <t>Track 14</t>
  </si>
  <si>
    <t>/mnt/PiNAS/music/malendragem/Various Artists/Selecao De Capoeira Da Bahia/Selecao de Capoeira Da Bahia - Track 14.mp3</t>
  </si>
  <si>
    <t>/mnt/PiNAS/music/malendragem/Various Artists/Selecao De Capoeira Da Bahia/Selecao de Capoeira Da Bahia - Track 15.mp3</t>
  </si>
  <si>
    <t>/mnt/PiNAS/music/malendragem/Various Artists/Selecao De Capoeira Da Bahia/Selecao de Capoeira Da Bahia - Track 16.mp3</t>
  </si>
  <si>
    <t>/mnt/PiNAS/music/malendragem/Various Artists/Selecao De Capoeira Da Bahia/Selecao de Capoeira Da Bahia - Track 17.mp3</t>
  </si>
  <si>
    <t>/mnt/PiNAS/music/malendragem/Various Artists/Selecao De Capoeira Da Bahia/Selecao de Capoeira Da Bahia - Track 18.mp3</t>
  </si>
  <si>
    <t>Track 19</t>
  </si>
  <si>
    <t>/mnt/PiNAS/music/malendragem/Various Artists/Selecao De Capoeira Da Bahia/Selecao de Capoeira Da Bahia - Track 19.mp3</t>
  </si>
  <si>
    <t>Track 20</t>
  </si>
  <si>
    <t>/mnt/PiNAS/music/malendragem/Various Artists/Selecao De Capoeira Da Bahia/Selecao de Capoeira Da Bahia - Track 20.mp3</t>
  </si>
  <si>
    <t xml:space="preserve">Buju Banton - Legalize It     </t>
  </si>
  <si>
    <t>Smoke the Herb 2nd Pound Vario</t>
  </si>
  <si>
    <t>/mnt/PiNAS/music/malendragem/Various Artists/Smoke the Herb 2nd Pound Vario/buju banton - legalize it.mp3</t>
  </si>
  <si>
    <t>Take Ya Clothes Off</t>
  </si>
  <si>
    <t>Spice and Company</t>
  </si>
  <si>
    <t>/mnt/PiNAS/music/malendragem/Various Artists/Soca 101, Vol. 2/01 Take Ya Clothes Off 1.mp3</t>
  </si>
  <si>
    <t>/mnt/PiNAS/music/malendragem/Various Artists/Soca 101, Vol. 2/01 Take Ya Clothes Off.mp3</t>
  </si>
  <si>
    <t>Dance Dis Dance</t>
  </si>
  <si>
    <t>Arrow</t>
  </si>
  <si>
    <t>/mnt/PiNAS/music/malendragem/Various Artists/Soca 101, Vol. 2/02 Dance Dis Dance 1.mp3</t>
  </si>
  <si>
    <t>/mnt/PiNAS/music/malendragem/Various Artists/Soca 101, Vol. 2/02 Dance Dis Dance.mp3</t>
  </si>
  <si>
    <t>Powder Puff</t>
  </si>
  <si>
    <t>Machel Montano</t>
  </si>
  <si>
    <t>/mnt/PiNAS/music/malendragem/Various Artists/Soca 101, Vol. 2/03 Powder Puff 1.mp3</t>
  </si>
  <si>
    <t>/mnt/PiNAS/music/malendragem/Various Artists/Soca 101, Vol. 2/03 Powder Puff.mp3</t>
  </si>
  <si>
    <t>Sing in She Party</t>
  </si>
  <si>
    <t>Scrunter</t>
  </si>
  <si>
    <t>/mnt/PiNAS/music/malendragem/Various Artists/Soca 101, Vol. 2/05 Sing in She Party 1.mp3</t>
  </si>
  <si>
    <t>/mnt/PiNAS/music/malendragem/Various Artists/Soca 101, Vol. 2/05 Sing in She Party.mp3</t>
  </si>
  <si>
    <t>Spring Garden</t>
  </si>
  <si>
    <t>Ras Iley</t>
  </si>
  <si>
    <t>/mnt/PiNAS/music/malendragem/Various Artists/Soca 101, Vol. 2/07 Spring Garden 1.mp3</t>
  </si>
  <si>
    <t>/mnt/PiNAS/music/malendragem/Various Artists/Soca 101, Vol. 2/07 Spring Garden.mp3</t>
  </si>
  <si>
    <t>Ronnie Mcintosh</t>
  </si>
  <si>
    <t>/mnt/PiNAS/music/malendragem/Various Artists/Soca 101, Vol. 2/08 Ent' 1.mp3</t>
  </si>
  <si>
    <t>/mnt/PiNAS/music/malendragem/Various Artists/Soca 101, Vol. 2/08 Ent'.mp3</t>
  </si>
  <si>
    <t>Put Ya Hand on de Bumper</t>
  </si>
  <si>
    <t>Dj Grand Master</t>
  </si>
  <si>
    <t>/mnt/PiNAS/music/malendragem/Various Artists/Soca 101, Vol. 2/09 Put Ya Hand on de Bumper 1.mp3</t>
  </si>
  <si>
    <t>/mnt/PiNAS/music/malendragem/Various Artists/Soca 101, Vol. 2/09 Put Ya Hand on de Bumper.mp3</t>
  </si>
  <si>
    <t>Tobago Girl</t>
  </si>
  <si>
    <t>Mighty Sparrow</t>
  </si>
  <si>
    <t>/mnt/PiNAS/music/malendragem/Various Artists/Soca 101, Vol. 2/10 Tobago Girl 1.mp3</t>
  </si>
  <si>
    <t>/mnt/PiNAS/music/malendragem/Various Artists/Soca 101, Vol. 2/10 Tobago Girl.mp3</t>
  </si>
  <si>
    <t>Bandit</t>
  </si>
  <si>
    <t>Organiser</t>
  </si>
  <si>
    <t>/mnt/PiNAS/music/malendragem/Various Artists/Soca 101, Vol. 2/11 Bandit 1.mp3</t>
  </si>
  <si>
    <t>/mnt/PiNAS/music/malendragem/Various Artists/Soca 101, Vol. 2/11 Bandit.mp3</t>
  </si>
  <si>
    <t>Lord Kitchener</t>
  </si>
  <si>
    <t>/mnt/PiNAS/music/malendragem/Various Artists/Soca 101, Vol. 2/12 Bee's Melody 1.mp3</t>
  </si>
  <si>
    <t>/mnt/PiNAS/music/malendragem/Various Artists/Soca 101, Vol. 2/12 Bee's Melody.mp3</t>
  </si>
  <si>
    <t>Kitty Cat</t>
  </si>
  <si>
    <t>Andy Armstrong</t>
  </si>
  <si>
    <t>/mnt/PiNAS/music/malendragem/Various Artists/Soca 101, Vol. 2/13 Kitty Cat 1.mp3</t>
  </si>
  <si>
    <t>/mnt/PiNAS/music/malendragem/Various Artists/Soca 101, Vol. 2/13 Kitty Cat.mp3</t>
  </si>
  <si>
    <t>Big Belly Man</t>
  </si>
  <si>
    <t>Mac Fingal</t>
  </si>
  <si>
    <t>/mnt/PiNAS/music/malendragem/Various Artists/Soca 101, Vol. 2/14 Big Belly Man 1.mp3</t>
  </si>
  <si>
    <t>/mnt/PiNAS/music/malendragem/Various Artists/Soca 101, Vol. 2/14 Big Belly Man.mp3</t>
  </si>
  <si>
    <t>Shandileer</t>
  </si>
  <si>
    <t>/mnt/PiNAS/music/malendragem/Various Artists/Soca 101, Vol. 2/15 Happy 1.mp3</t>
  </si>
  <si>
    <t>/mnt/PiNAS/music/malendragem/Various Artists/Soca 101, Vol. 2/15 Happy.mp3</t>
  </si>
  <si>
    <t>Talk</t>
  </si>
  <si>
    <t>Troubadours International Barb</t>
  </si>
  <si>
    <t>/mnt/PiNAS/music/malendragem/Various Artists/Soca 101, Vol. 2/16 Talk 1.mp3</t>
  </si>
  <si>
    <t>/mnt/PiNAS/music/malendragem/Various Artists/Soca 101, Vol. 2/16 Talk.mp3</t>
  </si>
  <si>
    <t>Red Plastic Bag</t>
  </si>
  <si>
    <t>/mnt/PiNAS/music/malendragem/Various Artists/Soca 101, Vol. 2/Red Plastic Bag - Ragga Ragga - Soca 101, Vol. 2.mp3</t>
  </si>
  <si>
    <t>Edwin Yearwood and Krosfyah</t>
  </si>
  <si>
    <t>/mnt/PiNAS/music/malendragem/Various Artists/Soca 101, Vol. 2/Wet Me - Soca 101, Vol. 2 - Edwin Yearwood &amp; Krosfyah.mp3</t>
  </si>
  <si>
    <t>Ultimate Dancehall Mix, Vol. 1</t>
  </si>
  <si>
    <t>/mnt/PiNAS/music/malendragem/Various Artists/Ultimate Dancehall Mix, Vol. 1/01 Intro.mp3</t>
  </si>
  <si>
    <t>Nah Back Down</t>
  </si>
  <si>
    <t>Cobra</t>
  </si>
  <si>
    <t>/mnt/PiNAS/music/malendragem/Various Artists/Ultimate Dancehall Mix, Vol. 1/02 Nah Back Down.mp3</t>
  </si>
  <si>
    <t>Watch Your Friends</t>
  </si>
  <si>
    <t>Harry Toddler</t>
  </si>
  <si>
    <t>/mnt/PiNAS/music/malendragem/Various Artists/Ultimate Dancehall Mix, Vol. 1/03 Watch Your Friends.mp3</t>
  </si>
  <si>
    <t>Big Mack</t>
  </si>
  <si>
    <t>/mnt/PiNAS/music/malendragem/Various Artists/Ultimate Dancehall Mix, Vol. 1/04 Big Mack.mp3</t>
  </si>
  <si>
    <t>No Proof</t>
  </si>
  <si>
    <t>/mnt/PiNAS/music/malendragem/Various Artists/Ultimate Dancehall Mix, Vol. 1/05 No Proof.mp3</t>
  </si>
  <si>
    <t>Hands in the Air</t>
  </si>
  <si>
    <t>T.O.K.</t>
  </si>
  <si>
    <t>/mnt/PiNAS/music/malendragem/Various Artists/Ultimate Dancehall Mix, Vol. 1/06 Hands in the Air.mp3</t>
  </si>
  <si>
    <t>Hard</t>
  </si>
  <si>
    <t>Chico</t>
  </si>
  <si>
    <t>/mnt/PiNAS/music/malendragem/Various Artists/Ultimate Dancehall Mix, Vol. 1/07 Hard.mp3</t>
  </si>
  <si>
    <t>Request</t>
  </si>
  <si>
    <t>/mnt/PiNAS/music/malendragem/Various Artists/Ultimate Dancehall Mix, Vol. 1/08 Request.mp3</t>
  </si>
  <si>
    <t>Dat Caw Happen</t>
  </si>
  <si>
    <t>/mnt/PiNAS/music/malendragem/Various Artists/Ultimate Dancehall Mix, Vol. 1/09 Dat Caw Happen.mp3</t>
  </si>
  <si>
    <t>Stealing You Tonight</t>
  </si>
  <si>
    <t>Richie Stephens</t>
  </si>
  <si>
    <t>/mnt/PiNAS/music/malendragem/Various Artists/Ultimate Dancehall Mix, Vol. 1/10 Stealing You Tonight.mp3</t>
  </si>
  <si>
    <t>Longtime</t>
  </si>
  <si>
    <t>Devonte</t>
  </si>
  <si>
    <t>/mnt/PiNAS/music/malendragem/Various Artists/Ultimate Dancehall Mix, Vol. 1/11 Longtime.mp3</t>
  </si>
  <si>
    <t>Punkie</t>
  </si>
  <si>
    <t>/mnt/PiNAS/music/malendragem/Various Artists/Ultimate Dancehall Mix, Vol. 1/12 Punkie.mp3</t>
  </si>
  <si>
    <t>Mega Banton</t>
  </si>
  <si>
    <t>/mnt/PiNAS/music/malendragem/Various Artists/Ultimate Dancehall Mix, Vol. 1/13 Tell Me Now.mp3</t>
  </si>
  <si>
    <t>Seed a Gal</t>
  </si>
  <si>
    <t>/mnt/PiNAS/music/malendragem/Various Artists/Ultimate Dancehall Mix, Vol. 1/15 Seed a Gal.mp3</t>
  </si>
  <si>
    <t>Naked Gal</t>
  </si>
  <si>
    <t>Silver Cat</t>
  </si>
  <si>
    <t>/mnt/PiNAS/music/malendragem/Various Artists/Ultimate Dancehall Mix, Vol. 1/16 Naked Gal.mp3</t>
  </si>
  <si>
    <t>Done Dem</t>
  </si>
  <si>
    <t>Elephant Man</t>
  </si>
  <si>
    <t>/mnt/PiNAS/music/malendragem/Various Artists/Ultimate Dancehall Mix, Vol. 1/17 Done Dem.mp3</t>
  </si>
  <si>
    <t>Mi Nuh Walla Walla</t>
  </si>
  <si>
    <t>/mnt/PiNAS/music/malendragem/Various Artists/Ultimate Dancehall Mix, Vol. 1/18 Mi Nuh Walla Walla.mp3</t>
  </si>
  <si>
    <t>Selassie Warning</t>
  </si>
  <si>
    <t>Zebra</t>
  </si>
  <si>
    <t>/mnt/PiNAS/music/malendragem/Various Artists/Ultimate Dancehall Mix, Vol. 1/19 Selassie Warning.mp3</t>
  </si>
  <si>
    <t>Only One Man</t>
  </si>
  <si>
    <t>Lady G</t>
  </si>
  <si>
    <t>/mnt/PiNAS/music/malendragem/Various Artists/Ultimate Dancehall Mix, Vol. 1/20 Only One Man.mp3</t>
  </si>
  <si>
    <t>Gal Don't Worry</t>
  </si>
  <si>
    <t>/mnt/PiNAS/music/malendragem/Various Artists/Ultimate Dancehall Mix, Vol. 1/21 Gal Don't Worry.mp3</t>
  </si>
  <si>
    <t>Spend Yuh Own Money</t>
  </si>
  <si>
    <t>/mnt/PiNAS/music/malendragem/Various Artists/Ultimate Dancehall Mix, Vol. 1/22 Spend Yuh Own Money.mp3</t>
  </si>
  <si>
    <t>40 and Mi Blunt</t>
  </si>
  <si>
    <t>/mnt/PiNAS/music/malendragem/Various Artists/Ultimate Dancehall Mix, Vol. 1/23 40 and Mi Blunt.mp3</t>
  </si>
  <si>
    <t>A Nuh Fi We Fault</t>
  </si>
  <si>
    <t>/mnt/PiNAS/music/malendragem/Various Artists/Ultimate Dancehall Mix, Vol. 1/24 A Nuh Fi We Fault.mp3</t>
  </si>
  <si>
    <t>Put Your Hands Up</t>
  </si>
  <si>
    <t>/mnt/PiNAS/music/malendragem/Various Artists/Ultimate Dancehall Mix, Vol. 1/25 Put Your Hands Up.mp3</t>
  </si>
  <si>
    <t>Megamix [*]</t>
  </si>
  <si>
    <t>26 Megamix [</t>
  </si>
  <si>
    <t>/mnt/PiNAS/music/malendragem/Various Artists/Ultimate Dancehall Mix, Vol. 1/26 Megamix [-].mp3</t>
  </si>
  <si>
    <t>Albert King-California Blues</t>
  </si>
  <si>
    <t>Walkin' the Blues</t>
  </si>
  <si>
    <t>/mnt/PiNAS/music/malendragem/Various Artists/Walkin' the Blues/albert king - california blues 1.mp3</t>
  </si>
  <si>
    <t>/mnt/PiNAS/music/malendragem/Various Artists/Walkin' the Blues/albert king - california blues.mp3</t>
  </si>
  <si>
    <t>/mnt/PiNAS/music/malendragem/Vaughan Williams/A Classic Christmas/A Classic Christmas - Vaughan Williams - 10 - Fantasia On Christmas Carols.mp3</t>
  </si>
  <si>
    <t>Fantasia on Greensleeves</t>
  </si>
  <si>
    <t>Vaughn Williams</t>
  </si>
  <si>
    <t>/mnt/PiNAS/music/malendragem/Vaughn Williams/Absolute Classics - 500 Years of Hits (V/Absolute Classics - 500 Years of Hits (Volume 5) - 15 - Vaughn Williams - Fantasia on Greensleeves.mp3</t>
  </si>
  <si>
    <t>Se Lembra? (Remix)</t>
  </si>
  <si>
    <t>Veiga and Salazar</t>
  </si>
  <si>
    <t>/mnt/PiNAS/music/malendragem/Veiga and Salazar/Rough Guide to Brazilian Hip-Hop, The/The Rough Guide To Brazilian Hip-Hop - Veiga &amp; Salazar - 11 - Se Lembra_ (Remix).mp3</t>
  </si>
  <si>
    <t>We Like To Party</t>
  </si>
  <si>
    <t>Vengaboys</t>
  </si>
  <si>
    <t>/mnt/PiNAS/music/malendragem/Vengaboys/100% Hits - the Best of 1999 (Disc 2)/100% Hits - The Best of 1999 (Disc 2) - 13 - Vengaboys - We Like To Party.mp3</t>
  </si>
  <si>
    <t>Crazy Ivan</t>
  </si>
  <si>
    <t>Ver Vlads</t>
  </si>
  <si>
    <t>/mnt/PiNAS/music/malendragem/Ver Vlads/Cafe Del Mar/Cafe Del Mar - Ver Vlads - 09 - Crazy Ivan.mp3</t>
  </si>
  <si>
    <t>Trouble So Hard</t>
  </si>
  <si>
    <t>Vera Hall</t>
  </si>
  <si>
    <t>/mnt/PiNAS/music/malendragem/Vera Hall/Natural Blues/Natural Blues - Vera Hall - 02 - Trouble So Hard.mp3</t>
  </si>
  <si>
    <t>Boll Weevil Holler</t>
  </si>
  <si>
    <t>/mnt/PiNAS/music/malendragem/Vera Hall/Natural Blues/Natural Blues - Vera Hall - 08 - Boll Weevil Holler.mp3</t>
  </si>
  <si>
    <t>Death Have Mercy</t>
  </si>
  <si>
    <t>/mnt/PiNAS/music/malendragem/Vera Hall/Natural Blues/Natural Blues - Vera Hall - 26 - Death Have Mercy.mp3</t>
  </si>
  <si>
    <t>/mnt/PiNAS/music/malendragem/Vera Hall/Natural Blues II/Natural Blues II - Vera Hall - 18 - Trouble So Hard.mp3</t>
  </si>
  <si>
    <t xml:space="preserve">Nabucco: Chorus of the Hebrew </t>
  </si>
  <si>
    <t>Verdi</t>
  </si>
  <si>
    <t>/mnt/PiNAS/music/malendragem/Verdi/Absolute Classics - 500 Years of Hits (V/Absolute Classics - 500 Years of Hits (Volume 2) - 01 - Verdi - Nabucco Chorus of the Hebrew Slaves.mp3</t>
  </si>
  <si>
    <t>The Force of Destiny: Overture</t>
  </si>
  <si>
    <t>/mnt/PiNAS/music/malendragem/Verdi/Absolute Classics - 500 Years of Hits (V/Absolute Classics - 500 Years of Hits (Volume 4) - 03 - Verdi - The Force of Destiny Overture.mp3</t>
  </si>
  <si>
    <t>Aida: Grand March</t>
  </si>
  <si>
    <t>/mnt/PiNAS/music/malendragem/Verdi/Absolute Classics - 500 Years of Hits (V/Absolute Classics - 500 Years of Hits (Volume 8) - 14 - Verdi - Aida Grand March.mp3</t>
  </si>
  <si>
    <t>Il Trovatore: 'Anvil Chorus'</t>
  </si>
  <si>
    <t>/mnt/PiNAS/music/malendragem/Verdi/Absolute Classics - 500 Years of Hits (V/Absolute Classics - 500 Years of Hits (Volume 8) - 16 - Verdi - Il Trovatore 'Anvil Chorus'.mp3</t>
  </si>
  <si>
    <t>La Traviata: Prelude</t>
  </si>
  <si>
    <t>/mnt/PiNAS/music/malendragem/Verdi/Absolute Classics - 500 Years of Hits (V/Absolute Classics - 500 Years of Hits (Volume 9) - 07 - Verdi - La Traviata Prelude.mp3</t>
  </si>
  <si>
    <t>/mnt/PiNAS/music/malendragem/Verdi/Classics At the Movies (Disc 3)/Classics At The Movies (Disc 3) - 06 - Verdi - (Wall Street) Questo A Quella From Rigoletto.mp3</t>
  </si>
  <si>
    <t>/mnt/PiNAS/music/malendragem/Verdi/Classics At the Movies (Disc 3)/Classics At The Movies (Disc 3) - 09 - Verdi - (Pretty Woman) E Strano E Strano From La Traviata.mp3</t>
  </si>
  <si>
    <t>Sonnet</t>
  </si>
  <si>
    <t>Verve, The</t>
  </si>
  <si>
    <t>/mnt/PiNAS/music/malendragem/Verve, The/100% Hits - the Best of 1999 (Disc 1)/100% Hits - The Best of 1999 (Disc 1) - 10 - The Verve - Sonnet.mp3</t>
  </si>
  <si>
    <t>Canto pra Exu</t>
  </si>
  <si>
    <t>Virginia Rodrigues</t>
  </si>
  <si>
    <t>Nos</t>
  </si>
  <si>
    <t>/mnt/PiNAS/music/malendragem/Virginia Rodrigues/Nos/virginia rodrigues - canto pra exu.mp3</t>
  </si>
  <si>
    <t>/mnt/PiNAS/music/malendragem/Virtualmismo/Renaissance_ The Mix Collection - CD2/Renaissance- The Mix Collection - CD2 - Virtualmismo - 08 - Mismoplastico (Dirtysyncomix).mp3</t>
  </si>
  <si>
    <t>/mnt/PiNAS/music/malendragem/Virtualmismo/Renaissance_ The Mix Collection - CD2/Renaissance- The Mix Collection - CD2 - Virtualmismo - 09 - Mismoplastico (Original Remix).mp3</t>
  </si>
  <si>
    <t>/mnt/PiNAS/music/malendragem/Virus/Essential Mix Vol. 1 CD2/Essential Mix Vol. 1 CD2 - Virus - 12 - Sun.mp3</t>
  </si>
  <si>
    <t>/mnt/PiNAS/music/malendragem/Visage/'80s British Gold (Disc 1)/'80s British Gold (Disc 1) - Visage - 02 - Fade To Grey.mp3</t>
  </si>
  <si>
    <t>Four Seasons: Spring</t>
  </si>
  <si>
    <t>Vivaldi</t>
  </si>
  <si>
    <t>/mnt/PiNAS/music/malendragem/Vivaldi/Absolute Classics - 500 Years of Hits (V/Absolute Classics - 500 Years of Hits (Volume 1) - 01 - Vivaldi - Four Seasons Spring.mp3</t>
  </si>
  <si>
    <t>Gloria</t>
  </si>
  <si>
    <t>/mnt/PiNAS/music/malendragem/Vivaldi/Absolute Classics - 500 Years of Hits (V/Absolute Classics - 500 Years of Hits (Volume 10) - 13 - Vivaldi - Gloria.mp3</t>
  </si>
  <si>
    <t>Four Seasons: Winter</t>
  </si>
  <si>
    <t>/mnt/PiNAS/music/malendragem/Vivaldi/Absolute Classics - 500 Years of Hits (V/Absolute Classics - 500 Years of Hits (Volume 4) - 15 - Vivaldi - Four Seasons Winter.mp3</t>
  </si>
  <si>
    <t>Four Seasons 'Summer': Presto</t>
  </si>
  <si>
    <t>/mnt/PiNAS/music/malendragem/Vivaldi/Absolute Classics - 500 Years of Hits (V/Absolute Classics - 500 Years of Hits (Volume 9) - 18 - Vivaldi - Four Seasons 'Summer' Presto.mp3</t>
  </si>
  <si>
    <t>/mnt/PiNAS/music/malendragem/Vivaldi/Classics At the Movies (Disc 2)/Classics At The Movies (Disc 2) - 06 - Vivaldi - (Kramer Vs. Kramer) Allegro From Mandoline Concerto.mp3</t>
  </si>
  <si>
    <t>/mnt/PiNAS/music/malendragem/Vivaldi/Classics At the Movies (Disc 3)/Classics At The Movies (Disc 3) - 07 - Vivaldi - (The Four Seasons) Allegro From The Spring.mp3</t>
  </si>
  <si>
    <t>The First</t>
  </si>
  <si>
    <t>Vivian Jones and Deborahe Glas</t>
  </si>
  <si>
    <t>/mnt/PiNAS/music/malendragem/Vivian Jones and Deborahe Glasgow/Jet Star Reggae Hits 12/Jet Star Reggae Hits 12 - Vivian Jones &amp; Deborahe Glasgow - 10 - The First.mp3</t>
  </si>
  <si>
    <t>/mnt/PiNAS/music/malendragem/Volcano/Journeys By DJ (Volume 4) The Silky Mix/Journeys By DJ (Volume 4) The Silky Mix - Volcano - 08 - Let Your Body Be Free.mp3</t>
  </si>
  <si>
    <t>Lohengrin: Prelude to Act III</t>
  </si>
  <si>
    <t>Wagner</t>
  </si>
  <si>
    <t>/mnt/PiNAS/music/malendragem/Wagner/Absolute Classics - 500 Years of Hits (V/Absolute Classics - 500 Years of Hits (Volume 10) - 07 - Wagner - Lohengrin Prelude to Act III.mp3</t>
  </si>
  <si>
    <t>Die Walkure: Ride of the Valky</t>
  </si>
  <si>
    <t>/mnt/PiNAS/music/malendragem/Wagner/Absolute Classics - 500 Years of Hits (V/Absolute Classics - 500 Years of Hits (Volume 2) - 13 - Wagner - Die Walkure Ride of the Valkyries.mp3</t>
  </si>
  <si>
    <t>Lohengrin: Bridal Chorus</t>
  </si>
  <si>
    <t>/mnt/PiNAS/music/malendragem/Wagner/Absolute Classics - 500 Years of Hits (V/Absolute Classics - 500 Years of Hits (Volume 7) - 12 - Wagner - Lohengrin Bridal Chorus.mp3</t>
  </si>
  <si>
    <t>/mnt/PiNAS/music/malendragem/Wagner/Classics At the Movies (Disc 1)/Classics At The Movies (Disc 1) - 02 - Wagner - (Apacalypse Now) Ride Of The Valkyries From The Valkyrie.mp3</t>
  </si>
  <si>
    <t>/mnt/PiNAS/music/malendragem/Wagner/Classics At the Movies (Disc 2)/Classics At The Movies (Disc 2) - 11 - Wagner - (Ludwig) Prelude To Lohengrin.mp3</t>
  </si>
  <si>
    <t>Theme from Countryman</t>
  </si>
  <si>
    <t>Wally Badarou</t>
  </si>
  <si>
    <t>/mnt/PiNAS/music/malendragem/Wally Badarou/Countryman (Ost)/Countryman - Wally Badarou - 03 - Theme From Countryman.mp3</t>
  </si>
  <si>
    <t>/mnt/PiNAS/music/malendragem/Wally Badarou/Countryman (Ost)/Countryman - Wally Badarou - 18 - Theme From Countryman.mp3</t>
  </si>
  <si>
    <t>Guidance</t>
  </si>
  <si>
    <t>/mnt/PiNAS/music/malendragem/Wally Badarou/Countryman (Ost)/Countryman - Wally Badarou - 20 - Guidance.mp3</t>
  </si>
  <si>
    <t>Obeah Man Dub</t>
  </si>
  <si>
    <t>/mnt/PiNAS/music/malendragem/Wally Badarou/Countryman (Ost)/Countryman - Wally Badarou - 21 - Obeah Man Dub.mp3</t>
  </si>
  <si>
    <t>Theme From Countryman</t>
  </si>
  <si>
    <t>/mnt/PiNAS/music/malendragem/Wally Badarou/Countryman (Ost)/Countryman - Wally Badarou - 22 - Theme From Countryman.mp3</t>
  </si>
  <si>
    <t>Keep Me In Your Heart</t>
  </si>
  <si>
    <t>Warren Zevon</t>
  </si>
  <si>
    <t>/mnt/PiNAS/music/malendragem/Warren Zevon/2004 Grammy Nominees/2004 Grammy Nominees - Warren Zevon - 12 - Keep Me In Your Heart.mp3</t>
  </si>
  <si>
    <t>African Dream</t>
  </si>
  <si>
    <t>Wasis Diop</t>
  </si>
  <si>
    <t>/mnt/PiNAS/music/malendragem/Wasis Diop/Natural Blues II/Natural Blues II - Wasis Diop - 02 - African Dream.mp3</t>
  </si>
  <si>
    <t>No Sant</t>
  </si>
  <si>
    <t>/mnt/PiNAS/music/malendragem/Wasis Diop/No Sant/Wasis Diop - No Sant - 01 - African Dream.mp3</t>
  </si>
  <si>
    <t>Di Na Wo</t>
  </si>
  <si>
    <t>/mnt/PiNAS/music/malendragem/Wasis Diop/No Sant/Wasis Diop - No Sant - 02 - Di Na Wo.mp3</t>
  </si>
  <si>
    <t>Holaal Bu Baah</t>
  </si>
  <si>
    <t>/mnt/PiNAS/music/malendragem/Wasis Diop/No Sant/Wasis Diop - No Sant - 03 - Holaal Bu Baah.mp3</t>
  </si>
  <si>
    <t>T.G.V.</t>
  </si>
  <si>
    <t>/mnt/PiNAS/music/malendragem/Wasis Diop/No Sant/Wasis Diop - No Sant - 04 - T.G.V..mp3</t>
  </si>
  <si>
    <t>Ma Na</t>
  </si>
  <si>
    <t>/mnt/PiNAS/music/malendragem/Wasis Diop/No Sant/Wasis Diop - No Sant - 05 - Ma Na.mp3</t>
  </si>
  <si>
    <t>Dames Electriques</t>
  </si>
  <si>
    <t>/mnt/PiNAS/music/malendragem/Wasis Diop/No Sant/Wasis Diop - No Sant - 06 - Dames Electriques.mp3</t>
  </si>
  <si>
    <t>N.O.P.</t>
  </si>
  <si>
    <t>/mnt/PiNAS/music/malendragem/Wasis Diop/No Sant/Wasis Diop - No Sant - 07 - N.O.P..mp3</t>
  </si>
  <si>
    <t>/mnt/PiNAS/music/malendragem/Wasis Diop/No Sant/Wasis Diop - No Sant - 08 - No Sant.mp3</t>
  </si>
  <si>
    <t>Issa Thiaw</t>
  </si>
  <si>
    <t>/mnt/PiNAS/music/malendragem/Wasis Diop/No Sant/Wasis Diop - No Sant - 09 - Issa Thiaw.mp3</t>
  </si>
  <si>
    <t>La Danse Des Maures</t>
  </si>
  <si>
    <t>/mnt/PiNAS/music/malendragem/Wasis Diop/No Sant/Wasis Diop - No Sant - 10 - La Danse Des Maures.mp3</t>
  </si>
  <si>
    <t>Dem Ba Ma (La Dernier Qui A Pa</t>
  </si>
  <si>
    <t>/mnt/PiNAS/music/malendragem/Wasis Diop/No Sant/Wasis Diop - No Sant - 11 - Dem Ba Ma (La Dernier Qui A Parlé...).mp3</t>
  </si>
  <si>
    <t>SB-Le Voyageur</t>
  </si>
  <si>
    <t>/mnt/PiNAS/music/malendragem/Wasis Diop/No Sant/Wasis Diop - No Sant - 12 - SB-Le Voyageur.mp3</t>
  </si>
  <si>
    <t>Accident</t>
  </si>
  <si>
    <t>Toxu</t>
  </si>
  <si>
    <t>/mnt/PiNAS/music/malendragem/Wasis Diop/Toxu/Wasis Diop - Accident.mp3</t>
  </si>
  <si>
    <t>After Dreaming</t>
  </si>
  <si>
    <t>/mnt/PiNAS/music/malendragem/Wasis Diop/Toxu/Wasis Diop - After Dreaming.mp3</t>
  </si>
  <si>
    <t>Colobane - Hymne for African U</t>
  </si>
  <si>
    <t>/mnt/PiNAS/music/malendragem/Wasis Diop/Toxu/Wasis Diop - Colobane - Hymne for African Unity.mp3</t>
  </si>
  <si>
    <t>Defaal Lu Wor</t>
  </si>
  <si>
    <t>/mnt/PiNAS/music/malendragem/Wasis Diop/Toxu/Wasis Diop - Defaal Lu Wor.mp3</t>
  </si>
  <si>
    <t xml:space="preserve">Everything (...Is Never Quite </t>
  </si>
  <si>
    <t>/mnt/PiNAS/music/malendragem/Wasis Diop/Toxu/Wasis Diop - Everything (...Is Never Quite Enough).mp3</t>
  </si>
  <si>
    <t>Julia</t>
  </si>
  <si>
    <t>/mnt/PiNAS/music/malendragem/Wasis Diop/Toxu/Wasis Diop - Julia.mp3</t>
  </si>
  <si>
    <t>Le Lion est Mort, Place Aux Hy</t>
  </si>
  <si>
    <t>/mnt/PiNAS/music/malendragem/Wasis Diop/Toxu/Wasis Diop - Le Lion est Mort, Place Aux Hyenes.mp3</t>
  </si>
  <si>
    <t>Mori</t>
  </si>
  <si>
    <t>/mnt/PiNAS/music/malendragem/Wasis Diop/Toxu/Wasis Diop - Mori.mp3</t>
  </si>
  <si>
    <t>My Son</t>
  </si>
  <si>
    <t>/mnt/PiNAS/music/malendragem/Wasis Diop/Toxu/Wasis Diop - My Son.mp3</t>
  </si>
  <si>
    <t>/mnt/PiNAS/music/malendragem/Wasis Diop/Toxu/Wasis Diop - No Sant.mp3</t>
  </si>
  <si>
    <t>Que Faut-Il Faire?</t>
  </si>
  <si>
    <t>/mnt/PiNAS/music/malendragem/Wasis Diop/Toxu/Wasis Diop - Que Faut-Il Faire-.mp3</t>
  </si>
  <si>
    <t>Rai M'Bele</t>
  </si>
  <si>
    <t>/mnt/PiNAS/music/malendragem/Wasis Diop/Toxu/Wasis Diop - Rai M'Bele.mp3</t>
  </si>
  <si>
    <t>Samba Le Berger</t>
  </si>
  <si>
    <t>/mnt/PiNAS/music/malendragem/Wasis Diop/Toxu/Wasis Diop - Samba Le Berger.mp3</t>
  </si>
  <si>
    <t>Soweto Daal</t>
  </si>
  <si>
    <t>/mnt/PiNAS/music/malendragem/Wasis Diop/Toxu/Wasis Diop - Soweto Daal.mp3</t>
  </si>
  <si>
    <t>/mnt/PiNAS/music/malendragem/Wasis Diop/Toxu/Wasis Diop - Toxu.mp3</t>
  </si>
  <si>
    <t>Wu Ti Gaal</t>
  </si>
  <si>
    <t>/mnt/PiNAS/music/malendragem/Wasis Diop/Toxu/Wasis Diop - Wu Ti Gaal.mp3</t>
  </si>
  <si>
    <t>The Whole Of The Moon</t>
  </si>
  <si>
    <t>Waterboys, The</t>
  </si>
  <si>
    <t>/mnt/PiNAS/music/malendragem/Waterboys, The/Best Rock Album In the World...Ever! II/The Best Rock Album in The World...Ever! II (Disc 2) - 03 - The Waterboys - The Whole Of The Moon.mp3</t>
  </si>
  <si>
    <t>Echando Pa'Lante</t>
  </si>
  <si>
    <t>Watussi</t>
  </si>
  <si>
    <t>/mnt/PiNAS/music/malendragem/Watussi/More I Love Salsa/More I Love Salsa - Echando Pa'Lante 1.mp3</t>
  </si>
  <si>
    <t>Ajare</t>
  </si>
  <si>
    <t>/mnt/PiNAS/music/malendragem/Way Out West/Cream Live Paul Oakenfold and Justin Rob/Cream Live Paul Oakenfold &amp; Justin Robertson - Way Out West - 02 - Ajare.mp3</t>
  </si>
  <si>
    <t xml:space="preserve">No Letting Go                 </t>
  </si>
  <si>
    <t xml:space="preserve">Wayne Wonder                  </t>
  </si>
  <si>
    <t>/mnt/PiNAS/music/malendragem/Wayne Wonder/Pure Urban Essentials (Disc 1)/No Letting Go.mp3</t>
  </si>
  <si>
    <t>Invitation to the Dance (extra</t>
  </si>
  <si>
    <t>Weber</t>
  </si>
  <si>
    <t>/mnt/PiNAS/music/malendragem/Weber/Absolute Classics - 500 Years of Hits (V/Absolute Classics - 500 Years of Hits (Volume 5) - 05 - Weber - Invitation to the Dance (extract).mp3</t>
  </si>
  <si>
    <t>Wham!</t>
  </si>
  <si>
    <t>/mnt/PiNAS/music/malendragem/Wham!/Best 80's Album In the World...Ever! (Di/The Best 80's Album In The World...Ever! (Disc 2) - 02 - Wham! - Freedom.mp3</t>
  </si>
  <si>
    <t>Teenage Dirtbag</t>
  </si>
  <si>
    <t>Wheatus</t>
  </si>
  <si>
    <t>/mnt/PiNAS/music/malendragem/Wheatus/Songs From Dawson's Creek - Volume 2/Songs From Dawson's Creek - Volume 2 - 10 - Wheatus - Teenage Dirtbag.mp3</t>
  </si>
  <si>
    <t>Here I Go Again ('87 Remix)</t>
  </si>
  <si>
    <t>Whitesnake</t>
  </si>
  <si>
    <t>/mnt/PiNAS/music/malendragem/Whitesnake/Best Rock Album In the World...Ever! II/The Best Rock Album in The World...Ever! II (Disc 1) - 06 - Whitesnake - Here I Go Again ('87 Remix).mp3</t>
  </si>
  <si>
    <t>Who</t>
  </si>
  <si>
    <t>Who's Greatest Hits</t>
  </si>
  <si>
    <t>/mnt/PiNAS/music/malendragem/Who/Who's Greatest Hits/Who - Who's Greatest Hits - 5-15.mp3</t>
  </si>
  <si>
    <t>Happy Jack</t>
  </si>
  <si>
    <t>/mnt/PiNAS/music/malendragem/Who/Who's Greatest Hits/Who - Who's Greatest Hits - Happy Jack 1.mp3</t>
  </si>
  <si>
    <t>Love Reign O'er Me</t>
  </si>
  <si>
    <t>/mnt/PiNAS/music/malendragem/Who/Who's Greatest Hits/Who - Who's Greatest Hits - Love Reign O'er Me 1.mp3</t>
  </si>
  <si>
    <t>Magic Bus</t>
  </si>
  <si>
    <t>/mnt/PiNAS/music/malendragem/Who/Who's Greatest Hits/Who - Who's Greatest Hits - Magic Bus 1.mp3</t>
  </si>
  <si>
    <t>My Generation</t>
  </si>
  <si>
    <t>/mnt/PiNAS/music/malendragem/Who/Who's Greatest Hits/Who - Who's Greatest Hits - My Generation.mp3</t>
  </si>
  <si>
    <t>My Wife</t>
  </si>
  <si>
    <t>/mnt/PiNAS/music/malendragem/Who/Who's Greatest Hits/Who - Who's Greatest Hits - My Wife.mp3</t>
  </si>
  <si>
    <t>Pinball Wizard</t>
  </si>
  <si>
    <t>/mnt/PiNAS/music/malendragem/Who/Who's Greatest Hits/Who - Who's Greatest Hits - Pinball Wizard.mp3</t>
  </si>
  <si>
    <t>Squeeze Box</t>
  </si>
  <si>
    <t>/mnt/PiNAS/music/malendragem/Who/Who's Greatest Hits/Who - Who's Greatest Hits - Squeeze Box.mp3</t>
  </si>
  <si>
    <t>Substitute</t>
  </si>
  <si>
    <t>/mnt/PiNAS/music/malendragem/Who/Who's Greatest Hits/Who - Who's Greatest Hits - Substitute.mp3</t>
  </si>
  <si>
    <t>The Relay</t>
  </si>
  <si>
    <t>/mnt/PiNAS/music/malendragem/Who/Who's Greatest Hits/Who - Who's Greatest Hits - The Relay.mp3</t>
  </si>
  <si>
    <t>The Seeker</t>
  </si>
  <si>
    <t>/mnt/PiNAS/music/malendragem/Who/Who's Greatest Hits/Who - Who's Greatest Hits - The Seeker.mp3</t>
  </si>
  <si>
    <t>Who Are You</t>
  </si>
  <si>
    <t>/mnt/PiNAS/music/malendragem/Who/Who's Greatest Hits/Who - Who's Greatest Hits - Who Are You.mp3</t>
  </si>
  <si>
    <t>Won't Get Fooled Again</t>
  </si>
  <si>
    <t>/mnt/PiNAS/music/malendragem/Who/Who's Greatest Hits/Who - Who's Greatest Hits - Won't Get Fooled Again.mp3</t>
  </si>
  <si>
    <t>Join Together (Live)</t>
  </si>
  <si>
    <t>Who, The</t>
  </si>
  <si>
    <t>/mnt/PiNAS/music/malendragem/Who, The/Best Rock Album In the World...Ever! II/The Best Rock Album in The World...Ever! II (Disc 1) - 17 - The Who - Join Together (Live).mp3</t>
  </si>
  <si>
    <t>Symphony No. 5: Toccata</t>
  </si>
  <si>
    <t>Widor</t>
  </si>
  <si>
    <t>/mnt/PiNAS/music/malendragem/Widor/Absolute Classics - 500 Years of Hits (V/Absolute Classics - 500 Years of Hits (Volume 8) - 12 - Widor - Symphony No. 5 Toccata.mp3</t>
  </si>
  <si>
    <t>Wildchild</t>
  </si>
  <si>
    <t>/mnt/PiNAS/music/malendragem/Wildchild/Friday Night Fever/Friday Night Fever - Bad Boy.mp3</t>
  </si>
  <si>
    <t>Renegade Master</t>
  </si>
  <si>
    <t>/mnt/PiNAS/music/malendragem/Wildchild/Friday Night Fever/Friday Night Fever - Renegade Master.mp3</t>
  </si>
  <si>
    <t>Wot Do U Call it?</t>
  </si>
  <si>
    <t>Wiley</t>
  </si>
  <si>
    <t>/mnt/PiNAS/music/malendragem/Wiley/Essential R and B/Essential R &amp; B - Wiley - 15 - Wot Do U Call It_.mp3</t>
  </si>
  <si>
    <t xml:space="preserve">Switch                        </t>
  </si>
  <si>
    <t xml:space="preserve">Will Smith                    </t>
  </si>
  <si>
    <t>/mnt/PiNAS/music/malendragem/Will Smith/Reggaeton Remixes/Switch.mp3</t>
  </si>
  <si>
    <t>The Story of Light</t>
  </si>
  <si>
    <t>William Orbit</t>
  </si>
  <si>
    <t>/mnt/PiNAS/music/malendragem/William Orbit/Cafe Del Mar/Cafe Del Mar - William Orbit - 02 - The Story Of Light.mp3</t>
  </si>
  <si>
    <t>/mnt/PiNAS/music/malendragem/William Orbit/Northern Exposure North (Disc 1)/Northern Exposure North (Disc 1) - William Orbit - 09 - Water from a Vine Leaf.mp3</t>
  </si>
  <si>
    <t>Willie Dixon</t>
  </si>
  <si>
    <t>/mnt/PiNAS/music/malendragem/Willie Dixon/All Blues/All Blues - Willie Dixon - 02 - Spoonful.mp3</t>
  </si>
  <si>
    <t>Walkin' The Blues</t>
  </si>
  <si>
    <t>/mnt/PiNAS/music/malendragem/Willie Dixon/Natural Blues/Natural Blues - Willie Dixon - 20 - Walkin' The Blues.mp3</t>
  </si>
  <si>
    <t>Willie Nelson</t>
  </si>
  <si>
    <t>/mnt/PiNAS/music/malendragem/Willie Nelson/Forrest Gump (Ost)/Forrest Gump (OST) - Willie Nelson - 14 - On The Road Again.mp3</t>
  </si>
  <si>
    <t>Let's Boogaloo</t>
  </si>
  <si>
    <t>Willie Rosario</t>
  </si>
  <si>
    <t>/mnt/PiNAS/music/malendragem/Willie Rosario/Blow (Ost)/Blow (OST) - Willie Rosario - 07 - Let's Boogaloo.mp3</t>
  </si>
  <si>
    <t>/mnt/PiNAS/music/malendragem/Willie Rosario/Salsa Moderna/Salsa Moderna - Willie Rosario - 05 - Esa Muñeca.mp3</t>
  </si>
  <si>
    <t>El Manisero</t>
  </si>
  <si>
    <t>Willy Chirino</t>
  </si>
  <si>
    <t>/mnt/PiNAS/music/malendragem/Willy Chirino/I Love Salsa/I Love Salsa - El Manisero 1.mp3</t>
  </si>
  <si>
    <t>Land Of 1000 Dances</t>
  </si>
  <si>
    <t>Wilson Pickett</t>
  </si>
  <si>
    <t>/mnt/PiNAS/music/malendragem/Wilson Pickett/Forrest Gump (Ost)/Forrest Gump (OST) - Wilson Pickett - 05 - Land Of 1000 Dances.mp3</t>
  </si>
  <si>
    <t>nana</t>
  </si>
  <si>
    <t>Wilson Simonal</t>
  </si>
  <si>
    <t>/mnt/PiNAS/music/malendragem/Wilson Simonal/Best of Blue Brazil/Best Of Blue Brazil - Wilson Simonal - 08 - Nana.mp3</t>
  </si>
  <si>
    <t>Higher State Of Consciousness</t>
  </si>
  <si>
    <t>Wink</t>
  </si>
  <si>
    <t>/mnt/PiNAS/music/malendragem/Wink/House Collection Club Classics - Mike Co/Wink - The House Collection Club Classics - Mike Cosford - Higher State Of Consciousness - 05.mp3</t>
  </si>
  <si>
    <t>/mnt/PiNAS/music/malendragem/Wippenberg/Essential Mix Vol. 1 CD1/Essential Mix Vol. 1 CD1 - Wippenberg - 10 - Neurodancer.mp3</t>
  </si>
  <si>
    <t>Gravel Pit</t>
  </si>
  <si>
    <t>Wu Tang Clan</t>
  </si>
  <si>
    <t>/mnt/PiNAS/music/malendragem/Wu Tang Clan/Essential R and B/Essential R &amp; B - Wu Tang Clan - 07 - Gravel Pit.mp3</t>
  </si>
  <si>
    <t>Wyclef Jean</t>
  </si>
  <si>
    <t>/mnt/PiNAS/music/malendragem/Wyclef Jean/Carnival Vol. Ii... Memoirs of An Immigr/Carnival Vol. II... Memoirs Of An Immigrant - Wyclef Jean - Any Other Day feat. Norah Jones - 10.mp3</t>
  </si>
  <si>
    <t>Fast Car feat. Paul Simon</t>
  </si>
  <si>
    <t>/mnt/PiNAS/music/malendragem/Wyclef Jean/Carnival Vol. Ii... Memoirs of An Immigr/Carnival Vol. II... Memoirs Of An Immigrant - Wyclef Jean - Fast Car feat. Paul Simon - 07.mp3</t>
  </si>
  <si>
    <t>Heaven's In New York</t>
  </si>
  <si>
    <t>/mnt/PiNAS/music/malendragem/Wyclef Jean/Carnival Vol. Ii... Memoirs of An Immigr/Carnival Vol. II... Memoirs Of An Immigrant - Wyclef Jean - Heaven's In New York - 11.mp3</t>
  </si>
  <si>
    <t>Hollywood Meets Bollywood (Imm</t>
  </si>
  <si>
    <t>/mnt/PiNAS/music/malendragem/Wyclef Jean/Carnival Vol. Ii... Memoirs of An Immigr/Carnival Vol. II... Memoirs Of An Immigrant - Wyclef Jean - Hollywood Meets Bollywood (Immigration) feat. Chamillionaire - 09.mp3</t>
  </si>
  <si>
    <t>/mnt/PiNAS/music/malendragem/Wyclef Jean/Carnival Vol. Ii... Memoirs of An Immigr/Carnival Vol. II... Memoirs Of An Immigrant - Wyclef Jean - Intro - 01.mp3</t>
  </si>
  <si>
    <t>King &amp; Queen feat. Shakira</t>
  </si>
  <si>
    <t>/mnt/PiNAS/music/malendragem/Wyclef Jean/Carnival Vol. Ii... Memoirs of An Immigr/Carnival Vol. II... Memoirs Of An Immigrant - Wyclef Jean - King &amp; Queen feat. Shakira - 06.mp3</t>
  </si>
  <si>
    <t>Outro</t>
  </si>
  <si>
    <t>/mnt/PiNAS/music/malendragem/Wyclef Jean/Carnival Vol. Ii... Memoirs of An Immigr/Carnival Vol. II... Memoirs Of An Immigrant - Wyclef Jean - Outro - 14.mp3</t>
  </si>
  <si>
    <t>Riot feat. Serj Tankian and Si</t>
  </si>
  <si>
    <t>/mnt/PiNAS/music/malendragem/Wyclef Jean/Carnival Vol. Ii... Memoirs of An Immigr/Carnival Vol. II... Memoirs Of An Immigrant - Wyclef Jean - Riot feat. Serj Tankian and Sizzla - 02.mp3</t>
  </si>
  <si>
    <t>Selena feat. Melissa Jimenez</t>
  </si>
  <si>
    <t>/mnt/PiNAS/music/malendragem/Wyclef Jean/Carnival Vol. Ii... Memoirs of An Immigr/Carnival Vol. II... Memoirs Of An Immigrant - Wyclef Jean - Selena feat. Melissa Jimenez - 12.mp3</t>
  </si>
  <si>
    <t>Slow Down feat. T.I.</t>
  </si>
  <si>
    <t>/mnt/PiNAS/music/malendragem/Wyclef Jean/Carnival Vol. Ii... Memoirs of An Immigr/Carnival Vol. II... Memoirs Of An Immigrant - Wyclef Jean - Slow Down feat. T.I. - 05.mp3</t>
  </si>
  <si>
    <t>Sweetest Girl (Dollar Bill) fe</t>
  </si>
  <si>
    <t>/mnt/PiNAS/music/malendragem/Wyclef Jean/Carnival Vol. Ii... Memoirs of An Immigr/Carnival Vol. II... Memoirs Of An Immigrant - Wyclef Jean - Sweetest Girl (Dollar Bill) feat. Akon, Lil' Wayne and Niia - 03.mp3</t>
  </si>
  <si>
    <t>Words of Wisdom (Interlude)</t>
  </si>
  <si>
    <t>/mnt/PiNAS/music/malendragem/Wyclef Jean/Carnival, The/Wyclef Jean - The Carnival - 11 - Words Of Wisdom (Interlude).mp3</t>
  </si>
  <si>
    <t>Intro Court Clef Intro (Skit I</t>
  </si>
  <si>
    <t>/mnt/PiNAS/music/malendragem/Wyclef Jean/Carnival, The/Wyclef Jean - The Carnival - 01 - Intro Court Clef Intro (Skit Interlude).mp3</t>
  </si>
  <si>
    <t>Apocalypse</t>
  </si>
  <si>
    <t>/mnt/PiNAS/music/malendragem/Wyclef Jean/Carnival, The/Wyclef Jean - The Carnival - 02 - Apocalypse.mp3</t>
  </si>
  <si>
    <t>Guantanamera</t>
  </si>
  <si>
    <t>/mnt/PiNAS/music/malendragem/Wyclef Jean/Carnival, The/Wyclef Jean - The Carnival - 03 - Guantanamera.mp3</t>
  </si>
  <si>
    <t>Pablo Diablo (Interlude)</t>
  </si>
  <si>
    <t>/mnt/PiNAS/music/malendragem/Wyclef Jean/Carnival, The/Wyclef Jean - The Carnival - 04 - Pablo Diablo (Interlude).mp3</t>
  </si>
  <si>
    <t>Bubblegoose</t>
  </si>
  <si>
    <t>/mnt/PiNAS/music/malendragem/Wyclef Jean/Carnival, The/Wyclef Jean - The Carnival - 05 - Bubblegoose.mp3</t>
  </si>
  <si>
    <t>Prelude To To All The Girls (I</t>
  </si>
  <si>
    <t>/mnt/PiNAS/music/malendragem/Wyclef Jean/Carnival, The/Wyclef Jean - The Carnival - 06 - Prelude To To All The Girls (Interlude).mp3</t>
  </si>
  <si>
    <t>To All The Girls</t>
  </si>
  <si>
    <t>/mnt/PiNAS/music/malendragem/Wyclef Jean/Carnival, The/Wyclef Jean - The Carnival - 07 - To All The Girls.mp3</t>
  </si>
  <si>
    <t>Down Lo Ho (Interlude)</t>
  </si>
  <si>
    <t>/mnt/PiNAS/music/malendragem/Wyclef Jean/Carnival, The/Wyclef Jean - The Carnival - 08 - Down Lo Ho (Interlude).mp3</t>
  </si>
  <si>
    <t>Anything Can Happen</t>
  </si>
  <si>
    <t>/mnt/PiNAS/music/malendragem/Wyclef Jean/Carnival, The/Wyclef Jean - The Carnival - 09 - Anything Can Happen.mp3</t>
  </si>
  <si>
    <t>Gone Till November</t>
  </si>
  <si>
    <t>/mnt/PiNAS/music/malendragem/Wyclef Jean/Carnival, The/Wyclef Jean - The Carnival - 10 - Gone Till November.mp3</t>
  </si>
  <si>
    <t>Year Of The Dragon</t>
  </si>
  <si>
    <t>/mnt/PiNAS/music/malendragem/Wyclef Jean/Carnival, The/Wyclef Jean - The Carnival - 12 - Year Of The Dragon.mp3</t>
  </si>
  <si>
    <t>/mnt/PiNAS/music/malendragem/Wyclef Jean/Carnival, The/Wyclef Jean - The Carnival - 13 - Sang Fézi.mp3</t>
  </si>
  <si>
    <t>Fresh Interlude</t>
  </si>
  <si>
    <t>/mnt/PiNAS/music/malendragem/Wyclef Jean/Carnival, The/Wyclef Jean - The Carnival - 14 - Fresh Interlude.mp3</t>
  </si>
  <si>
    <t>Mona Lisa</t>
  </si>
  <si>
    <t>/mnt/PiNAS/music/malendragem/Wyclef Jean/Carnival, The/Wyclef Jean - The Carnival - 15 - Mona Lisa.mp3</t>
  </si>
  <si>
    <t>Street Jeopardy</t>
  </si>
  <si>
    <t>/mnt/PiNAS/music/malendragem/Wyclef Jean/Carnival, The/Wyclef Jean - The Carnival - 16 - Street Jeopardy.mp3</t>
  </si>
  <si>
    <t>Killer M.C. (Interlude)</t>
  </si>
  <si>
    <t>/mnt/PiNAS/music/malendragem/Wyclef Jean/Carnival, The/Wyclef Jean - The Carnival - 17 - Killer M.C. (Interlude).mp3</t>
  </si>
  <si>
    <t>We Trying To Stay Alive</t>
  </si>
  <si>
    <t>/mnt/PiNAS/music/malendragem/Wyclef Jean/Carnival, The/Wyclef Jean - The Carnival - 18 - We Trying To Stay Alive.mp3</t>
  </si>
  <si>
    <t>Gunpowder</t>
  </si>
  <si>
    <t>/mnt/PiNAS/music/malendragem/Wyclef Jean/Carnival, The/Wyclef Jean - The Carnival - 19 - Gunpowder.mp3</t>
  </si>
  <si>
    <t>Closing Arguments (Interlude/S</t>
  </si>
  <si>
    <t>/mnt/PiNAS/music/malendragem/Wyclef Jean/Carnival, The/Wyclef Jean - The Carnival - 20 - Closing Arguments (Interlude_Skit).mp3</t>
  </si>
  <si>
    <t>Enter The Carnival (Interlude)</t>
  </si>
  <si>
    <t>/mnt/PiNAS/music/malendragem/Wyclef Jean/Carnival, The/Wyclef Jean - The Carnival - 21 - Enter The Carnival (Interlude).mp3</t>
  </si>
  <si>
    <t>Jaspora</t>
  </si>
  <si>
    <t>/mnt/PiNAS/music/malendragem/Wyclef Jean/Carnival, The/Wyclef Jean - The Carnival - 22 - Jaspora.mp3</t>
  </si>
  <si>
    <t>/mnt/PiNAS/music/malendragem/Wyclef Jean/Carnival, The/Wyclef Jean - The Carnival - 23 - Yelé.mp3</t>
  </si>
  <si>
    <t>Carnival</t>
  </si>
  <si>
    <t>/mnt/PiNAS/music/malendragem/Wyclef Jean/Carnival, The/Wyclef Jean - The Carnival - 24 - Carnival.mp3</t>
  </si>
  <si>
    <t>Colombia Records</t>
  </si>
  <si>
    <t>/mnt/PiNAS/music/malendragem/Wyclef Jean/Ecleftic, The/Wyclef Jean - The Ecleftic - 01 - Colombia Records.mp3</t>
  </si>
  <si>
    <t>Where Fugees at?</t>
  </si>
  <si>
    <t>/mnt/PiNAS/music/malendragem/Wyclef Jean/Ecleftic, The/Wyclef Jean - The Ecleftic - 02 - Where Fugees At_.mp3</t>
  </si>
  <si>
    <t xml:space="preserve">Kenny Rogers - Pharoahe Monch </t>
  </si>
  <si>
    <t>/mnt/PiNAS/music/malendragem/Wyclef Jean/Ecleftic, The/Wyclef Jean - The Ecleftic - 03 - Kenny Rogers - Pharoahe Monch Dub Plate.mp3</t>
  </si>
  <si>
    <t>Thug Angels</t>
  </si>
  <si>
    <t>/mnt/PiNAS/music/malendragem/Wyclef Jean/Ecleftic, The/Wyclef Jean - The Ecleftic - 04 - Thug Angels.mp3</t>
  </si>
  <si>
    <t>It Doesn't Matter</t>
  </si>
  <si>
    <t>/mnt/PiNAS/music/malendragem/Wyclef Jean/Ecleftic, The/Wyclef Jean - The Ecleftic - 05 - It Doesn't Matter.mp3</t>
  </si>
  <si>
    <t>/mnt/PiNAS/music/malendragem/Wyclef Jean/Ecleftic, The/Wyclef Jean - The Ecleftic - 06 - 911.mp3</t>
  </si>
  <si>
    <t>Pullin' Me In</t>
  </si>
  <si>
    <t>/mnt/PiNAS/music/malendragem/Wyclef Jean/Ecleftic, The/Wyclef Jean - The Ecleftic - 07 - Pullin' Me In.mp3</t>
  </si>
  <si>
    <t>Da Cypha</t>
  </si>
  <si>
    <t>/mnt/PiNAS/music/malendragem/Wyclef Jean/Ecleftic, The/Wyclef Jean - The Ecleftic - 08 - Da Cypha.mp3</t>
  </si>
  <si>
    <t>/mnt/PiNAS/music/malendragem/Wyclef Jean/Ecleftic, The/Wyclef Jean - The Ecleftic - 09 - Runaway.mp3</t>
  </si>
  <si>
    <t>Red Light Districts</t>
  </si>
  <si>
    <t>/mnt/PiNAS/music/malendragem/Wyclef Jean/Ecleftic, The/Wyclef Jean - The Ecleftic - 10 - Red Light Districts.mp3</t>
  </si>
  <si>
    <t>Perfect Gentleman</t>
  </si>
  <si>
    <t>/mnt/PiNAS/music/malendragem/Wyclef Jean/Ecleftic, The/Wyclef Jean - The Ecleftic - 11 - Perfect Gentleman.mp3</t>
  </si>
  <si>
    <t>Low Income</t>
  </si>
  <si>
    <t>/mnt/PiNAS/music/malendragem/Wyclef Jean/Ecleftic, The/Wyclef Jean - The Ecleftic - 12 - Low Income.mp3</t>
  </si>
  <si>
    <t>Whitney Houston Dub Plate</t>
  </si>
  <si>
    <t>/mnt/PiNAS/music/malendragem/Wyclef Jean/Ecleftic, The/Wyclef Jean - The Ecleftic - 13 - Whitney Houston Dub Plate.mp3</t>
  </si>
  <si>
    <t>However You Want It</t>
  </si>
  <si>
    <t>/mnt/PiNAS/music/malendragem/Wyclef Jean/Ecleftic, The/Wyclef Jean - The Ecleftic - 14 - However You Want It.mp3</t>
  </si>
  <si>
    <t>Hollyhood To Hollywood</t>
  </si>
  <si>
    <t>/mnt/PiNAS/music/malendragem/Wyclef Jean/Ecleftic, The/Wyclef Jean - The Ecleftic - 15 - Hollyhood To Hollywood.mp3</t>
  </si>
  <si>
    <t>Diallo</t>
  </si>
  <si>
    <t>/mnt/PiNAS/music/malendragem/Wyclef Jean/Ecleftic, The/Wyclef Jean - The Ecleftic - 16 - Diallo.mp3</t>
  </si>
  <si>
    <t>Something About Mary</t>
  </si>
  <si>
    <t>/mnt/PiNAS/music/malendragem/Wyclef Jean/Ecleftic, The/Wyclef Jean - The Ecleftic - 17 - Something About Mary.mp3</t>
  </si>
  <si>
    <t>Bus Search</t>
  </si>
  <si>
    <t>/mnt/PiNAS/music/malendragem/Wyclef Jean/Ecleftic, The/Wyclef Jean - The Ecleftic - 18 - Bus Search.mp3</t>
  </si>
  <si>
    <t>/mnt/PiNAS/music/malendragem/Wyclef Jean/Ecleftic, The/Wyclef Jean - The Ecleftic - 19 - Wish You Were Here.mp3</t>
  </si>
  <si>
    <t>Move Your Body (Original Mix)</t>
  </si>
  <si>
    <t>X-Pansions</t>
  </si>
  <si>
    <t>/mnt/PiNAS/music/malendragem/X-Pansions/House Collection Club Classics - Brandon/X-Pansions - The House Collection Club Classics - Brandon Block - Move Your Body (Original Mix) - 11.mp3</t>
  </si>
  <si>
    <t>Us Mano E As Mina (Profmix)</t>
  </si>
  <si>
    <t>Xis</t>
  </si>
  <si>
    <t>/mnt/PiNAS/music/malendragem/Xis/Rough Guide to Brazilian Hip-Hop, The/The Rough Guide To Brazilian Hip-Hop - XIS - 14 - Us Mano E As Mina (Profmix).mp3</t>
  </si>
  <si>
    <t>Spit Shine</t>
  </si>
  <si>
    <t>Xzibit</t>
  </si>
  <si>
    <t>/mnt/PiNAS/music/malendragem/Xzibit/8 Mile (Ost)/8 Mile (OST) - Xzibit - 08 - Spit Shine.mp3</t>
  </si>
  <si>
    <t>/mnt/PiNAS/music/malendragem/Yanni/Pure Chillout Disc 1/07 Prelude.mp3</t>
  </si>
  <si>
    <t>/mnt/PiNAS/music/malendragem/Yaz/'80s British Gold (Disc 1)/'80s British Gold (Disc 1) - Yaz - 14 - Nobody's Diary.mp3</t>
  </si>
  <si>
    <t>Only You</t>
  </si>
  <si>
    <t>Yazoo</t>
  </si>
  <si>
    <t>/mnt/PiNAS/music/malendragem/Yazoo/Best 80's Album In the World...Ever! (Di/The Best 80's Album In The World...Ever! (Disc 2) - 11 - Yazoo - Only You.mp3</t>
  </si>
  <si>
    <t>The Only Way Is Up</t>
  </si>
  <si>
    <t>Yazz and the Plastic Populatio</t>
  </si>
  <si>
    <t>/mnt/PiNAS/music/malendragem/Yazz and the Plastic Population/Best 80's Album In the World...Ever! (Di/The Best 80's Album In The World...Ever! (Disc 2) - 03 - Yazz &amp; The Plastic Population - The Only Way Is Up.mp3</t>
  </si>
  <si>
    <t>Sugar Darling</t>
  </si>
  <si>
    <t>Yellowman</t>
  </si>
  <si>
    <t>/mnt/PiNAS/music/malendragem/Yellowman/Dread 3 Beat and Riddims/Dread 3 Beat And Riddims - Yellowman -  - Sugar Darling.mp3</t>
  </si>
  <si>
    <t>Fideo</t>
  </si>
  <si>
    <t>Yeska</t>
  </si>
  <si>
    <t>/mnt/PiNAS/music/malendragem/Yeska/I Love Salsa/I Love Salsa - Fideo 1.mp3</t>
  </si>
  <si>
    <t>Power Yoga #3 - 25 min.</t>
  </si>
  <si>
    <t>Yoga Download</t>
  </si>
  <si>
    <t>Power Yoga</t>
  </si>
  <si>
    <t>/mnt/PiNAS/music/malendragem/Yoga Download/Power Yoga/poer yoga 25.mp3</t>
  </si>
  <si>
    <t>/mnt/PiNAS/music/malendragem/Yoga Download/Prenatal Yoga/class4_703.mp3</t>
  </si>
  <si>
    <t>Prenatal Yoga #1 - 25 min.</t>
  </si>
  <si>
    <t>Prenatal Yoga</t>
  </si>
  <si>
    <t>/mnt/PiNAS/music/malendragem/Yoga Download/Prenatal Yoga/prenatal25.mp3</t>
  </si>
  <si>
    <t>Detox Yoga #2 - 20 min.</t>
  </si>
  <si>
    <t>YogaDownload</t>
  </si>
  <si>
    <t>/mnt/PiNAS/music/malendragem/YogaDownload/Power Yoga/class1_707.mp3</t>
  </si>
  <si>
    <t>Theme From You Only Live Twice</t>
  </si>
  <si>
    <t>You Only Live Twice</t>
  </si>
  <si>
    <t>/mnt/PiNAS/music/malendragem/You Only Live Twice/Classic Soundtracks/Classic Soundtracks - Theme From You Only Live Twice.mp3</t>
  </si>
  <si>
    <t>Joe Jones</t>
  </si>
  <si>
    <t>/mnt/PiNAS/music/malendragem/You Talk Too Much/Jockomo Jockomo/Jockomo Jockomo - Joe Jones.mp3</t>
  </si>
  <si>
    <t>/mnt/PiNAS/music/malendragem/Young American Primitive/Northern Exposure North (Disc 1)/Northern Exposure North (Disc 1) - Young American Primitive - 03 - These Waves.mp3</t>
  </si>
  <si>
    <t>That's My Nigga Fo' Real</t>
  </si>
  <si>
    <t>Young Zee</t>
  </si>
  <si>
    <t>/mnt/PiNAS/music/malendragem/Young Zee/8 Mile (Ost)/8 Mile (OST) - Young Zee - 14 - That's My Nigga Fo' Real.mp3</t>
  </si>
  <si>
    <t>Let's Get Together</t>
  </si>
  <si>
    <t>Youngbloods, The</t>
  </si>
  <si>
    <t>/mnt/PiNAS/music/malendragem/Youngbloods, The/Forrest Gump (Ost)/Forrest Gump (OST) - The Youngbloods - 02 - Let's Get Together.mp3</t>
  </si>
  <si>
    <t>In the Year 2525 (Exordium and</t>
  </si>
  <si>
    <t>/mnt/PiNAS/music/malendragem/Zager and Evans/Best Singles of All Time - the Sixties (/The Best Singles Of All Time - The Sixties (Disc 1) - 11 - Zager and Evans - In the Year 2525.mp3</t>
  </si>
  <si>
    <t>Tomorrow People</t>
  </si>
  <si>
    <t>Ziggy Marley and the Melody Ma</t>
  </si>
  <si>
    <t>/mnt/PiNAS/music/malendragem/Ziggy Marley and the Melody Makers/Dancing On Sunshine/Dancing On Sunshine - Ziggy Marley &amp; The Melody Makers - 15 - Tomorrow People.mp3</t>
  </si>
  <si>
    <t>Zz Top</t>
  </si>
  <si>
    <t>/mnt/PiNAS/music/malendragem/Zz Top/Best 80's Album In the World...Ever! (Di/The Best 80's Album In The World...Ever! (Disc 1) - 06 - ZZ Top - Gimme All Your Lovin'.mp3</t>
  </si>
  <si>
    <t>Viva Las Vegas</t>
  </si>
  <si>
    <t>/mnt/PiNAS/music/malendragem/Zz Top/Best Rock Album In the World...Ever! II/The Best Rock Album in The World...Ever! II (Disc 1) - 08 - ZZ Top - Viva Las Vegas.mp3</t>
  </si>
  <si>
    <t>Sharp Dressed Man</t>
  </si>
  <si>
    <t>/mnt/PiNAS/music/malendragem/Zz Top/Top Gear (Disc 1)/Top Gear (Disc 1) - 03 - ZZ Top - Sharp Dressed Man.mp3</t>
  </si>
  <si>
    <t>20 Minutes of Power 1</t>
  </si>
  <si>
    <t>YogaDownload - Dawnelle</t>
  </si>
  <si>
    <t>/mnt/PiNAS/music/malendragem/class1_555.mp3</t>
  </si>
  <si>
    <t>Shoulder Opener #1 - 40 min.</t>
  </si>
  <si>
    <t>/mnt/PiNAS/music/malendragem/class2_591.mp3</t>
  </si>
  <si>
    <t>Detox Yoga #1 - 60 min.</t>
  </si>
  <si>
    <t>YogaDownload - Lisa Richards</t>
  </si>
  <si>
    <t>Power Vinyasa Yoga</t>
  </si>
  <si>
    <t>/mnt/PiNAS/music/malendragem/class4_573.mp3</t>
  </si>
  <si>
    <t>Renaissance- The Mix Collection - CD2 - Annadin - 07 - Angel.mp3</t>
  </si>
  <si>
    <t>Now That's What I Call Music! Volume 6 - 04 - ATC - Around The World (La La La La La).mp3</t>
  </si>
  <si>
    <t>Dancing On Sunshine - Boris Gardiner - 18 - I Want To Wake Up With You.mp3</t>
  </si>
  <si>
    <t>Reggae Steady Ska (Disk 3) - Boris Gardiner - 15 - Comanding wife.mp3</t>
  </si>
  <si>
    <t>This Is Ska [The Famous and the Infamous] - Elizabethan Reggae.mp3</t>
  </si>
  <si>
    <t>8 Mile (OST) - D12 - 06 - Rap Game.mp3</t>
  </si>
  <si>
    <t>I Love Salsa - Y Que De Mi.mp3</t>
  </si>
  <si>
    <t>The Black Eyed Peas - 2004 Grammy Nominees - 02 - Where Is The Love.mp3</t>
  </si>
  <si>
    <t>The Black Eyed Peas - Elephunk - 01 - Hands Up.mp3</t>
  </si>
  <si>
    <t>The Black Eyed Peas - Elephunk - 02 - Labor Day.mp3</t>
  </si>
  <si>
    <t>The Black Eyed Peas - Elephunk - 03 - Let's Get Retarded.mp3</t>
  </si>
  <si>
    <t>The Black Eyed Peas - Elephunk - 04 - Hey Mama.mp3</t>
  </si>
  <si>
    <t>The Black Eyed Peas - Elephunk - 05 - Shup Up.mp3</t>
  </si>
  <si>
    <t>The Black Eyed Peas - Elephunk - 06 - Smells Like Funk.mp3</t>
  </si>
  <si>
    <t>The Black Eyed Peas - Elephunk - 07 - Latin Girls.mp3</t>
  </si>
  <si>
    <t>The Black Eyed Peas - Elephunk - 08 - Sexy.mp3</t>
  </si>
  <si>
    <t>The Black Eyed Peas - Elephunk - 09 - Fly Away.mp3</t>
  </si>
  <si>
    <t>The Black Eyed Peas - Elephunk - 10 - The Boogie That Be.mp3</t>
  </si>
  <si>
    <t>The Black Eyed Peas - Elephunk - 11 - The Api Song.mp3</t>
  </si>
  <si>
    <t>The Black Eyed Peas - Elephunk - 12 - Anxiety.mp3</t>
  </si>
  <si>
    <t>The Black Eyed Peas - Elephunk - 14 - Third Eye.mp3</t>
  </si>
  <si>
    <t>The Black Eyed Peas - Elephunk - 15 - Rock My Shit.mp3</t>
  </si>
  <si>
    <t>The Black Eyed Peas - Elephunk - 16 - What's Going Down.mp3</t>
  </si>
  <si>
    <t>Footloose (OST) - Bonnie Tyler - 04 - Holding Out For A Hero.mp3</t>
  </si>
  <si>
    <t>Now That's What I Call Music! Volume 6 - 08 - 3LW - No More (Baby I'ma Do Right).mp3</t>
  </si>
  <si>
    <t>Journeys By DJ (Volume 4) The Silky Mix - Cool Jack - 15 - Try the Feeling.mp3</t>
  </si>
  <si>
    <t>Charles Trenet - Que Rest t'il des nos amour.mp3</t>
  </si>
  <si>
    <t>Buju Banton - 'Til Shiloh - 01 - Shiloh.mp3</t>
  </si>
  <si>
    <t>Buju Banton - 'Til Shiloh - 02 - 'Til I'm Laid To Rest.mp3</t>
  </si>
  <si>
    <t>Buju Banton - 'Til Shiloh - 03 - Murderer.mp3</t>
  </si>
  <si>
    <t>Buju Banton - 'Til Shiloh - 04 - Champion.mp3</t>
  </si>
  <si>
    <t>Buju Banton - 'Til Shiloh - 05 - Untold Stories.mp3</t>
  </si>
  <si>
    <t>Buju Banton - 'Til Shiloh - 06 - Not An Easy Road.mp3</t>
  </si>
  <si>
    <t>Buju Banton - 'Til Shiloh - 07 - Only Man.mp3</t>
  </si>
  <si>
    <t>Buju Banton - 'Til Shiloh - 08 - Complaint (Featuring Garnett Silk).mp3</t>
  </si>
  <si>
    <t>Buju Banton - 'Til Shiloh - 09 - Chuck It So.mp3</t>
  </si>
  <si>
    <t>Buju Banton - 'Til Shiloh - 10 - How Could You.mp3</t>
  </si>
  <si>
    <t>Buju Banton - 'Til Shiloh - 11 - Wanna Be Loved.mp3</t>
  </si>
  <si>
    <t>Buju Banton - 'Til Shiloh - 12 - It's All Over.mp3</t>
  </si>
  <si>
    <t>Buju Banton - 'Til Shiloh - 13 - Hush Baby Hush.mp3</t>
  </si>
  <si>
    <t>Buju Banton - 'Til Shiloh - 14 - What Ya Gonna Do_  (Featuring Wayne Wonder).mp3</t>
  </si>
  <si>
    <t>Buju Banton - 'Til Shiloh - 15 - Rampage.mp3</t>
  </si>
  <si>
    <t>Buju Banton - 'Til Shiloh - 16 - Champion [Remix].mp3</t>
  </si>
  <si>
    <t>buju banton - love how the girl dem flex.mp3</t>
  </si>
  <si>
    <t>buju banton - fake smile.mp3</t>
  </si>
  <si>
    <t>buju banton - 6 million ways to die 3.mp3</t>
  </si>
  <si>
    <t>buju banton - action.mp3</t>
  </si>
  <si>
    <t>buju banton - BEENIE MAN &amp; BUJU BANTON &amp; KULCHA KNOX &amp; LOUIE CULTURE &amp;nadine sutherland &amp; snowanything for you.mp3</t>
  </si>
  <si>
    <t>buju banton - give me the weed.mp3</t>
  </si>
  <si>
    <t>buju banton - Joyride Riddim.mp3</t>
  </si>
  <si>
    <t>buju banton - pepperseed.mp3</t>
  </si>
  <si>
    <t>buju banton - sensi love dat cheeba.mp3</t>
  </si>
  <si>
    <t>buju banton - Deportees.mp3</t>
  </si>
  <si>
    <t>buju banton - Candle Wax Riddim.mp3</t>
  </si>
  <si>
    <t>buju banton - up close and personal.mp3</t>
  </si>
  <si>
    <t>buju banton - circumstances.mp3</t>
  </si>
  <si>
    <t>buju banton - close one yesterday.mp3</t>
  </si>
  <si>
    <t>buju banton - cry no more.mp3</t>
  </si>
  <si>
    <t>buju banton - give i strength (featuring ras shiloh).mp3</t>
  </si>
  <si>
    <t>buju banton - hills and valleys.mp3</t>
  </si>
  <si>
    <t>buju banton - my woman now.mp3</t>
  </si>
  <si>
    <t>buju banton - redder than red.mp3</t>
  </si>
  <si>
    <t>buju banton - small axe.mp3</t>
  </si>
  <si>
    <t>Jet Star Reggae Hits 12 - Buju Banton - 04 - Move You Body.mp3</t>
  </si>
  <si>
    <t>Jet Star Reggae Hits 16 - Buju Banton - 05 - Murderer.mp3</t>
  </si>
  <si>
    <t>buju banton - god of my salvation.mp3</t>
  </si>
  <si>
    <t>buju banton - Bonafide Love.mp3</t>
  </si>
  <si>
    <t>buju banton - buju movin'.mp3</t>
  </si>
  <si>
    <t>buju banton - dickie.mp3</t>
  </si>
  <si>
    <t>buju banton - have to get you tonight.mp3</t>
  </si>
  <si>
    <t>buju banton - How The World A Run.mp3</t>
  </si>
  <si>
    <t>buju banton - love black woman.mp3</t>
  </si>
  <si>
    <t>buju banton - love me brownin.mp3</t>
  </si>
  <si>
    <t>buju banton - man fi dead.mp3</t>
  </si>
  <si>
    <t>buju banton - Stamina Daddy.mp3</t>
  </si>
  <si>
    <t>buju banton - bad boy.mp3</t>
  </si>
  <si>
    <t>Buju Banton - Reggae Gold 1997 - Love Sponge.mp3</t>
  </si>
  <si>
    <t>buju banton - move ya body.mp3</t>
  </si>
  <si>
    <t>buju banton - bogle.mp3</t>
  </si>
  <si>
    <t>buju banton - big it up.mp3</t>
  </si>
  <si>
    <t>buju banton - SUPERSTAR RIDDIM.mp3</t>
  </si>
  <si>
    <t>buju banton - be my love tonight.mp3</t>
  </si>
  <si>
    <t>buju banton - Better Must Come.mp3</t>
  </si>
  <si>
    <t>buju banton - Buju Banton and Beres Hammond pull it up.mp3</t>
  </si>
  <si>
    <t>buju banton - Life Is A Journey.mp3</t>
  </si>
  <si>
    <t>buju banton - Mighty Dread.mp3</t>
  </si>
  <si>
    <t>buju banton - Poor Old Man (featuring Stephen Marley).mp3</t>
  </si>
  <si>
    <t>buju banton - Unchained Spirit (No More Misty Days Feat Rancid).mp3</t>
  </si>
  <si>
    <t>buju banton - a little more time.mp3</t>
  </si>
  <si>
    <t>buju banton - good body.mp3</t>
  </si>
  <si>
    <t>buju banton - if loving was a crime.mp3</t>
  </si>
  <si>
    <t>buju banton - make my day.mp3</t>
  </si>
  <si>
    <t>buju banton - red rose.mp3</t>
  </si>
  <si>
    <t>Essential Mix Vol. 1 CD2 - Beat Foundation - 02 - Save Me.mp3</t>
  </si>
  <si>
    <t>A Collection Greatest Hits...And More - Barbra Streisand - 01 - We're Not Makin' Love Anymore.mp3</t>
  </si>
  <si>
    <t>A Collection Greatest Hits...And More - Barbra Streisand - 02 - Woman In Love.mp3</t>
  </si>
  <si>
    <t>A Collection Greatest Hits...And More - Barbra Streisand - 03 - All I Ask Of You.mp3</t>
  </si>
  <si>
    <t>A Collection Greatest Hits...And More - Barbra Streisand - 04 - Comin' In And Out Of Your Life.mp3</t>
  </si>
  <si>
    <t>A Collection Greatest Hits...And More - Barbra Streisand - 05 - What Kind Of Fool (Duet With Barry Gibb).mp3</t>
  </si>
  <si>
    <t>A Collection Greatest Hits...And More - Barbra Streisand - 06 - The Main Event - Fight.mp3</t>
  </si>
  <si>
    <t>A Collection Greatest Hits...And More - Barbra Streisand - 07 - Someone That I Used To Love.mp3</t>
  </si>
  <si>
    <t>A Collection Greatest Hits...And More - Barbra Streisand - 08 - By The Way.mp3</t>
  </si>
  <si>
    <t>A Collection Greatest Hits...And More - Barbra Streisand - 09 - Guilty (Duet With Barry Gibb).mp3</t>
  </si>
  <si>
    <t>A Collection Greatest Hits...And More - Barbra Streisand - 10 - Memory.mp3</t>
  </si>
  <si>
    <t>A Collection Greatest Hits...And More - Barbra Streisand - 11 - The Way He Makes Me Feel.mp3</t>
  </si>
  <si>
    <t>A Collection Greatest Hits...And More - Barbra Streisand - 12 - Somewhere.mp3</t>
  </si>
  <si>
    <t>Blue Brazil - Bossa 3 - 09 - Nao Me Diga Adeus.mp3</t>
  </si>
  <si>
    <t>Cold.mp3</t>
  </si>
  <si>
    <t>Favourite things.mp3</t>
  </si>
  <si>
    <t>The Magic Number.mp3</t>
  </si>
  <si>
    <t>01 Hey Diddle Diddle.mp3</t>
  </si>
  <si>
    <t>02 Round And Round The Garden.mp3</t>
  </si>
  <si>
    <t>03 Row Row Row Your Boat.mp3</t>
  </si>
  <si>
    <t>04 One, Two, Three, Four, Five.mp3</t>
  </si>
  <si>
    <t>05 Baa Baa Black Sheep.mp3</t>
  </si>
  <si>
    <t>06 I Had A Little Nut Tree.mp3</t>
  </si>
  <si>
    <t>07 Mary Had A Little Lamb.mp3</t>
  </si>
  <si>
    <t>08 The Grand Old Duke Of York.mp3</t>
  </si>
  <si>
    <t>09 Little Miss Muffet.mp3</t>
  </si>
  <si>
    <t>10 Incy Wincy Spider.mp3</t>
  </si>
  <si>
    <t>11 Sing A Song Of Sixpence.mp3</t>
  </si>
  <si>
    <t>12 Bobby Shafto.mp3</t>
  </si>
  <si>
    <t>13 Pat A Cake.mp3</t>
  </si>
  <si>
    <t>14 Old McDonald.mp3</t>
  </si>
  <si>
    <t>15 Untitled.mp3</t>
  </si>
  <si>
    <t>Vivaldi - The Four Seasons - Concerto n° 4 in Fa minore op. 8, RV 297 -L'inverno- - 10 - 1. Allegro non molto 1.mp3</t>
  </si>
  <si>
    <t>Vivaldi - The Four Seasons - Concerto n° 4 in Fa minore op. 8, RV 297 -L'inverno- - 10 - 1. Allegro non molto.mp3</t>
  </si>
  <si>
    <t>Vivaldi - The Four Seasons - Concerto n° 4 in Fa minore op. 8, RV 297 -L'inverno- - 11 - 2. Largo 1.mp3</t>
  </si>
  <si>
    <t>Vivaldi - The Four Seasons - Concerto n° 4 in Fa minore op. 8, RV 297 -L'inverno- - 11 - 2. Largo.mp3</t>
  </si>
  <si>
    <t>Vivaldi - The Four Seasons - Concerto n° 4 in Fa minore op. 8, RV 297 -L'inverno- - 12 - 3. Allegro 1.mp3</t>
  </si>
  <si>
    <t>Vivaldi - The Four Seasons - Concerto n° 4 in Fa minore op. 8, RV 297 -L'inverno- - 12 - 3. Allegro.mp3</t>
  </si>
  <si>
    <t>Cream Live Graeme Park &amp; Pete Tong - D-Ream - 13 - Things Can Only Get Better.mp3</t>
  </si>
  <si>
    <t>Friday Night Fever - Things Can Only Get Better.mp3</t>
  </si>
  <si>
    <t>Natural Blues - Bo Diddley - 18 - Bo Diddley.mp3</t>
  </si>
  <si>
    <t>Natural Blues II - Bo Diddley - 16 - I'm Bad.mp3</t>
  </si>
  <si>
    <t>Classic Soundtracks - Cavatina.mp3</t>
  </si>
  <si>
    <t>1985.mp3</t>
  </si>
  <si>
    <t>BB King - Payin' The Cost To Be The Boss - The Blues 1.mp3</t>
  </si>
  <si>
    <t>BB King - Payin' The Cost To Be The Boss - The Blues.mp3</t>
  </si>
  <si>
    <t>BB King - The Thrill Is Gone - The Blues 1.mp3</t>
  </si>
  <si>
    <t>BB King - The Thrill Is Gone - The Blues.mp3</t>
  </si>
  <si>
    <t>Boom Boom - How Blue Can You Get- 1.mp3</t>
  </si>
  <si>
    <t>Boom Boom - Please Love Me.mp3</t>
  </si>
  <si>
    <t>Dust My Broom - BB King - 02 - Everyday (I Have The Blues).mp3</t>
  </si>
  <si>
    <t>Dust My Broom - BB King - 10 - Catfish Blues.mp3</t>
  </si>
  <si>
    <t>BB King - Makin' Love Is Good For You - 05 - Monday Woman 1.mp3</t>
  </si>
  <si>
    <t>BB King - Makin' Love Is Good For You - 09 - Actions Speak Louder Than Words.mp3</t>
  </si>
  <si>
    <t>BB King - Makin' Love Is Good For You - 01 - I Got To Leave This Woman 1.mp3</t>
  </si>
  <si>
    <t>BB King - Makin' Love Is Good For You - 01 - I Got To Leave This Woman.mp3</t>
  </si>
  <si>
    <t>BB King - Makin' Love Is Good For You - 02 - Since I Fell For You 1.mp3</t>
  </si>
  <si>
    <t>BB King - Makin' Love Is Good For You - 02 - Since I Fell For You.mp3</t>
  </si>
  <si>
    <t>BB King - Makin' Love Is Good For You - 03 - I Know 1.mp3</t>
  </si>
  <si>
    <t>BB King - Makin' Love Is Good For You - 03 - I Know.mp3</t>
  </si>
  <si>
    <t>BB King - Makin' Love Is Good For You - 04 - Peace Of Mind 1.mp3</t>
  </si>
  <si>
    <t>BB King - Makin' Love Is Good For You - 04 - Peace Of Mind.mp3</t>
  </si>
  <si>
    <t>BB King - Makin' Love Is Good For You - 05 - Monday Woman.mp3</t>
  </si>
  <si>
    <t>BB King - Makin' Love Is Good For You - 06 - Ain't Nobody Like My Baby 1.mp3</t>
  </si>
  <si>
    <t>BB King - Makin' Love Is Good For You - 06 - Ain't Nobody Like My Baby.mp3</t>
  </si>
  <si>
    <t>BB King - Makin' Love Is Good For You - 07 - Makin' Love Is Good For You 1.mp3</t>
  </si>
  <si>
    <t>BB King - Makin' Love Is Good For You - 07 - Makin' Love Is Good For You.mp3</t>
  </si>
  <si>
    <t>BB King - Makin' Love Is Good For You - 08 - Don't Go No Farther 1.mp3</t>
  </si>
  <si>
    <t>BB King - Makin' Love Is Good For You - 08 - Don't Go No Farther.mp3</t>
  </si>
  <si>
    <t>BB King - Makin' Love Is Good For You - 09 - Actions Speak Louder Than Words 1.mp3</t>
  </si>
  <si>
    <t>BB King - Makin' Love Is Good For You - 10 - What You Bet 1.mp3</t>
  </si>
  <si>
    <t>BB King - Makin' Love Is Good For You - 10 - What You Bet.mp3</t>
  </si>
  <si>
    <t>BB King - Makin' Love Is Good For You - 11 - You're On Top 1.mp3</t>
  </si>
  <si>
    <t>BB King - Makin' Love Is Good For You - 11 - You're On Top.mp3</t>
  </si>
  <si>
    <t>BB King - Makin' Love Is Good For You - 12 - Too Good To You Baby 1.mp3</t>
  </si>
  <si>
    <t>BB King - Makin' Love Is Good For You - 12 - Too Good To You Baby.mp3</t>
  </si>
  <si>
    <t>BB King - Makin' Love Is Good For You - 13 - I'm In The Wrong Business 1.mp3</t>
  </si>
  <si>
    <t>BB King - Makin' Love Is Good For You - 13 - I'm In The Wrong Business.mp3</t>
  </si>
  <si>
    <t>BB King - Makin' Love Is Good For You - 14 - She's My Baby 1.mp3</t>
  </si>
  <si>
    <t>BB King - Makin' Love Is Good For You - 14 - She's My Baby.mp3</t>
  </si>
  <si>
    <t>Natural Blues - BB King - 19 - Confessin' The Blues.mp3</t>
  </si>
  <si>
    <t>Natural Blues II - BB King - 11 - The Thrill Is Gone.mp3</t>
  </si>
  <si>
    <t>Buena Vista Social Club - -Y Tu Que Has Hecho-.mp3</t>
  </si>
  <si>
    <t>Buena Vista Social Club - Amor de Loca Juventud 1.mp3</t>
  </si>
  <si>
    <t>Buena Vista Social Club - Orgullecida.mp3</t>
  </si>
  <si>
    <t>Compay Segundo - Cien Años De Son - 01 - Chan Chan.mp3</t>
  </si>
  <si>
    <t>Compay Segundo - Cien Años De Son - 02 - Mi Calderito.mp3</t>
  </si>
  <si>
    <t>Compay Segundo - Cien Años De Son - 03 - Mujeres De Mayari.mp3</t>
  </si>
  <si>
    <t>Compay Segundo - Cien Años De Son - 04 - Clarabella.mp3</t>
  </si>
  <si>
    <t>Compay Segundo - Cien Años De Son - 05 - Macusa.mp3</t>
  </si>
  <si>
    <t>Compay Segundo - Cien Años De Son - 06 - Sabroso.mp3</t>
  </si>
  <si>
    <t>Compay Segundo - Cien Años De Son - 07 - Huellas Del Pasado.mp3</t>
  </si>
  <si>
    <t>Compay Segundo - Cien Años De Son - 08 - Orgullecida.mp3</t>
  </si>
  <si>
    <t>Compay Segundo - Cien Años De Son - 09 - El Camison De Pepa.mp3</t>
  </si>
  <si>
    <t>Compay Segundo - Cien Años De Son - 10 - Es Mejor Vivir Asi.mp3</t>
  </si>
  <si>
    <t>Compay Segundo - Cien Años De Son - 11 - Yo Vengo Aqui.mp3</t>
  </si>
  <si>
    <t>Compay Segundo - Cien Años De Son - 12 - Juliancito (Tu Novia Te Boto).mp3</t>
  </si>
  <si>
    <t>Compay Segundo - Cien Años De Son - 13 - Hey Caramba.mp3</t>
  </si>
  <si>
    <t>Compay Segundo - Cien Años De Son - 14 - Sarandonga.mp3</t>
  </si>
  <si>
    <t>Compay Segundo - Cien Años De Son - 15 - La Juma De Ayer.mp3</t>
  </si>
  <si>
    <t>Carlos Manuel Y Su Clan - Malo Cantidad - 01 - Malo Cantidad _ (I'm Bad).mp3</t>
  </si>
  <si>
    <t>Carlos Manuel Y Su Clan - Malo Cantidad - 02 - Matilda, Matilda _ (Ni Frio Ni Calor) (Matilda, Matilda (Indifferent)).mp3</t>
  </si>
  <si>
    <t>Carlos Manuel Y Su Clan - Malo Cantidad - 03 - Tu Hombre Soy Yo _ (I'm Your Many).mp3</t>
  </si>
  <si>
    <t>Carlos Manuel Y Su Clan - Malo Cantidad - 04 - Acabando _ (Kickin').mp3</t>
  </si>
  <si>
    <t>Carlos Manuel Y Su Clan - Malo Cantidad - 05 - Melon _ (Melon).mp3</t>
  </si>
  <si>
    <t>Carlos Manuel Y Su Clan - Malo Cantidad - 06 - Envidia _ (Jealousy ).mp3</t>
  </si>
  <si>
    <t>Carlos Manuel Y Su Clan - Malo Cantidad - 07 - Y Si Llego A Besarte _ (If I Get To Kiss You).mp3</t>
  </si>
  <si>
    <t>Carlos Manuel Y Su Clan - Malo Cantidad - 08 - A Mi Aire _ (In My Own Way).mp3</t>
  </si>
  <si>
    <t>Carlos Manuel Y Su Clan - Malo Cantidad - 09 - Vamos A Entretenernos _ (Let's Have Some Fun).mp3</t>
  </si>
  <si>
    <t>Carlos Manuel Y Su Clan - Malo Cantidad - 10 - Mi Lola _ (My Lola).mp3</t>
  </si>
  <si>
    <t>Forrest Gump (OST) - B. J. Thomas - 09 - Raindrops Keep Falling On My Head.mp3</t>
  </si>
  <si>
    <t>African Blues - Antoine Moundanda_Likembe Geant - 11 - N'Sangou.mp3</t>
  </si>
  <si>
    <t>Booker T. &amp; The MG's - Ali OST - 04 - A Change Is Gonna Come 1.mp3</t>
  </si>
  <si>
    <t>Booker T. &amp; The MG's - Ali OST - 04 - A Change Is Gonna Come.mp3</t>
  </si>
  <si>
    <t>Cream Live Paul Oakenfold &amp; Justin Robertson - A Guy Called Gereald - 15 - Voodoo Ray.mp3</t>
  </si>
  <si>
    <t>Classic Soundtracks - Theme From A Fistful Of Dollars.mp3</t>
  </si>
  <si>
    <t>Combinacion Latina Salsa Perfecta - Combinación Perfecta - 03 - No Vale La Pena.mp3</t>
  </si>
  <si>
    <t>Combinacion Latina Salsa Perfecta - Combinación Perfecta - 12 - Soneros De Bailadores.mp3</t>
  </si>
  <si>
    <t>Dancing On Sunshine - 10cc - 11 - Dreadlock Holiday.mp3</t>
  </si>
  <si>
    <t>Friday Night Fever - Read My Lips.mp3</t>
  </si>
  <si>
    <t>Alex Party - The House Collection Club Classics - Luv Dup - Alex Party - 04 1.mp3</t>
  </si>
  <si>
    <t>Alex Party - The House Collection Club Classics - Luv Dup - Alex Party - 04.mp3</t>
  </si>
  <si>
    <t>Friday Night Fever - Thats The Way I Like It.mp3</t>
  </si>
  <si>
    <t>The Best Rock Album in The World...Ever! II (Disc 2) - 19 - Bad Company - Feel Like Makin' Love.mp3</t>
  </si>
  <si>
    <t>bad livers - farther along 1.mp3</t>
  </si>
  <si>
    <t>bad livers - farther along.mp3</t>
  </si>
  <si>
    <t>Salsa Around the World - Arnell i su Orkestra (Curaçao) - 03 - Ban Sali.mp3</t>
  </si>
  <si>
    <t>Friday Night Fever - Bamboogie.mp3</t>
  </si>
  <si>
    <t>Absolute Classics - 500 Years of Hits (Volume 10) - 12 - Boccherini - Minuet.mp3</t>
  </si>
  <si>
    <t>Blondie - Atomic.mp3</t>
  </si>
  <si>
    <t>Blondie - Call Me.mp3</t>
  </si>
  <si>
    <t>Blondie - Denis.mp3</t>
  </si>
  <si>
    <t>Blondie - Dreaming.mp3</t>
  </si>
  <si>
    <t>Blondie - Hanging On The Telephone.mp3</t>
  </si>
  <si>
    <t>Blondie - Heart Of Glass.mp3</t>
  </si>
  <si>
    <t>Blondie - Island Of Lost Souls.mp3</t>
  </si>
  <si>
    <t>Blondie - One Way Or Another.mp3</t>
  </si>
  <si>
    <t>Blondie - Rapture.mp3</t>
  </si>
  <si>
    <t>Blondie - The Tide Is High.mp3</t>
  </si>
  <si>
    <t>Top Gear (Disc 1) - 15 - Blondie - Call Me.mp3</t>
  </si>
  <si>
    <t>Vivaldi - The Four Seasons - Concerto n° 3 in Fa maggiore op. 8, RV 293 -L'autunno- - 07 - 1. Allegro 1.mp3</t>
  </si>
  <si>
    <t>Vivaldi - The Four Seasons - Concerto n° 3 in Fa maggiore op. 8, RV 293 -L'autunno- - 07 - 1. Allegro.mp3</t>
  </si>
  <si>
    <t>Vivaldi - The Four Seasons - Concerto n° 3 in Fa maggiore op. 8, RV 293 -L'autunno- - 08 - 2. Adagio molto 1.mp3</t>
  </si>
  <si>
    <t>Vivaldi - The Four Seasons - Concerto n° 3 in Fa maggiore op. 8, RV 293 -L'autunno- - 08 - 2. Adagio molto.mp3</t>
  </si>
  <si>
    <t>Vivaldi - The Four Seasons - Concerto n° 3 in Fa maggiore op. 8, RV 293 -L'autunno- - 09 - 3. Allegro 1.mp3</t>
  </si>
  <si>
    <t>Vivaldi - The Four Seasons - Concerto n° 3 in Fa maggiore op. 8, RV 293 -L'autunno- - 09 - 3. Allegro.mp3</t>
  </si>
  <si>
    <t>Musicas de Capoeira - Track  1.mp3</t>
  </si>
  <si>
    <t>Musicas de Capoeira - Track  2.mp3</t>
  </si>
  <si>
    <t>Musicas de Capoeira - Track  3.mp3</t>
  </si>
  <si>
    <t>Musicas de Capoeira - Track  4.mp3</t>
  </si>
  <si>
    <t>Musicas de Capoeira - Track  5.mp3</t>
  </si>
  <si>
    <t>Musicas de Capoeira - Track  6.mp3</t>
  </si>
  <si>
    <t>Musicas de Capoeira - Track  7.mp3</t>
  </si>
  <si>
    <t>Musicas de Capoeira - Track  8.mp3</t>
  </si>
  <si>
    <t>Musicas de Capoeira - Track  9.mp3</t>
  </si>
  <si>
    <t>Musicas de Capoeira - Track 10.mp3</t>
  </si>
  <si>
    <t>Musicas de Capoeira - Track 11.mp3</t>
  </si>
  <si>
    <t>Musicas de Capoeira - Track 12.mp3</t>
  </si>
  <si>
    <t>Blind Lemon Jefferson - Hangman's Blues - The Blues.mp3</t>
  </si>
  <si>
    <t>Blind Lemon Jefferson - Low Down Mojo Blues - The Blues.mp3</t>
  </si>
  <si>
    <t>Top Gear 2 (Disc 2) - 12 - Cars And Girls - Prefab Sprout.mp3</t>
  </si>
  <si>
    <t>2002 Roots &amp; New - Cambodia - 10 - Cambodia.mp3</t>
  </si>
  <si>
    <t>Absolute Classics - 500 Years of Hits (Volume 4) - 11 - Beethoven - Moonlight Sonata 1st Movement.mp3</t>
  </si>
  <si>
    <t>Absolute Classics - 500 Years of Hits (Volume 5) - 01 - Beethoven - Symphony 5 1st Movement.mp3</t>
  </si>
  <si>
    <t>Absolute Classics - 500 Years of Hits (Volume 7) - 05 - Beethoven - Violin Romance No. 2 (extract).mp3</t>
  </si>
  <si>
    <t>Absolute Classics - 500 Years of Hits (Volume 7) - 15 - Beethoven - 'Pastoral' Symphony.mp3</t>
  </si>
  <si>
    <t>Absolute Classics - 500 Years of Hits (Volume 8) - 09 - Beethoven - Symphony No. 7 Allegretto.mp3</t>
  </si>
  <si>
    <t>Absolute Classics - 500 Years of Hits (Volume 9) - 13 - Beethoven - Path├⌐tique Sonata Adagio Cantabile.mp3</t>
  </si>
  <si>
    <t>Classics At The Movies (Disc 4) - 08 - Beethoven - (Die Hard) Finale From Symphony No. 9, Choral.mp3</t>
  </si>
  <si>
    <t>Concerto pour Violon Triple Concerto - Beethoven - 04 - Concerto pour piano violon et violoncelle en ut majeur Allegro.mp3</t>
  </si>
  <si>
    <t>Concerto pour Violon Triple Concerto - Beethoven - 05 - Concerto pour piano violon et violoncelle en ut majeur Largo attacca.mp3</t>
  </si>
  <si>
    <t>Concerto pour Violon Triple Concerto - Beethoven - 06 - Concerto pour piano violon et violoncelle en ut majeur Rondo alla polacca.mp3</t>
  </si>
  <si>
    <t>Mozart Opernarien - Deh vieni alla finestra - 07 - Don Giovanni.mp3</t>
  </si>
  <si>
    <t>African Blues - Cesaria Evora - 14 - Miss Perfumado (Live).mp3</t>
  </si>
  <si>
    <t>Salsa Selecta - Angel Canales &amp; Sabor - 07 - Sabor Los Rumberos Nuevos.mp3</t>
  </si>
  <si>
    <t>100% Hits - The Best of 1999 (Disc 2) - 06 - The Corrs - So Young.mp3</t>
  </si>
  <si>
    <t>Bill Withers - Ain't no sunshine.mp3</t>
  </si>
  <si>
    <t>Bill Withers - Grandma's hands.mp3</t>
  </si>
  <si>
    <t>Bill Withers - Hello like before.mp3</t>
  </si>
  <si>
    <t>Bill Withers - I want to spend the night.mp3</t>
  </si>
  <si>
    <t>Bill Withers - Just the two of us.mp3</t>
  </si>
  <si>
    <t>Bill Withers - Lean on me.mp3</t>
  </si>
  <si>
    <t>Bill Withers - Lovely day.mp3</t>
  </si>
  <si>
    <t>Bill Withers - Soul shadows.mp3</t>
  </si>
  <si>
    <t>Bill Withers - Use me.mp3</t>
  </si>
  <si>
    <t>Bill Withers - Who is he, what is he to you-.mp3</t>
  </si>
  <si>
    <t>Footloose (OST) - Deniece Williams - 02 - Let's Hear It For The Boy.mp3</t>
  </si>
  <si>
    <t>chris rock - bigger &amp; blacker.mp3</t>
  </si>
  <si>
    <t>Chis Rock -  - 00 - Hbo Special.mp3</t>
  </si>
  <si>
    <t>A Classic Christmas - 14th-cent. German arr. Rutter - 18 - In Dulci Jubilo.mp3</t>
  </si>
  <si>
    <t>Absolute Classics - 500 Years of Hits (Volume 9) - 10 - Bach, Gounod - Ave Maria.mp3</t>
  </si>
  <si>
    <t>The Best Chill Out Album Ever 2 - Beach Boys, The - 14 - Caroline, No.mp3</t>
  </si>
  <si>
    <t>Forrest Gump (OST) - The Beach Boys - 11 - Sloop John B.mp3</t>
  </si>
  <si>
    <t>Natural Blues - Boy Blue, Willie Jones, Joe Lee - 04 - Joe Lee's Rock.mp3</t>
  </si>
  <si>
    <t>Natural Blues II - Boy Blue, Willie Jones, Joe Lee - 05 - Joe Lee's Rock.mp3</t>
  </si>
  <si>
    <t>Salsa Around the World - Babacar y Sabor Internacional (Senegal) - 08 - Ignane.mp3</t>
  </si>
  <si>
    <t>The Best Chill Out Album Ever 2 - Alison Moyet - 16 - Hometime.mp3</t>
  </si>
  <si>
    <t>The Best 80's Album In The World...Ever! (Disc 1) - 11 - Cher - If I Could Turn Back Time.mp3</t>
  </si>
  <si>
    <t>01 Rachmaninov_ Symphony #2 In E Min.mp3</t>
  </si>
  <si>
    <t>02 Rachmaninov_ Symphony #2 In E Min.mp3</t>
  </si>
  <si>
    <t>03 Rachmaninov_ Symphony #2 In E Min.mp3</t>
  </si>
  <si>
    <t>04 Rachmaninov_ Symphony #2 In E Min.mp3</t>
  </si>
  <si>
    <t>05 Rachmaninov_ Vocalise, Op. 34_14.mp3</t>
  </si>
  <si>
    <t>06 Rachmaninov_ Aleko - Intermezzo.mp3</t>
  </si>
  <si>
    <t>07 Rachmaninov_ Aleko - Women's Danc.mp3</t>
  </si>
  <si>
    <t>burning spear - Appointment With His Majesty.mp3</t>
  </si>
  <si>
    <t>burning spear - play jerry.mp3</t>
  </si>
  <si>
    <t>burning spear - african teacher.mp3</t>
  </si>
  <si>
    <t>burning spear - Chant Down Babylon  Disc 1 17) The Lion (live).mp3</t>
  </si>
  <si>
    <t>burning spear - Rabbit In The Moon.mp3</t>
  </si>
  <si>
    <t>burning spear - as it is.mp3</t>
  </si>
  <si>
    <t>burning spear - Brighten My Vision.mp3</t>
  </si>
  <si>
    <t>burning spear - calling rastafari.mp3</t>
  </si>
  <si>
    <t>burning spear - house of reggae.mp3</t>
  </si>
  <si>
    <t>burning spear - zion higher.mp3</t>
  </si>
  <si>
    <t>Dread 3 Beat And Riddims - Burning Spear -  - Reggae Physician.mp3</t>
  </si>
  <si>
    <t>burning spear - institution.mp3</t>
  </si>
  <si>
    <t>burning spear - Jah Is My Driver.mp3</t>
  </si>
  <si>
    <t>burning spear - bad to worst.mp3</t>
  </si>
  <si>
    <t>burning spear - road foggy.mp3</t>
  </si>
  <si>
    <t>Burning Spear - Heavyweight Sound - 13 - Marcus Say Jah No Dead.mp3</t>
  </si>
  <si>
    <t>burning spear - jah no dead.mp3</t>
  </si>
  <si>
    <t>burning spear - columbus.mp3</t>
  </si>
  <si>
    <t>burning spear - we are going.mp3</t>
  </si>
  <si>
    <t>burning spear - burning spear live in paris.mp3</t>
  </si>
  <si>
    <t>burning spear - creation rebel.mp3</t>
  </si>
  <si>
    <t>burning spear - happy day.mp3</t>
  </si>
  <si>
    <t>burning spear - Dub It Clean.mp3</t>
  </si>
  <si>
    <t>burning spear - it's good.mp3</t>
  </si>
  <si>
    <t>burning spear - no more war.mp3</t>
  </si>
  <si>
    <t>burning spear - Black Wa-Da-Da.mp3</t>
  </si>
  <si>
    <t>burning spear - People Of The World.mp3</t>
  </si>
  <si>
    <t>burning spear - burning reggae.mp3</t>
  </si>
  <si>
    <t>burning spear - creation.mp3</t>
  </si>
  <si>
    <t>burning spear - hello rastaman.mp3</t>
  </si>
  <si>
    <t>burning spear - rasta business.mp3</t>
  </si>
  <si>
    <t>burning spear - Jah see and know.mp3</t>
  </si>
  <si>
    <t>burning spear - queen of the mountain.mp3</t>
  </si>
  <si>
    <t>burning spear - fire down below.mp3</t>
  </si>
  <si>
    <t>burning spear - Resistance.mp3</t>
  </si>
  <si>
    <t>burning spear - pirate's dub.mp3</t>
  </si>
  <si>
    <t>burning spear - the fittest of the fittest.mp3</t>
  </si>
  <si>
    <t>burning spear - i stand strong.mp3</t>
  </si>
  <si>
    <t>Absolute Classics - 500 Years of Hits (Volume 4) - 02 - Berlioz - Symphonie Fantastique Waltz.mp3</t>
  </si>
  <si>
    <t>Absolute Classics - 500 Years of Hits (Volume 8) - 13 - Berlioz - The Damnation of Faust Hungarian March.mp3</t>
  </si>
  <si>
    <t>Now That's What I Call Music! Volume 12 - 18 - Chevelle - The Red.mp3</t>
  </si>
  <si>
    <t>The Best 80's Album In The World...Ever! (Disc 2) - 04 - Black Box - Ride On Time.mp3</t>
  </si>
  <si>
    <t>Top Gear 2 (Disc 2) - 01 - Dead Ringer For Love - Meatloaf.mp3</t>
  </si>
  <si>
    <t>Journeys By DJ (Volume 4) The Silky Mix - Anthony White - 03 - Love Me Tonight.mp3</t>
  </si>
  <si>
    <t>Billy Connolly - Classic Connolly - 01 - The Crucifixion 1.mp3</t>
  </si>
  <si>
    <t>Billy Connolly - Classic Connolly - 02 - The Jobbie Weecha!!.mp3</t>
  </si>
  <si>
    <t>Billy Connolly - Classic Connolly - 03 - The Short Haired Po.mp3</t>
  </si>
  <si>
    <t>Billy Connolly - Classic Connolly - 04 - Marie's Wedding - C.mp3</t>
  </si>
  <si>
    <t>Billy Connolly - Classic Connolly - 05 - Glasgow Accents - N.mp3</t>
  </si>
  <si>
    <t>Billy Connolly - Classic Connolly - 06 - Nobody's Child.mp3</t>
  </si>
  <si>
    <t>Billy Connolly - Classic Connolly - 07 - Leo McGuire's Song 1.mp3</t>
  </si>
  <si>
    <t>Billy Connolly - Live at the Hammersmith London - 01 - untit.mp3</t>
  </si>
  <si>
    <t>Northern Exposure 2 - Westcoast Edition - Art of Silence - 09 - Teach Me (Clean &amp; Serene remix by Mantra).mp3</t>
  </si>
  <si>
    <t>The Best Singles Of All Time - The Sixties (Disc 1) - 13 - Amil Stewart - Knock On Wood.mp3</t>
  </si>
  <si>
    <t>O Brother, Where Art Thou_ - Alison Krauss - 04 - Down To The River To Pray.mp3</t>
  </si>
  <si>
    <t>'80s British Gold (Disc 1) - A Flock Of Seagulls - 06 - I Ran (So Far Away).mp3</t>
  </si>
  <si>
    <t>Only You Reggaeton Remix.mp3</t>
  </si>
  <si>
    <t>Antonio Carlos Jobim - Bossa Nova Brasil - 07 - Chega De Saudade 1.mp3</t>
  </si>
  <si>
    <t>Antonio Carlos Jobim - Bossa Nova Brasil - 07 - Chega De Saudade.mp3</t>
  </si>
  <si>
    <t>Curtis Mayfield &amp; The Impressions - Talking About My Baby.mp3</t>
  </si>
  <si>
    <t>Baaba Maal - Missing You (Mi Yeewnii) - 05 - Jamma Jenngii.mp3</t>
  </si>
  <si>
    <t>Baaba Maal - Missing You (Mi Yeewnii) - 01 - Yoolelle Maman 1.mp3</t>
  </si>
  <si>
    <t>Baaba Maal - Missing You (Mi Yeewnii) - 01 - Yoolelle Maman.mp3</t>
  </si>
  <si>
    <t>Baaba Maal - Missing You (Mi Yeewnii) - 02 - Miyaabele 1.mp3</t>
  </si>
  <si>
    <t>Baaba Maal - Missing You (Mi Yeewnii) - 02 - Miyaabele.mp3</t>
  </si>
  <si>
    <t>Baaba Maal - Missing You (Mi Yeewnii) - 03 - Fa Laay Fanaan 1.mp3</t>
  </si>
  <si>
    <t>Baaba Maal - Missing You (Mi Yeewnii) - 03 - Fa Laay Fanaan.mp3</t>
  </si>
  <si>
    <t>Baaba Maal - Missing You (Mi Yeewnii) - 04 - Leydi Ma 1.mp3</t>
  </si>
  <si>
    <t>Baaba Maal - Missing You (Mi Yeewnii) - 04 - Leydi Ma.mp3</t>
  </si>
  <si>
    <t>Baaba Maal - Missing You (Mi Yeewnii) - 05 - Jamma Jenngii 1.mp3</t>
  </si>
  <si>
    <t>Baaba Maal - Missing You (Mi Yeewnii) - 06 - Fanta 1.mp3</t>
  </si>
  <si>
    <t>Baaba Maal - Missing You (Mi Yeewnii) - 06 - Fanta.mp3</t>
  </si>
  <si>
    <t>Baaba Maal - Missing You (Mi Yeewnii) - 07 - Laare Yoo 1.mp3</t>
  </si>
  <si>
    <t>Baaba Maal - Missing You (Mi Yeewnii) - 07 - Laare Yoo.mp3</t>
  </si>
  <si>
    <t>Baaba Maal - Missing You (Mi Yeewnii) - 08 - Senegaale Ngummee 1.mp3</t>
  </si>
  <si>
    <t>Baaba Maal - Missing You (Mi Yeewnii) - 08 - Senegaale Ngummee.mp3</t>
  </si>
  <si>
    <t>Baaba Maal - Missing You (Mi Yeewnii) - 09 - Mamadi 1.mp3</t>
  </si>
  <si>
    <t>Baaba Maal - Missing You (Mi Yeewnii) - 09 - Mamadi.mp3</t>
  </si>
  <si>
    <t>Baaba Maal - Missing You (Mi Yeewnii) - 10 - Kowoni Maayo (Mi Yeewnii) 1.mp3</t>
  </si>
  <si>
    <t>Baaba Maal - Missing You (Mi Yeewnii) - 10 - Kowoni Maayo (Mi Yeewnii).mp3</t>
  </si>
  <si>
    <t>Baaba Maal - Missing You (Mi Yeewnii) - 11 - Alfah Addu Jam 1.mp3</t>
  </si>
  <si>
    <t>Baaba Maal - Missing You (Mi Yeewnii) - 11 - Alfah Addu Jam.mp3</t>
  </si>
  <si>
    <t>Natural Blues II - Baaba Maal - 03 - DJam Leelii.mp3</t>
  </si>
  <si>
    <t>The Best 80's Album In The World...Ever! (Disc 2) - 12 - The Beautiful South - Song For Whoever.mp3</t>
  </si>
  <si>
    <t>The Best Chill Out Album Ever 2 - Boz Scaggs - 05 - Miss Riddle.mp3</t>
  </si>
  <si>
    <t>Jockomo Jockomo - Professor Longhair-1.mp3</t>
  </si>
  <si>
    <t>Natural Blues - Bessie Jones - 01 - Sometimes.mp3</t>
  </si>
  <si>
    <t>Natural Blues - Bessie Jones - 25 - Go To Sleep Little Baby.mp3</t>
  </si>
  <si>
    <t>Natural Blues II - Bessie Jones - 04 - Sometimes.mp3</t>
  </si>
  <si>
    <t>Byron Lee &amp; The Dragonaires -  - 00 - Follow Da Leader.mp3</t>
  </si>
  <si>
    <t>Byron Lee &amp; The Dragonaires -  - 00 - Lick Down Mi Nani.mp3</t>
  </si>
  <si>
    <t>Byron Lee &amp; The Dragonaires -  - 00 - Take Yur Clothes Off.mp3</t>
  </si>
  <si>
    <t>Byron Lee &amp; The Dragonaires - Carnival Fever - 01 - Lady Teaser.mp3</t>
  </si>
  <si>
    <t>Byron Lee &amp; The Dragonaires - Carnival Fever - 03 - Dollar Wine.mp3</t>
  </si>
  <si>
    <t>Byron Lee &amp; The Dragonaires - The Greatest Reggae Album Of A - 00 - Jamaica Ska.mp3</t>
  </si>
  <si>
    <t>Byron Lee &amp; The Dragonaires - Jamaica Ska &amp; Other Jamaican Party Anthems - 15 - Ride Your Donkey.mp3</t>
  </si>
  <si>
    <t>Byron Lee &amp; The Dragonaires - Reggae Blast Off - 05 - Who Done It.mp3</t>
  </si>
  <si>
    <t>Reggae Steady Ska - Byron Lee &amp; The Dragonaires - 00 - Dumplings.mp3</t>
  </si>
  <si>
    <t>Byron Lee &amp; The Dragonaires - Sexy Body - 13 - Give Me Soca.mp3</t>
  </si>
  <si>
    <t>Byron Lee &amp; The Dragonaires - Soca Butterfly - 08 - Ragga Ragga.mp3</t>
  </si>
  <si>
    <t>Byron Lee &amp; The Dragonaires - Soca Butterfly - 09 - Ouch.mp3</t>
  </si>
  <si>
    <t>Byron Lee &amp; The Dragonaires - Soca Fire Inna Jamdown Stylee - 12 - Bacchanal Time.mp3</t>
  </si>
  <si>
    <t>Byron Lee &amp; The Dragonaires - Soca Frenzy - 04 - Footsteps.mp3</t>
  </si>
  <si>
    <t>Byron Lee &amp; The Dragonaires - Soca Frenzy - 08 - Jump Up.mp3</t>
  </si>
  <si>
    <t>Byron Lee &amp; The Dragonaires - Soca Greatest Hits - 01 - Tiny Winey.mp3</t>
  </si>
  <si>
    <t>Byron Lee &amp; The Dragonaires - Soca Greatest Hits - 11 - Congo Line.mp3</t>
  </si>
  <si>
    <t>Byron Lee &amp; The Dragonaires - Soca Greatest Hits - 13 - Nani Wine.mp3</t>
  </si>
  <si>
    <t>Byron Lee &amp; The Dragonaires - Socarobics - 01 - Brassline.mp3</t>
  </si>
  <si>
    <t>Byron Lee &amp; The Dragonaires - Socarobics - 02 - Jump &amp; Dunk.mp3</t>
  </si>
  <si>
    <t>Byron Lee &amp; The Dragonaires - Socarobics - 03 - Big Truck.mp3</t>
  </si>
  <si>
    <t>Byron Lee &amp; The Dragonaires - Socarobics - 04 - Wuk Yu Waist.mp3</t>
  </si>
  <si>
    <t>Byron Lee &amp; The Dragonaires - Socarobics - 05 - Follow De Leader_Boiswande_Felling High.mp3</t>
  </si>
  <si>
    <t>Byron Lee &amp; The Dragonaires - Socarobics - 07 - Soca Love Songs III.mp3</t>
  </si>
  <si>
    <t>Byron Lee &amp; The Dragonaires - Socarobics - 08 - Tell Her (Baye Love).mp3</t>
  </si>
  <si>
    <t>Byron Lee &amp; The Dragonaires - Socarobics - 09 - All Aboard.mp3</t>
  </si>
  <si>
    <t>Byron Lee &amp; The Dragonaires - Socarobics - 10 - Wet Me.mp3</t>
  </si>
  <si>
    <t>Byron Lee &amp; The Dragonaires - Socarobics - 11 - Mission Impossible.mp3</t>
  </si>
  <si>
    <t>Byron Lee &amp; The Dragonaires - Socarobics - 12 - The Urge.mp3</t>
  </si>
  <si>
    <t>Byron Lee &amp; The Dragonaires - Sweet Music - 05 - Soca Train.mp3</t>
  </si>
  <si>
    <t>Byron Lee &amp; The Dragonaires - Trojan Sunshine Reggae - 15 - Hot, Hot, Hot.mp3</t>
  </si>
  <si>
    <t>Byron Lee &amp; The Dragonaires - Very Best Of Fiesta Salsa Latino - 11 - Dance Hall Soca.mp3</t>
  </si>
  <si>
    <t>Byron Lee &amp; The Dragonaires - Wine Down - 01 - Lift Ya Leg Up.mp3</t>
  </si>
  <si>
    <t>Byron Lee &amp; The Dragonaires - Wine Down - 10 - De Partty Now Start.mp3</t>
  </si>
  <si>
    <t>African Blues - Boubacar Traoré - 00 - African Blues - Mouso Teke Soma Ye.mp3</t>
  </si>
  <si>
    <t>Natural Blues II - Boubacar Traoré - 07 - Bebe Bo Nadero.mp3</t>
  </si>
  <si>
    <t>Blue Brazil - da lata - ponteio.mp3</t>
  </si>
  <si>
    <t>Crash Test Dummies - Afternoons &amp; Coffeespoons.mp3</t>
  </si>
  <si>
    <t>Crash Test Dummies - God Shuffled His Feet.mp3</t>
  </si>
  <si>
    <t>Crash Test Dummies - Here I Stand Before Me.mp3</t>
  </si>
  <si>
    <t>Crash Test Dummies - How Does A Duck Know-.mp3</t>
  </si>
  <si>
    <t>Crash Test Dummies - I Think I'll Disappear Now.mp3</t>
  </si>
  <si>
    <t>Crash Test Dummies - In The Days Of The Caveman.mp3</t>
  </si>
  <si>
    <t>Crash Test Dummies - Mmm Mmm Mmm Mmm.mp3</t>
  </si>
  <si>
    <t>Crash Test Dummies - Swimming In Your Ocean.mp3</t>
  </si>
  <si>
    <t>Crash Test Dummies - The Psychic.mp3</t>
  </si>
  <si>
    <t>Crash Test Dummies - Two Knights And Maidens.mp3</t>
  </si>
  <si>
    <t>Crash Test Dummies - Untitled.mp3</t>
  </si>
  <si>
    <t>Crash Test Dummies - When I Go Out With Artists.mp3</t>
  </si>
  <si>
    <t>Top Gear 2 (Disc 1) - 13 - Atomic - Blondie.mp3</t>
  </si>
  <si>
    <t>Drop Dead Gorgeous 2 - 911 - 09 - Bodyshakin'.mp3</t>
  </si>
  <si>
    <t>Natural Blues - Boy Blue - 12 - Boogie Children.mp3</t>
  </si>
  <si>
    <t>16 The Blue Planet {Theme from BBC's.mp3</t>
  </si>
  <si>
    <t>Now That's What I Call Music! Volume 14 - 02 - Black Eyed Peas - Where Is The Love.mp3</t>
  </si>
  <si>
    <t>100% Hits - The Best of 1999 (Disc 1) - 09 - Ben Lee - Cigarettes Will Kill You.mp3</t>
  </si>
  <si>
    <t>O Brother, Where Art Thou_ - Chris Thomas King - 06 - Hard Time Killing Floor Blues.mp3</t>
  </si>
  <si>
    <t>Essential R &amp; B - Alicia Keys - 04 - If I Aint Got You.mp3</t>
  </si>
  <si>
    <t>Karma Reggaeton Remix.mp3</t>
  </si>
  <si>
    <t>I Love Salsa - Procura.mp3</t>
  </si>
  <si>
    <t>Daniela Mercury - O Canto Da Cidade - 08 - Rosa Negra.mp3</t>
  </si>
  <si>
    <t>Daniela Mercury - Sol Da Liberdade - 01 - Sol Da Liberdate.mp3</t>
  </si>
  <si>
    <t>Daniela Mercury - Sol Da Liberdade - 02 - Groove De La Baiana.mp3</t>
  </si>
  <si>
    <t>Daniela Mercury - Sol Da Liberdade - 04 - Santa Elena (Santa Helena).mp3</t>
  </si>
  <si>
    <t>Daniela Mercury - Sol Da Liberdade - 05 - Axe Axe.mp3</t>
  </si>
  <si>
    <t>Daniela Mercury - Sol Da Liberdade - 06 - Itapu @ No 2000.mp3</t>
  </si>
  <si>
    <t>Daniela Mercury - Sol Da Liberdade - 07 - Sou Voc.mp3</t>
  </si>
  <si>
    <t>Daniela Mercury - Sol Da Liberdade - 08 - Dara.mp3</t>
  </si>
  <si>
    <t>Daniela Mercury - Sol Da Liberdade - 09 - Funk Da Decepção.mp3</t>
  </si>
  <si>
    <t>Daniela Mercury - Sol Da Liberdade - 10 - Sò No Balanco Do Mar.mp3</t>
  </si>
  <si>
    <t>Daniela Mercury - Sol Da Liberdade - 11 - Viagem.mp3</t>
  </si>
  <si>
    <t>Daniela Mercury - Sol Da Liberdade - 12 - De Tanto Amor.mp3</t>
  </si>
  <si>
    <t>Daniela Mercury - Sol Da Liberdade - 13 - Creencia Y Fe.mp3</t>
  </si>
  <si>
    <t>Daniela Mercury - Sol Da Liberdade - 14 - Ilé Perla Negra.mp3</t>
  </si>
  <si>
    <t>Daniela Mercury - A Praieira.mp3</t>
  </si>
  <si>
    <t>Daniela Mercury - Aeromoça.mp3</t>
  </si>
  <si>
    <t>Daniela Mercury - Ata-Me.mp3</t>
  </si>
  <si>
    <t>Daniela Mercury - Baiana Havaneira.mp3</t>
  </si>
  <si>
    <t>Daniela Mercury - Beat Lamento.mp3</t>
  </si>
  <si>
    <t>Daniela Mercury - Bora Morar.mp3</t>
  </si>
  <si>
    <t>Daniela Mercury - De Qualquer Lugar.mp3</t>
  </si>
  <si>
    <t>Daniela Mercury - Estrelas.mp3</t>
  </si>
  <si>
    <t>Daniela Mercury - Janela.mp3</t>
  </si>
  <si>
    <t>Daniela Mercury - Mutante.mp3</t>
  </si>
  <si>
    <t>Daniela Mercury - Nina.mp3</t>
  </si>
  <si>
    <t>Daniela Mercury - Nossa Música.mp3</t>
  </si>
  <si>
    <t>Daniela Mercury - Quem Puder Ser Bom Que Seja.mp3</t>
  </si>
  <si>
    <t>Daniela Mercury - Um Tempo de Paixão.mp3</t>
  </si>
  <si>
    <t>Christy Moore - Christy Moore - 02 - Natives.mp3</t>
  </si>
  <si>
    <t>Christy Moore - Christy Moore - 03 - No Time For Love.mp3</t>
  </si>
  <si>
    <t>Christy Moore - Christy Moore - 05 - Quiet Desperation.mp3</t>
  </si>
  <si>
    <t>Christy Moore - Christy Moore - 10 - Unfinished Revolution.mp3</t>
  </si>
  <si>
    <t>Christy Moore - Christy Moore - 11 - Dying Soldier.mp3</t>
  </si>
  <si>
    <t>Christy Moore - Christy Moore - 12 - Sweet Music Roll On.mp3</t>
  </si>
  <si>
    <t>Christy Moore - The Christy Moore Collection 81-91 - 09 - Messenger Boy.mp3</t>
  </si>
  <si>
    <t>Christy Moore - The Christy Moore Collection 81-91 - 01 - Ordinary Man.mp3</t>
  </si>
  <si>
    <t>Christy Moore - The Christy Moore Collection 81-91 - 02 - Mystic Lipstick.mp3</t>
  </si>
  <si>
    <t>Christy Moore - The Christy Moore Collection 81-91 - 03 - Lakes of Pontchartrain.mp3</t>
  </si>
  <si>
    <t>Christy Moore - The Christy Moore Collection 81-91 - 04 - City of Chicago.mp3</t>
  </si>
  <si>
    <t>Christy Moore - The Christy Moore Collection 81-91 - 05 - Faithful Departed.mp3</t>
  </si>
  <si>
    <t>Christy Moore - The Christy Moore Collection 81-91 - 06 - Don't Forget Your Shovel.mp3</t>
  </si>
  <si>
    <t>Christy Moore - The Christy Moore Collection 81-91 - 07 - Delirium Tremens.mp3</t>
  </si>
  <si>
    <t>Christy Moore - The Christy Moore Collection 81-91 - 08 - Knock Song.mp3</t>
  </si>
  <si>
    <t>Christy Moore - The Christy Moore Collection 81-91 - 10 - Lisdoonvarna.mp3</t>
  </si>
  <si>
    <t>Christy Moore - The Christy Moore Collection 81-91 - 11 - Voyage.mp3</t>
  </si>
  <si>
    <t>Christy Moore - The Christy Moore Collection 81-91 - 12 - Missing You.mp3</t>
  </si>
  <si>
    <t>Christy Moore - The Christy Moore Collection 81-91 - 13 - The Night Visit.mp3</t>
  </si>
  <si>
    <t>Christy Moore - The Christy Moore Collection 81-91 - 14 - Biko Drum.mp3</t>
  </si>
  <si>
    <t>Christy Moore - The Christy Moore Collection 81-91 - 15 - The Time Has Come.mp3</t>
  </si>
  <si>
    <t>Christy Moore - The Christy Moore Collection 81-91 - 16 - Easter Snow.mp3</t>
  </si>
  <si>
    <t>Christy Moore - The Christy Moore Collection 81-91 - 17 - Bright Blue Rose.mp3</t>
  </si>
  <si>
    <t>Christy Moore - The Christy Moore Collection 81-91 - 18 - The Reel in the Flickering Light.mp3</t>
  </si>
  <si>
    <t>Christy Moore - The Christy Moore Collection 81-91 - 19 - Nancy Spain.mp3</t>
  </si>
  <si>
    <t>Christy Moore - The Christy Moore Collection 81-91 - 20 - Ride On.mp3</t>
  </si>
  <si>
    <t>Christy Moore - Smoke &amp; Strong Whiskey - 01 - Welcome to the cabaret.mp3</t>
  </si>
  <si>
    <t>Christy Moore - Smoke &amp; Strong Whiskey - 02 - Fairytale of New York.mp3</t>
  </si>
  <si>
    <t>Christy Moore - Smoke &amp; Strong Whiskey - 03 - Scapegoats.mp3</t>
  </si>
  <si>
    <t>Christy Moore - Smoke &amp; Strong Whiskey - 04 - Aisling.mp3</t>
  </si>
  <si>
    <t>Christy Moore - Smoke &amp; Strong Whiskey - 05 - Burning Times.mp3</t>
  </si>
  <si>
    <t>Christy Moore - Smoke &amp; Strong Whiskey - 06 - Smoke &amp; strong whiskey.mp3</t>
  </si>
  <si>
    <t>Christy Moore - Smoke &amp; Strong Whiskey - 07 - Whacker Humphries.mp3</t>
  </si>
  <si>
    <t>Christy Moore - Smoke &amp; Strong Whiskey - 08 - Blackjack county chains.mp3</t>
  </si>
  <si>
    <t>Christy Moore - Smoke &amp; Strong Whiskey - 09 - Green island.mp3</t>
  </si>
  <si>
    <t>Christy Moore - Smoke &amp; Strong Whiskey - 10 - Encore.mp3</t>
  </si>
  <si>
    <t>Drop Dead Gorgeous 2 - Alexia - 16 - Uh La La La.mp3</t>
  </si>
  <si>
    <t>Friday Night Fever - Uh La La La.mp3</t>
  </si>
  <si>
    <t>Essential Mix Vol. 1 CD1 - Beat Syndicate - 05 - Dancing Daffodils.mp3</t>
  </si>
  <si>
    <t>The Best Chill Out Album Ever 2 - David Gray - 20 - Smile.mp3</t>
  </si>
  <si>
    <t>BB Club - The House Collection Club Classics - Mike Cosford - Play This House - 11 1.mp3</t>
  </si>
  <si>
    <t>BB Club - The House Collection Club Classics - Mike Cosford - Play This House - 11.mp3</t>
  </si>
  <si>
    <t>Chuck Fenda - Riddim Driven-Hardtimes - Jah Is Worthy.mp3</t>
  </si>
  <si>
    <t>100% Hits - The Best of 1999 (Disc 1) - 11 - Chris Issac - Baby did a Bad Thing.mp3</t>
  </si>
  <si>
    <t>Countryman - Aswad - 09 - Mosman Skank.mp3</t>
  </si>
  <si>
    <t>Dancing On Sunshine - Aswad - 05 - Don't Turn Around.mp3</t>
  </si>
  <si>
    <t>8 Mile (OST) - Boomkat (Taryn Manning) - 12 - Wasting My Time.mp3</t>
  </si>
  <si>
    <t>100% Hits - The Best of 1999 (Disc 1) - 06 - Billie - Honey to the Bee.mp3</t>
  </si>
  <si>
    <t>2002 Roots &amp; New - Strong Man Holler - 06 - Strong Man Holler.mp3</t>
  </si>
  <si>
    <t>Natural Blues II - Cheikh Lo - 08 - Ne La Thiass.mp3</t>
  </si>
  <si>
    <t>Best Of Blue Brazil - Antonio Adolfo &amp; A Brazuco - 03 - Transamazonica.mp3</t>
  </si>
  <si>
    <t>Now That's What I Call Music! Volume 14 - 01 - BeyoncΘ featuring Jay-Z - Crazy In Love.mp3</t>
  </si>
  <si>
    <t>Essential R &amp; B - Blu Cantrell - 06 - Breathe.mp3</t>
  </si>
  <si>
    <t>Forrest Gump (OST) - Clarence _Frogman_ Henry - 03 - (I Don't Know Why) But I Do.mp3</t>
  </si>
  <si>
    <t>Countryman - Bob Marley And The Wailers - 01 - Natural Mystic.mp3</t>
  </si>
  <si>
    <t>Countryman - Bob Marley And The Wailers - 02 - Rastaman Chant.mp3</t>
  </si>
  <si>
    <t>Countryman - Bob Marley And The Wailers - 04 - Rat Race.mp3</t>
  </si>
  <si>
    <t>Countryman - Bob Marley And The Wailers - 05 - Jan Live.mp3</t>
  </si>
  <si>
    <t>Countryman - Bob Marley And The Wailers - 07 - Rebel Music.mp3</t>
  </si>
  <si>
    <t>Countryman - Bob Marley And The Wailers - 10 - Small Axe.mp3</t>
  </si>
  <si>
    <t>Countryman - Bob Marley And The Wailers - 17 - Time Will Tell.mp3</t>
  </si>
  <si>
    <t>Countryman - Bob Marley And The Wailers - 19 - Pass It On.mp3</t>
  </si>
  <si>
    <t>Bob Marley &amp; The Wailers - Exodus - 01 - Natural Mystic.mp3</t>
  </si>
  <si>
    <t>Bob Marley &amp; The Wailers - Exodus - 02 - So Much Things To Say.mp3</t>
  </si>
  <si>
    <t>Bob Marley &amp; The Wailers - Exodus - 03 - Guiltiness.mp3</t>
  </si>
  <si>
    <t>Bob Marley &amp; The Wailers - Exodus - 04 - The Heathen.mp3</t>
  </si>
  <si>
    <t>Bob Marley &amp; The Wailers - Exodus - 05 - Exodus.mp3</t>
  </si>
  <si>
    <t>Bob Marley &amp; The Wailers - Exodus - 06 - Jamming.mp3</t>
  </si>
  <si>
    <t>Bob Marley &amp; The Wailers - Exodus - 07 - Waiting In Vain.mp3</t>
  </si>
  <si>
    <t>Bob Marley &amp; The Wailers - Exodus - 08 - Turn Your Lights Down Low.mp3</t>
  </si>
  <si>
    <t>Bob Marley &amp; The Wailers - Exodus - 09 - Three Little Birds.mp3</t>
  </si>
  <si>
    <t>Bob Marley &amp; The Wailers - Exodus - 10 - One Love _ People Get Ready.mp3</t>
  </si>
  <si>
    <t>Bob Marley &amp; The Wailers - Rastaman Vibration - Crazy BaldHead.mp3</t>
  </si>
  <si>
    <t>Bob Marley &amp; The Wailers - Rastaman Vibration - Cry To Me.mp3</t>
  </si>
  <si>
    <t>Bob Marley &amp; The Wailers - Rastaman Vibration - Johnny Was.mp3</t>
  </si>
  <si>
    <t>Bob Marley &amp; The Wailers - Rastaman Vibration - Night Shift.mp3</t>
  </si>
  <si>
    <t>Bob Marley &amp; The Wailers - Rastaman Vibration - Positive Vibration.mp3</t>
  </si>
  <si>
    <t>Bob Marley &amp; The Wailers - Rastaman Vibration - Rat Race.mp3</t>
  </si>
  <si>
    <t>Bob Marley &amp; The Wailers - Rastaman Vibration - Roots, Rock, Reggae.mp3</t>
  </si>
  <si>
    <t>Bob Marley &amp; The Wailers - Rastaman Vibration - Want More.mp3</t>
  </si>
  <si>
    <t>Bob Marley &amp; The Wailers - Rastaman Vibration - War.mp3</t>
  </si>
  <si>
    <t>Bob Marley &amp; The Wailers - Rastaman Vibration - Who The Cap Fit.mp3</t>
  </si>
  <si>
    <t>Bob Marley &amp; The Wailers - Songs Of Freedom (Disc Four) - Africa Unite.mp3</t>
  </si>
  <si>
    <t>Bob Marley &amp; The Wailers - Songs Of Freedom (Disc Four) - Babylon System.mp3</t>
  </si>
  <si>
    <t>Bob Marley &amp; The Wailers - Songs Of Freedom (Disc Four) - Bad Card.mp3</t>
  </si>
  <si>
    <t>Bob Marley &amp; The Wailers - Songs Of Freedom (Disc Four) - Coming In From The Cold (12- Mix).mp3</t>
  </si>
  <si>
    <t>Bob Marley &amp; The Wailers - Songs Of Freedom (Disc Four) - Could You Be Loved (12- Mix).mp3</t>
  </si>
  <si>
    <t>Bob Marley &amp; The Wailers - Songs Of Freedom (Disc Four) - Forever Loving Jah.mp3</t>
  </si>
  <si>
    <t>Bob Marley &amp; The Wailers - Songs Of Freedom (Disc Four) - Give Thanks And Praise.mp3</t>
  </si>
  <si>
    <t>Bob Marley &amp; The Wailers - Songs Of Freedom (Disc Four) - One Drop.mp3</t>
  </si>
  <si>
    <t>Bob Marley &amp; The Wailers - Songs Of Freedom (Disc Four) - One Love - People Get Ready (12- Mix).mp3</t>
  </si>
  <si>
    <t>Bob Marley &amp; The Wailers - Songs Of Freedom (Disc Four) - Rastaman Live Up.mp3</t>
  </si>
  <si>
    <t>Bob Marley &amp; The Wailers - Songs Of Freedom (Disc Four) - Real Situation.mp3</t>
  </si>
  <si>
    <t>Bob Marley &amp; The Wailers - Songs Of Freedom (Disc Four) - Redemption Song (Live In Pittsburgh).mp3</t>
  </si>
  <si>
    <t>Bob Marley &amp; The Wailers - Songs Of Freedom (Disc Four) - Ride Natty Ride (12- Mix).mp3</t>
  </si>
  <si>
    <t>Bob Marley &amp; The Wailers - Songs Of Freedom (Disc Four) - So Much Trouble In The World.mp3</t>
  </si>
  <si>
    <t>Bob Marley &amp; The Wailers - Songs Of Freedom (Disc Four) - Survival.mp3</t>
  </si>
  <si>
    <t>Bob Marley &amp; The Wailers - Songs Of Freedom (Disc Four) - Why Should I (Previously Unreleased).mp3</t>
  </si>
  <si>
    <t>Bob Marley &amp; The Wailers - Songs of Freedom (Disc One) - Back Out.mp3</t>
  </si>
  <si>
    <t>Bob Marley &amp; The Wailers - Songs of Freedom (Disc One) - Bend Down Low.mp3</t>
  </si>
  <si>
    <t>Bob Marley &amp; The Wailers - Songs of Freedom (Disc One) - Bus Dem Shut (Pyaka).mp3</t>
  </si>
  <si>
    <t>Bob Marley &amp; The Wailers - Songs of Freedom (Disc One) - Caution.mp3</t>
  </si>
  <si>
    <t>Bob Marley &amp; The Wailers - Songs of Freedom (Disc One) - Do It Twice.mp3</t>
  </si>
  <si>
    <t>Bob Marley &amp; The Wailers - Songs of Freedom (Disc One) - Don't Rock the Boat.mp3</t>
  </si>
  <si>
    <t>Bob Marley &amp; The Wailers - Songs of Freedom (Disc One) - Duppy Conqueror.mp3</t>
  </si>
  <si>
    <t>Bob Marley &amp; The Wailers - Songs of Freedom (Disc One) - Hammer.mp3</t>
  </si>
  <si>
    <t>Bob Marley &amp; The Wailers - Songs Of Freedom (Disc Four) - One Dub.mp3</t>
  </si>
  <si>
    <t>Bob Marley &amp; The Wailers - Songs Of Freedom (Disc Four) - Zimbabwe.mp3</t>
  </si>
  <si>
    <t>Bob Marley &amp; The Wailers - Songs of Freedom (Disc One) - Hypocrites.mp3</t>
  </si>
  <si>
    <t>Bob Marley &amp; The Wailers - Songs of Freedom (Disc One) - Simmer Down.mp3</t>
  </si>
  <si>
    <t>Bob Marley &amp; The Wailers - Songs of Freedom (Disk Three) - Exodus (12- Mix).mp3</t>
  </si>
  <si>
    <t>Bob Marley &amp; The Wailers - Songs of Freedom (Disc One) - I'm Still Waiting.mp3</t>
  </si>
  <si>
    <t>Bob Marley &amp; The Wailers - Songs of Freedom (Disc One) - Judge Not.mp3</t>
  </si>
  <si>
    <t>Bob Marley &amp; The Wailers - Songs of Freedom (Disc One) - Mellow Mood (Original).mp3</t>
  </si>
  <si>
    <t>Bob Marley &amp; The Wailers - Songs of Freedom (Disc One) - Mr Brown.mp3</t>
  </si>
  <si>
    <t>Bob Marley &amp; The Wailers - Songs of Freedom (Disc One) - Nice Time.mp3</t>
  </si>
  <si>
    <t>Bob Marley &amp; The Wailers - Songs of Freedom (Disc One) - One Cup of Coffee.mp3</t>
  </si>
  <si>
    <t>Bob Marley &amp; The Wailers - Songs of Freedom (Disc One) - One Love-People Get Ready (Original).mp3</t>
  </si>
  <si>
    <t>Bob Marley &amp; The Wailers - Songs of Freedom (Disc One) - Put It On.mp3</t>
  </si>
  <si>
    <t>Bob Marley &amp; The Wailers - Songs of Freedom (Disc One) - Small Axe.mp3</t>
  </si>
  <si>
    <t>Bob Marley &amp; The Wailers - Songs of Freedom (Disc One) - Soul Rebel.mp3</t>
  </si>
  <si>
    <t>Bob Marley &amp; The Wailers - Songs of Freedom (Disc One) - Soul Shake Down Party.mp3</t>
  </si>
  <si>
    <t>Bob Marley &amp; The Wailers - Songs of Freedom (Disc One) - Stir It Up (Original).mp3</t>
  </si>
  <si>
    <t>Bob Marley &amp; The Wailers - Songs of Freedom (Disc One) - Sun is Shining.mp3</t>
  </si>
  <si>
    <t>Bob Marley &amp; The Wailers - Songs of Freedom (Disc One) - Thank You Lord (Original).mp3</t>
  </si>
  <si>
    <t>Bob Marley &amp; The Wailers - Songs of Freedom (Disk Three) - Crazy Baldheads.mp3</t>
  </si>
  <si>
    <t>Bob Marley &amp; The Wailers - Songs of Freedom (Disk Three) - Easy Skanking.mp3</t>
  </si>
  <si>
    <t>Bob Marley &amp; The Wailers - Songs of Freedom (Disk Three) - Is This Love (Horns Mix).mp3</t>
  </si>
  <si>
    <t>Bob Marley &amp; The Wailers - Songs of Freedom (Disk Three) - Jah Live.mp3</t>
  </si>
  <si>
    <t>Bob Marley &amp; The Wailers - Songs of Freedom (Disk Three) - Jammin' (12- Mix).mp3</t>
  </si>
  <si>
    <t>Bob Marley &amp; The Wailers - Songs of Freedom (Disk Three) - Johnny Was.mp3</t>
  </si>
  <si>
    <t>Bob Marley &amp; The Wailers - Songs of Freedom (Disk Three) - Keep On Moving (London Version).mp3</t>
  </si>
  <si>
    <t>Bob Marley &amp; The Wailers - Songs of Freedom (Disk Three) - Natural Mystic.mp3</t>
  </si>
  <si>
    <t>Bob Marley &amp; The Wailers - Songs of Freedom (Disk Three) - No Woman No Cry (Live At The Roxy) (Previously Unreleased).mp3</t>
  </si>
  <si>
    <t>Bob Marley &amp; The Wailers - Songs of Freedom (Disk Three) - Rat Race.mp3</t>
  </si>
  <si>
    <t>Bob Marley &amp; The Wailers - Songs of Freedom (Disk Three) - Running Away.mp3</t>
  </si>
  <si>
    <t>Bob Marley &amp; The Wailers - Songs of Freedom (Disk Three) - Smile Jamaica.mp3</t>
  </si>
  <si>
    <t>Bob Marley &amp; The Wailers - Songs of Freedom (Disk Three) - Three Little Birds (Previously Unreleased Alternate Mix) .mp3</t>
  </si>
  <si>
    <t>Bob Marley &amp; The Wailers - Songs of Freedom (Disk Three) - Time Will Tell.mp3</t>
  </si>
  <si>
    <t>Bob Marley &amp; The Wailers - Songs of Freedom (Disk Three) - Waiting In Vain (Advert Mix).mp3</t>
  </si>
  <si>
    <t>Bob Marley &amp; The Wailers - Songs of Freedom (Disk Three) - War.mp3</t>
  </si>
  <si>
    <t>Bob Marley &amp; The Wailers - Songs of Freedom (Disk Three) - Who The Cap Fit.mp3</t>
  </si>
  <si>
    <t>17 Gymnopédie No. 1.mp3</t>
  </si>
  <si>
    <t>Arrested Development - 3 Years, 5 Months &amp; 2 Days In The Life Of... - 04 - Blues Happy.mp3</t>
  </si>
  <si>
    <t>Arrested Development - 3 Years, 5 Months &amp; 2 Days In The Life Of... - 08 - Fishin' 4 Religion.mp3</t>
  </si>
  <si>
    <t>Arrested Development - 3 Years, 5 Months &amp; 2 Days In The Life Of... - 01 - Man's Final Frontier 1.mp3</t>
  </si>
  <si>
    <t>Arrested Development - 3 Years, 5 Months &amp; 2 Days In The Life Of... - 01 - Man's Final Frontier.mp3</t>
  </si>
  <si>
    <t>Arrested Development - 3 Years, 5 Months &amp; 2 Days In The Life Of... - 02 - Mama's Always On Stage 1.mp3</t>
  </si>
  <si>
    <t>Arrested Development - 3 Years, 5 Months &amp; 2 Days In The Life Of... - 02 - Mama's Always On Stage.mp3</t>
  </si>
  <si>
    <t>Arrested Development - 3 Years, 5 Months &amp; 2 Days In The Life Of... - 03 - People Everyday 1.mp3</t>
  </si>
  <si>
    <t>Arrested Development - 3 Years, 5 Months &amp; 2 Days In The Life Of... - 03 - People Everyday.mp3</t>
  </si>
  <si>
    <t>Arrested Development - 3 Years, 5 Months &amp; 2 Days In The Life Of... - 04 - Blues Happy 1.mp3</t>
  </si>
  <si>
    <t>Arrested Development - 3 Years, 5 Months &amp; 2 Days In The Life Of... - 05 - Mr. Wendal 1.mp3</t>
  </si>
  <si>
    <t>Arrested Development - 3 Years, 5 Months &amp; 2 Days In The Life Of... - 05 - Mr. Wendal.mp3</t>
  </si>
  <si>
    <t>Arrested Development - 3 Years, 5 Months &amp; 2 Days In The Life Of... - 06 - Children Play With Earth 1.mp3</t>
  </si>
  <si>
    <t>Arrested Development - 3 Years, 5 Months &amp; 2 Days In The Life Of... - 06 - Children Play With Earth.mp3</t>
  </si>
  <si>
    <t>Arrested Development - 3 Years, 5 Months &amp; 2 Days In The Life Of... - 07 - Raining Revolution 1.mp3</t>
  </si>
  <si>
    <t>Arrested Development - 3 Years, 5 Months &amp; 2 Days In The Life Of... - 07 - Raining Revolution.mp3</t>
  </si>
  <si>
    <t>Arrested Development - 3 Years, 5 Months &amp; 2 Days In The Life Of... - 08 - Fishin' 4 Religion 1.mp3</t>
  </si>
  <si>
    <t>Arrested Development - 3 Years, 5 Months &amp; 2 Days In The Life Of... - 09 - Give A Man A Fish 1.mp3</t>
  </si>
  <si>
    <t>Arrested Development - 3 Years, 5 Months &amp; 2 Days In The Life Of... - 09 - Give A Man A Fish.mp3</t>
  </si>
  <si>
    <t>Arrested Development - 3 Years, 5 Months &amp; 2 Days In The Life Of... - 10 - U 1.mp3</t>
  </si>
  <si>
    <t>Arrested Development - 3 Years, 5 Months &amp; 2 Days In The Life Of... - 10 - U.mp3</t>
  </si>
  <si>
    <t>Arrested Development - 3 Years, 5 Months &amp; 2 Days In The Life Of... - 11 - Eve Of Reality 1.mp3</t>
  </si>
  <si>
    <t>Arrested Development - 3 Years, 5 Months &amp; 2 Days In The Life Of... - 11 - Eve Of Reality.mp3</t>
  </si>
  <si>
    <t>Arrested Development - 3 Years, 5 Months &amp; 2 Days In The Life Of... - 12 - Natural 1.mp3</t>
  </si>
  <si>
    <t>Arrested Development - 3 Years, 5 Months &amp; 2 Days In The Life Of... - 12 - Natural.mp3</t>
  </si>
  <si>
    <t>Arrested Development - 3 Years, 5 Months &amp; 2 Days In The Life Of... - 13 - Dawn Of The Dreads 1.mp3</t>
  </si>
  <si>
    <t>Arrested Development - 3 Years, 5 Months &amp; 2 Days In The Life Of... - 13 - Dawn Of The Dreads.mp3</t>
  </si>
  <si>
    <t>Arrested Development - 3 Years, 5 Months &amp; 2 Days In The Life Of... - 14 - Tennessee 1.mp3</t>
  </si>
  <si>
    <t>Arrested Development - 3 Years, 5 Months &amp; 2 Days In The Life Of... - 14 - Tennessee.mp3</t>
  </si>
  <si>
    <t>Arrested Development - 3 Years, 5 Months &amp; 2 Days In The Life Of... - 15 - Washed Away 1.mp3</t>
  </si>
  <si>
    <t>Arrested Development - 3 Years, 5 Months &amp; 2 Days In The Life Of... - 15 - Washed Away.mp3</t>
  </si>
  <si>
    <t>The Rough Guide To Brazilian Hip-Hop - Chico Science &amp; Bid - 07 - Roda Rodete Rodiano (Zambo Mix).mp3</t>
  </si>
  <si>
    <t>The Best Singles Of All Time - The Sixties (Disc 1) - 16 - The Archies - Sugar Sugar.mp3</t>
  </si>
  <si>
    <t>beenie man - who you wanna dis.mp3</t>
  </si>
  <si>
    <t>Beenie Man - Art &amp; Life - 01 - Haters And Fools.mp3</t>
  </si>
  <si>
    <t>Beenie Man - Art &amp; Life - 02 - Ola.mp3</t>
  </si>
  <si>
    <t>Beenie Man - Art &amp; Life - 03 - Love Me Now.mp3</t>
  </si>
  <si>
    <t>Beenie Man - Art &amp; Life - 04 - Girls Dem Sugar.mp3</t>
  </si>
  <si>
    <t>Beenie Man - Art &amp; Life - 05 - Crazy Notion.mp3</t>
  </si>
  <si>
    <t>Beenie Man - Art &amp; Life - 06 - Jamaica Way (Feat Kelis).mp3</t>
  </si>
  <si>
    <t>Beenie Man - Art &amp; Life - 06 - Original Tune.mp3</t>
  </si>
  <si>
    <t>Beenie Man - Art &amp; Life - 07 - Jamaica Way.mp3</t>
  </si>
  <si>
    <t>Beenie Man - Art &amp; Life - 08 - Love Me Now.mp3</t>
  </si>
  <si>
    <t>Beenie Man - Art &amp; Life - 09 - Art And Life.mp3</t>
  </si>
  <si>
    <t>Beenie Man - Art &amp; Life - 10 - Analyze This.mp3</t>
  </si>
  <si>
    <t>Beenie Man - Art &amp; Life - 11 - Heights Of Great Men.mp3</t>
  </si>
  <si>
    <t>Beenie Man - Art &amp; Life - 11 - Tumble (Feat Arturo Sandoval).mp3</t>
  </si>
  <si>
    <t>Beenie Man - Art &amp; Life - 12 - 9 To 5.mp3</t>
  </si>
  <si>
    <t>Beenie Man - Art &amp; Life - 13 - Trus Me.mp3</t>
  </si>
  <si>
    <t>beenie man - energy riddim.mp3</t>
  </si>
  <si>
    <t>beenie man - Fiesta Riddim.mp3</t>
  </si>
  <si>
    <t>beenie man - Gun Shot ina de air (baby blue sound crew remix).mp3</t>
  </si>
  <si>
    <t>beenie man - i'm serious f neptunes.mp3</t>
  </si>
  <si>
    <t>beenie man - JUICE RIDDIM.mp3</t>
  </si>
  <si>
    <t>beenie man - keys to my beamer.mp3</t>
  </si>
  <si>
    <t>beenie man - Liquid Riddim.mp3</t>
  </si>
  <si>
    <t>beenie man - mo money mo problems (reggae mix).mp3</t>
  </si>
  <si>
    <t>beenie man - Orgasm Riddim.mp3</t>
  </si>
  <si>
    <t>beenie man - sim simma.mp3</t>
  </si>
  <si>
    <t>beenie man - Trilogy Riddim.mp3</t>
  </si>
  <si>
    <t>beenie man - ganja farm.mp3</t>
  </si>
  <si>
    <t>beenie man - foundation.mp3</t>
  </si>
  <si>
    <t>beenie man - new suzuki.mp3</t>
  </si>
  <si>
    <t>beenie man - silent violence.mp3</t>
  </si>
  <si>
    <t>beenie man - World Dance.mp3</t>
  </si>
  <si>
    <t>beenie man - 100 dollar bag.mp3</t>
  </si>
  <si>
    <t>beenie man - tear off mi garment.mp3</t>
  </si>
  <si>
    <t>beenie man - trouble maker.mp3</t>
  </si>
  <si>
    <t>beenie man - Buy Out Riddim.mp3</t>
  </si>
  <si>
    <t>beenie man - Toy Friend.mp3</t>
  </si>
  <si>
    <t>beenie man - counteract.mp3</t>
  </si>
  <si>
    <t>beenie man - dance hall queen.mp3</t>
  </si>
  <si>
    <t>beenie man - Bad Man Nuh Flee (featuring Mr. Vegas).mp3</t>
  </si>
  <si>
    <t>beenie man - battery dolly.mp3</t>
  </si>
  <si>
    <t>beenie man - bookshelf.mp3</t>
  </si>
  <si>
    <t>beenie man - gospel time.mp3</t>
  </si>
  <si>
    <t>beenie man - kingston hot.mp3</t>
  </si>
  <si>
    <t>beenie man - let him go.mp3</t>
  </si>
  <si>
    <t>beenie man - Everyone Falls In Love Sometime.mp3</t>
  </si>
  <si>
    <t>beenie man - bad man bizness.mp3</t>
  </si>
  <si>
    <t>beenie man - mi nuh walla walla.mp3</t>
  </si>
  <si>
    <t>beenie man - slam.mp3</t>
  </si>
  <si>
    <t>beenie man - teenie weenie.mp3</t>
  </si>
  <si>
    <t>beenie man - oysters &amp; conch.mp3</t>
  </si>
  <si>
    <t>beenie man - your bad luck.mp3</t>
  </si>
  <si>
    <t>beenie man - memories.mp3</t>
  </si>
  <si>
    <t>beenie man - wicked slam.mp3</t>
  </si>
  <si>
    <t>Beenie Man - Old Dog - Reggae Gold 1996.mp3</t>
  </si>
  <si>
    <t>beenie man - girls dem sugar (remix).mp3</t>
  </si>
  <si>
    <t>Beenie Man - Reggae Gold 1997 - Girls Dem Sugar (Remix).mp3</t>
  </si>
  <si>
    <t>Beenie Man - Reggae Gold 1997 - Romie.mp3</t>
  </si>
  <si>
    <t>beenie man - tell me (feat angie martinez).mp3</t>
  </si>
  <si>
    <t>beenie man - better learn.mp3</t>
  </si>
  <si>
    <t>beenie man - z REGGAE Gold 2001 Sanchez.mp3</t>
  </si>
  <si>
    <t>beenie man - reggae dancehall megamix.mp3</t>
  </si>
  <si>
    <t>beenie man - who am i.mp3</t>
  </si>
  <si>
    <t>Get Low Reggaeton Remix.mp3</t>
  </si>
  <si>
    <t>beenie man - jump and wine.mp3</t>
  </si>
  <si>
    <t>beenie man - world gone mad.mp3</t>
  </si>
  <si>
    <t>beenie man - roll deep.mp3</t>
  </si>
  <si>
    <t>Journeys By DJ (Volume 4) The Silky Mix - Atlantic Ocean - 16 - Waterfall.mp3</t>
  </si>
  <si>
    <t>Bossa Nova Brazil - Baden Powell - Consolação.mp3</t>
  </si>
  <si>
    <t>The Rough Guide To Brazilian Hip-Hop - André Abujamra Feat. XIS - 03 - Noís Eh Sampli.mp3</t>
  </si>
  <si>
    <t>The Beach - All Saints - 02 - Pure Shores.mp3</t>
  </si>
  <si>
    <t>Drop Dead Gorgeous 2 - All Saints - 01 - Never Ever.mp3</t>
  </si>
  <si>
    <t>Essential R &amp; B - Anthony Hamilton - 09 - Comin' From Where I'm From.mp3</t>
  </si>
  <si>
    <t>Drop Dead Gorgeous 2 - Backstreet Boys - 04 - All I Have To Give.mp3</t>
  </si>
  <si>
    <t>Now That's What I Call Music! Volume 5 - 11 - Backstreet Boys - Show Me the Meaning of Being Lonely.mp3</t>
  </si>
  <si>
    <t>Now That's What I Call Music! Volume 6 - 11 - Backstreet Boys - Shape Of My Heart.mp3</t>
  </si>
  <si>
    <t>This Is Ska [The Famous and the Infamous] - Suzanne Beware Of The Devil.mp3</t>
  </si>
  <si>
    <t>Now That's What I Call Music! Volume 14 - 11 - Baby Bash - Suga Suga.mp3</t>
  </si>
  <si>
    <t>All Blues - Chicken Shack - 17 - I'd Rather Go Blind.mp3</t>
  </si>
  <si>
    <t>Dread 3 Beat And Riddims - Beres Hammond -  - Live On.mp3</t>
  </si>
  <si>
    <t>Beres Hammond - Reggae Gold 1997 - Call On The Father.mp3</t>
  </si>
  <si>
    <t>The Best Singles Of All Time - The Sixties (Disc 2) - 08 - Bobby Pickett - Monster Mash.mp3</t>
  </si>
  <si>
    <t>2004 Grammy Nominees - 50 Cent - 13 - In Da Club.mp3</t>
  </si>
  <si>
    <t>8 Mile (OST) - 50 Cent - 05 - Places To Go.mp3</t>
  </si>
  <si>
    <t>8 Mile (OST) - 50 Cent - 11 - Wanksta.mp3</t>
  </si>
  <si>
    <t>Candy Shop Reggaeton Remix.mp3</t>
  </si>
  <si>
    <t>Disco Inferno Remix.mp3</t>
  </si>
  <si>
    <t>Friday Night Fever - Meet Her At The Love Parade.mp3</t>
  </si>
  <si>
    <t>the blues brothers - 634-5789.mp3</t>
  </si>
  <si>
    <t>Dancing On Sunshine - Althea &amp; Donna - 14 - Uptown Top Ranking.mp3</t>
  </si>
  <si>
    <t>Now That's What I Call Music! Volume 14 - 18 - The Ataris - The Boys Of Summer.mp3</t>
  </si>
  <si>
    <t>Bounty Killer - Reggae Gold 1997 - Worthless Bwoy.mp3</t>
  </si>
  <si>
    <t>Let's Get It Started.mp3</t>
  </si>
  <si>
    <t>Bessie Smith - A Good Man Is Hard To Find.mp3</t>
  </si>
  <si>
    <t>Bessie Smith - Alexander's Ragtime Band.mp3</t>
  </si>
  <si>
    <t>Bessie Smith - Careless Love Blues.mp3</t>
  </si>
  <si>
    <t>Bessie Smith - Cold In Hand Blues.mp3</t>
  </si>
  <si>
    <t>Bessie Smith - Do Your Duty.mp3</t>
  </si>
  <si>
    <t>Bessie Smith - Down Hearted Blues.mp3</t>
  </si>
  <si>
    <t>Bessie Smith - Empty Bed Blues.mp3</t>
  </si>
  <si>
    <t>Bessie Smith - Gimme A Pigfoot (and a bottle of beer).mp3</t>
  </si>
  <si>
    <t>Bessie Smith - New Orleans Hop Scop Blues.mp3</t>
  </si>
  <si>
    <t>Bessie Smith - Nobody Knows You When You're Down And Out.mp3</t>
  </si>
  <si>
    <t>Bessie Smith - Nobody's Blues But Mine.mp3</t>
  </si>
  <si>
    <t>Bessie Smith - One and Two Blues.mp3</t>
  </si>
  <si>
    <t>Bessie Smith - Send Me To The 'Lectric Chair.mp3</t>
  </si>
  <si>
    <t>Bessie Smith - Squeeze Me.mp3</t>
  </si>
  <si>
    <t>Bessie Smith - St. Louis Blues.mp3</t>
  </si>
  <si>
    <t>Bessie Smith - Take Me For A Buggy Ride.mp3</t>
  </si>
  <si>
    <t>Bessie Smith - The Yellow Dog Blues.mp3</t>
  </si>
  <si>
    <t>Bessie Smith - Them's Graveyard Words.mp3</t>
  </si>
  <si>
    <t>Boom Boom - Don't Explain 1.mp3</t>
  </si>
  <si>
    <t>Boom Boom - I Love You, Porgy 1.mp3</t>
  </si>
  <si>
    <t>Dust My Broom - Billie Holiday - 03 - I Got It Bad &amp; That Ain't Good.mp3</t>
  </si>
  <si>
    <t>Dust My Broom - Billie Holiday - 11 - Fine And Mellow.mp3</t>
  </si>
  <si>
    <t>The Best Singles Of All Time - The Sixties (Disc 2) - 12 - Chuck Berry - Johnny B. Good.mp3</t>
  </si>
  <si>
    <t>Coralie Clement - Samba de Mon Couer Qui Bat.mp3</t>
  </si>
  <si>
    <t>Now That's What I Call Music! Volume 6 - 16 - Creed - With Arms Wide Open.mp3</t>
  </si>
  <si>
    <t>01 Haters And Fools.mp3</t>
  </si>
  <si>
    <t>02 Ola.mp3</t>
  </si>
  <si>
    <t>03 Love Me Now (Rockwilder Remix).mp3</t>
  </si>
  <si>
    <t>04 Girls Dem Sugar.mp3</t>
  </si>
  <si>
    <t>05 Crazy Notion.mp3</t>
  </si>
  <si>
    <t>06 Original Tune.mp3</t>
  </si>
  <si>
    <t>07 Jamaica Way.mp3</t>
  </si>
  <si>
    <t>08 Love Me Now.mp3</t>
  </si>
  <si>
    <t>09 Art And Life.mp3</t>
  </si>
  <si>
    <t>10 Analyze This.mp3</t>
  </si>
  <si>
    <t>11 Heights Of Great Men.mp3</t>
  </si>
  <si>
    <t>12 9 To 5.mp3</t>
  </si>
  <si>
    <t>13 Trus Me.mp3</t>
  </si>
  <si>
    <t>14 Tumble (La Caida).mp3</t>
  </si>
  <si>
    <t>15 Some Tonight.mp3</t>
  </si>
  <si>
    <t>16 The Best That I Got.mp3</t>
  </si>
  <si>
    <t>17 I've Got A Date.mp3</t>
  </si>
  <si>
    <t>1-01 Baby It's Cold Outside.mp3</t>
  </si>
  <si>
    <t>1-03 You'd Be So Nice To Come Home T.mp3</t>
  </si>
  <si>
    <t>1-04 Fever.mp3</t>
  </si>
  <si>
    <t>1-05 True.mp3</t>
  </si>
  <si>
    <t>1-06 My Baby Just Cares For Me.mp3</t>
  </si>
  <si>
    <t>1-07 Sway.mp3</t>
  </si>
  <si>
    <t>1-08 Bewitched, Bothered And Bewilde.mp3</t>
  </si>
  <si>
    <t>1-09 Moon River.mp3</t>
  </si>
  <si>
    <t>1-10 Too Marvellous For Words.mp3</t>
  </si>
  <si>
    <t>1-11 Feeling Good.mp3</t>
  </si>
  <si>
    <t>1-12 When I Fall In Love.mp3</t>
  </si>
  <si>
    <t>1-13 Mas Que Nada.mp3</t>
  </si>
  <si>
    <t>1-14 The Loveliest Night Of The Year.mp3</t>
  </si>
  <si>
    <t>1-15 It Shouldn't Happen To A Dream.mp3</t>
  </si>
  <si>
    <t>1-16 Hallelujah.mp3</t>
  </si>
  <si>
    <t>1-17 Waterloo Sunset.mp3</t>
  </si>
  <si>
    <t>01 Brahms_ Concerto In A Minor For V.mp3</t>
  </si>
  <si>
    <t>02 Brahms_ Concerto In A Minor For V.mp3</t>
  </si>
  <si>
    <t>03 Brahms_ Concerto In A Minor For V.mp3</t>
  </si>
  <si>
    <t>04 Beethoven_ Concerto In C For Pian.mp3</t>
  </si>
  <si>
    <t>05 Beethoven_ Concerto In C For Pian.mp3</t>
  </si>
  <si>
    <t>06 Beethoven_ Concerto In C For Pian.mp3</t>
  </si>
  <si>
    <t>01 Cinq Fois Deux.mp3</t>
  </si>
  <si>
    <t>02 Sparring Partner.mp3</t>
  </si>
  <si>
    <t>03 Una Lacrima Sul Viso.mp3</t>
  </si>
  <si>
    <t>04 Ho Capito Che Ti Amo.mp3</t>
  </si>
  <si>
    <t>05 Mi Sono Innamorato Di Te.mp3</t>
  </si>
  <si>
    <t>06 La Danse Des Maries.mp3</t>
  </si>
  <si>
    <t>07 Se Mi Perderai.mp3</t>
  </si>
  <si>
    <t>08 Sapore Di Sale.mp3</t>
  </si>
  <si>
    <t>09 Valerie.mp3</t>
  </si>
  <si>
    <t>10 Legata A Un Granello Di Sabbia.mp3</t>
  </si>
  <si>
    <t>11 Senza Fine.mp3</t>
  </si>
  <si>
    <t>12 Deux Fois Cinq.mp3</t>
  </si>
  <si>
    <t>13 Vedrai, Vedrai.mp3</t>
  </si>
  <si>
    <t>14 Theme Piano.mp3</t>
  </si>
  <si>
    <t>1-01 Sinfonia.mp3</t>
  </si>
  <si>
    <t>1-02 Act I_ All'erta! All'erta!.mp3</t>
  </si>
  <si>
    <t>1-03 O di Cromvel guerrieri.mp3</t>
  </si>
  <si>
    <t>1-04 A festa!!.mp3</t>
  </si>
  <si>
    <t>1-05 Or dove fuggo io mai_.mp3</t>
  </si>
  <si>
    <t>1-06 Ah! per sempre io ti perdei.mp3</t>
  </si>
  <si>
    <t>1-07 T'appellan le schiere...Bel sog.mp3</t>
  </si>
  <si>
    <t>1-08 O amato zio, o mio secondo padr.mp3</t>
  </si>
  <si>
    <t>1-09 Sai com'arde in petto mio.mp3</t>
  </si>
  <si>
    <t>1-10 Odi...Qual suon si desta_.mp3</t>
  </si>
  <si>
    <t>1-11 Ad Arturo onore.mp3</t>
  </si>
  <si>
    <t>1-12 A te, o cara, amor talora.mp3</t>
  </si>
  <si>
    <t>1-13 Il rito augusto si comia senza.mp3</t>
  </si>
  <si>
    <t>1-14 Com'io, vi unisca.mp3</t>
  </si>
  <si>
    <t>1-15 Son vergin vezzosa.mp3</t>
  </si>
  <si>
    <t>1-16 Sulla virginea testa.mp3</t>
  </si>
  <si>
    <t>1-17 Ferma. Invan rapir pretendi.mp3</t>
  </si>
  <si>
    <t>1-18 È già al ponte, passa il forte.mp3</t>
  </si>
  <si>
    <t>1-19 Ah vieni al tempio - fedele Art.mp3</t>
  </si>
  <si>
    <t>1-20 Ma tu già mi fuggi_.mp3</t>
  </si>
  <si>
    <t>01 _Si può_ Si può__.mp3</t>
  </si>
  <si>
    <t>02 _Son qua!_.mp3</t>
  </si>
  <si>
    <t>03 _Un grande spettacolo a Ventitré.mp3</t>
  </si>
  <si>
    <t>04 _Un tal gioco, credetemi, è megli.mp3</t>
  </si>
  <si>
    <t>05 _I Zampognari!…Din, don. Suona ve.mp3</t>
  </si>
  <si>
    <t>06 _Qual fiamma avea nel guardo…Hui!.mp3</t>
  </si>
  <si>
    <t>07 _Sei là! Credea che te ne fossi a.mp3</t>
  </si>
  <si>
    <t>08 _So ben che lo scemo contorto son.mp3</t>
  </si>
  <si>
    <t>09 _Nedda!…Silvio! A quest_ora che i.mp3</t>
  </si>
  <si>
    <t>10 _E fra quest_ansie in eterno vivr.mp3</t>
  </si>
  <si>
    <t>11 _Non mi tentar!_.mp3</t>
  </si>
  <si>
    <t>12 _E allor perché, di_, tu m_hai st.mp3</t>
  </si>
  <si>
    <t>13 _Derisione e scherno!_.mp3</t>
  </si>
  <si>
    <t>14 _Recitar! Mentre preso dal deliri.mp3</t>
  </si>
  <si>
    <t>15 _Vesti la giubba_.mp3</t>
  </si>
  <si>
    <t>16 Intermezzo.mp3</t>
  </si>
  <si>
    <t>17 _Presto, affrettiamoci_.mp3</t>
  </si>
  <si>
    <t>18 Leoncavallo_ Pagliacci, _Mio mari.mp3</t>
  </si>
  <si>
    <t>19 Leoncavallo_ Pagliacci, _Ah! Colo.mp3</t>
  </si>
  <si>
    <t>20 Leoncavallo_ Pagliacci, _Di fare.mp3</t>
  </si>
  <si>
    <t>21 Leoncavallo_ Pagliacci, _Arlecchi.mp3</t>
  </si>
  <si>
    <t>22 Leoncavallo_ Pagliacci, _Coraggio.mp3</t>
  </si>
  <si>
    <t>23 Leoncavallo_ Pagliacci, _No, Pagl.mp3</t>
  </si>
  <si>
    <t>24 Leoncavallo_ Pagliacci, _Suvvia,.mp3</t>
  </si>
  <si>
    <t>01 Preludio.mp3</t>
  </si>
  <si>
    <t>02 O Lola ch_hai di latti la cammisa.mp3</t>
  </si>
  <si>
    <t>03 Preludio (Conclusion).mp3</t>
  </si>
  <si>
    <t>04 Gli aranci olezzano.mp3</t>
  </si>
  <si>
    <t>05 Dite, Mamma Lucia.mp3</t>
  </si>
  <si>
    <t>06 Il cavallo scalpita.mp3</t>
  </si>
  <si>
    <t>07 Beato voi, compar Alfio.mp3</t>
  </si>
  <si>
    <t>08 Regina Coeli_ laetare_ Alleluja!.mp3</t>
  </si>
  <si>
    <t>09 Inneggiamo, il Signor non e morto.mp3</t>
  </si>
  <si>
    <t>10 Mascagni_ Cavalleria Rusticana -.mp3</t>
  </si>
  <si>
    <t>11 Tu qui, Santuzza_.mp3</t>
  </si>
  <si>
    <t>12 Fior di giaggiolo.mp3</t>
  </si>
  <si>
    <t>13 Ah! Lo vedi, che hai tu detto_.mp3</t>
  </si>
  <si>
    <t>14 No, no, Turiddu, rimani, rimani,.mp3</t>
  </si>
  <si>
    <t>15 Oh! Il Signore vi manda.mp3</t>
  </si>
  <si>
    <t>17 A casa, a casa.mp3</t>
  </si>
  <si>
    <t>18 Viva il vino spumeggiante.mp3</t>
  </si>
  <si>
    <t>19 A voi tutti, salute!.mp3</t>
  </si>
  <si>
    <t>20 Mamma, quel vino e generoso.mp3</t>
  </si>
  <si>
    <t>01 Fatou Yo (I Am Fatou).mp3</t>
  </si>
  <si>
    <t>02 La Mariposa (The Butterfly).mp3</t>
  </si>
  <si>
    <t>03 Three Lilttle Birds.mp3</t>
  </si>
  <si>
    <t>04 Nyanpi Matilda (Waltzing Matilda).mp3</t>
  </si>
  <si>
    <t>05 Home By Barna.mp3</t>
  </si>
  <si>
    <t>06 Mardi Gras Mambo.mp3</t>
  </si>
  <si>
    <t>07 Tik Tik Tak.mp3</t>
  </si>
  <si>
    <t>09 Boom Boom Tarara.mp3</t>
  </si>
  <si>
    <t>10 Bonjour Pra Voce (Good Morning To.mp3</t>
  </si>
  <si>
    <t>11 Zichronot M'Africa (Memories Of A.mp3</t>
  </si>
  <si>
    <t>12 Just Keep Goin' On.mp3</t>
  </si>
  <si>
    <t>01 Adigio in G Minor.mp3</t>
  </si>
  <si>
    <t>02 Air on a G String.mp3</t>
  </si>
  <si>
    <t>03 Largo from Xerxes.mp3</t>
  </si>
  <si>
    <t>04 Fur Elise.mp3</t>
  </si>
  <si>
    <t>05 Moonlight Sonata.mp3</t>
  </si>
  <si>
    <t>06 Nocturne in E-Flat.mp3</t>
  </si>
  <si>
    <t>07 Lullaby.mp3</t>
  </si>
  <si>
    <t>08 Ave Maria.mp3</t>
  </si>
  <si>
    <t>09 Romance.mp3</t>
  </si>
  <si>
    <t>10 Piano Concerto No. 1.mp3</t>
  </si>
  <si>
    <t>11 Rhapsody on a Theme of Paganini.mp3</t>
  </si>
  <si>
    <t>12 Theme from Polovtsian Dances.mp3</t>
  </si>
  <si>
    <t>13 Intermezzo from Cavalleria Rustic.mp3</t>
  </si>
  <si>
    <t>14 Greensleeves.mp3</t>
  </si>
  <si>
    <t>15 Londonerry Air.mp3</t>
  </si>
  <si>
    <t>16 Berceuse from Dolly Suite.mp3</t>
  </si>
  <si>
    <t>17 Claire De Lune.mp3</t>
  </si>
  <si>
    <t>18 'Tonight' from West Side Story.mp3</t>
  </si>
  <si>
    <t>Northern Exposure 2 - Westcoast Edition - Cygnus - 01 - Superstring.mp3</t>
  </si>
  <si>
    <t>Woo Ha!! Got You All In Check.mp3</t>
  </si>
  <si>
    <t>Absolute Classics - 500 Years of Hits (Volume 1) - 12 - Chopin - Military Polonaise.mp3</t>
  </si>
  <si>
    <t>Absolute Classics - 500 Years of Hits (Volume 10) - 10 - Chopin - Raindrop Prelude.mp3</t>
  </si>
  <si>
    <t>Absolute Classics - 500 Years of Hits (Volume 2) - 08 - Chopin - Fantasie Impromptu.mp3</t>
  </si>
  <si>
    <t>Absolute Classics - 500 Years of Hits (Volume 3) - 07 - Chopin - Etude.mp3</t>
  </si>
  <si>
    <t>Absolute Classics - 500 Years of Hits (Volume 8) - 06 - Chopin - Waltz.mp3</t>
  </si>
  <si>
    <t>Absolute Classics - 500 Years of Hits (Volume 9) - 02 - Chopin - Prelude No. 2.mp3</t>
  </si>
  <si>
    <t>Jet Star Reggae Hits 12 - Baby Wayne - 03 - Mama.mp3</t>
  </si>
  <si>
    <t>Classic Soundtracks - John Dunbar Theme.mp3</t>
  </si>
  <si>
    <t>Now That's What I Call Music! Volume 12 - 02 - B2K and P. Diddy - Bump, Bump, Bump.mp3</t>
  </si>
  <si>
    <t>Courtney Pine - Another Story - 01 - I've Known Rivers (4 HERO Remix Vol 1).mp3</t>
  </si>
  <si>
    <t>Courtney Pine - Another Story - 02 - Don't X'plain (Flytronix Mix).mp3</t>
  </si>
  <si>
    <t>Courtney Pine - Another Story - 03 - Tryin' Times (Peshay Remix).mp3</t>
  </si>
  <si>
    <t>Courtney Pine - Another Story - 04 - The 37Th Chamber (Flytronix Mix).mp3</t>
  </si>
  <si>
    <t>Courtney Pine - Another Story - 05 - The In-Sense Song (Raw Deal Mix).mp3</t>
  </si>
  <si>
    <t>Courtney Pine - Another Story - 06 - Tryin' Times (Attica Blues Remix).mp3</t>
  </si>
  <si>
    <t>Courtney Pine - Another Story - 07 - I've Known Rivers (Pressure Drop Rivers Run Deeper Mix).mp3</t>
  </si>
  <si>
    <t>Courtney Pine - Another Story - 08 - Tryin' Times (Headstrong Vocal Mix).mp3</t>
  </si>
  <si>
    <t>Courtney Pine - Another Story - 09 - Don't X'plain (Attica Blues Head Knod).mp3</t>
  </si>
  <si>
    <t>Courtney Pine - Another Story - 10 - Don't X'plain (Roni Size Remix).mp3</t>
  </si>
  <si>
    <t>Courtney Pine - Another Story - 11 - The In-Sense Song (The Mighty Strinths Remix).mp3</t>
  </si>
  <si>
    <t>Courtney Pine - Another Story - 12 - I've Known Rivers (4 HERO Bossa).mp3</t>
  </si>
  <si>
    <t>Chaka Demus &amp; Pliers - All She Wrote -  - Bam Bam.mp3</t>
  </si>
  <si>
    <t>chaka demus &amp; pliers - Let's Make It Tonight.mp3</t>
  </si>
  <si>
    <t>chaka demus &amp; pliers - Nuh Betta Nuh Deh.mp3</t>
  </si>
  <si>
    <t>chaka demus &amp; pliers - roadrunner.mp3</t>
  </si>
  <si>
    <t>chaka demus &amp; pliers - sunshine day.mp3</t>
  </si>
  <si>
    <t>chaka demus &amp; pliers - Twist and Shout (straight mix 2).mp3</t>
  </si>
  <si>
    <t>chaka demus &amp; pliers - sugar sugar.mp3</t>
  </si>
  <si>
    <t>chaka demus &amp; pliers - Kuff.mp3</t>
  </si>
  <si>
    <t>chaka demus &amp; pliers - This is We (with Admiral Bailey).mp3</t>
  </si>
  <si>
    <t>chaka demus &amp; pliers - love you like crazy.mp3</t>
  </si>
  <si>
    <t>chaka demus &amp; pliers - Girls Me Love.mp3</t>
  </si>
  <si>
    <t>chaka demus &amp; pliers - Hold on.mp3</t>
  </si>
  <si>
    <t>chaka demus &amp; pliers - Jump Up.mp3</t>
  </si>
  <si>
    <t>chaka demus &amp; pliers - TAXI RIDDIM.mp3</t>
  </si>
  <si>
    <t>chaka demus &amp; pliers - young gal business.mp3</t>
  </si>
  <si>
    <t>chaka demus &amp; pliers - gentle.mp3</t>
  </si>
  <si>
    <t>chaka demus &amp; pliers - redemption song.mp3</t>
  </si>
  <si>
    <t>chaka demus &amp; pliers - sweets for my sweet.mp3</t>
  </si>
  <si>
    <t>chaka demus &amp; pliers - every little thing she does is magic.mp3</t>
  </si>
  <si>
    <t>chaka demus &amp; pliers - don't be cruel.mp3</t>
  </si>
  <si>
    <t>chaka demus &amp; pliers - help them lord.mp3</t>
  </si>
  <si>
    <t>Jet Star Reggae Hits 12 - Chaka Demus &amp; Pliers - 05 - Gal Wine.mp3</t>
  </si>
  <si>
    <t>Jet Star Reggae Hits 12 - Chaka Demus &amp; Pliers - 08 - Murder She Wrote.mp3</t>
  </si>
  <si>
    <t>Jet Star Reggae Hits 12 - Chaka Demus &amp; Pliers - 09 - Rough This Year.mp3</t>
  </si>
  <si>
    <t>chaka demus &amp; pliers - Tease Me (Radio Edit).mp3</t>
  </si>
  <si>
    <t>chaka demus &amp; pliers - Medly.mp3</t>
  </si>
  <si>
    <t>chaka demus &amp; pliers - Special Request.mp3</t>
  </si>
  <si>
    <t>Absolute Classics - 500 Years of Hits (Volume 7) - 11 - Debussy - Suite Bergamasque Clair de Lune.mp3</t>
  </si>
  <si>
    <t>Journeys By DJ (Volume 4) The Silky Mix - BT - 02 - Deeper Sunshine.mp3</t>
  </si>
  <si>
    <t>Brothers Love Dubs - The House Collection Club Classics - Luv Dup - Mighty Ming - 12.mp3</t>
  </si>
  <si>
    <t>2004 Grammy Nominees - Christina Aguilera - 09 - Beautiful.mp3</t>
  </si>
  <si>
    <t>bruce springsteen - can't help falling in love (live).mp3</t>
  </si>
  <si>
    <t>bruce springsteen - i fought the law (live).mp3</t>
  </si>
  <si>
    <t>The Best Singles Of All Time - The Sixties (Disc 1) - 18 - Del Shannon - Runaway.mp3</t>
  </si>
  <si>
    <t>Benji Myaz - Reggae Gold 1997 - Don't Ask My Neighbor.mp3</t>
  </si>
  <si>
    <t>Absolute Classics - 500 Years of Hits (Volume 2) - 05 - Brahms - Hungarian Dance No. 5.mp3</t>
  </si>
  <si>
    <t>Absolute Classics - 500 Years of Hits (Volume 3) - 10 - Brahms - Hungarian Dance.mp3</t>
  </si>
  <si>
    <t>Concerto pour Violon Triple Concerto - Brahms - 01 - Concerto pour violon en re majeur Op 77 Allegro non troppo.mp3</t>
  </si>
  <si>
    <t>Concerto pour Violon Triple Concerto - Brahms - 02 - Concerto pour violon en re majeur Op 77 Adagio.mp3</t>
  </si>
  <si>
    <t>Concerto pour Violon Triple Concerto - Brahms - 03 - Concerto pour violon en re majeur Op 77  Allegro giocoso.mp3</t>
  </si>
  <si>
    <t>This Is Ska [The Famous and the Infamous] - Double Barrel.mp3</t>
  </si>
  <si>
    <t>The Beach - Blur - 08 - On Your Own (Crouch End Broadway Mix).mp3</t>
  </si>
  <si>
    <t>Jockomo Jockomo - Rebirth Brass Band.mp3</t>
  </si>
  <si>
    <t>Dread 3 Beat And Riddims - Culture -  - Trust Me.mp3</t>
  </si>
  <si>
    <t>Top Gear (Disc 2) - 11 - Cheap Trick - I Want You To Want Me (Live Version).mp3</t>
  </si>
  <si>
    <t>Blow (OST) - Bob Dylan - 11 - All The Tired Horses.mp3</t>
  </si>
  <si>
    <t>Forrest Gump (OST) - Bob Dylan - 10 - Rainy Day Women #12 &amp; 35.mp3</t>
  </si>
  <si>
    <t>The Beach - Dario G - 04 - Voices.mp3</t>
  </si>
  <si>
    <t>Friday Night Fever - Sunchyme.mp3</t>
  </si>
  <si>
    <t>2002 Roots &amp; New - Swamp Stompin' - 15 - Swamp Stompin'.mp3</t>
  </si>
  <si>
    <t>Absolute Classics - 500 Years of Hits (Volume 5) - 07 - Albinoni &amp; Giazotto - Adagio.mp3</t>
  </si>
  <si>
    <t>Women &amp; Songs 9 - Amanda Stott - 15 - Homeless Heart 1.mp3</t>
  </si>
  <si>
    <t>Women &amp; Songs 9 - Amanda Stott - 15 - Homeless Heart.mp3</t>
  </si>
  <si>
    <t>Dean Martin - A Winter Romance - 01 - A Winter Romance.mp3</t>
  </si>
  <si>
    <t>Dean Martin - A Winter Romance - 02 - Let It Snow! Let It Snow! Let It Snow! 1.mp3</t>
  </si>
  <si>
    <t>Dean Martin - A Winter Romance - 03 - The Things We Did Last Summer.mp3</t>
  </si>
  <si>
    <t>Dean Martin - A Winter Romance - 05 - June In January 1.mp3</t>
  </si>
  <si>
    <t>Dean Martin - A Winter Romance - 06 - Canadian Sunset 1.mp3</t>
  </si>
  <si>
    <t>Dean Martin - A Winter Romance - 07 - Winter Wonderland.mp3</t>
  </si>
  <si>
    <t>Dean Martin - A Winter Romance - 08 - Out In The Cold Again.mp3</t>
  </si>
  <si>
    <t>Dean Martin - A Winter Romance - 09 - Baby It's Cold Outside 1.mp3</t>
  </si>
  <si>
    <t>Dean Martin - A Winter Romance - 10 - Rudolph The Red-Nosed Reindeer.mp3</t>
  </si>
  <si>
    <t>Dean Martin - A Winter Romance - 11 - White Christmas.mp3</t>
  </si>
  <si>
    <t>Dean Martin - A Winter Romance - 12 - It Won't Cool Off 1.mp3</t>
  </si>
  <si>
    <t>Dean Martin - A Winter Romance - 13 - The Christmas Blues 1.mp3</t>
  </si>
  <si>
    <t>Dean Martin - The Capitol Years - 05 - I'm Gonna Paper All My Walls With Your Love Letters.mp3</t>
  </si>
  <si>
    <t>Dean Martin - The Capitol Years - 10 - Oh Marie.mp3</t>
  </si>
  <si>
    <t>Dean Martin - The Capitol Years - 15 - That's Amore.mp3</t>
  </si>
  <si>
    <t>Dean Martin - The Capitol Years - 01 - Carolina In The Morning.mp3</t>
  </si>
  <si>
    <t>Dean Martin - The Capitol Years - 01 - Memories Are Made Of This.mp3</t>
  </si>
  <si>
    <t>Dean Martin - The Capitol Years - 02 - In Napoli.mp3</t>
  </si>
  <si>
    <t>Dean Martin - The Capitol Years - 02 - Powder Your Face With Sunshine (Smile! Smile! Smile!).mp3</t>
  </si>
  <si>
    <t>Dean Martin - The Capitol Years - 03 - Innamorata (Sweetheart).mp3</t>
  </si>
  <si>
    <t>Dean Martin - The Capitol Years - 03 - You Was (Duet With Peggy Lee).mp3</t>
  </si>
  <si>
    <t>Dean Martin - The Capitol Years - 04 - Dreamy Old New England Moon (With Paul Weston).mp3</t>
  </si>
  <si>
    <t>Dean Martin - The Capitol Years - 04 - I'm Gonna Steal You Away (With The Nuggets).mp3</t>
  </si>
  <si>
    <t>Dean Martin - The Capitol Years - 05 - Only Trust Your Heart.mp3</t>
  </si>
  <si>
    <t>Dean Martin - The Capitol Years - 06 - Beau James.mp3</t>
  </si>
  <si>
    <t>Dean Martin - The Capitol Years - 06 - I'll Always Love You (Day After Day).mp3</t>
  </si>
  <si>
    <t>Dean Martin - The Capitol Years - 07 - Good Mornin' Life.mp3</t>
  </si>
  <si>
    <t>Dean Martin - The Capitol Years - 07 - Solitaire.mp3</t>
  </si>
  <si>
    <t>Dean Martin - The Capitol Years - 08 - Night Train To Memphis.mp3</t>
  </si>
  <si>
    <t>Dean Martin - The Capitol Years - 08 - Return To Me (Ritorna-Me).mp3</t>
  </si>
  <si>
    <t>Dean Martin - The Capitol Years - 09 - It's 1200 Miles From Palm Springs To Texas.mp3</t>
  </si>
  <si>
    <t>Dean Martin - The Capitol Years - 09 - Pretty As A Picture.mp3</t>
  </si>
  <si>
    <t>Dean Martin - The Capitol Years - 10 - Volare (Nel Blu Di Pinto Di Blu).mp3</t>
  </si>
  <si>
    <t>Dean Martin - The Capitol Years - 11 - On An Evening In Roma (Sott'er Celo De Roma).mp3</t>
  </si>
  <si>
    <t>Dean Martin - The Capitol Years - 11 - You Belong To Me.mp3</t>
  </si>
  <si>
    <t>Dean Martin - The Capitol Years - 12 - All I Do Is Dream Of You.mp3</t>
  </si>
  <si>
    <t>Dean Martin - The Capitol Years - 12 - Susan.mp3</t>
  </si>
  <si>
    <t>Dean Martin - The Capitol Years - 13 - Medley (Live).mp3</t>
  </si>
  <si>
    <t>Dean Martin - The Capitol Years - 13 - The Peanut Vendor.mp3</t>
  </si>
  <si>
    <t>Dean Martin - The Capitol Years - 14 - I'm Yours.mp3</t>
  </si>
  <si>
    <t>Dean Martin - The Capitol Years - 14 - My Guiding Star.mp3</t>
  </si>
  <si>
    <t>Dean Martin - The Capitol Years - 15 - Until The Real Thing Comes Along.mp3</t>
  </si>
  <si>
    <t>Dean Martin - The Capitol Years - 16 - Ain't That A Kick In The Head.mp3</t>
  </si>
  <si>
    <t>Dean Martin - The Capitol Years - 16 - I'd Cry Like A Baby.mp3</t>
  </si>
  <si>
    <t>Dean Martin - The Capitol Years - 17 - Hey Brother, Pour The WIne.mp3</t>
  </si>
  <si>
    <t>Dean Martin - The Capitol Years - 17 - Just In Time.mp3</t>
  </si>
  <si>
    <t>Dean Martin - The Capitol Years - 18 - Be An Angel.mp3</t>
  </si>
  <si>
    <t>Dean Martin - The Capitol Years - 18 - Every Street's A Boulevard (In Old New York) (Feat. Jerry Lewis).mp3</t>
  </si>
  <si>
    <t>Dean Martin - The Capitol Years - 19 - I'll Gladly Make The Same Mistake Again.mp3</t>
  </si>
  <si>
    <t>Dean Martin - The Capitol Years - 19 - Non Dimenticar.mp3</t>
  </si>
  <si>
    <t>Dean Martin - The Capitol Years - 20 - Open Up The Doghouse (Two Cats Are Coming In) (Feat. Nat King Cole).mp3</t>
  </si>
  <si>
    <t>Dean Martin - The Capitol Years - 20 - Somebody Loves You.mp3</t>
  </si>
  <si>
    <t>Astrud Gilberto - Blue Brazil -  - Blue Brazil - Ponteio.mp3</t>
  </si>
  <si>
    <t>Astrud Gilberto - Something's Gotta Give - 04 - So Nice (Summer Samba) 1.mp3</t>
  </si>
  <si>
    <t>Astrud Gilberto - Something's Gotta Give - 04 - So Nice (Summer Samba).mp3</t>
  </si>
  <si>
    <t>Astrud Gilberto - The Very Best Of Latin Jazz - 00 - Ponteio.mp3</t>
  </si>
  <si>
    <t>African Blues - Alick Nkhata - 06 - Maggie.mp3</t>
  </si>
  <si>
    <t>A Classic Christmas - 16th-cent. French arr. Wood - 07 - Ding Dong! Merrily On High.mp3</t>
  </si>
  <si>
    <t>2004 Grammy Nominees - Beyonce Featuring Jay-Z - 01 - Crazy In Love.mp3</t>
  </si>
  <si>
    <t>Jockomo Jockomo - Eddie Bo.mp3</t>
  </si>
  <si>
    <t>Top Gear (Disc 1) - 01 - The Allman Brothers Band - Jessica.mp3</t>
  </si>
  <si>
    <t>The Best Singles Of All Time - The Sixties (Disc 1) - 12 - Danny and The Juniors - Zager and Evans.mp3</t>
  </si>
  <si>
    <t>Reggae Steady Ska (Disk 3) - Baba Brooks - 03 - Gun Fever.mp3</t>
  </si>
  <si>
    <t>I Love Salsa - Descarga En Faux 1.mp3</t>
  </si>
  <si>
    <t>Drop Dead Gorgeous 2 - Cornershop - 12 - Brimful Of Asha.mp3</t>
  </si>
  <si>
    <t>Friday Night Fever - Brimfull Of Asher.mp3</t>
  </si>
  <si>
    <t>Essential Mix Vol. 1 CD2 - Blue Amazon - 01 - Paradise Regime.mp3</t>
  </si>
  <si>
    <t>Forrest Gump (OST) - Buffalo Springfield - 13 - For What It's Worth.mp3</t>
  </si>
  <si>
    <t>Nuevo Latino - Aterciopelados - 10 - Mañana.mp3</t>
  </si>
  <si>
    <t>Bizet Carmen - 1 - Callas, Gedda - 09 - Parle Moi De Ma Mere!.mp3</t>
  </si>
  <si>
    <t>Bizet Carmen - 1 - Callas, Gedda - 01 - Overture.mp3</t>
  </si>
  <si>
    <t>Bizet Carmen - 1 - Callas, Gedda - 02 - Sur La Place - Chorus - Morales.mp3</t>
  </si>
  <si>
    <t>Bizet Carmen - 1 - Callas, Gedda - 03 - Avec La Garde Montante - Chorus - Morales.mp3</t>
  </si>
  <si>
    <t>Bizet Carmen - 1 - Callas, Gedda - 04 - Ce Pas.mp3</t>
  </si>
  <si>
    <t>Bizet Carmen - 1 - Callas, Gedda - 05 - La Cloche A Sonne Chorus.mp3</t>
  </si>
  <si>
    <t>Bizet Carmen - 1 - Callas, Gedda - 06 - Quand Je Vous Aimerai..._ Carmen Chorus.mp3</t>
  </si>
  <si>
    <t>Bizet Carmen - 1 - Callas, Gedda - 07 - Carmen! Sur Tes Pas, Nous Nous Pressons Tous! (Chorus - Carmen Jose).mp3</t>
  </si>
  <si>
    <t>Bizet Carmen - 1 - Callas, Gedda - 08 - Quels Regards!.mp3</t>
  </si>
  <si>
    <t>Bizet Carmen - 1 - Callas, Gedda - 10 - Reste La, Maintenant.. (Jose Micaela).mp3</t>
  </si>
  <si>
    <t>Bizet Carmen - 1 - Callas, Gedda - 11 - Zuniga Chorus.mp3</t>
  </si>
  <si>
    <t>Bizet Carmen - 1 - Callas, Gedda - 12 - Mon Officier, C'etait Une Querelle - Jose - Zuniga Carmen.mp3</t>
  </si>
  <si>
    <t>Bizet Carmen - 1 - Callas, Gedda - 13 - Carmen Jose.mp3</t>
  </si>
  <si>
    <t>Bizet Carmen - 1 - Callas, Gedda - 14 - Zuniga Carmen.mp3</t>
  </si>
  <si>
    <t>Bizet Carmen - 1 - Callas, Gedda - 15 - Entr'act (Orchestre).mp3</t>
  </si>
  <si>
    <t>Bizet Carmen - 1 - Callas, Gedda - 16 - Les Tringles Des Sistres Tintaient Carmen.mp3</t>
  </si>
  <si>
    <t>Bizet Carmen - 1 - Callas, Gedda - 17 - Zuniga - Carmen Mercedes.mp3</t>
  </si>
  <si>
    <t>Bizet Carmen - 1 - Callas, Gedda - 18 - Chorus Zuniga.mp3</t>
  </si>
  <si>
    <t>Bizet Carmen - 1 - Callas, Gedda - 19 - Escamillo Chorus.mp3</t>
  </si>
  <si>
    <t>Bizet Carmen - 1 - Callas, Gedda - 20 - La Belle, Un Mot - Escamillo - Carmen Zuniga.mp3</t>
  </si>
  <si>
    <t>Bizet Carmen - 1 - Callas, Gedda - 21 - Mercedes - Le Remendado Carmen.mp3</t>
  </si>
  <si>
    <t>Bizet Carmen - 2 - Callas, Gedda - 01 - Mais Qui Donc Attends-Tu _ (Le Dancaïre_Carmen - Le Remendado).mp3</t>
  </si>
  <si>
    <t>Bizet Carmen - 2 - Callas, Gedda - 02 - Halte Là ! (José_Carmen_Frasquita_Mercédès_Le Dancaïre - Le Remendado).mp3</t>
  </si>
  <si>
    <t>Bizet Carmen - 2 - Callas, Gedda - 03 - Enfin, C'est Toi !... Tout Doux, Monsieur, Tout Doux.mp3</t>
  </si>
  <si>
    <t>Bizet Carmen - 2 - Callas, Gedda - 04 - La Fleur Que Tu M'avais Jetée... Non, Tu Ne M'aimes Pas (Carmen - José).mp3</t>
  </si>
  <si>
    <t>Bizet Carmen - 2 - Callas, Gedda - 05 - Holà Carmen ! Holà ! Holà ! (Zuniga_José_Carmen_Le Dancaïre - Le Remendado).mp3</t>
  </si>
  <si>
    <t>Bizet Carmen - 2 - Callas, Gedda - 06 - Entr'acte (Orchestre).mp3</t>
  </si>
  <si>
    <t>Bizet Carmen - 2 - Callas, Gedda - 08 - Reposons-Nous Une Heure Ici, Mes Camarades (Le Dancaïre_Carmen - José).mp3</t>
  </si>
  <si>
    <t>Bizet Carmen - 2 - Callas, Gedda - 09 - Mêlons ! Coupons ! (Frasquita_Mercédès - Carmen).mp3</t>
  </si>
  <si>
    <t>Bizet Carmen - 2 - Callas, Gedda - 10 - Eh Bien _ (Carmen_Le Dancaïre - Frasquita).mp3</t>
  </si>
  <si>
    <t>Bizet Carmen - 2 - Callas, Gedda - 11 - Quant Au Douanier, C'est Notre Affaire (Carmen_Mercédès - Frasquita).mp3</t>
  </si>
  <si>
    <t>Bizet Carmen - 2 - Callas, Gedda - 12 - C'est Des Contrebandiers Le Refuge Ordinaire... Je Dis, Que Rien Ne M'épouvante.mp3</t>
  </si>
  <si>
    <t>Bizet Carmen - 2 - Callas, Gedda - 13 - Je Ne Me Trompe Pas... C'est Lui Sur Ce Rocher (Micaëla).mp3</t>
  </si>
  <si>
    <t>Bizet Carmen - 2 - Callas, Gedda - 14 - Quelques Lignes Plus Bas... Holà, Holà ! José (Escamillo_José_Carmen_Le Dancaïre_Micaëla_Frasquita -.mp3</t>
  </si>
  <si>
    <t>Bizet Carmen - 2 - Callas, Gedda - 15 - Entr'acte (Orchstre).mp3</t>
  </si>
  <si>
    <t>Bizet Carmen - 2 - Callas, Gedda - 16 - A Deux Cuartos ! A Deux Cuartos ! (Choeur - Zuniga).mp3</t>
  </si>
  <si>
    <t>Bizet Carmen - 2 - Callas, Gedda - 17 - Les Voici ! Voici La Quadrille ! (Choeur_Escamillo_Carmen - Frasquita).mp3</t>
  </si>
  <si>
    <t>Bizet Carmen - 2 - Callas, Gedda - 18 - C'est Toi !... Carmen, Il Est Temps Encore... Viva ! Viva ! La Course Est Belle ! (Carmen_José - Choe.mp3</t>
  </si>
  <si>
    <t>Bizet Carmen - 2 - Callas, Gedda - 07 - Écoute, écoute, Compagnon, écoute (Choeur_Le Dancaïre_Remendado_José_Carmen_Mercédès - Frasquita).mp3</t>
  </si>
  <si>
    <t>Cream Live Graeme Park &amp; Pete Tong - Basia - 06 - Drunk On Love.mp3</t>
  </si>
  <si>
    <t>African Blues - Ali Farka Toure - 08 - Heygana.mp3</t>
  </si>
  <si>
    <t>The Best Rock Album in The World...Ever! II (Disc 2) - 17 - Deep Purple - Black Night.mp3</t>
  </si>
  <si>
    <t>the commitments - I cant stand the rain.mp3</t>
  </si>
  <si>
    <t>Classics At The Movies (Disc 2) - 02 - Barber - (Platoon) Adagio For Strings.mp3</t>
  </si>
  <si>
    <t>Renaissance- The Mix Collection - CD2 - Corrado - 04 - Trust (Pink Mix).mp3</t>
  </si>
  <si>
    <t>Friday Night Fever - Shine On.mp3</t>
  </si>
  <si>
    <t>Degrees Of Motion - The House Collection Club Classics - Brandon Block - Shine On - 13.mp3</t>
  </si>
  <si>
    <t>2002 Roots &amp; New - Barroom Girl - 14 - Barroom Girl.mp3</t>
  </si>
  <si>
    <t>Absolute Classics - 500 Years of Hits (Volume 3) - 11 - Bizet - Carmen The Habanera.mp3</t>
  </si>
  <si>
    <t>Absolute Classics - 500 Years of Hits (Volume 4) - 01 - Bizet - Prelude from Carmen.mp3</t>
  </si>
  <si>
    <t>Absolute Classics - 500 Years of Hits (Volume 8) - 08 - Bizet - The Pearlfisher's Duet Au Fond du Temple.mp3</t>
  </si>
  <si>
    <t>Absolute Classics - 500 Years of Hits (Volume 9) - 12 - Bizet - L'Arlesienne Suite - Farandole.mp3</t>
  </si>
  <si>
    <t>Classics At The Movies (Disc 4) - 05 - Bizet - (Carmen Jones) Habanera From Carmen.mp3</t>
  </si>
  <si>
    <t>This Is Ska [The Famous and the Infamous] - Tears Of A Clown.mp3</t>
  </si>
  <si>
    <t>Bill Cosby - 20th Century Masters - The Millennium Collection_ The Best Of Bill Cosby - 09 - Fat Albert's Car.mp3</t>
  </si>
  <si>
    <t>bill cosby - kindergarten.mp3</t>
  </si>
  <si>
    <t>bill cosby - tonsils.mp3</t>
  </si>
  <si>
    <t>Bill Cosby -  - 00 - God Creates Woman.mp3</t>
  </si>
  <si>
    <t>Bill Cosby -  - 00 - Himself.mp3</t>
  </si>
  <si>
    <t>Bill Cosby - Bill Cosby At His Best - 05 - Fat Albert Got A Hernia.mp3</t>
  </si>
  <si>
    <t>Bill Cosby - Bill Cosby _Himself_ - 02 - Natural Child Birth.mp3</t>
  </si>
  <si>
    <t>Bill Cosby - Bill Cosby _Himself_ - 04 - Kill The Boy.mp3</t>
  </si>
  <si>
    <t>Bill Cosby - Bill Cosby _Himself_ - 06 - Same Thing Happens Every Night.mp3</t>
  </si>
  <si>
    <t>bill cosby - brain damage.mp3</t>
  </si>
  <si>
    <t>bill cosby - chocolate cake for breakfast.mp3</t>
  </si>
  <si>
    <t>bill cosby - the grandparents.mp3</t>
  </si>
  <si>
    <t>bill cosby - christmas time.mp3</t>
  </si>
  <si>
    <t>bill cosby - street football.mp3</t>
  </si>
  <si>
    <t>bill cosby - noah.mp3</t>
  </si>
  <si>
    <t>bill cosby - baseball.mp3</t>
  </si>
  <si>
    <t>bill cosby - $75 car.mp3</t>
  </si>
  <si>
    <t>Bill Cosby - Why Is There Air_ - 05 - Driving In San Francisco.mp3</t>
  </si>
  <si>
    <t>bill cosby - chicken heart.mp3</t>
  </si>
  <si>
    <t>bill cosby - go carts.mp3</t>
  </si>
  <si>
    <t>All Blues - Big Joe Williams - 13 - Don't You Leave Me Here.mp3</t>
  </si>
  <si>
    <t>Essential Mix Vol. 1 CD2 - Brothers Grimm - 07 - Survive.mp3</t>
  </si>
  <si>
    <t>The Beach - Barry Adamson - 11 - Richard, It's Business As Usual.mp3</t>
  </si>
  <si>
    <t>100% Hits - The Best of 1999 (Disc 2) - 08 - Boyzone - No Matter What.mp3</t>
  </si>
  <si>
    <t>Drop Dead Gorgeous 2 - Boyzone - 20 - Words.mp3</t>
  </si>
  <si>
    <t>The Best Rock Album in The World...Ever! II (Disc 1) - 10 - Alice Cooper - Elected.mp3</t>
  </si>
  <si>
    <t>Drop Dead Gorgeous 2 - Cleopatra - 08 - Cleopatra's Theme.mp3</t>
  </si>
  <si>
    <t>Classic Soundtracks - 5th Symphony In C-Sharp Minor.mp3</t>
  </si>
  <si>
    <t>The Best Singles Of All Time - The Sixties (Disc 2) - 13 - The Crew Cuts - Sh-Boom (Life Could Be A Dream).mp3</t>
  </si>
  <si>
    <t>Essential R &amp; B - Cee Lo - 12 - I'll Be Around.mp3</t>
  </si>
  <si>
    <t>The Best 80's Album In The World...Ever! (Disc 2) - 18 - The Cars - Drive.mp3</t>
  </si>
  <si>
    <t>Now That's What I Call Music! Volume 14 - 08 - Bow Wow Featuring Baby - Let's Get Down.mp3</t>
  </si>
  <si>
    <t>The Best Singles Of All Time - The Sixties (Disc 2) - 09 - Bobby Vee - The Night Has A Thousand Eyes.mp3</t>
  </si>
  <si>
    <t>Friday Night Fever - Samba De Janeiro.mp3</t>
  </si>
  <si>
    <t>Absolute Classics - 500 Years of Hits (Volume 5) - 14 - Britten - Simple Symphony Playful Pizzicato.mp3</t>
  </si>
  <si>
    <t>10 - Creedence Clearwater Revival - Chronicle (Volume 1) - Travellin' Band.mp3</t>
  </si>
  <si>
    <t>01 - Creedence Clearwater Revival - Chronicle (Volume 1) - Susie Q.mp3</t>
  </si>
  <si>
    <t>02 - Creedence Clearwater Revival - Chronicle (Volume 1) - I Put A Spell On You.mp3</t>
  </si>
  <si>
    <t>03 - Creedence Clearwater Revival - Chronicle (Volume 1) - Proud Mary.mp3</t>
  </si>
  <si>
    <t>04 - Creedence Clearwater Revival - Chronicle (Volume 1) - Bad Moon Rising.mp3</t>
  </si>
  <si>
    <t>05 - Creedence Clearwater Revival - Chronicle (Volume 1) - Lodi.mp3</t>
  </si>
  <si>
    <t>06 - Creedence Clearwater Revival - Chronicle (Volume 1) - Green River.mp3</t>
  </si>
  <si>
    <t>07 - Creedence Clearwater Revival - Chronicle (Volume 1) - Commotion.mp3</t>
  </si>
  <si>
    <t>08 - Creedence Clearwater Revival - Chronicle (Volume 1) - Down On The Corner.mp3</t>
  </si>
  <si>
    <t>11 - Creedence Clearwater Revival - Chronicle (Volume 1) - Who'll Stop The Rain.mp3</t>
  </si>
  <si>
    <t>12 - Creedence Clearwater Revival - Chronicle (Volume 1) - Up Around The Bend.mp3</t>
  </si>
  <si>
    <t>13 - Creedence Clearwater Revival - Chronicle (Volume 1) - Run Through The Jungle.mp3</t>
  </si>
  <si>
    <t>14 - Creedence Clearwater Revival - Chronicle (Volume 1) - Lookin' Out My Back Door.mp3</t>
  </si>
  <si>
    <t>15 - Creedence Clearwater Revival - Chronicle (Volume 1) - Long As I Can See The Light.mp3</t>
  </si>
  <si>
    <t>16 - Creedence Clearwater Revival - Chronicle (Volume 1) - I Heard It Through The Grapevine.mp3</t>
  </si>
  <si>
    <t>17 - Creedence Clearwater Revival - Chronicle (Volume 1) - Have You Ever Seen The Rain-.mp3</t>
  </si>
  <si>
    <t>18 - Creedence Clearwater Revival - Chronicle (Volume 1) - Hey Tonight.mp3</t>
  </si>
  <si>
    <t>19 - Creedence Clearwater Revival - Chronicle (Volume 1) - Sweet Hitch-Hiker.mp3</t>
  </si>
  <si>
    <t>20 - Creedence Clearwater Revival - Chronicle (Volume 1) - Someday Never Comes.mp3</t>
  </si>
  <si>
    <t>09 - Creedence Clearwater Revival - Chronicle (Volume 2) - It Came Out of the Sky.mp3</t>
  </si>
  <si>
    <t>01 - Creedence Clearwater Revival - Chronicle (Volume 2) - Walk on the Water.mp3</t>
  </si>
  <si>
    <t>02 - Creedence Clearwater Revival - Chronicle (Volume 2) - Susie Q (Part 2).mp3</t>
  </si>
  <si>
    <t>03 - Creedence Clearwater Revival - Chronicle (Volume 2) - Born on the Bayou.mp3</t>
  </si>
  <si>
    <t>04 - Creedence Clearwater Revival - Chronicle (Volume 2) - Good Golly Miss Molly.mp3</t>
  </si>
  <si>
    <t>05 - Creedence Clearwater Revival - Chronicle (Volume 2) - Tombstone Shadow.mp3</t>
  </si>
  <si>
    <t>06 - Creedence Clearwater Revival - Chronicle (Volume 2) - Wrote a Song for Everyone.mp3</t>
  </si>
  <si>
    <t>07 - Creedence Clearwater Revival - Chronicle (Volume 2) - Night Time Is the Right Time.mp3</t>
  </si>
  <si>
    <t>08 - Creedence Clearwater Revival - Chronicle (Volume 2) - Cotton Fields.mp3</t>
  </si>
  <si>
    <t>10 - Creedence Clearwater Revival - Chronicle (Volume 2) - Don't Look Now (It Ain't You or Me).mp3</t>
  </si>
  <si>
    <t>11 - Creedence Clearwater Revival - Chronicle (Volume 2) - The Midnight Special.mp3</t>
  </si>
  <si>
    <t>12 - Creedence Clearwater Revival - Chronicle (Volume 2) - Before You Accuse Me.mp3</t>
  </si>
  <si>
    <t>13 - Creedence Clearwater Revival - Chronicle (Volume 2) - My Baby Left Me.mp3</t>
  </si>
  <si>
    <t>14 - Creedence Clearwater Revival - Chronicle (Volume 2) - Pagan Baby.mp3</t>
  </si>
  <si>
    <t>15 - Creedence Clearwater Revival - Chronicle (Volume 2) - (Wish I Could) Hideaway.mp3</t>
  </si>
  <si>
    <t>16 - Creedence Clearwater Revival - Chronicle (Volume 2) - It's Just a Thought.mp3</t>
  </si>
  <si>
    <t>17 - Creedence Clearwater Revival - Chronicle (Volume 2) - Molina.mp3</t>
  </si>
  <si>
    <t>18 - Creedence Clearwater Revival - Chronicle (Volume 2) - Born to Move.mp3</t>
  </si>
  <si>
    <t>19 - Creedence Clearwater Revival - Chronicle (Volume 2) - Lookin' for a Reason.mp3</t>
  </si>
  <si>
    <t>20 - Creedence Clearwater Revival - Chronicle (Volume 2) - Hello Mary Lou.mp3</t>
  </si>
  <si>
    <t>Forrest Gump (OST) - Creedence Clearwater Revival - 07 - Fortunate Son.mp3</t>
  </si>
  <si>
    <t>Absolute Classics - 500 Years of Hits (Volume 10) - 08 - Bruch - Violin Concerto Adagio.mp3</t>
  </si>
  <si>
    <t>Goodies.mp3</t>
  </si>
  <si>
    <t>Deon Jackson - Love makes the world go round.mp3</t>
  </si>
  <si>
    <t>aretha franklin - until you come back to me 1.mp3</t>
  </si>
  <si>
    <t>aretha franklin - until you come back to me.mp3</t>
  </si>
  <si>
    <t>aretha franklin - Mary J. Blige ft Aretha Franklin , Ain't No Sunshine 1.mp3</t>
  </si>
  <si>
    <t>aretha franklin - Mary J. Blige ft Aretha Franklin , Ain't No Sunshine.mp3</t>
  </si>
  <si>
    <t>aretha franklin - mr. bigstuff 1.mp3</t>
  </si>
  <si>
    <t>aretha franklin - mr. bigstuff.mp3</t>
  </si>
  <si>
    <t>Aretha Franklin - Natural Woman 1.mp3</t>
  </si>
  <si>
    <t>Aretha Franklin - Natural Woman.mp3</t>
  </si>
  <si>
    <t>aretha franklin - bridge over troubled water 1.mp3</t>
  </si>
  <si>
    <t>aretha franklin - bridge over troubled water.mp3</t>
  </si>
  <si>
    <t>aretha franklin - rock steady 1.mp3</t>
  </si>
  <si>
    <t>aretha franklin - rock steady.mp3</t>
  </si>
  <si>
    <t>Forrest Gump (OST) - Aretha Franklin - 09 - Respect.mp3</t>
  </si>
  <si>
    <t>aretha franklin - chain of fools.mp3</t>
  </si>
  <si>
    <t>aretha franklin - do right woman, do right man.mp3</t>
  </si>
  <si>
    <t>aretha franklin - since you've been gone.mp3</t>
  </si>
  <si>
    <t>aretha franklin - ain't no way 1.mp3</t>
  </si>
  <si>
    <t>aretha franklin - ain't no way.mp3</t>
  </si>
  <si>
    <t>aretha franklin - baby i love you 1.mp3</t>
  </si>
  <si>
    <t>aretha franklin - baby i love you.mp3</t>
  </si>
  <si>
    <t>aretha franklin - call me 1.mp3</t>
  </si>
  <si>
    <t>aretha franklin - call me.mp3</t>
  </si>
  <si>
    <t>aretha franklin - i never loved a man 1.mp3</t>
  </si>
  <si>
    <t>aretha franklin - i never loved a man.mp3</t>
  </si>
  <si>
    <t>Friday Night Fever - You Make Me Feel (Mighty Real).mp3</t>
  </si>
  <si>
    <t>Depeche Mode - Condemnation.mp3</t>
  </si>
  <si>
    <t>Depeche Mode - Get Right With Me.mp3</t>
  </si>
  <si>
    <t>Depeche Mode - Higher Love.mp3</t>
  </si>
  <si>
    <t>Depeche Mode - I Feel You.mp3</t>
  </si>
  <si>
    <t>Combinacion Latina Salsa Perfecta - Cellia Cruz - 01 - La Guagua.mp3</t>
  </si>
  <si>
    <t>O Brother, Where Art Thou_ - The Cox Family - 12 - I Am Weary (Let Me Rest).mp3</t>
  </si>
  <si>
    <t>Reggae Steady Ska (Disk 1) - Dave &amp; Ansell Collins - 05 - Double barrel.mp3</t>
  </si>
  <si>
    <t>Reggae Steady Ska (Disk 2) - Dave &amp; Ansell Collins - 01 - Monkey Spanner.mp3</t>
  </si>
  <si>
    <t>Billy Joel - The Essential Billy Joel - 05 - Say Goodbye To Hollywood.mp3</t>
  </si>
  <si>
    <t>Billy Joel - The Essential Billy Joel - 10 - Only The Good Die Young.mp3</t>
  </si>
  <si>
    <t>Billy Joel - The Essential Billy Joel - 01 - Goodnight Saigon.mp3</t>
  </si>
  <si>
    <t>Billy Joel - The Essential Billy Joel - 01 - Piano Man.mp3</t>
  </si>
  <si>
    <t>Billy Joel - The Essential Billy Joel - 02 - An Innocent Man.mp3</t>
  </si>
  <si>
    <t>Billy Joel - The Essential Billy Joel - 02 - You're My Home.mp3</t>
  </si>
  <si>
    <t>Billy Joel - The Essential Billy Joel - 03 - Captain Jack.mp3</t>
  </si>
  <si>
    <t>Billy Joel - The Essential Billy Joel - 03 - Uptown Girl.mp3</t>
  </si>
  <si>
    <t>Billy Joel - The Essential Billy Joel - 04 - The Entertainer.mp3</t>
  </si>
  <si>
    <t>Billy Joel - The Essential Billy Joel - 04 - The Longest Time.mp3</t>
  </si>
  <si>
    <t>Billy Joel - The Essential Billy Joel - 05 - Tell Her About It.mp3</t>
  </si>
  <si>
    <t>Billy Joel - The Essential Billy Joel - 06 - Leave A Tender Moment Alone.mp3</t>
  </si>
  <si>
    <t>Billy Joel - The Essential Billy Joel - 06 - Miami 2017 (Seen The Lights Go Out On Broadway).mp3</t>
  </si>
  <si>
    <t>Billy Joel - The Essential Billy Joel - 07 - A Matter Of Trust.mp3</t>
  </si>
  <si>
    <t>Billy Joel - The Essential Billy Joel - 07 - New York State Of Mind.mp3</t>
  </si>
  <si>
    <t>Billy Joel - The Essential Billy Joel - 08 - Baby Grand [Duet With Ray Charles].mp3</t>
  </si>
  <si>
    <t>Billy Joel - The Essential Billy Joel - 08 - She's Always A Woman.mp3</t>
  </si>
  <si>
    <t>Billy Joel - The Essential Billy Joel - 09 - Movin' Out (Anthony's Song).mp3</t>
  </si>
  <si>
    <t>Billy Joel - The Essential Billy Joel - 11 - Just The Way You Are.mp3</t>
  </si>
  <si>
    <t>Billy Joel - The Essential Billy Joel - 12 - Honesty.mp3</t>
  </si>
  <si>
    <t>Billy Joel - The Essential Billy Joel - 13 - My Life.mp3</t>
  </si>
  <si>
    <t>Billy Joel - The Essential Billy Joel - 14 - The River Of Dreams.mp3</t>
  </si>
  <si>
    <t>Billy Joel - The Essential Billy Joel - 15 - All About Soul [Remix].mp3</t>
  </si>
  <si>
    <t>Billy Joel - The Essential Billy Joel - 16 - Lullabye (Goodnight, My Angel).mp3</t>
  </si>
  <si>
    <t>Billy Joel - The Essential Billy Joel - 17 - She's Got A Way.mp3</t>
  </si>
  <si>
    <t>Billy Joel - The Essential Billy Joel - 17 - Waltz #1 (Nunley's Carousel).mp3</t>
  </si>
  <si>
    <t>Billy Joel - The Essential Billy Joel - 18 - Allentown.mp3</t>
  </si>
  <si>
    <t>Billy Joel - The Essential Billy Joel - 18 - Invention In C Minor.mp3</t>
  </si>
  <si>
    <t>Billy Joel - Glass Houses - 01 - You May Be Right.mp3</t>
  </si>
  <si>
    <t>Billy Joel - Glass Houses - 02 - Sometimes A Fantasy.mp3</t>
  </si>
  <si>
    <t>Billy Joel - Glass Houses - 03 - Don't Ask Me Why 1.mp3</t>
  </si>
  <si>
    <t>Billy Joel - Glass Houses - 04 - It's Still Rock And Roll To Me.mp3</t>
  </si>
  <si>
    <t>Billy Joel - Glass Houses - 05 - All For Leyna.mp3</t>
  </si>
  <si>
    <t>Billy Joel - Glass Houses - 06 - I Don't Want To Be Alone.mp3</t>
  </si>
  <si>
    <t>Billy Joel - Glass Houses - 07 - Sleeping With The Television On.mp3</t>
  </si>
  <si>
    <t>Billy Joel - Glass Houses - 08 - C'Etait Toi (You Were The One).mp3</t>
  </si>
  <si>
    <t>Billy Joel - Glass Houses - 09 - Close To The Borderline.mp3</t>
  </si>
  <si>
    <t>Billy Joel - Glass Houses - 10 - Through The Long Night.mp3</t>
  </si>
  <si>
    <t>Billy Joel - Storm Front - 01 - That's Not Her Style.mp3</t>
  </si>
  <si>
    <t>Billy Joel - Storm Front - 02 - We Didn't Start The Fire.mp3</t>
  </si>
  <si>
    <t>Billy Joel - Storm Front - 03 - The Downeaster _Alexa_.mp3</t>
  </si>
  <si>
    <t>Billy Joel - Storm Front - 04 - I Go To Extremes.mp3</t>
  </si>
  <si>
    <t>Billy Joel - Storm Front - 05 - Shameless.mp3</t>
  </si>
  <si>
    <t>Billy Joel - Storm Front - 06 - Storm Front.mp3</t>
  </si>
  <si>
    <t>Billy Joel - Storm Front - 07 - Leningrad.mp3</t>
  </si>
  <si>
    <t>Billy Joel - Storm Front - 08 - State Of Grace.mp3</t>
  </si>
  <si>
    <t>Billy Joel - Storm Front - 09 - When In Rome.mp3</t>
  </si>
  <si>
    <t>Billy Joel - Storm Front - 10 - And So It Goes 1.mp3</t>
  </si>
  <si>
    <t>Classics At The Movies (Disc 1) - 07 - Borodin - (Strangers In Paradise) Polovstian Dances Nos. 8 And 17.mp3</t>
  </si>
  <si>
    <t>Absolute Classics - 500 Years of Hits (Volume 5) - 03 - Borodon - Prince Igor Dance of the Polovtsian Ma.mp3</t>
  </si>
  <si>
    <t>bill hicks - save willie.mp3</t>
  </si>
  <si>
    <t>Women &amp; Songs 9 - Bonnie Raitt - 05 - I Will Not Be Broken 1.mp3</t>
  </si>
  <si>
    <t>Women &amp; Songs 9 - Bonnie Raitt - 05 - I Will Not Be Broken.mp3</t>
  </si>
  <si>
    <t>Drop Dead Gorgeous 2 - Aqua - 03 - Barbie Girl.mp3</t>
  </si>
  <si>
    <t>Gangsta's Paradise.mp3</t>
  </si>
  <si>
    <t>Chant Down Babylon - Bob Marley - Burnin' And Lootin' (with The Roots and Black Though) - 12.mp3</t>
  </si>
  <si>
    <t>Chant Down Babylon - Bob Marley - Concrete Jungle (with Rakim) - 04.mp3</t>
  </si>
  <si>
    <t>Chant Down Babylon - Bob Marley - Guiltiness (with Lost Boyz &amp; Mr. Cheeks) - 06.mp3</t>
  </si>
  <si>
    <t>Chant Down Babylon - Bob Marley - Jammin' (with MC Lyte) - 08.mp3</t>
  </si>
  <si>
    <t>Chant Down Babylon - Bob Marley - Johnny Was (with Guru) - 03.mp3</t>
  </si>
  <si>
    <t>Chant Down Babylon - Bob Marley - Kinky Reggae (with The Marley Brothers) - 09.mp3</t>
  </si>
  <si>
    <t>Chant Down Babylon - Bob Marley - No More Trouble (with Erykah Badu) - 01.mp3</t>
  </si>
  <si>
    <t>Chant Down Babylon - Bob Marley - Rastaman Chant (with Busta Rhymes &amp; Flipmode Squad) - 05.mp3</t>
  </si>
  <si>
    <t>Chant Down Babylon - Bob Marley - Rebel Music (with Krayzie Bone) - 02.mp3</t>
  </si>
  <si>
    <t>Chant Down Babylon - Bob Marley - Roots, Rock, Reggae (with Steven Tyler &amp; Joe Perry) - 10.mp3</t>
  </si>
  <si>
    <t>Chant Down Babylon - Bob Marley - Survival (with Chuck D) - 11.mp3</t>
  </si>
  <si>
    <t>Chant Down Babylon - Bob Marley - Turn Your Lights Down Low (with Lauryn Hill) - 07.mp3</t>
  </si>
  <si>
    <t>The Best 80's Album In The World...Ever! (Disc 2) - 14 - Belinda Carlisle - Heaven Is A Place On Earth.mp3</t>
  </si>
  <si>
    <t>Forrest Gump (OST) - Bob Seger &amp; The Silver Bullet Band - 15 - Against The Wind.mp3</t>
  </si>
  <si>
    <t>buju banton - No second class love.mp3</t>
  </si>
  <si>
    <t>Reggae Steady Ska (Disk 1) - Byron Lee &amp; the Dragonaires - 03 - My boy lollipop.mp3</t>
  </si>
  <si>
    <t>Reggae Steady Ska (Disk 1) - Byron Lee &amp; the Dragonaires - 17 - 54-46 That's my number.mp3</t>
  </si>
  <si>
    <t>Reggae Steady Ska (Disk 2) - Byron Lee &amp; The Dragonaires - 04 - Dumplings.mp3</t>
  </si>
  <si>
    <t>Reggae Steady Ska (Disk 3) - Byron Lee &amp; The Dragonaires - 01 - Jamaican Ska.mp3</t>
  </si>
  <si>
    <t>Reggae Steady Ska (Disk 3) - Byron Lee &amp; The Dragonaires - 07 - Simmer down.mp3</t>
  </si>
  <si>
    <t>Journeys By DJ (Volume 1) - Datura - 16 - Yerba Del Diabolo.mp3</t>
  </si>
  <si>
    <t>Barrington Levy - Barrington - 06 - Vice Versa Love 1.mp3</t>
  </si>
  <si>
    <t>Barrington Levy - Barrington - 01 - Survival 1.mp3</t>
  </si>
  <si>
    <t>Barrington Levy - Barrington - 01 - Survival.mp3</t>
  </si>
  <si>
    <t>Barrington Levy - Barrington - 02 - Murderer (Dance Hall Mix) 1.mp3</t>
  </si>
  <si>
    <t>Barrington Levy - Barrington - 02 - Murderer (Dance Hall Mix).mp3</t>
  </si>
  <si>
    <t>Barrington Levy - Barrington - 03 - Work (Lipstick Version) 1.mp3</t>
  </si>
  <si>
    <t>Barrington Levy - Barrington - 03 - Work (Lipstick Version).mp3</t>
  </si>
  <si>
    <t>Barrington Levy - Barrington - 04 - Be Strong 1.mp3</t>
  </si>
  <si>
    <t>Barrington Levy - Barrington - 04 - Be Strong.mp3</t>
  </si>
  <si>
    <t>Barrington Levy - Barrington - 05 - Under Me Sensei 1.mp3</t>
  </si>
  <si>
    <t>Barrington Levy - Barrington - 05 - Under Me Sensei.mp3</t>
  </si>
  <si>
    <t>Barrington Levy - Barrington - 06 - Vice Versa Love.mp3</t>
  </si>
  <si>
    <t>Barrington Levy - Barrington - 07 - Teacher 1.mp3</t>
  </si>
  <si>
    <t>Barrington Levy - Barrington - 07 - Teacher.mp3</t>
  </si>
  <si>
    <t>Barrington Levy - Barrington - 08 - Go There 1.mp3</t>
  </si>
  <si>
    <t>Barrington Levy - Barrington - 08 - Go There.mp3</t>
  </si>
  <si>
    <t>Barrington Levy - Barrington - 09 - Nothing's Changed 1.mp3</t>
  </si>
  <si>
    <t>Barrington Levy - Barrington - 09 - Nothing's Changed.mp3</t>
  </si>
  <si>
    <t>Barrington Levy - Barrington - 10 - Strange 1.mp3</t>
  </si>
  <si>
    <t>Barrington Levy - Barrington - 10 - Strange.mp3</t>
  </si>
  <si>
    <t>Barrington Levy - Barrington - 11 - Murderer (Jeep Version) 1.mp3</t>
  </si>
  <si>
    <t>Barrington Levy - Barrington - 11 - Murderer (Jeep Version).mp3</t>
  </si>
  <si>
    <t>Barrington Levy - Barrington - 12 - Work (Singer's Mix) 1.mp3</t>
  </si>
  <si>
    <t>Barrington Levy - Barrington - 12 - Work (Singer's Mix).mp3</t>
  </si>
  <si>
    <t>Northern Exposure North (Disc 1) - Banco De Gaia - 11 - Last Train to Lhasa.mp3</t>
  </si>
  <si>
    <t>100% Hits - The Best of 1999 (Disc 2) - 14 - Barbarella - Colour My Love.mp3</t>
  </si>
  <si>
    <t>Carey Bell &amp; Tough Luck - Mellow Down Easy - 01 - Short Dress Women.mp3</t>
  </si>
  <si>
    <t>Carey Bell &amp; Tough Luck - Mellow Down Easy - 02 - Delta Time.mp3</t>
  </si>
  <si>
    <t>Carey Bell &amp; Tough Luck - Mellow Down Easy - 03 - Five Long Years.mp3</t>
  </si>
  <si>
    <t>Carey Bell &amp; Tough Luck - Mellow Down Easy - 04 - Mellow Down Easy.mp3</t>
  </si>
  <si>
    <t>Carey Bell &amp; Tough Luck - Mellow Down Easy - 05 - For The Love Of A Woman.mp3</t>
  </si>
  <si>
    <t>Carey Bell &amp; Tough Luck - Mellow Down Easy - 06 - Just Like You.mp3</t>
  </si>
  <si>
    <t>Carey Bell &amp; Tough Luck - Mellow Down Easy - 07 - Walkin' Through The Park.mp3</t>
  </si>
  <si>
    <t>Carey Bell &amp; Tough Luck - Mellow Down Easy - 08 - St. Louis Blues.mp3</t>
  </si>
  <si>
    <t>Carey Bell &amp; Tough Luck - Mellow Down Easy - 09 - That Spot Right There.mp3</t>
  </si>
  <si>
    <t>Carey Bell &amp; Tough Luck - Mellow Down Easy - 10 - Big Walter Strut.mp3</t>
  </si>
  <si>
    <t>Carey Bell &amp; Tough Luck - Mellow Down Easy - 11 - One Day.mp3</t>
  </si>
  <si>
    <t>Carey Bell &amp; Tough Luck - Mellow Down Easy - 12 - So Easy To Love.mp3</t>
  </si>
  <si>
    <t>Carey Bell &amp; Tough Luck - Mellow Down Easy - 13 - Walkin' By Myself.mp3</t>
  </si>
  <si>
    <t>Salsa Hits 2003 - Brenda K Starr - 08 - Por Ese Hombre.mp3</t>
  </si>
  <si>
    <t>Bebel Gilberto - Bebel Gilberto - 01 - Baby.mp3</t>
  </si>
  <si>
    <t>Bebel Gilberto - Bebel Gilberto - 02 - Simplesmente.mp3</t>
  </si>
  <si>
    <t>Bebel Gilberto - Bebel Gilberto - 03 - Aganjú.mp3</t>
  </si>
  <si>
    <t>Bebel Gilberto - Bebel Gilberto - 04 - All Around.mp3</t>
  </si>
  <si>
    <t>Bebel Gilberto - Bebel Gilberto - 05 - River Song.mp3</t>
  </si>
  <si>
    <t>Bebel Gilberto - Bebel Gilberto - 06 - Every Day You've Been Away.mp3</t>
  </si>
  <si>
    <t>Bebel Gilberto - Bebel Gilberto - 07 - Cada Beijo.mp3</t>
  </si>
  <si>
    <t>Bebel Gilberto - Bebel Gilberto - 08 - O Caminho.mp3</t>
  </si>
  <si>
    <t>Bebel Gilberto - Bebel Gilberto - 09 - Winter.mp3</t>
  </si>
  <si>
    <t>Bebel Gilberto - Bebel Gilberto - 10 - Céu Distante.mp3</t>
  </si>
  <si>
    <t>Bebel Gilberto - Bebel Gilberto - 11 - Jabuticaba.mp3</t>
  </si>
  <si>
    <t>Bebel Gilberto - Bebel Gilberto - 12 - Next To You.mp3</t>
  </si>
  <si>
    <t>Bebel Gilberto - Tanto Tempo - 01 - Samba Da Benção.mp3</t>
  </si>
  <si>
    <t>Bebel Gilberto - Tanto Tempo - 02 - August Day Song.mp3</t>
  </si>
  <si>
    <t>Bebel Gilberto - Tanto Tempo - 03 - Tanto Tempo.mp3</t>
  </si>
  <si>
    <t>Bebel Gilberto - Tanto Tempo - 04 - Sem Contenção.mp3</t>
  </si>
  <si>
    <t>Bebel Gilberto - Tanto Tempo - 05 - Mais Feliz.mp3</t>
  </si>
  <si>
    <t>Bebel Gilberto - Tanto Tempo - 06 - Alguém.mp3</t>
  </si>
  <si>
    <t>Bebel Gilberto - Tanto Tempo - 07 - So Nice (Summer Samba).mp3</t>
  </si>
  <si>
    <t>Bebel Gilberto - Tanto Tempo - 08 - Lonely.mp3</t>
  </si>
  <si>
    <t>Bebel Gilberto - Tanto Tempo - 09 - Bananeira.mp3</t>
  </si>
  <si>
    <t>Bebel Gilberto - Tanto Tempo - 10 - Samba E Amor.mp3</t>
  </si>
  <si>
    <t>Bebel Gilberto - Tanto Tempo - 11 - Close Your Eyes.mp3</t>
  </si>
  <si>
    <t>Essential Mix Vol. 1 CD1 - Dave Clarke - 19 - Thunder.mp3</t>
  </si>
  <si>
    <t>D'Angelo - Brown Sugar - 01 - Brown Sugar.mp3</t>
  </si>
  <si>
    <t>D'Angelo - Brown Sugar - 02 - Alright.mp3</t>
  </si>
  <si>
    <t>D'Angelo - Brown Sugar - 03 - Jonz In My Bonz.mp3</t>
  </si>
  <si>
    <t>D'Angelo - Brown Sugar - 04 - Me And Those Dreamin' Eyes Of Mine.mp3</t>
  </si>
  <si>
    <t>D'Angelo - Brown Sugar - 05 - Shit, Damn, Motherfucker.mp3</t>
  </si>
  <si>
    <t>D'Angelo - Brown Sugar - 06 - Smooth.mp3</t>
  </si>
  <si>
    <t>D'Angelo - Brown Sugar - 07 - Cruisin'.mp3</t>
  </si>
  <si>
    <t>D'Angelo - Brown Sugar - 08 - When We Get By.mp3</t>
  </si>
  <si>
    <t>D'Angelo - Brown Sugar - 09 - Lady.mp3</t>
  </si>
  <si>
    <t>D'Angelo - Brown Sugar - 10 - Higher.mp3</t>
  </si>
  <si>
    <t>Essential R &amp; B - Britney Spears - 17 - Toxic.mp3</t>
  </si>
  <si>
    <t>Now That's What I Call Music! Volume 5 - 10 - Britney Spears - Lucky.mp3</t>
  </si>
  <si>
    <t>Now That's What I Call Music! Volume 6 - 01 - Britney Spears - Stronger.mp3</t>
  </si>
  <si>
    <t>capleton - how dem so hype.mp3</t>
  </si>
  <si>
    <t>capleton - slew dem.mp3</t>
  </si>
  <si>
    <t>capleton - More Fire Mega Mix-rim.mp3</t>
  </si>
  <si>
    <t>capleton - hot get hotter.mp3</t>
  </si>
  <si>
    <t>capleton - high grade.mp3</t>
  </si>
  <si>
    <t>Greensleeves Reggae Sampler, Vol. 21 - Capleton - 01 - Who Dem.mp3</t>
  </si>
  <si>
    <t>capleton - hunt you.mp3</t>
  </si>
  <si>
    <t>Jet Star Reggae Hits 12 - Capleton - 02 - Arms House.mp3</t>
  </si>
  <si>
    <t>Jet Star Reggae Hits 16 - Capleton - 01 - Tour.mp3</t>
  </si>
  <si>
    <t>capleton - Mi Food.mp3</t>
  </si>
  <si>
    <t>capleton - hands off.mp3</t>
  </si>
  <si>
    <t>capleton - love is coming at you.mp3</t>
  </si>
  <si>
    <t>capleton - More Fire.mp3</t>
  </si>
  <si>
    <t>capleton - more prophet.mp3</t>
  </si>
  <si>
    <t>capleton - stand tall.mp3</t>
  </si>
  <si>
    <t>capleton - Martial Arts Riddim.mp3</t>
  </si>
  <si>
    <t>capleton - reggae gold 2000.mp3</t>
  </si>
  <si>
    <t>capleton - hush up.mp3</t>
  </si>
  <si>
    <t>capleton - in or out.mp3</t>
  </si>
  <si>
    <t>capleton - jah jah city.mp3</t>
  </si>
  <si>
    <t>capleton - who i am.mp3</t>
  </si>
  <si>
    <t>capleton - tour (remix).mp3</t>
  </si>
  <si>
    <t>capleton - Istyic In The Clouds.mp3</t>
  </si>
  <si>
    <t>capleton - Unstoppable Riddim.mp3</t>
  </si>
  <si>
    <t>capleton - JAH.mp3</t>
  </si>
  <si>
    <t>'80s British Gold (Disc 1) - Culture Club - 10 - Do You Really Want To Hurt Me.mp3</t>
  </si>
  <si>
    <t>All Blues - Blind Willie Johnson - 14 - God Don't Never Change.mp3</t>
  </si>
  <si>
    <t>Ben Harper and the Innocent Criminals - Alone.mp3</t>
  </si>
  <si>
    <t>Ben Harper and the Innocent Criminals - Beloved One.mp3</t>
  </si>
  <si>
    <t>Ben Harper and the Innocent Criminals - Burn To Shine.mp3</t>
  </si>
  <si>
    <t>Ben Harper and the Innocent Criminals - Forgiven.mp3</t>
  </si>
  <si>
    <t>Ben Harper and the Innocent Criminals - In the Lord's Arms.mp3</t>
  </si>
  <si>
    <t>Ben Harper and the Innocent Criminals - Less.mp3</t>
  </si>
  <si>
    <t>Ben Harper and the Innocent Criminals - Please Bleed.mp3</t>
  </si>
  <si>
    <t>Ben Harper and the Innocent Criminals - Show Me a Little Shame.mp3</t>
  </si>
  <si>
    <t>Ben Harper and the Innocent Criminals - Steal My Kisses.mp3</t>
  </si>
  <si>
    <t>Ben Harper and the Innocent Criminals - Suzie Blue.mp3</t>
  </si>
  <si>
    <t>Ben Harper and the Innocent Criminals - The Woman In You.mp3</t>
  </si>
  <si>
    <t>Ben Harper and the Innocent Criminals - Two Hands of a Prayer.mp3</t>
  </si>
  <si>
    <t>Absolute Classics - 500 Years of Hits (Volume 8) - 01 - Copland - Fanfare for the Common Man.mp3</t>
  </si>
  <si>
    <t>2004 Grammy Nominees - Avril Lavigne - 10 - I'm With You.mp3</t>
  </si>
  <si>
    <t>Cat Stevens - Another Saturday Night.mp3</t>
  </si>
  <si>
    <t>Cat Stevens - Can't Keep It In.mp3</t>
  </si>
  <si>
    <t>Cat Stevens - Father &amp; Son.mp3</t>
  </si>
  <si>
    <t>Cat Stevens - Hard Headed Woman.mp3</t>
  </si>
  <si>
    <t>Cat Stevens - Moonshadow.mp3</t>
  </si>
  <si>
    <t>Cat Stevens - Morning Has Broken.mp3</t>
  </si>
  <si>
    <t>Cat Stevens - Oh Very Young.mp3</t>
  </si>
  <si>
    <t>Cat Stevens - Peace Train.mp3</t>
  </si>
  <si>
    <t>Cat Stevens - Ready.mp3</t>
  </si>
  <si>
    <t>Cat Stevens - Sitting.mp3</t>
  </si>
  <si>
    <t>Cat Stevens - Two Fine People.mp3</t>
  </si>
  <si>
    <t>Cat Stevens - Wild World.mp3</t>
  </si>
  <si>
    <t>De'Lacy - The House Collection Club Classics - Mike Cosford - Hideaway - 04.mp3</t>
  </si>
  <si>
    <t>The Cranberries - Everybody Else Is Doing It, So Why Can't We_ - 01 - I Still Do.mp3</t>
  </si>
  <si>
    <t>The Cranberries - Everybody Else Is Doing It, So Why Can't We_ - 02 - Dreams.mp3</t>
  </si>
  <si>
    <t>The Cranberries - Everybody Else Is Doing It, So Why Can't We_ - 03 - Sunday.mp3</t>
  </si>
  <si>
    <t>The Cranberries - Everybody Else Is Doing It, So Why Can't We_ - 04 - Pretty.mp3</t>
  </si>
  <si>
    <t>The Cranberries - Everybody Else Is Doing It, So Why Can't We_ - 05 - Waltzing Back.mp3</t>
  </si>
  <si>
    <t>The Cranberries - Everybody Else Is Doing It, So Why Can't We_ - 06 - Not Sorry.mp3</t>
  </si>
  <si>
    <t>The Cranberries - Everybody Else Is Doing It, So Why Can't We_ - 07 - Linger.mp3</t>
  </si>
  <si>
    <t>The Cranberries - Everybody Else Is Doing It, So Why Can't We_ - 08 - Wanted.mp3</t>
  </si>
  <si>
    <t>The Cranberries - Everybody Else Is Doing It, So Why Can't We_ - 09 - Still Can't....mp3</t>
  </si>
  <si>
    <t>The Cranberries - Everybody Else Is Doing It, So Why Can't We_ - 10 - I Will Always.mp3</t>
  </si>
  <si>
    <t>The Cranberries - Everybody Else Is Doing It, So Why Can't We_ - 11 - How.mp3</t>
  </si>
  <si>
    <t>The Cranberries - Everybody Else Is Doing It, So Why Can't We_ - 12 - Put Me Down.mp3</t>
  </si>
  <si>
    <t>Essential Mix Vol. 1 CD1 - Crescendo - 06 - Are You Out There.mp3</t>
  </si>
  <si>
    <t>Now That's What I Call Music! Volume 12 - 15 - Amanda Perez - Angel.mp3</t>
  </si>
  <si>
    <t>Country &amp; Western - The House Collection Club Classics - Luv Dup - Positive NRG - 09.mp3</t>
  </si>
  <si>
    <t>The Best Singles Of All Time - The Sixties (Disc 1) - 17 - BJ Thomas - Raindrops Keep Falling On My Head.mp3</t>
  </si>
  <si>
    <t>Curtis Mayfield - Kung Fu.mp3</t>
  </si>
  <si>
    <t>curtis mayfield - I'm So Proud.mp3</t>
  </si>
  <si>
    <t>Curtis Mayfield - People Get Ready.mp3</t>
  </si>
  <si>
    <t>curtis mayfield - soul music.mp3</t>
  </si>
  <si>
    <t>curtis mayfield - give it up.mp3</t>
  </si>
  <si>
    <t>curtis mayfield - wild and free.mp3</t>
  </si>
  <si>
    <t>curtis mayfield - Im your pusher.mp3</t>
  </si>
  <si>
    <t>curtis mayfield - stone junkie.mp3</t>
  </si>
  <si>
    <t>curtis mayfield - We People Who Are Darker Than Blue.mp3</t>
  </si>
  <si>
    <t>curtis mayfield - tripping out.mp3</t>
  </si>
  <si>
    <t>curtis mayfield  - Love To Keep You In My Mind.mp3</t>
  </si>
  <si>
    <t>curtis mayfield - so in love.mp3</t>
  </si>
  <si>
    <t>Curtis Mayfield - Ghetto Child .mp3</t>
  </si>
  <si>
    <t>Branvan3000 ft. Curtis Mayfield - Astounded.mp3</t>
  </si>
  <si>
    <t>curtis mayfield - superfly.mp3</t>
  </si>
  <si>
    <t>curtis mayfield - gypsy woman.mp3</t>
  </si>
  <si>
    <t>curtis mayfield - Who's That Lady.mp3</t>
  </si>
  <si>
    <t>curtis mayfield - little child runnin' wild.mp3</t>
  </si>
  <si>
    <t>curtis mayfield - freddie's dead.mp3</t>
  </si>
  <si>
    <t>curtis mayfield - pusherman.mp3</t>
  </si>
  <si>
    <t>curtis mayfield - think.mp3</t>
  </si>
  <si>
    <t>Curtis Mayfield &amp; The Impressions - Fool For You.mp3</t>
  </si>
  <si>
    <t>curtis mayfield - gimme your love.mp3</t>
  </si>
  <si>
    <t>curtis mayfield - future shock.mp3</t>
  </si>
  <si>
    <t>curtis mayfield - if there's hell below.mp3</t>
  </si>
  <si>
    <t>Essential R &amp; B - Chingy - 14 - One Call Away.mp3</t>
  </si>
  <si>
    <t>Now That's What I Call Music! Volume 14 - 05 - Chingy - Right Thurr.mp3</t>
  </si>
  <si>
    <t>Top Gear (Disc 1) - 07 - Boston - More Than A Feeling.mp3</t>
  </si>
  <si>
    <t>Cream Live Paul Oakenfold &amp; Justin Robertson - Baby D - 07 - Let Me Be Your Fantasy.mp3</t>
  </si>
  <si>
    <t>Reggae Steady Ska (Disk 3) - Dawn Penn - 12 - I let you go boy.mp3</t>
  </si>
  <si>
    <t>The Best Singles Of All Time - The Sixties (Disc 1) - 07 - The Byrds - Mr Tambourine Man.mp3</t>
  </si>
  <si>
    <t>Easy Rider (OST) - The Byrds - 04 - Wasn't Born To Follow.mp3</t>
  </si>
  <si>
    <t>Forrest Gump (OST) - The Byrds - 04 - Turn! Turn! Turn! (To Everything There Is A Season).mp3</t>
  </si>
  <si>
    <t>Dancing On Sunshine - Beats International - 06 - Dub Be Good To Me.mp3</t>
  </si>
  <si>
    <t>The Rough Guide To Brazilian Hip-Hop - 509-E - 02 - Saudades Mil.mp3</t>
  </si>
  <si>
    <t>Salsa Clasica - Cuco Valoy - 01 - Juliana.mp3</t>
  </si>
  <si>
    <t>Salsa Clasica - Cuco Valoy - 02 - Murio El Sonero.mp3</t>
  </si>
  <si>
    <t>Salsa Clasica - Cuco Valoy - 03 - Mariana Engracia.mp3</t>
  </si>
  <si>
    <t>More I Love Salsa - Vehicle.mp3</t>
  </si>
  <si>
    <t>2004 Grammy Nominees - Coldplay - 03 - Clocks.mp3</t>
  </si>
  <si>
    <t>Now That's What I Call Music! Volume 6 - 13 - Coldplay - Yellow.mp3</t>
  </si>
  <si>
    <t>Drop Dead Gorgeous 2 - Billie Myers - 05 - Kiss The Rain.mp3</t>
  </si>
  <si>
    <t>Natural Blues - Buddy Guy - 21 - First Time I Met The Blues.mp3</t>
  </si>
  <si>
    <t>Natural Blues II - Buddy Guy - 12 - My Love Is Real.mp3</t>
  </si>
  <si>
    <t>Buddy Guy - Baby Please Don't Leave Me.mp3</t>
  </si>
  <si>
    <t>Buddy Guy - Done Got Old.mp3</t>
  </si>
  <si>
    <t>Buddy Guy - I Gotta Try You Girl.mp3</t>
  </si>
  <si>
    <t>Buddy Guy - It's A Jungle Out There.mp3</t>
  </si>
  <si>
    <t>Buddy Guy - Look What All You Got.mp3</t>
  </si>
  <si>
    <t>Buddy Guy - She Got The Devil In Her.mp3</t>
  </si>
  <si>
    <t>Buddy Guy - Stay All Night.mp3</t>
  </si>
  <si>
    <t>Buddy Guy - Tramp.mp3</t>
  </si>
  <si>
    <t>Buddy Guy - Who's Been Foolin' You.mp3</t>
  </si>
  <si>
    <t>Dancing On Sunshine - Boy George - 09 - Everything I Own.mp3</t>
  </si>
  <si>
    <t>The Best Singles Of All Time - The Sixties (Disc 2) - 18 - Bing Crosby - White Christmas.mp3</t>
  </si>
  <si>
    <t>The Rough Guide To Brazilian Hip-Hop - Black Gero - 08 - Orgulho De Cor.mp3</t>
  </si>
  <si>
    <t>Batman Forever - Brandy - 03 - Where Are You Now_.mp3</t>
  </si>
  <si>
    <t>The Best Chill Out Album Ever 2 - Badly Drawn Boy - 11 - Centrepeace.mp3</t>
  </si>
  <si>
    <t>100% Hits - The Best of 1999 (Disc 1) - 15 - Brandie - Have you Ever.mp3</t>
  </si>
  <si>
    <t>The Best Rock Album in The World...Ever! II (Disc 2) - 05 - The Animals - We've Gotta Get Out Of This Place.mp3</t>
  </si>
  <si>
    <t>The Best Singles Of All Time - The Sixties (Disc 1) - 03 - The Animals - House Of The Rising Sun.mp3</t>
  </si>
  <si>
    <t>2002 Roots &amp; new - 24 Hours.mp3</t>
  </si>
  <si>
    <t>Now That's What I Call Music! Volume 5 - 15 - BBMak - Back Here.mp3</t>
  </si>
  <si>
    <t>Barry White - All-Time Greatest Hits - 19 - Just The Way You Are.mp3</t>
  </si>
  <si>
    <t>barry white - shaft theme 1.mp3</t>
  </si>
  <si>
    <t>barry white - shaft theme.mp3</t>
  </si>
  <si>
    <t>barry white - practice what you preach 1.mp3</t>
  </si>
  <si>
    <t>barry white - practice what you preach.mp3</t>
  </si>
  <si>
    <t>barry white - you're the first, the last, my everything.mp3</t>
  </si>
  <si>
    <t>barry white - it's ecstasy when you lay down next to me 1.mp3</t>
  </si>
  <si>
    <t>barry white - it's ecstasy when you lay down next to me.mp3</t>
  </si>
  <si>
    <t>barry white - never, never gonna give you up.mp3</t>
  </si>
  <si>
    <t>barry white - what am i gonna do with you 1.mp3</t>
  </si>
  <si>
    <t>barry white - what am i gonna do with you.mp3</t>
  </si>
  <si>
    <t>barry white - i've got so much to give 1.mp3</t>
  </si>
  <si>
    <t>barry white - i've got so much to give.mp3</t>
  </si>
  <si>
    <t>barry white - can't get enough of your love babe 1.mp3</t>
  </si>
  <si>
    <t>barry white - can't get enough of your love babe.mp3</t>
  </si>
  <si>
    <t>barry white - can't get enough of your love, babe 1.mp3</t>
  </si>
  <si>
    <t>barry white - can't get enough of your love, babe 2.mp3</t>
  </si>
  <si>
    <t>barry white - i'm gonna love you just a little more, baby 1.mp3</t>
  </si>
  <si>
    <t>barry white - i'm gonna love you just a little more, baby.mp3</t>
  </si>
  <si>
    <t>barry white - your sweetness is my weakness 1.mp3</t>
  </si>
  <si>
    <t>barry white - your sweetness is my weakness.mp3</t>
  </si>
  <si>
    <t>The Best 80's Album In The World...Ever! (Disc 1) - 12 - Cyndi Lauper - Girls Just Wanna Have Fun.mp3</t>
  </si>
  <si>
    <t>The Best Singles Of All Time - The Sixties (Disc 2) - 20 - Champs - Tequila.mp3</t>
  </si>
  <si>
    <t>The Best Singles Of All Time - The Sixties (Disc 2) - 04 - The Coasters - Yackety Yak.mp3</t>
  </si>
  <si>
    <t>Absolute Classics - 500 Years of Hits (Volume 7) - 08 - Chabrier - Espana.mp3</t>
  </si>
  <si>
    <t>A Classic Christmas - Delius - 12 - Sleigh Ride.mp3</t>
  </si>
  <si>
    <t>The Best Rock Album in The World...Ever! II (Disc 1) - 16 - Cream - Crossroads.mp3</t>
  </si>
  <si>
    <t>Blow (OST) - Cream - 04 - Strange Brew.mp3</t>
  </si>
  <si>
    <t>The Beach - Asian Dub Foundation - 07 - Return Of Django.mp3</t>
  </si>
  <si>
    <t>Mozart Opernarien - Cosi fan tutte - 07 - Un'aura amorosa.mp3</t>
  </si>
  <si>
    <t>Mozart Opernarien - Cosi fan tutte - 08 - In qual fiero contrasto.mp3</t>
  </si>
  <si>
    <t>Top Gear 2 (Disc 1) - 05 - Change - Lightning Seeds.mp3</t>
  </si>
  <si>
    <t>Journeys By DJ (Volume 1) - Daydreemer - 18 - Jo's Theme.mp3</t>
  </si>
  <si>
    <t>Chicago - Track  1.mp3</t>
  </si>
  <si>
    <t>Chicago - Track  2.mp3</t>
  </si>
  <si>
    <t>Chicago - Track  3.mp3</t>
  </si>
  <si>
    <t>Chicago - Track  4.mp3</t>
  </si>
  <si>
    <t>Chicago - Track  5.mp3</t>
  </si>
  <si>
    <t>Chicago - Track  6.mp3</t>
  </si>
  <si>
    <t>Chicago - Track  7.mp3</t>
  </si>
  <si>
    <t>Chicago - Track  8.mp3</t>
  </si>
  <si>
    <t>Chicago - Track  9.mp3</t>
  </si>
  <si>
    <t>Chicago - Track 10.mp3</t>
  </si>
  <si>
    <t>Chicago - Track 11.mp3</t>
  </si>
  <si>
    <t>Chicago - Track 12.mp3</t>
  </si>
  <si>
    <t>Chicago - Track 13.mp3</t>
  </si>
  <si>
    <t>Chicago - Track 14.mp3</t>
  </si>
  <si>
    <t>Chicago - Track 15.mp3</t>
  </si>
  <si>
    <t>Chicago - Track 16.mp3</t>
  </si>
  <si>
    <t>Chicago - Track 17.mp3</t>
  </si>
  <si>
    <t>Chicago - Track 18.mp3</t>
  </si>
  <si>
    <t>Vivaldi - The Four Seasons - Concerto n° 1 in Mi maggiore op. 8, RV 269 -La primavera- - 01 - 1. Allegro 1.mp3</t>
  </si>
  <si>
    <t>Vivaldi - The Four Seasons - Concerto n° 1 in Mi maggiore op. 8, RV 269 -La primavera- - 01 - 1. Allegro.mp3</t>
  </si>
  <si>
    <t>Vivaldi - The Four Seasons - Concerto n° 1 in Mi maggiore op. 8, RV 269 -La primavera- - 02 - 2. Largo 1.mp3</t>
  </si>
  <si>
    <t>Vivaldi - The Four Seasons - Concerto n° 1 in Mi maggiore op. 8, RV 269 -La primavera- - 02 - 2. Largo.mp3</t>
  </si>
  <si>
    <t>Vivaldi - The Four Seasons - Concerto n° 1 in Mi maggiore op. 8, RV 269 -La primavera- - 03 - 3. Allegro 1.mp3</t>
  </si>
  <si>
    <t>Vivaldi - The Four Seasons - Concerto n° 1 in Mi maggiore op. 8, RV 269 -La primavera- - 03 - 3. Allegro.mp3</t>
  </si>
  <si>
    <t>Classic Soundtracks - En Aranjuez Con Tu Amor.mp3</t>
  </si>
  <si>
    <t>01 Ma Jeunesse.mp3</t>
  </si>
  <si>
    <t>02 La Possibilité D'Une Île.mp3</t>
  </si>
  <si>
    <t>03 L'Amoureuse.mp3</t>
  </si>
  <si>
    <t>04 Tu Es Ma Came.mp3</t>
  </si>
  <si>
    <t>05 Salut Marin.mp3</t>
  </si>
  <si>
    <t>06 Ta Tienne.mp3</t>
  </si>
  <si>
    <t>07 Péché D'envie.mp3</t>
  </si>
  <si>
    <t>08 You Belong To Me.mp3</t>
  </si>
  <si>
    <t>09 Le Temps Perdu.mp3</t>
  </si>
  <si>
    <t>10 Déranger Les Pierres.mp3</t>
  </si>
  <si>
    <t>11 Je Suis Une Enfant.mp3</t>
  </si>
  <si>
    <t>12 L'Antilope.mp3</t>
  </si>
  <si>
    <t>13 Notre Grand Amour Est Mort.mp3</t>
  </si>
  <si>
    <t>14 Il Vecchio E Il Bambino.mp3</t>
  </si>
  <si>
    <t>The Best Chill Out Album Ever 2 - Brian Eno - 19 - Always Returning.mp3</t>
  </si>
  <si>
    <t>Northern Exposure 2 - Westcoast Edition - Armin - 11 - Blue Fear.mp3</t>
  </si>
  <si>
    <t>Beastie Boys - Brass Monkey 1.mp3</t>
  </si>
  <si>
    <t>Beastie Boys - Brass Monkey.mp3</t>
  </si>
  <si>
    <t>Beastie Boys - Fight For Your Right 1.mp3</t>
  </si>
  <si>
    <t>Beastie Boys - Fight For Your Right.mp3</t>
  </si>
  <si>
    <t>Beastie Boys - Girls 1.mp3</t>
  </si>
  <si>
    <t>Beastie Boys - Girls.mp3</t>
  </si>
  <si>
    <t>Beastie Boys - Hold It Now, Hit It 1.mp3</t>
  </si>
  <si>
    <t>Beastie Boys - Hold It Now, Hit It.mp3</t>
  </si>
  <si>
    <t>Beastie Boys - No Sleep Till Brooklyn 1.mp3</t>
  </si>
  <si>
    <t>Beastie Boys - No Sleep Till Brooklyn.mp3</t>
  </si>
  <si>
    <t>Beastie Boys - Paul Revere 1.mp3</t>
  </si>
  <si>
    <t>Beastie Boys - Paul Revere.mp3</t>
  </si>
  <si>
    <t>Beastie Boys - Posse In Effect 1.mp3</t>
  </si>
  <si>
    <t>Beastie Boys - Posse In Effect.mp3</t>
  </si>
  <si>
    <t>Beastie Boys - Rhymin &amp; Stealin 1.mp3</t>
  </si>
  <si>
    <t>Beastie Boys - Rhymin &amp; Stealin.mp3</t>
  </si>
  <si>
    <t>Beastie Boys - She's Crafty 1.mp3</t>
  </si>
  <si>
    <t>Beastie Boys - She's Crafty.mp3</t>
  </si>
  <si>
    <t>Beastie Boys - Slow And Low 1.mp3</t>
  </si>
  <si>
    <t>Beastie Boys - Slow And Low.mp3</t>
  </si>
  <si>
    <t>Beastie Boys - Slow Ride 1.mp3</t>
  </si>
  <si>
    <t>Beastie Boys - Slow Ride.mp3</t>
  </si>
  <si>
    <t>Beastie Boys - The New Style 1.mp3</t>
  </si>
  <si>
    <t>Beastie Boys - The New Style.mp3</t>
  </si>
  <si>
    <t>Beastie Boys - Time To Get Ill 1.mp3</t>
  </si>
  <si>
    <t>Beastie Boys - Time To Get Ill.mp3</t>
  </si>
  <si>
    <t>Cream Live Graeme Park &amp; Pete Tong - Carol Bailey - 03 - Feel It.mp3</t>
  </si>
  <si>
    <t>Mozart Opernarien - Bravo, signor padrone! - 10 - Le Nozze di Figaro.mp3</t>
  </si>
  <si>
    <t>Absolute Classics - 500 Years of Hits (Volume 1) - 07 - Bach - Air on a G String.mp3</t>
  </si>
  <si>
    <t>Absolute Classics - 500 Years of Hits (Volume 10) - 01 - Bach - TOccata and Fuge in D Minor (extract).mp3</t>
  </si>
  <si>
    <t>Absolute Classics - 500 Years of Hits (Volume 10) - 11 - Bach - Chorale Jesu Joy of Man's Desire.mp3</t>
  </si>
  <si>
    <t>Absolute Classics - 500 Years of Hits (Volume 4) - 13 - Bach - Brandenburg Concerto No. 2 Allegro.mp3</t>
  </si>
  <si>
    <t>Absolute Classics - 500 Years of Hits (Volume 7) - 04 - Bach - Double Concerto in D Minor Largo.mp3</t>
  </si>
  <si>
    <t>Absolute Classics - 500 Years of Hits (Volume 9) - 16 - Bach - Sleeper's Awake.mp3</t>
  </si>
  <si>
    <t>Classics At The Movies (Disc 2) - 03 - Bach - (Children Of A Lesser God) Allegro From Double Concerto.mp3</t>
  </si>
  <si>
    <t>Classics At The Movies (Disc 3) - 01 - Bach - (Rollerball) Toccata And Fugue.mp3</t>
  </si>
  <si>
    <t>Black Uhuru - Bull In The Pen.mp3</t>
  </si>
  <si>
    <t>Black Uhuru - Darkness.mp3</t>
  </si>
  <si>
    <t>Black Uhuru - Elements.mp3</t>
  </si>
  <si>
    <t>Black Uhuru - Happiness.mp3</t>
  </si>
  <si>
    <t>Black Uhuru - Push Push.mp3</t>
  </si>
  <si>
    <t>Black Uhuru - Right Stuff.mp3</t>
  </si>
  <si>
    <t>Black Uhuru - Sponji Reggae.mp3</t>
  </si>
  <si>
    <t>Black Uhuru - What Is Life.mp3</t>
  </si>
  <si>
    <t>Black Uhuru - World In Africa.mp3</t>
  </si>
  <si>
    <t>Black Uhuru - Youth Of Eglintgton.mp3</t>
  </si>
  <si>
    <t>01 - Denis Leary - Asshole - Asshole (Drink Driving Version) 1.mp3</t>
  </si>
  <si>
    <t>02 - Denis Leary - Asshole - Asshole 1.mp3</t>
  </si>
  <si>
    <t>03 - Denis Leary - Asshole - Traditional Irish Folk Song.mp3</t>
  </si>
  <si>
    <t>Dennis Leary -  - 00 - No Cure For Cancer Part 1.mp3</t>
  </si>
  <si>
    <t>Dennis Leary -  - 00 - No Cure For Cancer Part 2.mp3</t>
  </si>
  <si>
    <t>Dennis Leary -  - 00 - Parody On Wear Sunscreen.mp3</t>
  </si>
  <si>
    <t>01 - Denis Leary - Lock 'N Load - Fuck This 1.mp3</t>
  </si>
  <si>
    <t>02 - Denis Leary - Lock 'N Load - Asshole Of The Dance 1.mp3</t>
  </si>
  <si>
    <t>03 - Denis Leary - Lock 'N Load - Marv Marv Marv 1.mp3</t>
  </si>
  <si>
    <t>04 - Denis Leary - Lock 'N Load - Save This.mp3</t>
  </si>
  <si>
    <t>05 - Denis Leary - Lock 'N Load - Deaf Mute Cocktail Party 1.mp3</t>
  </si>
  <si>
    <t>06 - Denis Leary - Lock 'N Load - Coffee 1.mp3</t>
  </si>
  <si>
    <t>07 - Denis Leary - Lock 'N Load - Beer 1.mp3</t>
  </si>
  <si>
    <t>08 - Denis Leary - Lock 'N Load - Fuck Santa 1.mp3</t>
  </si>
  <si>
    <t>09 - Denis Leary - Lock 'N Load - Elvis And I 1.mp3</t>
  </si>
  <si>
    <t>10 - Denis Leary - Lock 'N Load - I'm Happy 1.mp3</t>
  </si>
  <si>
    <t>11 - Denis Leary - Lock 'N Load - Fuck The Kennedys 1.mp3</t>
  </si>
  <si>
    <t>12 - Denis Leary - Lock 'N Load - President Leary.mp3</t>
  </si>
  <si>
    <t>13 - Denis Leary - Lock 'N Load - A Reading From The Book Of.mp3</t>
  </si>
  <si>
    <t>14 - Denis Leary - Lock 'N Load - Love Barge 1.mp3</t>
  </si>
  <si>
    <t>15 - Denis Leary - Lock 'N Load - Fat Fucks 1.mp3</t>
  </si>
  <si>
    <t>16 - Denis Leary - Lock 'N Load - Insane Cowboy (In Africa) 1.mp3</t>
  </si>
  <si>
    <t>17 - Denis Leary - Lock 'N Load - My Kids.mp3</t>
  </si>
  <si>
    <t>18 - Denis Leary - Lock 'N Load - Life's Gonna Suck 1.mp3</t>
  </si>
  <si>
    <t>19 - Denis Leary - Lock 'N Load - Fuck The Pope 1.mp3</t>
  </si>
  <si>
    <t>Denis Brown - Here I Come.mp3</t>
  </si>
  <si>
    <t>Denis Brown - Slow Down Women.mp3</t>
  </si>
  <si>
    <t>Denis Brown - lover's paradise.mp3</t>
  </si>
  <si>
    <t>Denis Brown - war.mp3</t>
  </si>
  <si>
    <t>Dennis Brown - Brown Sugar - 06 - Can't Keep A Good Man Down.mp3</t>
  </si>
  <si>
    <t>Countryman - Dennis Brown - 11 - Sitting And Watching.mp3</t>
  </si>
  <si>
    <t>Denis Brown - revolution.mp3</t>
  </si>
  <si>
    <t>Denis Brown - I Want To Wake Up With You.mp3</t>
  </si>
  <si>
    <t>Denis Brown - no no no.mp3</t>
  </si>
  <si>
    <t>Dennis Brown - Dennis Brown - 01 - Slave Driver.mp3</t>
  </si>
  <si>
    <t>Dennis Brown - Dennis Brown - 02 - Victory Is Mine.mp3</t>
  </si>
  <si>
    <t>Dennis Brown - Dennis Brown - 03 - A Little Bit More.mp3</t>
  </si>
  <si>
    <t>Dennis Brown - Dennis Brown - 04 - Call Me.mp3</t>
  </si>
  <si>
    <t>Dennis Brown - Dennis Brown - 05 - Tribulation.mp3</t>
  </si>
  <si>
    <t>Dennis Brown - Dennis Brown - 06 - Open Your Eyes.mp3</t>
  </si>
  <si>
    <t>Dennis Brown - Dennis Brown - 07 - Rocking Time.mp3</t>
  </si>
  <si>
    <t>Dennis Brown - Dennis Brown - 08 - The Creator.mp3</t>
  </si>
  <si>
    <t>Dennis Brown - Dennis Brown - 09 - We Are In Love.mp3</t>
  </si>
  <si>
    <t>Dennis Brown - Dennis Brown - 10 - Caress Me Girl.mp3</t>
  </si>
  <si>
    <t>Dennis Brown - Dennis Brown - 11 - A Cup Of Tea.mp3</t>
  </si>
  <si>
    <t>Dennis Brown - Dennis Brown - 12 - Don't Give Up.mp3</t>
  </si>
  <si>
    <t>Dennis Brown - Dennis Brown - 13 - Everyday People.mp3</t>
  </si>
  <si>
    <t>Dennis Brown - Dennis Brown - 14 - Together Brothers.mp3</t>
  </si>
  <si>
    <t>Dennis Brown - Dennis Brown - 15 - Love Light.mp3</t>
  </si>
  <si>
    <t>Dennis Brown - Dennis Brown - 16 - Sea Of Love.mp3</t>
  </si>
  <si>
    <t>Denis Brown - money in my pocket.mp3</t>
  </si>
  <si>
    <t>01 Theme from Harry's Game.mp3</t>
  </si>
  <si>
    <t>cool runnings - bunny wailer .mp3</t>
  </si>
  <si>
    <t>Dread 3 Beat And Riddims - Bunny Wailer -  - The Toughest Dub.mp3</t>
  </si>
  <si>
    <t>Pieces Of Me.mp3</t>
  </si>
  <si>
    <t>Women &amp; Songs 9 - Ashlee Simpson - 09 - Pieces Of Me 1.mp3</t>
  </si>
  <si>
    <t>Women &amp; Songs 9 - Ashlee Simpson - 09 - Pieces Of Me.mp3</t>
  </si>
  <si>
    <t>Vivaldi - The Four Seasons - Concerto n° 2 in Sol minore op. 8, RV 315 -L'estate- - 04 - 1. Allegro non molto 1.mp3</t>
  </si>
  <si>
    <t>Vivaldi - The Four Seasons - Concerto n° 2 in Sol minore op. 8, RV 315 -L'estate- - 04 - 1. Allegro non molto.mp3</t>
  </si>
  <si>
    <t>Vivaldi - The Four Seasons - Concerto n° 2 in Sol minore op. 8, RV 315 -L'estate- - 05 - 2. Adagio 1.mp3</t>
  </si>
  <si>
    <t>Vivaldi - The Four Seasons - Concerto n° 2 in Sol minore op. 8, RV 315 -L'estate- - 05 - 2. Adagio.mp3</t>
  </si>
  <si>
    <t>Vivaldi - The Four Seasons - Concerto n° 2 in Sol minore op. 8, RV 315 -L'estate- - 06 - 3. Presto 1.mp3</t>
  </si>
  <si>
    <t>Vivaldi - The Four Seasons - Concerto n° 2 in Sol minore op. 8, RV 315 -L'estate- - 06 - 3. Presto.mp3</t>
  </si>
  <si>
    <t>Northern Exposure North (Disc 1) - Apollo 440 - 10 - Liquid Cool (Deep Forest Ice Cold @ the Equator Mix).mp3</t>
  </si>
  <si>
    <t>The Cure - Greatest Hits - Boys Don't Cry.mp3</t>
  </si>
  <si>
    <t>The Cure - Greatest Hits - Cut Here.mp3</t>
  </si>
  <si>
    <t>The Cure - Greatest Hits - Friday I'm in Love.mp3</t>
  </si>
  <si>
    <t>The Cure - Greatest Hits - High.mp3</t>
  </si>
  <si>
    <t>The Cure - Greatest Hits - Inbetween Days.mp3</t>
  </si>
  <si>
    <t>The Cure - Greatest Hits - Just Like Heaven.mp3</t>
  </si>
  <si>
    <t>The Cure - Greatest Hits - Just Say Yes.mp3</t>
  </si>
  <si>
    <t>The Cure - Greatest Hits - Lovesong.mp3</t>
  </si>
  <si>
    <t>The Cure - Greatest Hits - Lullaby.mp3</t>
  </si>
  <si>
    <t>The Cure - Greatest Hits - Mint Car.mp3</t>
  </si>
  <si>
    <t>The Cure - Greatest Hits - Never Enough.mp3</t>
  </si>
  <si>
    <t>The Cure - Greatest Hits - The Lovecats.mp3</t>
  </si>
  <si>
    <t>The Cure - Greatest Hits - Why Can't I be You.mp3</t>
  </si>
  <si>
    <t>The Cure - Greatest Hits - Wrong Number.mp3</t>
  </si>
  <si>
    <t>The Cure - A Forest.mp3</t>
  </si>
  <si>
    <t>The Cure - A Night Like This.mp3</t>
  </si>
  <si>
    <t>The Cure - Boy's Don't Cry.mp3</t>
  </si>
  <si>
    <t>The Cure - Charlotte Sometimes.mp3</t>
  </si>
  <si>
    <t>The Cure - Close To Me.mp3</t>
  </si>
  <si>
    <t>The Cure - In Between Days.mp3</t>
  </si>
  <si>
    <t>The Cure - Jumping Someone Else's Train.mp3</t>
  </si>
  <si>
    <t>The Cure - Killing an Arab.mp3</t>
  </si>
  <si>
    <t>The Cure - Let's Go to Bed.mp3</t>
  </si>
  <si>
    <t>The Cure - Other Voices.mp3</t>
  </si>
  <si>
    <t>The Cure - Play For Today.mp3</t>
  </si>
  <si>
    <t>The Cure - Primary.mp3</t>
  </si>
  <si>
    <t>The Cure - Saturday Night.mp3</t>
  </si>
  <si>
    <t>The Cure - The Catepillar.mp3</t>
  </si>
  <si>
    <t>The Cure - The Hanging Garden.mp3</t>
  </si>
  <si>
    <t>The Cure - The Love Cats.mp3</t>
  </si>
  <si>
    <t>The Cure - The Walk.mp3</t>
  </si>
  <si>
    <t>ben harper - alone (acoustic).mp3</t>
  </si>
  <si>
    <t>ben harper - another lonely day.mp3</t>
  </si>
  <si>
    <t>ben harper - burn one down.mp3</t>
  </si>
  <si>
    <t>ben harper - by my side.mp3</t>
  </si>
  <si>
    <t>ben harper - ground on down.mp3</t>
  </si>
  <si>
    <t>ben harper - oppression.mp3</t>
  </si>
  <si>
    <t>ben harper - the drugs don't work.mp3</t>
  </si>
  <si>
    <t>ben harper - sexual healing.mp3</t>
  </si>
  <si>
    <t>ben harper - gold to me.mp3</t>
  </si>
  <si>
    <t>Ben Harper - Breakin' Down.mp3</t>
  </si>
  <si>
    <t>Ben Harper - Don't Take that attitude to your grave.mp3</t>
  </si>
  <si>
    <t>ben harper - forever.mp3</t>
  </si>
  <si>
    <t>Ben Harper - How many miles must we march.mp3</t>
  </si>
  <si>
    <t>Ben Harper - I'll Rise.mp3</t>
  </si>
  <si>
    <t>Ben Harper - Like a King.mp3</t>
  </si>
  <si>
    <t>Ben Harper - Mama's Got a Girlfirend Now.mp3</t>
  </si>
  <si>
    <t>Ben Harper - Pleasure and Pain.mp3</t>
  </si>
  <si>
    <t>Ben Harper - The Three of Us.mp3</t>
  </si>
  <si>
    <t>ben harper - waiting on an angel.mp3</t>
  </si>
  <si>
    <t>Ben Harper - Walk Away.mp3</t>
  </si>
  <si>
    <t>Ben Harper - Welcome to the Cruel World.mp3</t>
  </si>
  <si>
    <t>Ben Harper - Whipping Boy.mp3</t>
  </si>
  <si>
    <t>ben harper - faded.mp3</t>
  </si>
  <si>
    <t>ben harper - i shall not walk alone.mp3</t>
  </si>
  <si>
    <t>ben harper - roses from my friends.mp3</t>
  </si>
  <si>
    <t>Top Gear 2 (Disc 1) - 10 - Damn, I Wish I Was Your Lover - Sophie B. Hawkins.mp3</t>
  </si>
  <si>
    <t>100% Hits - The Best of 1999 (Disc 2) - 20 - Armand van Helden - You Don't Know Me.mp3</t>
  </si>
  <si>
    <t>Cream Live Paul Oakenfold &amp; Justin Robertson - Armand Van Helden - 10 - Witch Doktor (Prelude).mp3</t>
  </si>
  <si>
    <t>Cream Live Paul Oakenfold &amp; Justin Robertson - Armand Van Helden - 11 - Witch Doktor.mp3</t>
  </si>
  <si>
    <t>Top Gear 2 (Disc 1) - 06 - Can't Get Enough - Bad Company.mp3</t>
  </si>
  <si>
    <t>cool runnings - Cool Me Down.mp3</t>
  </si>
  <si>
    <t>cool runnings - Countrylypso.mp3</t>
  </si>
  <si>
    <t>cool runnings - i can see clearly now.mp3</t>
  </si>
  <si>
    <t>cool runnings - Jamaica, We Got a Bobsled Team.mp3</t>
  </si>
  <si>
    <t>cool runnings - massive ragga jungle.mp3</t>
  </si>
  <si>
    <t>cool runnings - Steel Drums.mp3</t>
  </si>
  <si>
    <t>cool runnings - stir it up.mp3</t>
  </si>
  <si>
    <t>cool runnings - Sweet Jamaica.mp3</t>
  </si>
  <si>
    <t>cool runnings - Wild wild life.mp3</t>
  </si>
  <si>
    <t>Natural Blues II - Angelique Kidjo - 10 - Summertime.mp3</t>
  </si>
  <si>
    <t>Calloway Cab - A Chicken Ain't Nothing But A Bird.mp3</t>
  </si>
  <si>
    <t>Calloway Cab - Abi Gezunt.mp3</t>
  </si>
  <si>
    <t>Calloway Cab - Everybody Eats When They Come To My House.mp3</t>
  </si>
  <si>
    <t>Calloway Cab - Fifteen Minutes Itermission.mp3</t>
  </si>
  <si>
    <t>Calloway Cab - Hey Now - Hey Now.mp3</t>
  </si>
  <si>
    <t>Calloway Cab - Hi De Ho Man.mp3</t>
  </si>
  <si>
    <t>Calloway Cab - Honey Dripper.mp3</t>
  </si>
  <si>
    <t>Calloway Cab - Hoy Hoy.mp3</t>
  </si>
  <si>
    <t>Calloway Cab - I Want To Rock.mp3</t>
  </si>
  <si>
    <t>Calloway Cab - I'll Be Around.mp3</t>
  </si>
  <si>
    <t>Calloway Cab - Jumpin Jive.mp3</t>
  </si>
  <si>
    <t>Calloway Cab - Jungle King.mp3</t>
  </si>
  <si>
    <t>Calloway Cab - Minnie The Moocher.mp3</t>
  </si>
  <si>
    <t>Calloway Cab - My Gal.mp3</t>
  </si>
  <si>
    <t>Calloway Cab - Nagasaki.mp3</t>
  </si>
  <si>
    <t>Calloway Cab - Oh Grandpa.mp3</t>
  </si>
  <si>
    <t>Calloway Cab - San Francisco Fan.mp3</t>
  </si>
  <si>
    <t>Calloway Cab - St. James Infirmary.mp3</t>
  </si>
  <si>
    <t>Calloway Cab - The Calloway Boogie.mp3</t>
  </si>
  <si>
    <t>Calloway Cab - Two Blocks Down, Turn To The Left.mp3</t>
  </si>
  <si>
    <t>All Blues - Brownie McGhee - 09 - Key To The Highway 70.mp3</t>
  </si>
  <si>
    <t>Cream Live Paul Oakenfold &amp; Justin Robertson - Billie Ray Martin - 04 - Your Loving Arms.mp3</t>
  </si>
  <si>
    <t>$I05HMMC.mp3</t>
  </si>
  <si>
    <t>$RIE43TI.mp3</t>
  </si>
  <si>
    <t>$RAWX2BH.mp3</t>
  </si>
  <si>
    <t>$RB6TFW3.mp3</t>
  </si>
  <si>
    <t>$RBGNUGY.mp3</t>
  </si>
  <si>
    <t>$RQQ4E89.mp3</t>
  </si>
  <si>
    <t>$RM2VK41.mp3</t>
  </si>
  <si>
    <t>$R8EY1OZ.mp3</t>
  </si>
  <si>
    <t>$RLT0H96.mp3</t>
  </si>
  <si>
    <t>$RXE87VV.mp3</t>
  </si>
  <si>
    <t>$RTXMKME.mp3</t>
  </si>
  <si>
    <t>$RTYS029.mp3</t>
  </si>
  <si>
    <t>$RUF3W7X.mp3</t>
  </si>
  <si>
    <t>$IQQ4E89.mp3</t>
  </si>
  <si>
    <t>$IAWX2BH.mp3</t>
  </si>
  <si>
    <t>$IB6TFW3.mp3</t>
  </si>
  <si>
    <t>$IBGNUGY.mp3</t>
  </si>
  <si>
    <t>$IXE87VV.mp3</t>
  </si>
  <si>
    <t>$IIE43TI.mp3</t>
  </si>
  <si>
    <t>$I8EY1OZ.mp3</t>
  </si>
  <si>
    <t>$ILT0H96.mp3</t>
  </si>
  <si>
    <t>$IM2VK41.mp3</t>
  </si>
  <si>
    <t>$ITXMKME.mp3</t>
  </si>
  <si>
    <t>$ITYS029.mp3</t>
  </si>
  <si>
    <t>$IUF3W7X.mp3</t>
  </si>
  <si>
    <t>$R05HMMC.mp3</t>
  </si>
  <si>
    <t>Top Gear 2 (Disc 2) - 18 - (Don't Fear) The Reaper - Blue ╓yster Cult.mp3</t>
  </si>
  <si>
    <t>Renaissance The Mix Collection CD3 - 2 Bad Mice - 11 - Bombscare.mp3</t>
  </si>
  <si>
    <t>Essential R &amp; B - 2 Play - 00 - It Can't Be Right.mp3</t>
  </si>
  <si>
    <t>Essential R &amp; B - 2Pac - 15 - It Cant Be Right.mp3</t>
  </si>
  <si>
    <t>Now That's What I Call Music! Volume 12 - 20 - 3 Doors Down - When I'm Gone 1.mp3</t>
  </si>
  <si>
    <t>Now That's What I Call Music! Volume 12 - 20 - 3 Doors Down - When I'm Gone.mp3</t>
  </si>
  <si>
    <t>Now That's What I Call Music! Volume 14 - 20 - 3 Doors Down - Here Without You.mp3</t>
  </si>
  <si>
    <t>Now That's What I Call Music! Volume 5 - 17 - 3 Doors Down - Kryptonite.mp3</t>
  </si>
  <si>
    <t>Combinacion Latina Salsa Perfecta - 3-2 Get Funky - 11 - Cuando Aprenda De Los Maestros.mp3</t>
  </si>
  <si>
    <t>Cafe Del Mar - A Man Called Adam - 10 - Estelle.mp3</t>
  </si>
  <si>
    <t>A Tribe Called Quest - Keeping It Moving.mp3</t>
  </si>
  <si>
    <t>A Tribe Called Quest f. Jay - Z &amp; Faith Evans - Stressed Ou.mp3</t>
  </si>
  <si>
    <t>Essential R &amp; B - A Tribe Called Quest - 11 - Can I Kick It_.mp3</t>
  </si>
  <si>
    <t>A Tribe Called Quest - Money Maker.mp3</t>
  </si>
  <si>
    <t>A Tribe Called Quest - The Love Movement (limited Ed) - Fin.mp3</t>
  </si>
  <si>
    <t>A Tribe Called Quest f. Mos Def - Rock, Rock y'all.mp3</t>
  </si>
  <si>
    <t>A Tribe Called Quest - Check The Rhime.mp3</t>
  </si>
  <si>
    <t>A Tribe Called Quest - Scenario.mp3</t>
  </si>
  <si>
    <t>A Tribe Called Quest - Clap Your Hands.mp3</t>
  </si>
  <si>
    <t>A Tribe Called Quest - God Lives Through.mp3</t>
  </si>
  <si>
    <t>A Tribe Called Quest - Keep It Rollin'.mp3</t>
  </si>
  <si>
    <t>A Tribe Called Quest - Lyrics To Go.mp3</t>
  </si>
  <si>
    <t>A Tribe Called Quest - Sucka Nigga.mp3</t>
  </si>
  <si>
    <t>A Tribe Called Quest - Can I Kick it (remix).mp3</t>
  </si>
  <si>
    <t>Bonita Applebum.mp3</t>
  </si>
  <si>
    <t>Essential R &amp; B - Aaliyah - 05 - Back &amp; Forth.mp3</t>
  </si>
  <si>
    <t>Now That's What I Call Music! Volume 12 - 14 - Aaliyah - Miss You.mp3</t>
  </si>
  <si>
    <t>ABBA - The Definitive Collection (Disc 1) - 09 - SOS.mp3</t>
  </si>
  <si>
    <t>ABBA - The Definitive Collection (Disc 2) - 02 - Angeleyes.mp3</t>
  </si>
  <si>
    <t>ABBA - The Definitive Collection (Disc 2) - 03 - Gimme! Gimme! Gimme! (A Man After Midnight).mp3</t>
  </si>
  <si>
    <t>ABBA - The Definitive Collection (Disc 2) - 05 - The Winner Takes It All.mp3</t>
  </si>
  <si>
    <t>ABBA - The Definitive Collection (Disc 2) - 06 - Super Trouper.mp3</t>
  </si>
  <si>
    <t>ABBA - The Definitive Collection (Disc 2) - 07 - On And On And On.mp3</t>
  </si>
  <si>
    <t>ABBA - The Definitive Collection (Disc 2) - 08 - Lay All Your Love On Me.mp3</t>
  </si>
  <si>
    <t>ABBA - The Definitive Collection (Disc 2) - 09 - One Of Us.mp3</t>
  </si>
  <si>
    <t>ABBA - The Definitive Collection (Disc 2) - 10 - When All Is Said And Done.mp3</t>
  </si>
  <si>
    <t>ABBA - The Definitive Collection (Disc 2) - 11 - Head Over Heels.mp3</t>
  </si>
  <si>
    <t>ABBA - The Definitive Collection (Disc 2) - 12 - The Visitors (Crackin' Up).mp3</t>
  </si>
  <si>
    <t>ABBA - The Definitive Collection (Disc 2) - 13 - The Day Before You Came.mp3</t>
  </si>
  <si>
    <t>ABBA - The Definitive Collection (Disc 2) - 14 - Under Attack.mp3</t>
  </si>
  <si>
    <t>ABBA - The Definitive Collection (Disc 2) - 16 - Ring Ring (1974 Remix, Single Version).mp3</t>
  </si>
  <si>
    <t>ABBA - The Definitive Collection (Disc 2) - 17 - Voulez-Vous (Extended Remix, 1979 US Promo).mp3</t>
  </si>
  <si>
    <t>ABBA - Thank You For The Music (Disc 1) - 10 - So Long.mp3</t>
  </si>
  <si>
    <t>ABBA - Thank You For The Music (Disc 1) - 01 - People Need Love.mp3</t>
  </si>
  <si>
    <t>ABBA - Thank You For The Music (Disc 1) - 02 - Another Town, Another Train.mp3</t>
  </si>
  <si>
    <t>ABBA - Thank You For The Music (Disc 1) - 03 - He Is Your Brother.mp3</t>
  </si>
  <si>
    <t>ABBA - Thank You For The Music (Disc 1) - 04 - Love Isn't Easy (But It Sure Is Hard Enough).mp3</t>
  </si>
  <si>
    <t>ABBA - Thank You For The Music (Disc 1) - 05 - Ring Ring.mp3</t>
  </si>
  <si>
    <t>ABBA - Thank You For The Music (Disc 1) - 06 - Waterloo.mp3</t>
  </si>
  <si>
    <t>ABBA - Thank You For The Music (Disc 1) - 07 - Hasta MaA±ana.mp3</t>
  </si>
  <si>
    <t>ABBA - Thank You For The Music (Disc 1) - 08 - Honey, Honey.mp3</t>
  </si>
  <si>
    <t>ABBA - Thank You For The Music (Disc 1) - 09 - Dance (While The Music Still Goes On).mp3</t>
  </si>
  <si>
    <t>ABBA - Thank You For The Music (Disc 1) - 11 - I've Been Waiting For You.mp3</t>
  </si>
  <si>
    <t>ABBA - Thank You For The Music (Disc 1) - 12 - I Do, I Do, I Do, I Do, I Do.mp3</t>
  </si>
  <si>
    <t>ABBA - Thank You For The Music (Disc 1) - 13 - S.O.S..mp3</t>
  </si>
  <si>
    <t>ABBA - Thank You For The Music (Disc 1) - 14 - Mamma Mia.mp3</t>
  </si>
  <si>
    <t>ABBA - Thank You For The Music (Disc 1) - 15 - Fernando.mp3</t>
  </si>
  <si>
    <t>ABBA - Thank You For The Music (Disc 1) - 16 - Dancing Queen.mp3</t>
  </si>
  <si>
    <t>ABBA - Thank You For The Music (Disc 1) - 17 - That's Me.mp3</t>
  </si>
  <si>
    <t>ABBA - Thank You For The Music (Disc 1) - 18 - When I Kissed The Teacher.mp3</t>
  </si>
  <si>
    <t>ABBA - Thank You For The Music (Disc 1) - 19 - Money, Money, Money.mp3</t>
  </si>
  <si>
    <t>ABBA - Thank You For The Music (Disc 1) - 20 - Crazy World.mp3</t>
  </si>
  <si>
    <t>ABBA - Thank You For The Music (Disc 1) - 21 - My Love, My Life.mp3</t>
  </si>
  <si>
    <t>ABBA - Thank You For The Music (Disc 2) - 01 - Knowing Me, Knowing You.mp3</t>
  </si>
  <si>
    <t>ABBA - Thank You For The Music (Disc 2) - 02 - Happy Hawaii.mp3</t>
  </si>
  <si>
    <t>ABBA - Thank You For The Music (Disc 2) - 03 - The Name Of The Game.mp3</t>
  </si>
  <si>
    <t>ABBA - Thank You For The Music (Disc 2) - 04 - I Wonder (Depature) Live Version.mp3</t>
  </si>
  <si>
    <t>ABBA - Thank You For The Music (Disc 2) - 05 - Eagle.mp3</t>
  </si>
  <si>
    <t>ABBA - Thank You For The Music (Disc 2) - 06 - Take A Chance On Me.mp3</t>
  </si>
  <si>
    <t>ABBA - Thank You For The Music (Disc 2) - 07 - Thank You For The Music.mp3</t>
  </si>
  <si>
    <t>ABBA - Thank You For The Music (Disc 2) - 08 - Summer Night City.mp3</t>
  </si>
  <si>
    <t>ABBA - Thank You For The Music (Disc 2) - 09 - Chiquitita.mp3</t>
  </si>
  <si>
    <t>ABBA - Thank You For The Music (Disc 2) - 10 - Lovelight.mp3</t>
  </si>
  <si>
    <t>ABBA - Thank You For The Music (Disc 2) - 11 - Does Your Mother Know.mp3</t>
  </si>
  <si>
    <t>ABBA - Thank You For The Music (Disc 2) - 12 - Voulez-Vous.mp3</t>
  </si>
  <si>
    <t>ABBA - Thank You For The Music (Disc 2) - 13 - Angel Eyes.mp3</t>
  </si>
  <si>
    <t>ABBA - Thank You For The Music (Disc 2) - 14 - Gimme! Gimme! Gimme!.mp3</t>
  </si>
  <si>
    <t>ABBA - Thank You For The Music (Disc 2) - 15 - I Have A Dream.mp3</t>
  </si>
  <si>
    <t>'80s British Gold (Disc 1) - ABC - 07 - The Look Of Love.mp3</t>
  </si>
  <si>
    <t>AC-DC - Are You Ready 1.mp3</t>
  </si>
  <si>
    <t>AC-DC - Are You Ready.mp3</t>
  </si>
  <si>
    <t>AC-DC - Fire Your Guns 1.mp3</t>
  </si>
  <si>
    <t>AC-DC - Fire Your Guns.mp3</t>
  </si>
  <si>
    <t>AC-DC - Goodbye &amp; Good Riddance To Bad Luck 1.mp3</t>
  </si>
  <si>
    <t>AC-DC - Goodbye &amp; Good Riddance To Bad Luck.mp3</t>
  </si>
  <si>
    <t>AC-DC - Got You By The Balls 1.mp3</t>
  </si>
  <si>
    <t>AC-DC - Got You By The Balls.mp3</t>
  </si>
  <si>
    <t>AC-DC - If You Dare 1.mp3</t>
  </si>
  <si>
    <t>AC-DC - If You Dare.mp3</t>
  </si>
  <si>
    <t>AC-DC - Lets Make It 1.mp3</t>
  </si>
  <si>
    <t>AC-DC - Lets Make It.mp3</t>
  </si>
  <si>
    <t>AC-DC - Mistress For Christmas 1.mp3</t>
  </si>
  <si>
    <t>AC-DC - Mistress For Christmas.mp3</t>
  </si>
  <si>
    <t>AC-DC - Moneytalks 1.mp3</t>
  </si>
  <si>
    <t>AC-DC - Moneytalks.mp3</t>
  </si>
  <si>
    <t>AC-DC - Rock Your Heart Out 1.mp3</t>
  </si>
  <si>
    <t>AC-DC - Rock Your Heart Out.mp3</t>
  </si>
  <si>
    <t>AC-DC - Shot Of Love 1.mp3</t>
  </si>
  <si>
    <t>AC-DC - Shot Of Love.mp3</t>
  </si>
  <si>
    <t>AC-DC - The Razors Edge 1.mp3</t>
  </si>
  <si>
    <t>AC-DC - The Razors Edge.mp3</t>
  </si>
  <si>
    <t>AC-DC - Thunderstruck 1.mp3</t>
  </si>
  <si>
    <t>AC-DC - Thunderstruck.mp3</t>
  </si>
  <si>
    <t>AC DC - Chase The Ace 1.mp3</t>
  </si>
  <si>
    <t>AC DC - Chase The Ace.mp3</t>
  </si>
  <si>
    <t>AC DC - D.T. 1.mp3</t>
  </si>
  <si>
    <t>AC DC - D.T..mp3</t>
  </si>
  <si>
    <t>AC DC - For Those About To Rock (We Salute You) 1.mp3</t>
  </si>
  <si>
    <t>AC DC - For Those About To Rock (We Salute You).mp3</t>
  </si>
  <si>
    <t>AC DC - Hells Bells 1.mp3</t>
  </si>
  <si>
    <t>AC DC - Hells Bells.mp3</t>
  </si>
  <si>
    <t>AC DC - Ride On 1.mp3</t>
  </si>
  <si>
    <t>AC DC - Ride On.mp3</t>
  </si>
  <si>
    <t>AC DC - Shake Your Foundations 1.mp3</t>
  </si>
  <si>
    <t>AC DC - Shake Your Foundations.mp3</t>
  </si>
  <si>
    <t>AC DC - Sink The Pink 1.mp3</t>
  </si>
  <si>
    <t>AC DC - Sink The Pink.mp3</t>
  </si>
  <si>
    <t>AC DC - Who Made Who 1.mp3</t>
  </si>
  <si>
    <t>AC DC - Who Made Who.mp3</t>
  </si>
  <si>
    <t>AC DC - You Shook Me All Night Long 1.mp3</t>
  </si>
  <si>
    <t>AC DC - You Shook Me All Night Long.mp3</t>
  </si>
  <si>
    <t>Nuevo Latino - Acida - 08 - Presente Permanente .mp3</t>
  </si>
  <si>
    <t>A Classic Christmas - Adam - 04 - Cantique De Noël.mp3</t>
  </si>
  <si>
    <t>Top Gear 2 (Disc 1) - 17 - Addicted To Love - Robert Palmer.mp3</t>
  </si>
  <si>
    <t>Classics At The Movies (Disc 2) - 13 - Addinsell - (The Eagle Squadrom) Introduction From Warsaw Concert.mp3</t>
  </si>
  <si>
    <t>04 Adiemus.mp3</t>
  </si>
  <si>
    <t>Journeys By DJ (Volume 4) The Silky Mix - Advances - 09 - Surgestive.mp3</t>
  </si>
  <si>
    <t>Top Gear 2 (Disc 1) - 09 - Africa - Toto.mp3</t>
  </si>
  <si>
    <t>I Love Salsa - Aicha.mp3</t>
  </si>
  <si>
    <t>I Love Salsa - Tierra Tradicional.mp3</t>
  </si>
  <si>
    <t>Africando All Stars - Betece.mp3</t>
  </si>
  <si>
    <t>Africando All Stars - Mandali - 01 - Mandali.mp3</t>
  </si>
  <si>
    <t>Africando All Stars - Mandali - 02 - Miye Na We.mp3</t>
  </si>
  <si>
    <t>Africando All Stars - Mandali - 03 - Ntoman.mp3</t>
  </si>
  <si>
    <t>Africando All Stars - Mandali - 04 - Hwomevonon.mp3</t>
  </si>
  <si>
    <t>Africando All Stars - Mandali - 05 - Mopao.mp3</t>
  </si>
  <si>
    <t>Africando All Stars - Mandali - 06 - Pepita.mp3</t>
  </si>
  <si>
    <t>Africando All Stars - Mandali - 07 - Sey.mp3</t>
  </si>
  <si>
    <t>Africando All Stars - Mandali - 09 - Carpintero.mp3</t>
  </si>
  <si>
    <t>Africando All Stars - Mandali - 10 - Scandalo.mp3</t>
  </si>
  <si>
    <t>Africando All Stars - Mandali - 11 - Son Fo.mp3</t>
  </si>
  <si>
    <t>Africando All Stars - Mandali - 12 - Doni Doni.mp3</t>
  </si>
  <si>
    <t>More I Love Salsa - Mopao.mp3</t>
  </si>
  <si>
    <t>Afro Reggae - Nova Cara - Conflitos Urbanos - 04.mp3</t>
  </si>
  <si>
    <t>Afro Reggae - Nova Cara - Copa De Revista - 05.mp3</t>
  </si>
  <si>
    <t>Afro Reggae - Nova Cara - Explosao Do Rio - 06.mp3</t>
  </si>
  <si>
    <t>Afro Reggae - Nova Cara - Hino Do Abada-Tem Que Ter Moral - 08.mp3</t>
  </si>
  <si>
    <t>Afro Reggae - Nova Cara - Hunidade - 07.mp3</t>
  </si>
  <si>
    <t>Afro Reggae - Nova Cara - Iguais Sobrepondo Iguais - 09.mp3</t>
  </si>
  <si>
    <t>Afro Reggae - Nova Cara - Me Espere - 11.mp3</t>
  </si>
  <si>
    <t>Afro Reggae - Nova Cara - Mesmo assim - 10.mp3</t>
  </si>
  <si>
    <t>Afro Reggae - Nova Cara - Meus Telefonemas - 13.mp3</t>
  </si>
  <si>
    <t>Afro Reggae - Nova Cara - Pegajoso - 12.mp3</t>
  </si>
  <si>
    <t>Afro Reggae - Nova Cara - Poesia Organica - 02.mp3</t>
  </si>
  <si>
    <t>Afro Reggae - Nova Cara - Som De UG - 01.mp3</t>
  </si>
  <si>
    <t>Afro Reggae - Nova Cara - To Bolado - 03.mp3</t>
  </si>
  <si>
    <t>Renaissance The Mix Collection CD3 - Age of Love - 12 - Age of Love.mp3</t>
  </si>
  <si>
    <t>Locked Up.mp3</t>
  </si>
  <si>
    <t>al green - sittin' on the dock of the bay.mp3</t>
  </si>
  <si>
    <t>al green - try a little tenderness.mp3</t>
  </si>
  <si>
    <t>al green - Always and-forever.mp3</t>
  </si>
  <si>
    <t>Al Green - Anthology - 08 - Love And Happiness.mp3</t>
  </si>
  <si>
    <t>al green - You are my everything.mp3</t>
  </si>
  <si>
    <t>al green - l-o-v-e.mp3</t>
  </si>
  <si>
    <t>al green - Let's Get Together.mp3</t>
  </si>
  <si>
    <t>al green - Put A Little Love In Your Heart.mp3</t>
  </si>
  <si>
    <t>Blue Brazil - Al Jareau - Mas Que Nada 1.mp3</t>
  </si>
  <si>
    <t>Forrest Gump (OST) - Alan Silvestri - 16 - Forrest Gump Suite.mp3</t>
  </si>
  <si>
    <t>Women &amp; Songs 9 - Alanis Morissette - 03 - Ironic [Acoustic Version] 1.mp3</t>
  </si>
  <si>
    <t>Women &amp; Songs 9 - Alanis Morissette - 03 - Ironic [Acoustic Version].mp3</t>
  </si>
  <si>
    <t>albert king - too many dirty dishes 1.mp3</t>
  </si>
  <si>
    <t>albert king - too many dirty dishes.mp3</t>
  </si>
  <si>
    <t>albert king - When You Walk Out The Door 1.mp3</t>
  </si>
  <si>
    <t>albert king - When You Walk Out The Door.mp3</t>
  </si>
  <si>
    <t>albert king - Santa Claus Wants Some Lovin' 1.mp3</t>
  </si>
  <si>
    <t>albert king - Santa Claus Wants Some Lovin'.mp3</t>
  </si>
  <si>
    <t>albert king - crosscut saw 1.mp3</t>
  </si>
  <si>
    <t>albert king - crosscut saw.mp3</t>
  </si>
  <si>
    <t>albert king - King of the Blues Guitar 1.mp3</t>
  </si>
  <si>
    <t>albert king - King of the Blues Guitar.mp3</t>
  </si>
  <si>
    <t>albert king - red house 1.mp3</t>
  </si>
  <si>
    <t>albert king - red house.mp3</t>
  </si>
  <si>
    <t>albert king - you're treating me mean 1.mp3</t>
  </si>
  <si>
    <t>albert king - you're treating me mean.mp3</t>
  </si>
  <si>
    <t>albert king - I Wanna Get Funky 1.mp3</t>
  </si>
  <si>
    <t>albert king - I Wanna Get Funky.mp3</t>
  </si>
  <si>
    <t>albert king - breaking up somebody's home 1.mp3</t>
  </si>
  <si>
    <t>albert king - breaking up somebody's home.mp3</t>
  </si>
  <si>
    <t>albert king - Can't You See What You're Doing to Me 1.mp3</t>
  </si>
  <si>
    <t>albert king - Can't You See What You're Doing to Me.mp3</t>
  </si>
  <si>
    <t>albert king - Honky Tonk Woman 1.mp3</t>
  </si>
  <si>
    <t>albert king - Honky Tonk Woman.mp3</t>
  </si>
  <si>
    <t>albert king - i'll play the blues for you pts 1 &amp; 2 1.mp3</t>
  </si>
  <si>
    <t>albert king - i'll play the blues for you pts 1 &amp; 2.mp3</t>
  </si>
  <si>
    <t>albert king - instrumental 1.mp3</t>
  </si>
  <si>
    <t>albert king - instrumental.mp3</t>
  </si>
  <si>
    <t>albert king - don't burn down the bridge 1.mp3</t>
  </si>
  <si>
    <t>albert king - don't burn down the bridge.mp3</t>
  </si>
  <si>
    <t>albert king - for the love of a woman 1.mp3</t>
  </si>
  <si>
    <t>albert king - for the love of a woman.mp3</t>
  </si>
  <si>
    <t>albert king - Roadhouse Blues 1.mp3</t>
  </si>
  <si>
    <t>albert king - Roadhouse Blues.mp3</t>
  </si>
  <si>
    <t>albert king - i believe to my soul 1.mp3</t>
  </si>
  <si>
    <t>albert king - i believe to my soul.mp3</t>
  </si>
  <si>
    <t>albert king - don't throw your love on me so strong 1.mp3</t>
  </si>
  <si>
    <t>albert king - don't throw your love on me so strong.mp3</t>
  </si>
  <si>
    <t>albert king - Hound Dog 1.mp3</t>
  </si>
  <si>
    <t>albert king - Hound Dog.mp3</t>
  </si>
  <si>
    <t>albert king - All Shook Up 1.mp3</t>
  </si>
  <si>
    <t>albert king - All Shook Up.mp3</t>
  </si>
  <si>
    <t>albert king - albert king feat stevie ray vaughan overall junction 1.mp3</t>
  </si>
  <si>
    <t>albert king - albert king feat stevie ray vaughan overall junction.mp3</t>
  </si>
  <si>
    <t>albert king - I'm Gonna Call You As Soon As The Sun Goes Down 1.mp3</t>
  </si>
  <si>
    <t>albert king - I'm Gonna Call You As Soon As The Sun Goes Down.mp3</t>
  </si>
  <si>
    <t>albert king - flat tire 1.mp3</t>
  </si>
  <si>
    <t>albert king - flat tire.mp3</t>
  </si>
  <si>
    <t>albert king - we all wanna boogie 1.mp3</t>
  </si>
  <si>
    <t>albert king - we all wanna boogie.mp3</t>
  </si>
  <si>
    <t>albert king - as the years go passing by 1.mp3</t>
  </si>
  <si>
    <t>albert king - as the years go passing by.mp3</t>
  </si>
  <si>
    <t>albert king - laundromat blues 1.mp3</t>
  </si>
  <si>
    <t>albert king - laundromat blues.mp3</t>
  </si>
  <si>
    <t>albert king - bad ass blues jam 1.mp3</t>
  </si>
  <si>
    <t>albert king - bad ass blues jam.mp3</t>
  </si>
  <si>
    <t>albert king - driving wheel 1.mp3</t>
  </si>
  <si>
    <t>albert king - driving wheel.mp3</t>
  </si>
  <si>
    <t>albert king - cold women with warm hearts 1.mp3</t>
  </si>
  <si>
    <t>albert king - cold women with warm hearts.mp3</t>
  </si>
  <si>
    <t>albert king - Albert's Groove #2 1.mp3</t>
  </si>
  <si>
    <t>albert king - Albert's Groove #2.mp3</t>
  </si>
  <si>
    <t>albert king - Walking The Back Streets And Crying 1.mp3</t>
  </si>
  <si>
    <t>albert king - Walking The Back Streets And Crying.mp3</t>
  </si>
  <si>
    <t>albert king - cockroach 1.mp3</t>
  </si>
  <si>
    <t>albert king - cockroach.mp3</t>
  </si>
  <si>
    <t>albert king - the hunter 1.mp3</t>
  </si>
  <si>
    <t>albert king - the hunter.mp3</t>
  </si>
  <si>
    <t>albert king - angel of mercy 1.mp3</t>
  </si>
  <si>
    <t>albert king - angel of mercy.mp3</t>
  </si>
  <si>
    <t>albert king - answer to the laundromat blues 1.mp3</t>
  </si>
  <si>
    <t>albert king - answer to the laundromat blues.mp3</t>
  </si>
  <si>
    <t>albert king - she caught the katy and left me a mule to ride 1.mp3</t>
  </si>
  <si>
    <t>albert king - she caught the katy and left me a mule to ride.mp3</t>
  </si>
  <si>
    <t>albert king - The Feeling 1.mp3</t>
  </si>
  <si>
    <t>albert king - The Feeling.mp3</t>
  </si>
  <si>
    <t>albert king - you're gonna need me 1.mp3</t>
  </si>
  <si>
    <t>albert king - you're gonna need me.mp3</t>
  </si>
  <si>
    <t>albert king - cadillac assembly line 1.mp3</t>
  </si>
  <si>
    <t>albert king - cadillac assembly line.mp3</t>
  </si>
  <si>
    <t>albert king - let's have a natural ball 1.mp3</t>
  </si>
  <si>
    <t>albert king - let's have a natural ball.mp3</t>
  </si>
  <si>
    <t>albert king - That's What The Blues Is All About 1.mp3</t>
  </si>
  <si>
    <t>albert king - That's What The Blues Is All About.mp3</t>
  </si>
  <si>
    <t>albert king - blues power 1.mp3</t>
  </si>
  <si>
    <t>albert king - blues power.mp3</t>
  </si>
  <si>
    <t>albert king - Got To Be Some Changes Made 1.mp3</t>
  </si>
  <si>
    <t>albert king - Got To Be Some Changes Made.mp3</t>
  </si>
  <si>
    <t>albert king - i get evil 1.mp3</t>
  </si>
  <si>
    <t>albert king - i get evil.mp3</t>
  </si>
  <si>
    <t>albert king - drowning on dry land 1.mp3</t>
  </si>
  <si>
    <t>albert king - drowning on dry land.mp3</t>
  </si>
  <si>
    <t>albert king - sky is crying 1.mp3</t>
  </si>
  <si>
    <t>albert king - sky is crying.mp3</t>
  </si>
  <si>
    <t>Classic Soundtracks - O Mio Babbing Care.mp3</t>
  </si>
  <si>
    <t>Blue Brazil - Alaide Costa - 02 - Cavatento.mp3</t>
  </si>
  <si>
    <t>Depeche Mode - In Your Room.mp3</t>
  </si>
  <si>
    <t>Depeche Mode - Judas.mp3</t>
  </si>
  <si>
    <t>Depeche Mode - Mercy In You.mp3</t>
  </si>
  <si>
    <t>Depeche Mode - One Caress.mp3</t>
  </si>
  <si>
    <t>Depeche Mode - Rush.mp3</t>
  </si>
  <si>
    <t>Depeche Mode - Walking In My Shoes.mp3</t>
  </si>
  <si>
    <t>Mozart Opernarien - Der Vogelfänger bin ich ja - 01 - Die Zauberflöte.mp3</t>
  </si>
  <si>
    <t>Combinacion Latina Salsa Perfecta - Descarga Boricua - 10 - Oyela ... Bailala.mp3</t>
  </si>
  <si>
    <t>desmond dekker - rude boy train.mp3</t>
  </si>
  <si>
    <t>desmond dekker - rudie got soul.mp3</t>
  </si>
  <si>
    <t>Dancing On Sunshine - Desmond Dekker - 12 - Israelites.mp3</t>
  </si>
  <si>
    <t>desmond dekker - israelites.mp3</t>
  </si>
  <si>
    <t>Reggae Steady Ska (Disk 1) - Desmond Dekker - 10 - It mek.mp3</t>
  </si>
  <si>
    <t>Reggae Steady Ska (Disk 2) - Desmond Dekker - 02 - 007 (Shanty Town).mp3</t>
  </si>
  <si>
    <t>desmond dekker - hippopotamus.mp3</t>
  </si>
  <si>
    <t>This Is Ska [The Famous and the Infamous] - 007.mp3</t>
  </si>
  <si>
    <t>destiny's child - no no (Destiny 's Child feat Wycle).mp3</t>
  </si>
  <si>
    <t>Now That's What I Call Music! Volume 5 - 03 - Destiny's Child - Jumpin' Jumpin'.mp3</t>
  </si>
  <si>
    <t>Now That's What I Call Music! Volume 6 - 06 - Destiny's Child - Independent Women, Part I.mp3</t>
  </si>
  <si>
    <t>Bootylicious.mp3</t>
  </si>
  <si>
    <t>Batman Forever - The Devlins - 12 - Crossing The River.mp3</t>
  </si>
  <si>
    <t>'80s British Gold (Disc 1) - Dexys Midnight Runners - 11 - Come On Eileen.mp3</t>
  </si>
  <si>
    <t>01 I Love Being Here With You.mp3</t>
  </si>
  <si>
    <t>02 Let's Fall In Love.mp3</t>
  </si>
  <si>
    <t>03 'Deed I Do.mp3</t>
  </si>
  <si>
    <t>04 The Look Of Love.mp3</t>
  </si>
  <si>
    <t>05 East Of The Sun (And West Of The.mp3</t>
  </si>
  <si>
    <t>06 I've Got You Under My Skin.mp3</t>
  </si>
  <si>
    <t>07 Devil May Care.mp3</t>
  </si>
  <si>
    <t>08 Maybe You'll Be There.mp3</t>
  </si>
  <si>
    <t>09 's Wonderful.mp3</t>
  </si>
  <si>
    <t>10 Fly Me To The Moon.mp3</t>
  </si>
  <si>
    <t>11 A Case Of You.mp3</t>
  </si>
  <si>
    <t>12 Just The Way You Are.mp3</t>
  </si>
  <si>
    <t>Mozart Opernarien - Die Entführung aus dem Serail - 01 - Hier soll ich dich denn sehen.mp3</t>
  </si>
  <si>
    <t>Mozart Opernarien - Die Entführung aus dem Serail - 02 - Constanze, dich wiederzusehen.mp3</t>
  </si>
  <si>
    <t>Mozart Opernarien - Die Entführung aus dem Serail - 03 - Wenn der Freude Tränen fließen.mp3</t>
  </si>
  <si>
    <t>Mozart Opernarien - Die Entführung aus dem Serail - 04 - Ich baue ganz auf deine Stärke.mp3</t>
  </si>
  <si>
    <t>Mozart Opernarien - Die Zauberflöte - 05 - Dies Bildnis ist bezaubernd schön.mp3</t>
  </si>
  <si>
    <t>Mozart Opernarien - Die Zauberflöte - 06 - Wie stark ist nicht dein Zauberton.mp3</t>
  </si>
  <si>
    <t>Natural Blues II - Dinah Washington - 14 - Long John Blues.mp3</t>
  </si>
  <si>
    <t>The Best Singles Of All Time - The Sixties (Disc 1) - 14 - Dion - Runaround Sue.mp3</t>
  </si>
  <si>
    <t>The Best 80's Album In The World...Ever! (Disc 1) - 05 - Dire Straits - Money For Nothing.mp3</t>
  </si>
  <si>
    <t>Jockomo Jockomo - The Dirty Dozen Brass Band.mp3</t>
  </si>
  <si>
    <t>The Best Chill Out Album Ever 2 - Dirty Vegas - 10 - Days Go By (Acoustic).mp3</t>
  </si>
  <si>
    <t>the little mermaid - kiss the girl.mp3</t>
  </si>
  <si>
    <t>the little mermaid - under the sea.mp3</t>
  </si>
  <si>
    <t>Cream Live Paul Oakenfold &amp; Justin Robertson - Diss-Cuss - 05 - Save The Day.mp3</t>
  </si>
  <si>
    <t>Essential R &amp; B - Dizzee Rascal - 13 - I Luv U.mp3</t>
  </si>
  <si>
    <t>Blue Brazil - Mas Que Nada - Dizzy Gillespie 1.mp3</t>
  </si>
  <si>
    <t>Cream Live Paul Oakenfold &amp; Justin Robertson - DJ Giovanni - 16 - Let's Get Ready To Rumble.mp3</t>
  </si>
  <si>
    <t>Essential R &amp; B - DJ Jazzy Jeff &amp; The Fresh Prince - 20 - Summertime.mp3</t>
  </si>
  <si>
    <t>Renaissance- The Mix Collection - CD2 - Dj MBG - 05 - Trance 1 (Oriental Psycho Estmix).mp3</t>
  </si>
  <si>
    <t>Essential Mix Vol. 1 CD1 - DJ Misjah &amp; Tim - 08 - Access.mp3</t>
  </si>
  <si>
    <t>Essential Mix Vol. 1 CD1 - DJ Powerout - 12 - Outrage.mp3</t>
  </si>
  <si>
    <t>Django Reinhardt - Brazil.mp3</t>
  </si>
  <si>
    <t>Natural Blues II - Djeli Moussa Diawara &amp; Bob Brozman - 01 - Maloyan Devil.mp3</t>
  </si>
  <si>
    <t>DLG - Dark Latin Groove - 01 - No Morira (No Matter What).mp3</t>
  </si>
  <si>
    <t>DLG - Dark Latin Groove - 02 - Me Va A Extrañar (Unchained My Heart).mp3</t>
  </si>
  <si>
    <t>DLG - Dark Latin Groove - 03 - Dark Latin Groove.mp3</t>
  </si>
  <si>
    <t>DLG - Dark Latin Groove - 04 - Si Tu No Estas.mp3</t>
  </si>
  <si>
    <t>DLG - Dark Latin Groove - 05 - Muevete.mp3</t>
  </si>
  <si>
    <t>DLG - Dark Latin Groove - 06 - Todo Mi Corazon.mp3</t>
  </si>
  <si>
    <t>DLG - Dark Latin Groove - 07 - Triste Y Solo (Broken Hearted).mp3</t>
  </si>
  <si>
    <t>DLG - Dark Latin Groove - 08 - Sueltame.mp3</t>
  </si>
  <si>
    <t>DLG - A Veces Me Pregunto.mp3</t>
  </si>
  <si>
    <t>DLG - Acuyuye.mp3</t>
  </si>
  <si>
    <t>DLG - Angeles.mp3</t>
  </si>
  <si>
    <t>DLG - De Oro.mp3</t>
  </si>
  <si>
    <t>DLG - Eres Mi Vida.mp3</t>
  </si>
  <si>
    <t>DLG - Got A Hook On You (DLG Blues).mp3</t>
  </si>
  <si>
    <t>DLG - Gotcha.mp3</t>
  </si>
  <si>
    <t>DLG - Prision Ero.mp3</t>
  </si>
  <si>
    <t>DLG - Volvere (Bachata).mp3</t>
  </si>
  <si>
    <t>DLG - Volvere.mp3</t>
  </si>
  <si>
    <t>Jockomo Jockomo - Tuts Washington.mp3</t>
  </si>
  <si>
    <t>Dread 3 Beat And Riddims - Don Carlos -  - Time.mp3</t>
  </si>
  <si>
    <t>Reggae Steady Ska (Disk 2) - Don Drummond - 05 - Latin Ska.mp3</t>
  </si>
  <si>
    <t>Reggae Steady Ska (Disk 2) - Don Drummond - 13 - Occupation.mp3</t>
  </si>
  <si>
    <t>Mozart Opernarien - Don Giovanni - 09 - Come mai creder deggio.mp3</t>
  </si>
  <si>
    <t>Mozart Opernarien - Don Giovanni - 10 - Amici miei.mp3</t>
  </si>
  <si>
    <t>Jockomo Jockomo - Irma Thomas.mp3</t>
  </si>
  <si>
    <t>Essential R &amp; B - Donell Jones - 10 - You Know That I Love You.mp3</t>
  </si>
  <si>
    <t>Donna Summer - 80's Collection CD#4 - 00 - She Works Hard For The Money.mp3</t>
  </si>
  <si>
    <t>Donna Summer -  - 00 - Gloria.mp3</t>
  </si>
  <si>
    <t>Donna Summer - The Donna Summer Anthology - 01 - Love To Love You Baby.mp3</t>
  </si>
  <si>
    <t>Donna Summer - The Donna Summer Anthology - 03 - The Wanderer.mp3</t>
  </si>
  <si>
    <t>Donna Summer - The Donna Summer Anthology - 08 - State Of Independence.mp3</t>
  </si>
  <si>
    <t>Donna Summer - The Donna Summer Anthology - 11 - MacArthur Park.mp3</t>
  </si>
  <si>
    <t>Donna Summer - On The Radio - 01 - On The Radio.mp3</t>
  </si>
  <si>
    <t>Donna Summer - Pure Disco [Polygram] - 04 - Hot Stuff.mp3</t>
  </si>
  <si>
    <t>Donna Summer - VH1 Presents_ Live &amp; More Encore! - 13 - I Will Go With You (Con Te Partiró).mp3</t>
  </si>
  <si>
    <t>Mozart Opernarien - Donne mie la fate a tanti  - 05 - Così fan tutte.mp3</t>
  </si>
  <si>
    <t>The Best Singles Of All Time - The Sixties (Disc 1) - 08 - Donovan - Mellow Yellow.mp3</t>
  </si>
  <si>
    <t>Forrest Gump (OST) - The Doobie Brothers - 12 - It Keeps You Runnin'.mp3</t>
  </si>
  <si>
    <t>Essential Mix Vol. 1 CD1 - Doof - 20 - Lets Turn It On.mp3</t>
  </si>
  <si>
    <t>Forrest Gump (OST) - The Doors - 15 - Break On Through (To The Other Side).mp3</t>
  </si>
  <si>
    <t>Journeys By DJ (Volume 1) - Double FM - 05 - Amnesia.mp3</t>
  </si>
  <si>
    <t>100% Hits - The Best of 1999 (Disc 1) - 16 - Drew Hill - How Deep is your Love.mp3</t>
  </si>
  <si>
    <t>The Best Singles Of All Time - The Sixties (Disc 1) - 20 - The Drifters - Save The Last Dance For Me.mp3</t>
  </si>
  <si>
    <t>Top Gear 2 (Disc 1) - 04 - Drive - The Cars.mp3</t>
  </si>
  <si>
    <t>Top Gear 2 (Disc 2) - 04 - Driver's Seat - Sniff n the Tears.mp3</t>
  </si>
  <si>
    <t>Now That's What I Call Music! Volume 12 - 12 - Dru Hill - I Should Be....mp3</t>
  </si>
  <si>
    <t>The Best Singles Of All Time - The Sixties (Disc 2) - 11 - Duane Eddy - Rebel Rouser.mp3</t>
  </si>
  <si>
    <t>Forrest Gump (OST) - Duane Eddy - 02 - Rebel Rouser.mp3</t>
  </si>
  <si>
    <t>Classics At The Movies (Disc 3) - 03 - Dukas - (Fantasia) The Sorcerer's Apprentice.mp3</t>
  </si>
  <si>
    <t>Friday Night Fever - So In Love With You.mp3</t>
  </si>
  <si>
    <t>2002 Roots &amp; New - Buy Me A Dog - 02 - Buy Me A Dog.mp3</t>
  </si>
  <si>
    <t>'80s British Gold (Disc 1) - Duran Duran - 04 - Hungry Like The Wolf.mp3</t>
  </si>
  <si>
    <t>Journeys By DJ (Volume 4) The Silky Mix - Duran Duran - 13 - Drowning Man (D-ream Mix).mp3</t>
  </si>
  <si>
    <t>Absolute Classics - 500 Years of Hits (Volume 10) - 03 - DvorA¡k - New World Symphony Largo (extract).mp3</t>
  </si>
  <si>
    <t>Absolute Classics - 500 Years of Hits (Volume 3) - 04 - DvorA¡k - Slavonic Dance.mp3</t>
  </si>
  <si>
    <t>Absolute Classics - 500 Years of Hits (Volume 9) - 04 - Dvor├ík - Slavonic Dance.mp3</t>
  </si>
  <si>
    <t>Journeys By DJ (Volume 1) - Eagle's Prey - 10 - Tonto's Drum.mp3</t>
  </si>
  <si>
    <t>2004 Grammy Nominees - Eagles - 20 - Hole In The World.mp3</t>
  </si>
  <si>
    <t>Essential R &amp; B - Eamon - 01 - Fuck It (I Don't Want You Back).mp3</t>
  </si>
  <si>
    <t>Eartha Kitt - C'est Bon.mp3</t>
  </si>
  <si>
    <t>Eartha Kitt - Je Cherche un homme.mp3</t>
  </si>
  <si>
    <t>Batman Forever - Eddi Reader - 06 - Nobody Lives Without Love.mp3</t>
  </si>
  <si>
    <t>Top Gear (Disc 2) - 02 - Eddie And The Hotrods - Do Anything You Wanna Do.mp3</t>
  </si>
  <si>
    <t>The Best Singles Of All Time - The Sixties (Disc 2) - 07 - Eddie Cochran - Summertime Blues.mp3</t>
  </si>
  <si>
    <t>eddie murphy - raw.mp3</t>
  </si>
  <si>
    <t>Natural Blues II - Eddie Vinson - 08 - Kidney Stew Blues.mp3</t>
  </si>
  <si>
    <t>Eddy - The House Collection Club Classics - Luv Dup - Someday - 14.mp3</t>
  </si>
  <si>
    <t>Eddy Grant - Blood Money.mp3</t>
  </si>
  <si>
    <t>Eddy Grant - Born Tuff.mp3</t>
  </si>
  <si>
    <t>Eddy Grant - Come Along to My Place.mp3</t>
  </si>
  <si>
    <t>Eddy Grant - Dance Party.mp3</t>
  </si>
  <si>
    <t>Eddy Grant - Funny Little Groove.mp3</t>
  </si>
  <si>
    <t>Eddy Grant - In L. A..mp3</t>
  </si>
  <si>
    <t>Eddy Grant - Melody of the Night.mp3</t>
  </si>
  <si>
    <t>Eddy Grant - Next Time 'Round.mp3</t>
  </si>
  <si>
    <t>Eddy Grant - She's Standing at the Corner.mp3</t>
  </si>
  <si>
    <t>Eddy Grant - Village Life.mp3</t>
  </si>
  <si>
    <t>Dancing On Sunshine - Eddy Grant - 21 - I Don't Wanna Dance.mp3</t>
  </si>
  <si>
    <t>eternelle - edith Piaf - 01 - La Vie En Rose.mp3</t>
  </si>
  <si>
    <t>eternelle - edith Piaf - 02 - Hymne A L'Amour.mp3</t>
  </si>
  <si>
    <t>eternelle - edith Piaf - 03 - Padam Padam.mp3</t>
  </si>
  <si>
    <t>eternelle - edith Piaf - 04 - Johnny Tu N'Es Pas Un Ange.mp3</t>
  </si>
  <si>
    <t>eternelle - edith Piaf - 05 - La Goualante Du Pauvre Jean.mp3</t>
  </si>
  <si>
    <t>eternelle - edith Piaf - 06 - Sous Le Ciel De Paris.mp3</t>
  </si>
  <si>
    <t>eternelle - edith Piaf - 07 - L'Homme A La Moto.mp3</t>
  </si>
  <si>
    <t>eternelle - edith Piaf - 08 - Mon Manege A Moi.mp3</t>
  </si>
  <si>
    <t>eternelle - edith Piaf - 09 - Non Je Ne Regrette Rien.mp3</t>
  </si>
  <si>
    <t>eternelle - edith Piaf - 10 - Milord.mp3</t>
  </si>
  <si>
    <t>eternelle - edith Piaf - 11 - Les Flons Flons Du Bal.mp3</t>
  </si>
  <si>
    <t>eternelle - edith Piaf - 12 - Les Mots D'Amour.mp3</t>
  </si>
  <si>
    <t>eternelle - edith Piaf - 13 - Fallait Il.mp3</t>
  </si>
  <si>
    <t>eternelle - edith Piaf - 14 - La Foule.mp3</t>
  </si>
  <si>
    <t>eternelle - edith Piaf - 15 - Tiens V'La Un Marin.mp3</t>
  </si>
  <si>
    <t>eternelle - edith Piaf - 16 - Le Droit D'Aimer.mp3</t>
  </si>
  <si>
    <t>eternelle - edith Piaf - 17 - A Quoi Ca Sert L'Amour.mp3</t>
  </si>
  <si>
    <t>eternelle - edith Piaf - 18 - L'Accordeoniste.mp3</t>
  </si>
  <si>
    <t>Edu Lobo - Blue Brazil - 08 - Viola Fora De Moda.mp3</t>
  </si>
  <si>
    <t>Edu Lobo - Blue Brazil - 18 - Vento Bravo.mp3</t>
  </si>
  <si>
    <t>Edward's World - The House Collection Club Classics - Mike Cosford - Soul Roots - 01.mp3</t>
  </si>
  <si>
    <t>Mestre Acordeon - Track  1.mp3</t>
  </si>
  <si>
    <t>Mestre Acordeon - Track  2.mp3</t>
  </si>
  <si>
    <t>Mestre Acordeon - Track  3.mp3</t>
  </si>
  <si>
    <t>Mestre Acordeon - Track  4.mp3</t>
  </si>
  <si>
    <t>Mestre Acordeon - Track  5.mp3</t>
  </si>
  <si>
    <t>Mestre Acordeon - Track  6.mp3</t>
  </si>
  <si>
    <t>Mestre Acordeon - Track  7.mp3</t>
  </si>
  <si>
    <t>Mestre Acordeon - Track  8.mp3</t>
  </si>
  <si>
    <t>Mestre Acordeon - Track  9.mp3</t>
  </si>
  <si>
    <t>Mestre Acordeon - Track 10.mp3</t>
  </si>
  <si>
    <t>Mestre Acordeon - Track 11.mp3</t>
  </si>
  <si>
    <t>Mestre Acordeon - Track 12.mp3</t>
  </si>
  <si>
    <t>Mozart Opernarien - Ein Mädchen oder Weibchen wünscht Papageno sich - 02 - Die Zauberflöte.mp3</t>
  </si>
  <si>
    <t>Salsa Around the World - El Septeto (Finland) - 11 - Ruñidera.mp3</t>
  </si>
  <si>
    <t>Blue Brazil - Ela Soares &amp; Roberto Ribeiro - 05 - O Que Vem De Baixo Nao Me Atinge.mp3</t>
  </si>
  <si>
    <t>Electric Choc - The House Collection Club Classics - Brandon Block - Choc The Beat (Piano Mix) - 08.mp3</t>
  </si>
  <si>
    <t>Easy Rider (OST) - The Electric Prunes - 08 - Kyrie Eleison Mardi Gras.mp3</t>
  </si>
  <si>
    <t>Jook Gal Reggaeton Remix.mp3</t>
  </si>
  <si>
    <t>Elevatorman - The House Collection Club Classics - Mike Cosford - Funk And Drive - 14.mp3</t>
  </si>
  <si>
    <t>Absolute Classics - 500 Years of Hits (Volume 2) - 11 - Elgar - Enigma Variations Nimrod.mp3</t>
  </si>
  <si>
    <t>Absolute Classics - 500 Years of Hits (Volume 9) - 08 - Elgar - Cello Concerto Movement 1 (extract).mp3</t>
  </si>
  <si>
    <t>Buena Vista Social Club - Chan Chan 1.mp3</t>
  </si>
  <si>
    <t>Buena Vista Social Club - El Carretero 1.mp3</t>
  </si>
  <si>
    <t>eliades ochoa - mi guajirita.mp3</t>
  </si>
  <si>
    <t>Ella Fitzgerald - Classic Jazz_ Jazz Masters - 02 - It Don't Mean A Thing (If It Ain't Got That Swing).mp3</t>
  </si>
  <si>
    <t>Ella Fitzgerald - The Cole Porter Songbook, Vol. 1 - 04 - Too Darn Hot.mp3</t>
  </si>
  <si>
    <t>Ella Fitzgerald - Compact Jazz - 00 - Sweet Georgia Brown.mp3</t>
  </si>
  <si>
    <t>Ella Fitzgerald - Compact Jazz - 09 - You'd Be So Nice To Come Home To.mp3</t>
  </si>
  <si>
    <t>Ella Fitzgerald - The Complete Ella Fitzgerald Song Books - 05 - I Ain't Got Nothin' But The Blues.mp3</t>
  </si>
  <si>
    <t>Ella Fitzgerald - The Complete Ella Fitzgerald Song Books - 09 - The Way You Look Tonight.mp3</t>
  </si>
  <si>
    <t>Ella Fitzgerald - The Complete Ella Fitzgerald Song Books - 18 - I Got Rhythm.mp3</t>
  </si>
  <si>
    <t>Ella Fitzgerald -  - 00 - Am I Blue.mp3</t>
  </si>
  <si>
    <t>Ella Fitzgerald - Ella Fitzgerald Live - 01 - Oh, Lady Be Good.mp3</t>
  </si>
  <si>
    <t>Ella Fitzgerald - Ella Fitzgerald Live - 04 - Body And Soul 1.mp3</t>
  </si>
  <si>
    <t>Ella Fitzgerald - Ella Fitzgerald Sings The Duke - 00 - Don't Get Around Much Anymore.mp3</t>
  </si>
  <si>
    <t>Ella Fitzgerald - Ella Fitzgerald's Album - 01 - Stormy Weather.mp3</t>
  </si>
  <si>
    <t>Ella Fitzgerald - Jazz Singers, Vol. 1 &amp; 2 - 04 - That Old Black Magic.mp3</t>
  </si>
  <si>
    <t>Ella Fitzgerald - Mack The Knife- The Complete Ella In Berlin - 09 - The Man I Love.mp3</t>
  </si>
  <si>
    <t>Ella Fitzgerald - Mercury 70595 - 00 - Whatever Lola Wants.mp3</t>
  </si>
  <si>
    <t>Ella Fitzgerald - Mojito Mix [Zyx] - 03 - The Girl From Ipanema.mp3</t>
  </si>
  <si>
    <t>Ella Fitzgerald - One Fine Day - 10 - Isn't It Romantic_.mp3</t>
  </si>
  <si>
    <t>Ella Fitzgerald - Torch Songs [Capitol] - 07 - Ev'ry Time We Say Goodbye.mp3</t>
  </si>
  <si>
    <t>Elmore James - Dust My Broom - The Blues.mp3</t>
  </si>
  <si>
    <t>Elmore James - Standing At The Crossroads - The Blues.mp3</t>
  </si>
  <si>
    <t>Boom Boom - It Hurts Me Too (When Things Go Wrong) 1.mp3</t>
  </si>
  <si>
    <t>Dust My Broom - Elmore James - 01 - Dust My Broom.mp3</t>
  </si>
  <si>
    <t>Dust My Broom - Elmore James - 09 - Look On Yonder Wall.mp3</t>
  </si>
  <si>
    <t>The Best Chill Out Album Ever 2 - Elvis Costello - 15 - Alison.mp3</t>
  </si>
  <si>
    <t>Elvis Presley - 30 #1 HITS - crying in the chapel.mp3</t>
  </si>
  <si>
    <t>Elvis Presley - 30 #1 HITS - (let me be your) teddy beer.mp3</t>
  </si>
  <si>
    <t>Elvis Presley - 30 #1 HITS - (marie's the name) his laest flame.mp3</t>
  </si>
  <si>
    <t>Elvis Presley - 30 #1 HITS - (now and then there's) a fool such as I.mp3</t>
  </si>
  <si>
    <t>Elvis Presley - 30 #1 HITS - (you're the) devil in disquise.mp3</t>
  </si>
  <si>
    <t>Elvis Presley - 30 #1 HITS - a big hunk o'love.mp3</t>
  </si>
  <si>
    <t>Elvis Presley - 30 #1 HITS - A little less conversation.mp3</t>
  </si>
  <si>
    <t>Elvis Presley - 30 #1 HITS - all shook up.mp3</t>
  </si>
  <si>
    <t>Elvis Presley - 30 #1 HITS - are you lonesome tonight-.mp3</t>
  </si>
  <si>
    <t>Elvis Presley - 30 #1 HITS - burning love.mp3</t>
  </si>
  <si>
    <t>Elvis Presley - 30 #1 HITS - can't help falling in love.mp3</t>
  </si>
  <si>
    <t>Elvis Presley - 30 #1 HITS - don't be creul.mp3</t>
  </si>
  <si>
    <t>Elvis Presley - 30 #1 HITS - don't.mp3</t>
  </si>
  <si>
    <t>Elvis Presley - 30 #1 HITS - good luck charm.mp3</t>
  </si>
  <si>
    <t>Elvis Presley - 30 #1 HITS - hard deaded woman.mp3</t>
  </si>
  <si>
    <t>Elvis Presley - 30 #1 HITS - Heartbreak Hotel.mp3</t>
  </si>
  <si>
    <t>Elvis Presley - 30 #1 HITS - in the ghetto.mp3</t>
  </si>
  <si>
    <t>Elvis Presley - 30 #1 HITS - it's now or never.mp3</t>
  </si>
  <si>
    <t>Elvis Presley - 30 #1 HITS - jailhoud rock.mp3</t>
  </si>
  <si>
    <t>Elvis Presley - 30 #1 HITS - love me tendr.mp3</t>
  </si>
  <si>
    <t>Elvis Presley - 30 #1 HITS - one night.mp3</t>
  </si>
  <si>
    <t>Elvis Presley - 30 #1 HITS - return to sender.mp3</t>
  </si>
  <si>
    <t>Elvis Presley - 30 #1 HITS - she's not you.mp3</t>
  </si>
  <si>
    <t>Elvis Presley - 30 #1 HITS - stuck on you.mp3</t>
  </si>
  <si>
    <t>Elvis Presley - 30 #1 HITS - surrender.mp3</t>
  </si>
  <si>
    <t>Elvis Presley - 30 #1 HITS - suspicious mind.mp3</t>
  </si>
  <si>
    <t>Elvis Presley - 30 #1 HITS - the wonder of you.mp3</t>
  </si>
  <si>
    <t>Elvis Presley - 30 #1 HITS - way down.mp3</t>
  </si>
  <si>
    <t>Forrest Gump (OST) - Elvis Presley - 01 - Hound Dog.mp3</t>
  </si>
  <si>
    <t>Best Of Blue Brazil - Elza Soares - 00 - Best Of Blue Brazil - Mas Que Nada.mp3</t>
  </si>
  <si>
    <t>Blue Brazil - Elza Soares - 14 - Dexia Isso Pra La.mp3</t>
  </si>
  <si>
    <t>Blue Brazil - Elza Soares - 15 - Mal De Amor.mp3</t>
  </si>
  <si>
    <t>Blue Brazil - Elza Soares E Miltinho -  - Mal De Amor.mp3</t>
  </si>
  <si>
    <t>The Rough Guide To Brazilian Hip-Hop - Elza Soares - 04 - Haiti.mp3</t>
  </si>
  <si>
    <t>Renaissance The Mix Collection CD3 - EMF - 08 - They're Here (D-Ream Dream).mp3</t>
  </si>
  <si>
    <t>100% Hits - The Best of 1999 (Disc 2) - 09 - Emilia - Big Big World.mp3</t>
  </si>
  <si>
    <t>2004 Grammy Nominees - Eminem - 04 - Lose Yourself.mp3</t>
  </si>
  <si>
    <t>8 Mile (OST) - Eminem - 03 - 8 Mile.mp3</t>
  </si>
  <si>
    <t>8 Mile (OST) - Eminem - 16 - Rabbit Run.mp3</t>
  </si>
  <si>
    <t>8 Mile (OST) - Eminem, Obie Trice &amp; 50 Cent - 02 - Love Me.mp3</t>
  </si>
  <si>
    <t>Emmanuel Jal &amp; Abdel Gadir Salim - Ceasefire - 01 - Aiwa.mp3</t>
  </si>
  <si>
    <t>Emmanuel Jal &amp; Abdel Gadir Salim - Ceasefire - 02 - Elengwen.mp3</t>
  </si>
  <si>
    <t>Emmanuel Jal &amp; Abdel Gadir Salim - Ceasefire - 03 - Ya Salam.mp3</t>
  </si>
  <si>
    <t>Emmanuel Jal &amp; Abdel Gadir Salim - Ceasefire - 04 - Nyambol.mp3</t>
  </si>
  <si>
    <t>Emmanuel Jal &amp; Abdel Gadir Salim - Ceasefire - 05 - Lemon Bara.mp3</t>
  </si>
  <si>
    <t>Emmanuel Jal &amp; Abdel Gadir Salim - Ceasefire - 06 - Gua.mp3</t>
  </si>
  <si>
    <t>Emmanuel Jal &amp; Abdel Gadir Salim - Ceasefire - 07 - Hadiya.mp3</t>
  </si>
  <si>
    <t>Emmanuel Jal &amp; Abdel Gadir Salim - Ceasefire - 08 - Baai.mp3</t>
  </si>
  <si>
    <t>Emmanuel Jal &amp; Abdel Gadir Salim - Ceasefire - 09 - Gamearina.mp3</t>
  </si>
  <si>
    <t>Emmanuel Jal &amp; Abdel Gadir Salim - Ceasefire - 10 - Asabi.mp3</t>
  </si>
  <si>
    <t>Friday Night Fever - Le Disc Jockey 1.mp3</t>
  </si>
  <si>
    <t>Classic Soundtracks - Theme From The English Patient.mp3</t>
  </si>
  <si>
    <t>02 Return to Innocence.mp3</t>
  </si>
  <si>
    <t>06 Sadeness.mp3</t>
  </si>
  <si>
    <t>05 The Mission.mp3</t>
  </si>
  <si>
    <t>11 Chi Mai.mp3</t>
  </si>
  <si>
    <t>100% Hits - The Best of 1999 (Disc 1) - 03 - Enrique Iglesias - Bailamos.mp3</t>
  </si>
  <si>
    <t>Equalizer - Babylon.mp3</t>
  </si>
  <si>
    <t>Equalizer - Doing it Again.mp3</t>
  </si>
  <si>
    <t>Equalizer - Intro.mp3</t>
  </si>
  <si>
    <t>Equalizer - Rise.mp3</t>
  </si>
  <si>
    <t>Equalizer - St. Anne.mp3</t>
  </si>
  <si>
    <t>Equalizer - Stranger.mp3</t>
  </si>
  <si>
    <t>Equalizer - Such a Day.mp3</t>
  </si>
  <si>
    <t>Equalizer - Suitcase.mp3</t>
  </si>
  <si>
    <t>Equalizer - Sweet Mary.mp3</t>
  </si>
  <si>
    <t>Equalizer - Time Would Come.mp3</t>
  </si>
  <si>
    <t>Equalizer - Time Would dub.mp3</t>
  </si>
  <si>
    <t>Equalizer - Underacheiver.mp3</t>
  </si>
  <si>
    <t>The Best 80's Album In The World...Ever! (Disc 2) - 10 - Erasure - Stop!.mp3</t>
  </si>
  <si>
    <t>Essential R &amp; B - Eric B &amp; Rakim - 18 - Paid In Full.mp3</t>
  </si>
  <si>
    <t>The Best Rock Album in The World...Ever! II (Disc 1) - 04 - Eric Clapton - Bad Love.mp3</t>
  </si>
  <si>
    <t>Eric Clapton - Alberta.mp3</t>
  </si>
  <si>
    <t>Eric Clapton - Before You Accuse Me.mp3</t>
  </si>
  <si>
    <t>Eric Clapton - Hey Hey.mp3</t>
  </si>
  <si>
    <t>Eric Clapton - Layla.mp3</t>
  </si>
  <si>
    <t>Eric Clapton - Lonely Stranger.mp3</t>
  </si>
  <si>
    <t>Eric Clapton - Malted Milk.mp3</t>
  </si>
  <si>
    <t>Eric Clapton - Nobody Knows You When You're Down &amp; Out.mp3</t>
  </si>
  <si>
    <t>Eric Clapton - Old Love.mp3</t>
  </si>
  <si>
    <t>Eric Clapton - Rollin' &amp; Tumblin'.mp3</t>
  </si>
  <si>
    <t>Eric Clapton - Running On Faith.mp3</t>
  </si>
  <si>
    <t>Eric Clapton - San Francisco Bay Blues.mp3</t>
  </si>
  <si>
    <t>Eric Clapton - Signe.mp3</t>
  </si>
  <si>
    <t>Eric Clapton - Tears In Heaven.mp3</t>
  </si>
  <si>
    <t>Eric Clapton - Walkin' Blues.mp3</t>
  </si>
  <si>
    <t>Eric Clapton &amp; BB King - Come rain or come shine.mp3</t>
  </si>
  <si>
    <t>Eric Clapton &amp; BB King - Days of old.mp3</t>
  </si>
  <si>
    <t>Eric Clapton &amp; BB King - Help the poor.mp3</t>
  </si>
  <si>
    <t>Eric Clapton &amp; BB King - Hold on! I'm comin'.mp3</t>
  </si>
  <si>
    <t>Eric Clapton &amp; BB King - I wanna be.mp3</t>
  </si>
  <si>
    <t>Eric Clapton &amp; BB King - Key to the highway.mp3</t>
  </si>
  <si>
    <t>Eric Clapton &amp; BB King - Marry you.mp3</t>
  </si>
  <si>
    <t>Eric Clapton &amp; BB King - Riding with the King.mp3</t>
  </si>
  <si>
    <t>Eric Clapton &amp; BB King - Ten long years.mp3</t>
  </si>
  <si>
    <t>Eric Clapton &amp; BB King - Three o'clock blues.mp3</t>
  </si>
  <si>
    <t>Eric Clapton &amp; BB King - When my heart beats like a hammer.mp3</t>
  </si>
  <si>
    <t>Eric Clapton &amp; BB King - Worried life blues.mp3</t>
  </si>
  <si>
    <t>Salsa Selecta - Ernie Agosto &amp; Orchestra La Conspiration - 01 - Magdalena.mp3</t>
  </si>
  <si>
    <t>Cream Live Graeme Park &amp; Pete Tong - Escrima - 08 - Train Of Thought.mp3</t>
  </si>
  <si>
    <t>More I Love Salsa - Despierta Emilia 1.mp3</t>
  </si>
  <si>
    <t>Friday Night Fever - I Wanna Be The Only One 1.mp3</t>
  </si>
  <si>
    <t>This Is Ska [The Famous and the Infamous] - Train To Skaville.mp3</t>
  </si>
  <si>
    <t>Etta James - At Last - 01 - Anything To Say You're Mine.mp3</t>
  </si>
  <si>
    <t>Etta James - At Last - 02 - My Dearest Darling.mp3</t>
  </si>
  <si>
    <t>Etta James - At Last - 03 - Trust In Me.mp3</t>
  </si>
  <si>
    <t>Etta James - At Last - 04 - Sunday Kind Of Love.mp3</t>
  </si>
  <si>
    <t>Etta James - At Last - 05 - Tough Mary.mp3</t>
  </si>
  <si>
    <t>Etta James - At Last - 06 - I Just Want To Make Love To You.mp3</t>
  </si>
  <si>
    <t>Etta James - At Last - 07 - At Last.mp3</t>
  </si>
  <si>
    <t>Etta James - At Last - 08 - All I Could Do Was Cry.mp3</t>
  </si>
  <si>
    <t>Etta James - At Last - 09 - Stormy Weather.mp3</t>
  </si>
  <si>
    <t>Etta James - At Last - 10 - Girl Of My Dreams.mp3</t>
  </si>
  <si>
    <t>Natural Blues - Etta James - 24 - I'd Rather Go Blind.mp3</t>
  </si>
  <si>
    <t>Natural Blues II - Etta James - 17 - I Would Rather Go Blind.mp3</t>
  </si>
  <si>
    <t>14 Adagio for Strings.mp3</t>
  </si>
  <si>
    <t>Ultimate Collection - Eurythmics - 05 - Right By Your Side 1.mp3</t>
  </si>
  <si>
    <t>Ultimate Collection - Eurythmics - 09 - Sisters Are Doin' It For Themselves.mp3</t>
  </si>
  <si>
    <t>Ultimate Collection - Eurythmics - 14 - Missionary Man.mp3</t>
  </si>
  <si>
    <t>Ultimate Collection - Eurythmics - 01 - I've Got A Life 1.mp3</t>
  </si>
  <si>
    <t>Ultimate Collection - Eurythmics - 01 - I've Got A Life.mp3</t>
  </si>
  <si>
    <t>Ultimate Collection - Eurythmics - 02 - Love Is A Stranger 1.mp3</t>
  </si>
  <si>
    <t>Ultimate Collection - Eurythmics - 02 - Love Is A Stranger.mp3</t>
  </si>
  <si>
    <t>Ultimate Collection - Eurythmics - 03 - Sweet Dreams (Are Made Of This) 1.mp3</t>
  </si>
  <si>
    <t>Ultimate Collection - Eurythmics - 03 - Sweet Dreams (Are Made Of This).mp3</t>
  </si>
  <si>
    <t>Ultimate Collection - Eurythmics - 04 - Who's That Girl- 1.mp3</t>
  </si>
  <si>
    <t>Ultimate Collection - Eurythmics - 04 - Who's That Girl-.mp3</t>
  </si>
  <si>
    <t>Ultimate Collection - Eurythmics - 05 - Right By Your Side.mp3</t>
  </si>
  <si>
    <t>Ultimate Collection - Eurythmics - 06 - Here Comes The Rain Again 1.mp3</t>
  </si>
  <si>
    <t>Ultimate Collection - Eurythmics - 06 - Here Comes The Rain Again.mp3</t>
  </si>
  <si>
    <t>Ultimate Collection - Eurythmics - 07 - Would I Lie To You - 1.mp3</t>
  </si>
  <si>
    <t>Ultimate Collection - Eurythmics - 07 - Would I Lie To You -.mp3</t>
  </si>
  <si>
    <t>Ultimate Collection - Eurythmics - 08 - There Must Be An Angel (Playing With My Heart) 1.mp3</t>
  </si>
  <si>
    <t>Ultimate Collection - Eurythmics - 08 - There Must Be An Angel (Playing With My Heart).mp3</t>
  </si>
  <si>
    <t>Ultimate Collection - Eurythmics - 09 - Sisters Are Doin' It For Themselves 1.mp3</t>
  </si>
  <si>
    <t>Ultimate Collection - Eurythmics - 10 - It's Alright (Baby's Coming Back) 1.mp3</t>
  </si>
  <si>
    <t>Ultimate Collection - Eurythmics - 10 - It's Alright (Baby's Coming Back).mp3</t>
  </si>
  <si>
    <t>Ultimate Collection - Eurythmics - 11 - When Tomorrow Comes 1.mp3</t>
  </si>
  <si>
    <t>Ultimate Collection - Eurythmics - 11 - When Tomorrow Comes.mp3</t>
  </si>
  <si>
    <t>Ultimate Collection - Eurythmics - 12 - Thorn In My Side 1.mp3</t>
  </si>
  <si>
    <t>Ultimate Collection - Eurythmics - 12 - Thorn In My Side.mp3</t>
  </si>
  <si>
    <t>Ultimate Collection - Eurythmics - 13 - The Miracle Of Love 1.mp3</t>
  </si>
  <si>
    <t>Ultimate Collection - Eurythmics - 13 - The Miracle Of Love.mp3</t>
  </si>
  <si>
    <t>Ultimate Collection - Eurythmics - 14 - Missionary Man 1.mp3</t>
  </si>
  <si>
    <t>Ultimate Collection - Eurythmics - 15 - You Have Placed A Chill In My Heart 1.mp3</t>
  </si>
  <si>
    <t>Ultimate Collection - Eurythmics - 15 - You Have Placed A Chill In My Heart.mp3</t>
  </si>
  <si>
    <t>Ultimate Collection - Eurythmics - 16 - I Need A Man 1.mp3</t>
  </si>
  <si>
    <t>Ultimate Collection - Eurythmics - 16 - I Need A Man.mp3</t>
  </si>
  <si>
    <t>Ultimate Collection - Eurythmics - 17 - I Saved The World Today 1.mp3</t>
  </si>
  <si>
    <t>Ultimate Collection - Eurythmics - 17 - I Saved The World Today.mp3</t>
  </si>
  <si>
    <t>Ultimate Collection - Eurythmics - 18 - 17 Again 1.mp3</t>
  </si>
  <si>
    <t>Ultimate Collection - Eurythmics - 18 - 17 Again.mp3</t>
  </si>
  <si>
    <t>Ultimate Collection - Eurythmics - 19 - Was It Just Another Love Affair- 1.mp3</t>
  </si>
  <si>
    <t>Ultimate Collection - Eurythmics - 19 - Was It Just Another Love Affair-.mp3</t>
  </si>
  <si>
    <t>The Best Chill Out Album Ever 2 - Eva Cassidy - 02 - It Doesen't Matter Anymore.mp3</t>
  </si>
  <si>
    <t>21 Tall Trees in Georgia.mp3</t>
  </si>
  <si>
    <t>Now That's What I Call Music! Volume 6 - 12 - Evan and Jaron - Crazy For This Girl.mp3</t>
  </si>
  <si>
    <t>2004 Grammy Nominees - Evanescence - 06 - Going Under.mp3</t>
  </si>
  <si>
    <t>Now That's What I Call Music! Volume 5 - 18 - Everclear - Wonderful.mp3</t>
  </si>
  <si>
    <t>Now That's What I Call Music! Volume 6 - 19 - Everclear - AM Radio.mp3</t>
  </si>
  <si>
    <t>The Best Singles Of All Time - The Sixties (Disc 1) - 05 - The Everly Brothers - All I Have To Do Is Dream.mp3</t>
  </si>
  <si>
    <t>Everton Blender - Reggae Gold 1997 - Ghetto People Song.mp3</t>
  </si>
  <si>
    <t>Everything But The Girl - Amplified Heart - 01 - Rollercoaster.mp3</t>
  </si>
  <si>
    <t>Everything But The Girl - Amplified Heart - 02 - Troubled Mind.mp3</t>
  </si>
  <si>
    <t>Everything But The Girl - Amplified Heart - 03 - I Don't Understand Anything.mp3</t>
  </si>
  <si>
    <t>Everything But The Girl - Amplified Heart - 04 - Walking To You.mp3</t>
  </si>
  <si>
    <t>Everything But The Girl - Amplified Heart - 05 - Get Me.mp3</t>
  </si>
  <si>
    <t>Everything But The Girl - Amplified Heart - 06 - Missing.mp3</t>
  </si>
  <si>
    <t>Everything But The Girl - Amplified Heart - 07 - Two Star.mp3</t>
  </si>
  <si>
    <t>Everything But The Girl - Amplified Heart - 08 - We Walk The Same Line.mp3</t>
  </si>
  <si>
    <t>Everything But The Girl - Amplified Heart - 09 - 25th December.mp3</t>
  </si>
  <si>
    <t>Everything But The Girl - Amplified Heart - 10 - Disenchanted.mp3</t>
  </si>
  <si>
    <t>Everything But The Girl - Amplified Heart - 11 - Missing (Todd Terry Club Mix).mp3</t>
  </si>
  <si>
    <t>The Best Chill Out Album Ever 2 - Everything But The Girl - 07 - Walking Wounded.mp3</t>
  </si>
  <si>
    <t>02 Rich Girl.mp3</t>
  </si>
  <si>
    <t>Essential Mix Vol. 1 CD2 - Evoke - 05 - Runaway.mp3</t>
  </si>
  <si>
    <t>The Exciters - Tell Him.mp3</t>
  </si>
  <si>
    <t>Countryman - Fabulous Five - 13 - Ooh!  Aah!.mp3</t>
  </si>
  <si>
    <t>All Blues - The Fabulous Thunderbirds - 21 - Feelin' Good.mp3</t>
  </si>
  <si>
    <t>Top Gear (Disc 1) - 13 - The Fabulous Thunderbirds - Tuff Enuff.mp3</t>
  </si>
  <si>
    <t>Journeys By DJ (Volume 1) - Face The Bass - 01 - Dance To The House.mp3</t>
  </si>
  <si>
    <t>Blow (OST) - Faces - 03 - Glad And Sorry.mp3</t>
  </si>
  <si>
    <t>The Best Rock Album in The World...Ever! II (Disc 1) - 09 - The Faces - Stay With Me.mp3</t>
  </si>
  <si>
    <t>O Brother, Where Art Thou_ - Fairfield Four - 18 - Lonesome Valley.mp3</t>
  </si>
  <si>
    <t>The Beach - Faithless - 10 - Woozy.mp3</t>
  </si>
  <si>
    <t>I Love Salsa - Por Eso Yo Canto Salsa.mp3</t>
  </si>
  <si>
    <t>20080630_1830_thePostAmericanWorld.mp3</t>
  </si>
  <si>
    <t>Journeys By DJ (Volume 1) - Fargetta - 15 - Music Is Movin'.mp3</t>
  </si>
  <si>
    <t>Farley &amp; Heller Project - The House Collection Club Classics - Mike Cosford - From The DAT Vol. 1 - 02.mp3</t>
  </si>
  <si>
    <t>Essential R &amp; B - Fatman Scoop - 19 - Be Faithful.mp3</t>
  </si>
  <si>
    <t>Absolute Classics - 500 Years of Hits (Volume 2) - 03 - FaurAc - Pavane.mp3</t>
  </si>
  <si>
    <t>Absolute Classics - 500 Years of Hits (Volume 3) - 08 - FaurAc - Requiem Pie Jesu.mp3</t>
  </si>
  <si>
    <t>The Best 80's Album In The World...Ever! (Disc 1) - 08 - Feargal Sharkey - A Good Heart.mp3</t>
  </si>
  <si>
    <t>Nuevo Latino - Federico Aubele - 03 - Postales.mp3</t>
  </si>
  <si>
    <t>Women &amp; Songs 9 - Feist - 18 - Inside &amp; Out 1.mp3</t>
  </si>
  <si>
    <t>Women &amp; Songs 9 - Feist - 18 - Inside &amp; Out.mp3</t>
  </si>
  <si>
    <t>Felix - The House Collection Club Classics - Luv Dup - Don't You Want Me - 08.mp3</t>
  </si>
  <si>
    <t>The Age Of Aquarius - Fifth Dimenion - 01 - Aquarius.mp3</t>
  </si>
  <si>
    <t>Forrest Gump (OST) - The Fifth Dimension _ Medley_ Aquarius - 05 - Let The Sunshine In.mp3</t>
  </si>
  <si>
    <t>Mozart Opernarien - Fin ch'han dal vino clada l atesta - 06 - Don Giovanni.mp3</t>
  </si>
  <si>
    <t>Top Gear 2 (Disc 1) - 07 - The Final Countdown - Europe.mp3</t>
  </si>
  <si>
    <t>The Best 80's Album In The World...Ever! (Disc 1) - 16 - Fine Young Cannibals - She Drives Me Crazy.mp3</t>
  </si>
  <si>
    <t>One Thing.mp3</t>
  </si>
  <si>
    <t>Renaissance- The Mix Collection - CD2 - Fishbone Beat - 10 - Always (Psychedelic Martini Remix).mp3</t>
  </si>
  <si>
    <t>Drop Dead Gorgeous 2 - Five - 07 - When The Lights Go Out.mp3</t>
  </si>
  <si>
    <t>Songs From Dawson's Creek - Volume 2 - 06 - Five For Fighting - Superman.mp3</t>
  </si>
  <si>
    <t>Top Gear 2 (Disc 2) - 07 - The Flame - Cheap Trick.mp3</t>
  </si>
  <si>
    <t>Batman Forever - The Flaming Lips - 14 - Bad Days.mp3</t>
  </si>
  <si>
    <t>The Flamingos - I only Have Eyes for You.mp3</t>
  </si>
  <si>
    <t>flatt and scruggs - Guitar, Banjo &amp; Fiddle Breakdown.mp3</t>
  </si>
  <si>
    <t>Flatt And Scruggs - 20 Greatest Hits -  - Drink That Mash &amp; Talk Trash.mp3</t>
  </si>
  <si>
    <t>Flatt And Scruggs - 20 Greatest Hits -  - Mockin' Banjo.mp3</t>
  </si>
  <si>
    <t>Flatt And Scruggs - 20 Greatest Hits - 00 - Dill Pickle Rag.mp3</t>
  </si>
  <si>
    <t>Flatt And Scruggs - 20 Greatest Hits - 01 - Daddy Sang Bass.mp3</t>
  </si>
  <si>
    <t>flatt and scruggs - mountain dew.mp3</t>
  </si>
  <si>
    <t>flatt and scruggs - cabin on the hill.mp3</t>
  </si>
  <si>
    <t>flatt and scruggs - old salty dog blues.mp3</t>
  </si>
  <si>
    <t>flatt and scruggs - bluegrass.mp3</t>
  </si>
  <si>
    <t>flatt and scruggs - Earl Scruggs Banjo Pickin'.mp3</t>
  </si>
  <si>
    <t>flatt and scruggs - foggy mountain breakdown.mp3</t>
  </si>
  <si>
    <t>flatt and scruggs - dueling banjos.mp3</t>
  </si>
  <si>
    <t>flatt and scruggs - wabash cannonball.mp3</t>
  </si>
  <si>
    <t>flatt and scruggs - Rocky Top.mp3</t>
  </si>
  <si>
    <t>All Blues - Fleetwood Mac - 16 - Long Grey Mare.mp3</t>
  </si>
  <si>
    <t>Floorjam - The House Collection Club Classics - Mike Cosford - Stoneage - 06.mp3</t>
  </si>
  <si>
    <t>Renaissance- The Mix Collection - CD2 - Fluke - 01 - Slide (PDF Mix).mp3</t>
  </si>
  <si>
    <t>Renaissance- The Mix Collection - CD2 - Fluke - 03 - Slide (Scat &amp; Frenzy).mp3</t>
  </si>
  <si>
    <t>2004 Grammy Nominees - Fountains Of Wayne - 14 - Stacy's Mom.mp3</t>
  </si>
  <si>
    <t>Four Tops - Its the Same Old Song.mp3</t>
  </si>
  <si>
    <t>Forrest Gump (OST) - The Four Tops - 08 - I Can't Help Myself (Sugar Pie Honey Bunch).mp3</t>
  </si>
  <si>
    <t>frank sinatra - winter wonderland.mp3</t>
  </si>
  <si>
    <t>frank sinatra - leaving on a jet plane.mp3</t>
  </si>
  <si>
    <t>frank sinatra - the impossible dream.mp3</t>
  </si>
  <si>
    <t>frank sinatra - the world we knew.mp3</t>
  </si>
  <si>
    <t>frank sinatra - That Lady Is A Tramp.mp3</t>
  </si>
  <si>
    <t>frank sinatra - Come Fly With Me w-Luis Miguel.mp3</t>
  </si>
  <si>
    <t>frank sinatra - mac the knife.mp3</t>
  </si>
  <si>
    <t>frank sinatra - singing in the rain.mp3</t>
  </si>
  <si>
    <t>frank sinatra - i'm in the mood for love 1.mp3</t>
  </si>
  <si>
    <t>frank sinatra - Silver Bells.mp3</t>
  </si>
  <si>
    <t>frank sinatra - hello dolly.mp3</t>
  </si>
  <si>
    <t>frank sinatra - i wish you love 1.mp3</t>
  </si>
  <si>
    <t>frank sinatra - i wish you love.mp3</t>
  </si>
  <si>
    <t>frank sinatra - somewhere over the rainbow.mp3</t>
  </si>
  <si>
    <t>frank sinatra - YOU MUST HAVE BEEN A BEAUTIFUL BABY.mp3</t>
  </si>
  <si>
    <t>frank sinatra - me and my shadow.mp3</t>
  </si>
  <si>
    <t>frank sinatra - what'll i do.mp3</t>
  </si>
  <si>
    <t>frank sinatra - Moonlight Becomes You.mp3</t>
  </si>
  <si>
    <t>frank sinatra - emily.mp3</t>
  </si>
  <si>
    <t>frank sinatra - sweet caroline.mp3</t>
  </si>
  <si>
    <t>frank sinatra - new york, new york (good version).mp3</t>
  </si>
  <si>
    <t>frank sinatra - it had to be you.mp3</t>
  </si>
  <si>
    <t>frank sinatra - they all laughed.mp3</t>
  </si>
  <si>
    <t>frank sinatra - I've got you under my skin (live 1966 with Count Basie) 1.mp3</t>
  </si>
  <si>
    <t>Classic Soundtracks - Claire De Lune.mp3</t>
  </si>
  <si>
    <t>The Best Singles Of All Time - The Sixties (Disc 2) - 05 - Frankie Avalon - Venus.mp3</t>
  </si>
  <si>
    <t>The Best 80's Album In The World...Ever! (Disc 1) - 13 - Frankie Goes To Hollywood - Relax.mp3</t>
  </si>
  <si>
    <t>Easy Rider (OST) - The Fraternity Of Man - 06 - Don't Bogart Me.mp3</t>
  </si>
  <si>
    <t>The Best Chill Out Album Ever 2 - Fred Neil - 13 - Everybody's Talkin'.mp3</t>
  </si>
  <si>
    <t>Freddie King - Feelin' Alright - The Blues.mp3</t>
  </si>
  <si>
    <t>Freddie King - The Moon Is Rising - The Blues.mp3</t>
  </si>
  <si>
    <t>Dancing On Sunshine - Freddie McGregor - 19 - Just Don't Want To Be Lonely.mp3</t>
  </si>
  <si>
    <t>Jet Star Reggae Hits 12 - Freddie McGregor - 12 - To Be Poor Is A Crime.mp3</t>
  </si>
  <si>
    <t>This Is Ska [The Famous and the Infamous] - Montego Bay.mp3</t>
  </si>
  <si>
    <t>The Best Rock Album in The World...Ever! II (Disc 1) - 15 - Free - Wishing Well.mp3</t>
  </si>
  <si>
    <t>Top Gear (Disc 1) - 10 - Free - Wishing Well.mp3</t>
  </si>
  <si>
    <t>Top Gear 2 (Disc 1) - 18 - Free Bird - Lynyrd Skynyrd.mp3</t>
  </si>
  <si>
    <t>Blue Brazil - Freio Aerodinamico -  - Quintetto X.mp3</t>
  </si>
  <si>
    <t>Frisco Kid - Reggae Gold 1997 - Rubber.mp3</t>
  </si>
  <si>
    <t>Jockomo Jockomo - Johnny Adams-1.mp3</t>
  </si>
  <si>
    <t>Now That's What I Call Music! Volume 6 - 15 - Fuel - Hemorrhage (In My Hands).mp3</t>
  </si>
  <si>
    <t>Fugees - Blunted On Reality - 01 - Introduction.mp3</t>
  </si>
  <si>
    <t>Fugees - Blunted On Reality - 02 - Nappy Heads.mp3</t>
  </si>
  <si>
    <t>Fugees - Blunted On Reality - 03 - Blunted Interlude.mp3</t>
  </si>
  <si>
    <t>Fugees - Blunted On Reality - 04 - Recharge.mp3</t>
  </si>
  <si>
    <t>Fugees - Blunted On Reality - 05 - Freestyle Interlude.mp3</t>
  </si>
  <si>
    <t>Fugees - Blunted On Reality - 06 - Vocab.mp3</t>
  </si>
  <si>
    <t>Fugees - Blunted On Reality - 07 - Special News Bulletin Interlude.mp3</t>
  </si>
  <si>
    <t>Fugees - Blunted On Reality - 08 - Boof Baf.mp3</t>
  </si>
  <si>
    <t>Fugees - Blunted On Reality - 09 - Temple.mp3</t>
  </si>
  <si>
    <t>Fugees - Blunted On Reality - 10 - How Hard Is It_.mp3</t>
  </si>
  <si>
    <t>Fugees - Blunted On Reality - 11 - Harlem Chit Chat Interlude.mp3</t>
  </si>
  <si>
    <t>Fugees - Blunted On Reality - 12 - Some Seek Stardom.mp3</t>
  </si>
  <si>
    <t>Fugees - Blunted On Reality - 13 - Giggles.mp3</t>
  </si>
  <si>
    <t>Fugees - Blunted On Reality - 14 - Da Kid From Haiti Interlude.mp3</t>
  </si>
  <si>
    <t>Fugees - Blunted On Reality - 15 - Refugees On The Mic.mp3</t>
  </si>
  <si>
    <t>Fugees - Blunted On Reality - 16 - Living Like There Ain't No Tomorrow.mp3</t>
  </si>
  <si>
    <t>Fugees - Blunted On Reality - 17 - Shouts Outs From The Block.mp3</t>
  </si>
  <si>
    <t>Fugees - Blunted On Reality - 18 - Nappy Heads (Remix).mp3</t>
  </si>
  <si>
    <t>Fugees - I'm So Mean I Make Medicine Sick (Snippet).mp3</t>
  </si>
  <si>
    <t>Fugees - Rumble In The Jungle (Acapella).mp3</t>
  </si>
  <si>
    <t>Fugees - Rumble In The Jungle (Edit).mp3</t>
  </si>
  <si>
    <t>Fugees - Rumble In The Jungle (Full Length).mp3</t>
  </si>
  <si>
    <t>Fugees - Cowboys.mp3</t>
  </si>
  <si>
    <t>Fugees - Family Business.mp3</t>
  </si>
  <si>
    <t>Fugees - Fu-Gee-La - Refugee Camp Global Mix.mp3</t>
  </si>
  <si>
    <t>Fugees - Fu-Gee-La - Refugee Camp Remix.mp3</t>
  </si>
  <si>
    <t>Fugees - Fu-Gee-La - Sly &amp; Robbie Mix.mp3</t>
  </si>
  <si>
    <t>Fugees - Fu-Gee-La.mp3</t>
  </si>
  <si>
    <t>Fugees - How Many Mics.mp3</t>
  </si>
  <si>
    <t>Fugees - Killing Me Softly.mp3</t>
  </si>
  <si>
    <t>Fugees - Manifesto-Outro.mp3</t>
  </si>
  <si>
    <t>Fugees - Mista Mista.mp3</t>
  </si>
  <si>
    <t>Fugees - No Woman, No Cry.mp3</t>
  </si>
  <si>
    <t>Fugees - Ready or Not.mp3</t>
  </si>
  <si>
    <t>Fugees - Red Intro.mp3</t>
  </si>
  <si>
    <t>Fugees - The Beast.mp3</t>
  </si>
  <si>
    <t>Fugees - The Mask.mp3</t>
  </si>
  <si>
    <t>Fugees - The Score.mp3</t>
  </si>
  <si>
    <t>Fugees - Zealots.mp3</t>
  </si>
  <si>
    <t>Fun Lovin' Criminals - Come Find Yourself - 01 - The Fun Lovin' Criminal.mp3</t>
  </si>
  <si>
    <t>Fun Lovin' Criminals - Come Find Yourself - 02 - Passive _ Agressive.mp3</t>
  </si>
  <si>
    <t>Fun Lovin' Criminals - Come Find Yourself - 03 - The Grave And The Constant.mp3</t>
  </si>
  <si>
    <t>Fun Lovin' Criminals - Come Find Yourself - 04 - Scooby Snacks.mp3</t>
  </si>
  <si>
    <t>Fun Lovin' Criminals - Come Find Yourself - 05 - Smoke 'Em.mp3</t>
  </si>
  <si>
    <t>Fun Lovin' Criminals - Come Find Yourself - 06 - Bombin' The L.mp3</t>
  </si>
  <si>
    <t>Fun Lovin' Criminals - Come Find Yourself - 07 - I Can't Get With That.mp3</t>
  </si>
  <si>
    <t>Fun Lovin' Criminals - Come Find Yourself - 08 - King Of New York.mp3</t>
  </si>
  <si>
    <t>Fun Lovin' Criminals - Come Find Yourself - 09 - We Have All The Time In The World.mp3</t>
  </si>
  <si>
    <t>Fun Lovin' Criminals - Come Find Yourself - 10 - Bear Hug.mp3</t>
  </si>
  <si>
    <t>Fun Lovin' Criminals - Come Find Yourself - 11 - Come Find Yourself.mp3</t>
  </si>
  <si>
    <t>Fun Lovin' Criminals - Come Find Yourself - 12 - Crime And Punishment.mp3</t>
  </si>
  <si>
    <t>Fun Lovin' Criminals - Come Find Yourself - 13 - Methadonia.mp3</t>
  </si>
  <si>
    <t>Renaissance- The Mix Collection - CD2 - Funk Machine - 02 - Let's Get This Party Started (Party Mix).mp3</t>
  </si>
  <si>
    <t>Funkatarium - The House Collection Club Classics - Luv Dup - Jump - 01.mp3</t>
  </si>
  <si>
    <t>Renaissance- The Mix Collection - CD2 - Funtopia - 13 - Do You Wanna Know- (Gut Drum Mix).mp3</t>
  </si>
  <si>
    <t>Northern Exposure North (Disc 1) - Fuzzy Logic feat. Eirie - 08 - Obsession (Quantum Loop Mix).mp3</t>
  </si>
  <si>
    <t>Friday Night Fever - Freed From Desire.mp3</t>
  </si>
  <si>
    <t>8 Mile (OST) - Ganstarr - 15 - Battle.mp3</t>
  </si>
  <si>
    <t>Dread 3 Beat And Riddims - Garnet Silk -  - A Man Is Just A Man.mp3</t>
  </si>
  <si>
    <t>Garth Brooks - No Fences - 01 - The Thunder Rolls.mp3</t>
  </si>
  <si>
    <t>Garth Brooks - No Fences - 02 - New Way To Fly.mp3</t>
  </si>
  <si>
    <t>Garth Brooks - No Fences - 03 - Two Of A Kind, Workin' On A Full House.mp3</t>
  </si>
  <si>
    <t>Garth Brooks - No Fences - 04 - Victim Of The Game.mp3</t>
  </si>
  <si>
    <t>Garth Brooks - No Fences - 05 - Friends In Low Places.mp3</t>
  </si>
  <si>
    <t>Garth Brooks - No Fences - 06 - Wild Horses.mp3</t>
  </si>
  <si>
    <t>Garth Brooks - No Fences - 07 - Unanswered Prayers.mp3</t>
  </si>
  <si>
    <t>Garth Brooks - No Fences - 08 - Same Old Story.mp3</t>
  </si>
  <si>
    <t>Garth Brooks - No Fences - 09 - Mr. Blue.mp3</t>
  </si>
  <si>
    <t>Garth Brooks - No Fences - 10 - Wolves.mp3</t>
  </si>
  <si>
    <t>Drop Dead Gorgeous 2 - Gary Barlow - 19 - Love Won't Wait.mp3</t>
  </si>
  <si>
    <t>The Best Rock Album in The World...Ever! II (Disc 2) - 16 - Gary Moore &amp; Phil Lynott - Out In The Fields.mp3</t>
  </si>
  <si>
    <t>The Best Singles Of All Time - The Sixties (Disc 1) - 19 - Gary Puckett and The Union Group - Young Girl.mp3</t>
  </si>
  <si>
    <t>2002 Roots &amp; New - Girl In Cotton Dress - 12 - Girl In Cotton Dress.mp3</t>
  </si>
  <si>
    <t>Friday Night Fever - Passion.mp3</t>
  </si>
  <si>
    <t>Boom Boom - Did You Ever Love A Woman- 1.mp3</t>
  </si>
  <si>
    <t>Dust My Broom - Gatemouth Moore - 04 - Boogie Woogie Papa.mp3</t>
  </si>
  <si>
    <t>A Classic Christmas - Gauntlett arr. Rutter - 16 - Once In Royal David's City.mp3</t>
  </si>
  <si>
    <t>Jockomo Jockomo - The New Orleans Saxophone Ensemble.mp3</t>
  </si>
  <si>
    <t>The Best Rock Album in The World...Ever! II (Disc 1) - 12 - Genesis - Turn It In Again.mp3</t>
  </si>
  <si>
    <t>George Carlin - Back In Town - 01 - Abortion.mp3</t>
  </si>
  <si>
    <t>George Carlin - Back In Town - 02 - Sanctity Of Life.mp3</t>
  </si>
  <si>
    <t>George Carlin - Back In Town - 03 - Capital Punishment.mp3</t>
  </si>
  <si>
    <t>George Carlin - Back In Town - 04 - State Prison Farms.mp3</t>
  </si>
  <si>
    <t>George Carlin - Back In Town - 05 - Farting In Public.mp3</t>
  </si>
  <si>
    <t>George Carlin - Back In Town - 06 - Familiar Expressions.mp3</t>
  </si>
  <si>
    <t>George Carlin - Back In Town - 07 - Free-Floating Hostility.mp3</t>
  </si>
  <si>
    <t>George Carlin - You Are All Diseased - 01 - How's Everybody Doin'.mp3</t>
  </si>
  <si>
    <t>George Carlin - You Are All Diseased - 02 - Airport Security.mp3</t>
  </si>
  <si>
    <t>George Carlin - You Are All Diseased - 03 - Fear of Germs.mp3</t>
  </si>
  <si>
    <t>George Carlin - You Are All Diseased - 04 - Cigars.mp3</t>
  </si>
  <si>
    <t>George Carlin - You Are All Diseased - 05 - Angels.mp3</t>
  </si>
  <si>
    <t>George Carlin - You Are All Diseased - 06 - Harley Davidson.mp3</t>
  </si>
  <si>
    <t>George Carlin - You Are All Diseased - 07 - House of Blues.mp3</t>
  </si>
  <si>
    <t>George Carlin - You Are All Diseased - 08 - Minority Language.mp3</t>
  </si>
  <si>
    <t>George Carlin - You Are All Diseased - 09 - Man Stuff.mp3</t>
  </si>
  <si>
    <t>George Carlin - You Are All Diseased - 10 - Kids and Parents.mp3</t>
  </si>
  <si>
    <t>George Carlin - You Are All Diseased - 11 - TV Tonight.mp3</t>
  </si>
  <si>
    <t>George Carlin - You Are All Diseased - 12 - Names.mp3</t>
  </si>
  <si>
    <t>George Carlin - You Are All Diseased - 13 - Advertising Lullabye.mp3</t>
  </si>
  <si>
    <t>George Carlin - You Are All Diseased - 14 - American Bullshit.mp3</t>
  </si>
  <si>
    <t>George Carlin - You Are All Diseased - 15 - Businessmen.mp3</t>
  </si>
  <si>
    <t>George Carlin - You Are All Diseased - 16 - Religion.mp3</t>
  </si>
  <si>
    <t>George Carlin - You Are All Diseased - 17 - There Is No God.mp3</t>
  </si>
  <si>
    <t>2004 Grammy Nominees - George Harrison - 17 - Any Road.mp3</t>
  </si>
  <si>
    <t>The Best 80's Album In The World...Ever! (Disc 1) - 10 - George Michael - Faith.mp3</t>
  </si>
  <si>
    <t>100% Hits - The Best of 1999 (Disc 2) - 12 - Geri Halliwell - Look At Me.mp3</t>
  </si>
  <si>
    <t>Absolute Classics - 500 Years of Hits (Volume 8) - 05 - Gershwin - Rhapsody in Blue.mp3</t>
  </si>
  <si>
    <t>Classics At The Movies (Disc 4) - 04 - Gershwin - (Manhattan) Rhapsody In Blue.mp3</t>
  </si>
  <si>
    <t>Jet Star Reggae Hits 16 - Get You Into My Life - Annette Brown - 07 - Chuck Berry.mp3</t>
  </si>
  <si>
    <t>Gilberto Gil - Me, You, Them - 03 - Esperando Na Janela.mp3</t>
  </si>
  <si>
    <t>O Brother, Where Art Thou_ - Gillian Welch, Alison Krauss - 09 - I'll Fly Away.mp3</t>
  </si>
  <si>
    <t>Top Gear 2 (Disc 2) - 06 - Gimme All Your Lovin' - ZZ Top.mp3</t>
  </si>
  <si>
    <t>Now That's What I Call Music! Volume 14 - 12 - Ginuwine - In Those Jeans.mp3</t>
  </si>
  <si>
    <t>Forrest Gump (OST) - Gladys Knight &amp; The Pips - 13 - I've Got To Use My Imagination.mp3</t>
  </si>
  <si>
    <t>A Classic Christmas - Glazunov - 11 - The Seasons- Bacchanale from Winter.mp3</t>
  </si>
  <si>
    <t>Jockomo Jockomo - Professor Longhair.mp3</t>
  </si>
  <si>
    <t>Northern Exposure North (Disc 1) - God Within - 04 - Raincry (Submerged).mp3</t>
  </si>
  <si>
    <t>Classic Soundtracks - Cavalleria Rusticana Intermezzo.mp3</t>
  </si>
  <si>
    <t>Now That's What I Call Music! Volume 14 - 17 - Good Charlotte - Girls &amp; Boys.mp3</t>
  </si>
  <si>
    <t>Top Gear 2 (Disc 2) - 05 - Good Feeling - Reef.mp3</t>
  </si>
  <si>
    <t>Goofy - Reggae Gold 1997 - Fudgie.mp3</t>
  </si>
  <si>
    <t>01 - Clint Eastwood.mp3</t>
  </si>
  <si>
    <t>Absolute Classics - 500 Years of Hits (Volume 4) - 08 - Gounod - Faust Waltz.mp3</t>
  </si>
  <si>
    <t>Essential Mix Vol. 1 CD2 - Grace - 10 - Down To Earth.mp3</t>
  </si>
  <si>
    <t>gregory isaacs - Bend Down Low.mp3</t>
  </si>
  <si>
    <t>gregory isaacs - border.mp3</t>
  </si>
  <si>
    <t>gregory isaacs - hard drugs.mp3</t>
  </si>
  <si>
    <t>gregory isaacs - red rose for gregory.mp3</t>
  </si>
  <si>
    <t>gregory isaacs - Stranger In Your Town.mp3</t>
  </si>
  <si>
    <t>gregory isaacs - Tear Drops.mp3</t>
  </si>
  <si>
    <t>gregory isaacs - Tumbling Tears.mp3</t>
  </si>
  <si>
    <t>gregory isaacs - Slave Master.mp3</t>
  </si>
  <si>
    <t>gregory isaacs - house of the rising sun.mp3</t>
  </si>
  <si>
    <t>gregory isaacs - love is overdue.mp3</t>
  </si>
  <si>
    <t>gregory isaacs - mr cop.mp3</t>
  </si>
  <si>
    <t>gregory isaacs - mr coke seller.mp3</t>
  </si>
  <si>
    <t>gregory isaacs - number one.mp3</t>
  </si>
  <si>
    <t>gregory isaacs - Rock Away.mp3</t>
  </si>
  <si>
    <t>gregory isaacs - sunday morning.mp3</t>
  </si>
  <si>
    <t>gregory isaacs - raggamuffin.mp3</t>
  </si>
  <si>
    <t>gregory isaacs - Strictly The Best.mp3</t>
  </si>
  <si>
    <t>gregory isaacs - willow tree.mp3</t>
  </si>
  <si>
    <t>gregory isaacs - loving pauper.mp3</t>
  </si>
  <si>
    <t>gregory isaacs - One More Chance.mp3</t>
  </si>
  <si>
    <t>gregory isaacs - my one &amp; only lover.mp3</t>
  </si>
  <si>
    <t>gregory isaacs - top ten.mp3</t>
  </si>
  <si>
    <t>gregory isaacs - simple prescription.mp3</t>
  </si>
  <si>
    <t>gregory isaacs - cool down the pace.mp3</t>
  </si>
  <si>
    <t>gregory isaacs - hot stepper.mp3</t>
  </si>
  <si>
    <t>gregory isaacs - material man.mp3</t>
  </si>
  <si>
    <t>gregory isaacs - night nurse.mp3</t>
  </si>
  <si>
    <t>gregory isaacs - not the way.mp3</t>
  </si>
  <si>
    <t>gregory isaacs - objection overruled.mp3</t>
  </si>
  <si>
    <t>gregory isaacs - sad to know.mp3</t>
  </si>
  <si>
    <t>gregory isaacs - stranger in town.mp3</t>
  </si>
  <si>
    <t>gregory isaacs - Private Secretary.mp3</t>
  </si>
  <si>
    <t>gregory isaacs - feeling irie.mp3</t>
  </si>
  <si>
    <t>gregory isaacs - my number one.mp3</t>
  </si>
  <si>
    <t>gregory isaacs - puff the magic dragon.mp3</t>
  </si>
  <si>
    <t>gregory isaacs - Ooh! What a feeling.mp3</t>
  </si>
  <si>
    <t>gregory isaacs - rumours dey spreadin.mp3</t>
  </si>
  <si>
    <t>gregory isaacs - she doesn't know.mp3</t>
  </si>
  <si>
    <t>gregory isaacs - private beach party.mp3</t>
  </si>
  <si>
    <t>gregory isaacs - all i have is love.mp3</t>
  </si>
  <si>
    <t>gregory isaacs - love you in the morning.mp3</t>
  </si>
  <si>
    <t>gregory isaacs - Tribal War.mp3</t>
  </si>
  <si>
    <t>Here For The Party.mp3</t>
  </si>
  <si>
    <t>Absolute Classics - 500 Years of Hits (Volume 3) - 02 - Grieg - Peer Gynt Morning.mp3</t>
  </si>
  <si>
    <t>Absolute Classics - 500 Years of Hits (Volume 5) - 02 - Grieg - Peer Gynt In the Hall of the Mountain Ki.mp3</t>
  </si>
  <si>
    <t>Journeys By DJ (Volume 1) - Grinjo - 09 - Burst.mp3</t>
  </si>
  <si>
    <t>A Classic Christmas - Gruber arr. Rutter - 14 - Stille Nacht 1.mp3</t>
  </si>
  <si>
    <t>Salsa Clasica - Grupo Doble A - 13 - La Vida Continua.mp3</t>
  </si>
  <si>
    <t>I Love Salsa - Etnia 1.mp3</t>
  </si>
  <si>
    <t>Grupo Nzínga de Capoeira Angola - Capoeira Angola - Capoeira é arma forte - 08.mp3</t>
  </si>
  <si>
    <t>Grupo Nzínga de Capoeira Angola - Capoeira Angola - O nome do pau - 38.mp3</t>
  </si>
  <si>
    <t>Grupo Nzínga de Capoeira Angola - Capoeira Angola - A manteiga derramou - 31.mp3</t>
  </si>
  <si>
    <t>Grupo Nzínga de Capoeira Angola - Capoeira Angola - A pisada de Lampião - 22.mp3</t>
  </si>
  <si>
    <t>Grupo Nzínga de Capoeira Angola - Capoeira Angola - Adeus adeus - 15.mp3</t>
  </si>
  <si>
    <t>Grupo Nzínga de Capoeira Angola - Capoeira Angola - Ai ai ai ai Aidê - 23.mp3</t>
  </si>
  <si>
    <t>Grupo Nzínga de Capoeira Angola - Capoeira Angola - Apanha a laranja no chão tico-tico - 36.mp3</t>
  </si>
  <si>
    <t>Grupo Nzínga de Capoeira Angola - Capoeira Angola - Ave-Maria meu Deus - 21.mp3</t>
  </si>
  <si>
    <t>Grupo Nzínga de Capoeira Angola - Capoeira Angola - Caimã - 06.mp3</t>
  </si>
  <si>
    <t>Grupo Nzínga de Capoeira Angola - Capoeira Angola - Camugerê - 03.mp3</t>
  </si>
  <si>
    <t>Grupo Nzínga de Capoeira Angola - Capoeira Angola - Corpo fechado - 17.mp3</t>
  </si>
  <si>
    <t>Grupo Nzínga de Capoeira Angola - Capoeira Angola - Dona Mario do Camboatá - 35.mp3</t>
  </si>
  <si>
    <t>Grupo Nzínga de Capoeira Angola - Capoeira Angola - Jogo de dentro jogo de fora - 05.mp3</t>
  </si>
  <si>
    <t>Grupo Nzínga de Capoeira Angola - Capoeira Angola - Menino preste atenção - 01.mp3</t>
  </si>
  <si>
    <t>Grupo Nzínga de Capoeira Angola - Capoeira Angola - Menino que vende ai - 33.mp3</t>
  </si>
  <si>
    <t>Grupo Nzínga de Capoeira Angola - Capoeira Angola - Nkosi Biole Sibiolala - 10.mp3</t>
  </si>
  <si>
    <t>Grupo Nzínga de Capoeira Angola - Capoeira Angola - O dendê ô dendê - 29.mp3</t>
  </si>
  <si>
    <t>Grupo Nzínga de Capoeira Angola - Capoeira Angola - O mundo de Deus é grande - 27.mp3</t>
  </si>
  <si>
    <t>Grupo Nzínga de Capoeira Angola - Capoeira Angola - Orquestra Nzinga de Berimbaus - 26.mp3</t>
  </si>
  <si>
    <t>Grupo Nzínga de Capoeira Angola - Capoeira Angola - Orquestra Nzinga de Berimbaus - 32.mp3</t>
  </si>
  <si>
    <t>Grupo Nzínga de Capoeira Angola - Capoeira Angola - Orquestra Nzínga de Berímbaus - 07.mp3</t>
  </si>
  <si>
    <t>Grupo Nzínga de Capoeira Angola - Capoeira Angola - Orquestra Nzínga de Berímbaus - 16.mp3</t>
  </si>
  <si>
    <t>Grupo Nzínga de Capoeira Angola - Capoeira Angola - Paraná ê - 13.mp3</t>
  </si>
  <si>
    <t>Grupo Nzínga de Capoeira Angola - Capoeira Angola - Pingo de ouro - 25.mp3</t>
  </si>
  <si>
    <t>Grupo Nzínga de Capoeira Angola - Capoeira Angola - Píseí na folha sêca - 12.mp3</t>
  </si>
  <si>
    <t>Grupo Nzínga de Capoeira Angola - Capoeira Angola - Quem vem lá - 11.mp3</t>
  </si>
  <si>
    <t>Grupo Nzínga de Capoeira Angola - Capoeira Angola - Santo Antonio é protetor - 04.mp3</t>
  </si>
  <si>
    <t>Grupo Nzínga de Capoeira Angola - Capoeira Angola - Sim sim não não - 30.mp3</t>
  </si>
  <si>
    <t>Grupo Nzínga de Capoeira Angola - Capoeira Angola - Tabaréu que vem do sertão - 37.mp3</t>
  </si>
  <si>
    <t>Grupo Nzínga de Capoeira Angola - Capoeira Angola - Tim tim tim la vai viola - 20.mp3</t>
  </si>
  <si>
    <t>Grupo Nzínga de Capoeira Angola - Capoeira Angola - Valha-me Deus Senhor São Bento - 14.mp3</t>
  </si>
  <si>
    <t>Grupo Nzínga de Capoeira Angola - Capoeira Angola - Vou Embora prá Angola - 24.mp3</t>
  </si>
  <si>
    <t>Grupo Nzínga de Capoeira Angola - Capoeira Angola - Ô la la laí - 19.mp3</t>
  </si>
  <si>
    <t>More I Love Salsa - Como Camino 1.mp3</t>
  </si>
  <si>
    <t>Rigoletto - Disc 1 - Guiseppe Verdi - 01 - Preludio.mp3</t>
  </si>
  <si>
    <t>Rigoletto - Disc 1 - Guiseppe Verdi - 02 - Act I - Dell mia bella incognita.mp3</t>
  </si>
  <si>
    <t>Rigoletto - Disc 1 - Guiseppe Verdi - 03 - Questa o quella.mp3</t>
  </si>
  <si>
    <t>Rigoletto - Disc 1 - Guiseppe Verdi - 04 - Partite- ... Crudele!.mp3</t>
  </si>
  <si>
    <t>Rigoletto - Disc 1 - Guiseppe Verdi - 05 - Gran nuova!.mp3</t>
  </si>
  <si>
    <t>Rigoletto - Disc 1 - Guiseppe Verdi - 06 - Ch'io gil parli.mp3</t>
  </si>
  <si>
    <t>Rigoletto - Disc 1 - Guiseppe Verdi - 07 - Quel vecchio maledivami!.mp3</t>
  </si>
  <si>
    <t>Rigoletto - Disc 1 - Guiseppe Verdi - 08 - Pari siamo!.mp3</t>
  </si>
  <si>
    <t>Rigoletto - Disc 1 - Guiseppe Verdi - 09 - Figlia! ... Mio Padre!.mp3</t>
  </si>
  <si>
    <t>Rigoletto - Disc 1 - Guiseppe Verdi - 10 - Gia da tre lune.mp3</t>
  </si>
  <si>
    <t>Rigoletto - Disc 1 - Guiseppe Verdi - 11 - Ah! veglia o donna.mp3</t>
  </si>
  <si>
    <t>Rigoletto - Disc 1 - Guiseppe Verdi - 12 - Giovanna, ho dei rimorsi.mp3</t>
  </si>
  <si>
    <t>Rigoletto - Disc 1 - Guiseppe Verdi - 13 - È il sol dell'anima.mp3</t>
  </si>
  <si>
    <t>Rigoletto - Disc 1 - Guiseppe Verdi - 14 - Addio, addio.mp3</t>
  </si>
  <si>
    <t>Rigoletto - Disc 1 - Guiseppe Verdi - 15 - Gualtier Maldè.mp3</t>
  </si>
  <si>
    <t>Rigoletto - Disc 1 - Guiseppe Verdi - 16 - Riedo! ... perché-.mp3</t>
  </si>
  <si>
    <t>Rigoletto - Disc 1 - Guiseppe Verdi - 17 - Zitti, zitti.mp3</t>
  </si>
  <si>
    <t>Rigoletto - Disc 2 - Guiseppe Verdi - 10 - Si, vendetta.mp3</t>
  </si>
  <si>
    <t>Rigoletto - Disc 2 - Guiseppe Verdi - 01 - Act II - Ella mi fu rapita!.mp3</t>
  </si>
  <si>
    <t>Rigoletto - Disc 2 - Guiseppe Verdi - 02 - Parmi veder le lagrime.mp3</t>
  </si>
  <si>
    <t>Rigoletto - Disc 2 - Guiseppe Verdi - 03 - Duca, duca!.mp3</t>
  </si>
  <si>
    <t>Rigoletto - Disc 2 - Guiseppe Verdi - 04 - TPossente amor.mp3</t>
  </si>
  <si>
    <t>Rigoletto - Disc 2 - Guiseppe Verdi - 05 - Povero Rigoletto!.mp3</t>
  </si>
  <si>
    <t>Rigoletto - Disc 2 - Guiseppe Verdi - 06 - Cortigiani, vil razza.mp3</t>
  </si>
  <si>
    <t>Rigoletto - Disc 2 - Guiseppe Verdi - 07 - Mio padre! ... Dio! mia Gilda!.mp3</t>
  </si>
  <si>
    <t>Rigoletto - Disc 2 - Guiseppe Verdi - 08 - Tutte le feste al tempio.mp3</t>
  </si>
  <si>
    <t>Rigoletto - Disc 2 - Guiseppe Verdi - 09 - Sciudete ... ire al carcere.mp3</t>
  </si>
  <si>
    <t>Rigoletto - Disc 2 - Guiseppe Verdi - 11 - E l'ami- ... Sempre.mp3</t>
  </si>
  <si>
    <t>Rigoletto - Disc 2 - Guiseppe Verdi - 12 - La donna è mobile.mp3</t>
  </si>
  <si>
    <t>Rigoletto - Disc 2 - Guiseppe Verdi - 13 - Un di, se ben rammentomi.mp3</t>
  </si>
  <si>
    <t>Rigoletto - Disc 2 - Guiseppe Verdi - 14 - Bella figlia dell'amore.mp3</t>
  </si>
  <si>
    <t>Rigoletto - Disc 2 - Guiseppe Verdi - 15 - Venti scudi hai tu detto-.mp3</t>
  </si>
  <si>
    <t>Rigoletto - Disc 2 - Guiseppe Verdi - 16 - È amabile invero.mp3</t>
  </si>
  <si>
    <t>Rigoletto - Disc 2 - Guiseppe Verdi - 17 - Della vendetta.mp3</t>
  </si>
  <si>
    <t>Rigoletto - Disc 2 - Guiseppe Verdi - 18 - Chi mai, chi è qui.mp3</t>
  </si>
  <si>
    <t>Rigoletto - Disc 2 - Guiseppe Verdi - 19 - V'ho ingannato.mp3</t>
  </si>
  <si>
    <t>Guns n Roses - Ain't it Fun.mp3</t>
  </si>
  <si>
    <t>Guns n Roses - Civil War.mp3</t>
  </si>
  <si>
    <t>Guns n Roses - Don't Cry.mp3</t>
  </si>
  <si>
    <t>Guns n Roses - Knockin' on Heaven's Door.mp3</t>
  </si>
  <si>
    <t>Guns n Roses - Live and Let Die.mp3</t>
  </si>
  <si>
    <t>Guns n Roses - November Rain.mp3</t>
  </si>
  <si>
    <t>Guns n Roses - Paradise City.mp3</t>
  </si>
  <si>
    <t>Guns n Roses - Patience.mp3</t>
  </si>
  <si>
    <t>Guns n Roses - Since I Don't Have You.mp3</t>
  </si>
  <si>
    <t>Guns n Roses - Sweet Child O' Mine.mp3</t>
  </si>
  <si>
    <t>Guns n Roses - Sympathy for the Devil.mp3</t>
  </si>
  <si>
    <t>Guns n Roses - Welcome to the Jungle.mp3</t>
  </si>
  <si>
    <t>Guns n Roses - Yesterdays.mp3</t>
  </si>
  <si>
    <t>Guns n Roses - You Could Be Mine.mp3</t>
  </si>
  <si>
    <t>01 What You Waiting For-.mp3</t>
  </si>
  <si>
    <t>03 Hollaback Girl.mp3</t>
  </si>
  <si>
    <t>04 Cool.mp3</t>
  </si>
  <si>
    <t>06 Luxurious.mp3</t>
  </si>
  <si>
    <t>07 Harajuku Girls.mp3</t>
  </si>
  <si>
    <t>08 Crash.mp3</t>
  </si>
  <si>
    <t>09 The Real Thing.mp3</t>
  </si>
  <si>
    <t>10 Serious.mp3</t>
  </si>
  <si>
    <t>11 Danger Zone.mp3</t>
  </si>
  <si>
    <t>Women &amp; Songs 9 - Gwen Stefani  - 01 - Cool 1.mp3</t>
  </si>
  <si>
    <t>Women &amp; Songs 9 - Gwen Stefani  - 01 - Cool.mp3</t>
  </si>
  <si>
    <t>05 Bubble Pop Electric.mp3</t>
  </si>
  <si>
    <t>Gypsy - The House Collection Club Classics - Luv Dup - I Trance You - 13.mp3</t>
  </si>
  <si>
    <t>Journeys By DJ (Volume 1) - Gypsy - 14 - I'll Trance You.mp3</t>
  </si>
  <si>
    <t>Hot Girls 4 Life - H.O.T. - 06 - Hot Hot Hot.mp3</t>
  </si>
  <si>
    <t>Mozart Opernarien - Hai già vinta l acausa! - 13 - Le Nozze di Figaro.mp3</t>
  </si>
  <si>
    <t>hairy apes bmx - situboquita fuera.mp3</t>
  </si>
  <si>
    <t>The Best 80's Album In The World...Ever! (Disc 1) - 19 - Hall &amp; Oates - I Can't Go For That (No Can Do).mp3</t>
  </si>
  <si>
    <t>African Blues - Hamza El Din - 10 - Shams Esh'shamusa.mp3</t>
  </si>
  <si>
    <t>Absolute Classics - 500 Years of Hits (Volume 10) - 15 - Handel - Music for The Royal Fireworks Overture.mp3</t>
  </si>
  <si>
    <t>Absolute Classics - 500 Years of Hits (Volume 10) - 16 - Handel - Zadok the Priest (extract).mp3</t>
  </si>
  <si>
    <t>Absolute Classics - 500 Years of Hits (Volume 2) - 07 - Handel - Water Music Allegro.mp3</t>
  </si>
  <si>
    <t>Absolute Classics - 500 Years of Hits (Volume 3) - 01 - Handel - Messiah Hallelujah Chorus.mp3</t>
  </si>
  <si>
    <t>Absolute Classics - 500 Years of Hits (Volume 4) - 09 - Handel - Xerxes Largo.mp3</t>
  </si>
  <si>
    <t>Absolute Classics - 500 Years of Hits (Volume 9) - 15 - Handel - Water Music Hornpipe.mp3</t>
  </si>
  <si>
    <t>Drop Dead Gorgeous 2 - Hanson - 02 - Mmm Bop.mp3</t>
  </si>
  <si>
    <t>Jockomo Jockomo - George Porter Jr.mp3</t>
  </si>
  <si>
    <t>Hardrive - The House Collection Club Classics - Luv Dup - Deep Inside - 03.mp3</t>
  </si>
  <si>
    <t>Journeys By DJ (Volume 4) The Silky Mix - Hardrive - 05 - Deep Inside.mp3</t>
  </si>
  <si>
    <t>Salsa Around the World - Haris Katsimihas &amp; Apurimac (Greece) - 04 - Forest Flower.mp3</t>
  </si>
  <si>
    <t>harry belafonte - Swing Low Sweet Chariot.mp3</t>
  </si>
  <si>
    <t>harry belafonte - there's a hole in my bucket.mp3</t>
  </si>
  <si>
    <t>harry belafonte - lime in the coconut.mp3</t>
  </si>
  <si>
    <t>harry belafonte - Beatle Juice Theme.mp3</t>
  </si>
  <si>
    <t>harry belafonte - Get an Ugly Woman to Marry You.mp3</t>
  </si>
  <si>
    <t>harry belafonte - The Lion Sleeps Tonight.mp3</t>
  </si>
  <si>
    <t>harry belafonte - cu cu ru cu cu paloma.mp3</t>
  </si>
  <si>
    <t>harry belafonte - turn around.mp3</t>
  </si>
  <si>
    <t>harry belafonte - zombie jamboree.mp3</t>
  </si>
  <si>
    <t>harry belafonte - limbo rock.mp3</t>
  </si>
  <si>
    <t>Reggae Steady Ska (Disk 1) - Harry Johnson &amp; the All Stars - 08 - The Dog.mp3</t>
  </si>
  <si>
    <t>This Is Ska [The Famous and the Infamous] - Liquidator.mp3</t>
  </si>
  <si>
    <t>O Brother, Where Art Thou_ - Harry McClintock - 02 - Big Rock Candy Mountain.mp3</t>
  </si>
  <si>
    <t>Forrest Gump (OST) - Harry Nilsson - 06 - Everybody's Talkin'.mp3</t>
  </si>
  <si>
    <t>Journeys By DJ (Volume 1) - Havan - 12 - Shift.mp3</t>
  </si>
  <si>
    <t>Renaissance The Mix Collection CD3 - Havana - 05 - Sublime Theme (Dub).mp3</t>
  </si>
  <si>
    <t>Renaissance The Mix Collection CD3 - Havana - 10 - Ethic Prayer (Euro Mix).mp3</t>
  </si>
  <si>
    <t>Salsa Around the World - Havana Mambo (Italy) - 02 - Malaniña.mp3</t>
  </si>
  <si>
    <t>Havanna - The House Collection Club Classics - Luv Dup - High And Dry - 11.mp3</t>
  </si>
  <si>
    <t>The Best 80's Album In The World...Ever! (Disc 2) - 15 - Heart - Alone.mp3</t>
  </si>
  <si>
    <t>Why_.mp3</t>
  </si>
  <si>
    <t>2004 Grammy Nominees - Heather Headley - 15 - I Wish I Wasn't.mp3</t>
  </si>
  <si>
    <t>04 - Heather Nova - blow - blessed.mp3</t>
  </si>
  <si>
    <t>05 - Heather Nova - blow - mother tongue.mp3</t>
  </si>
  <si>
    <t>06 - Heather Nova - blow - talking to strangers.mp3</t>
  </si>
  <si>
    <t>01 - Heather Nova - glow stars - bare.mp3</t>
  </si>
  <si>
    <t>02 - Heather Nova - glow stars - my fidelity.mp3</t>
  </si>
  <si>
    <t>03 - Heather Nova - glow stars - spirit in you.mp3</t>
  </si>
  <si>
    <t>04 - Heather Nova - glow stars - shell.mp3</t>
  </si>
  <si>
    <t>05 - Heather Nova - glow stars - glow stars.mp3</t>
  </si>
  <si>
    <t>06 - Heather Nova - glow stars - ear to the ground.mp3</t>
  </si>
  <si>
    <t>07 - Heather Nova - glow stars - second skin.mp3</t>
  </si>
  <si>
    <t>08 - Heather Nova - glow stars - mothertongue.mp3</t>
  </si>
  <si>
    <t>09 - Heather Nova - glow stars - all the way.mp3</t>
  </si>
  <si>
    <t>10 - Heather Nova - glow stars - frontier.mp3</t>
  </si>
  <si>
    <t>11 - Heather Nova - glow stars - shaking the doll.mp3</t>
  </si>
  <si>
    <t>01 - Heather Nova - Oyster - Walk This World.mp3</t>
  </si>
  <si>
    <t>04 - Heather Nova - Oyster - Throwing Fire At The Sun.mp3</t>
  </si>
  <si>
    <t>05 - Heather Nova - Oyster - Maybe An Angel.mp3</t>
  </si>
  <si>
    <t>06 - Heather Nova - Oyster - Sugar.mp3</t>
  </si>
  <si>
    <t>07 - Heather Nova - Oyster - Truth and Bone.mp3</t>
  </si>
  <si>
    <t>08 - Heather Nova - Oyster - Blue Black.mp3</t>
  </si>
  <si>
    <t>09 - Heather Nova - Oyster - Walking Higher.mp3</t>
  </si>
  <si>
    <t>10 - Heather Nova - Oyster - Light Years.mp3</t>
  </si>
  <si>
    <t>11 - Heather Nova - Oyster - Verona.mp3</t>
  </si>
  <si>
    <t>ATB - Two Worlds - CD1 - 02 - Love Will Find You (feat. Heather Nova).mp3</t>
  </si>
  <si>
    <t>ATB - Two Worlds - CD1 - 05 - Feel You Like a River (feat. Heather Nova).mp3</t>
  </si>
  <si>
    <t>Eskobar feat Heather Nova - Someone New.mp3</t>
  </si>
  <si>
    <t>I Am Sam Soundtrack - Heather Nova - We Can Work It-out.mp3</t>
  </si>
  <si>
    <t>02 - Heather Nova - Siren - Blood Of Me.mp3</t>
  </si>
  <si>
    <t>04 - Heather Nova - Siren - What A Feeling.mp3</t>
  </si>
  <si>
    <t>05 - Heather Nova - Siren - Valley Of Sound.mp3</t>
  </si>
  <si>
    <t>07 - Heather Nova - Siren - Winterblue.mp3</t>
  </si>
  <si>
    <t>08 - Heather Nova - Siren - I'm Alive.mp3</t>
  </si>
  <si>
    <t>09 - Heather Nova - Siren - Widescreen.mp3</t>
  </si>
  <si>
    <t>11 - Heather Nova - Siren - Avalanche.mp3</t>
  </si>
  <si>
    <t>13 - Heather Nova - Siren - Ruby Red.mp3</t>
  </si>
  <si>
    <t>01 - Heather Nova - South - Welcome.mp3</t>
  </si>
  <si>
    <t>02 - Heather Nova - South - If I Saw You In A Movie.mp3</t>
  </si>
  <si>
    <t>03 - Heather Nova - South - Talk to Me.mp3</t>
  </si>
  <si>
    <t>04 - Heather Nova - South - Heaven Sent.mp3</t>
  </si>
  <si>
    <t>05 - Heather Nova - South - Help Me Be Good to You.mp3</t>
  </si>
  <si>
    <t>06 - Heather Nova - South - Like Lovers Do.mp3</t>
  </si>
  <si>
    <t>07 - Heather Nova - South - Virus of the Mind.mp3</t>
  </si>
  <si>
    <t>08 - Heather Nova - South - It's Only Love.mp3</t>
  </si>
  <si>
    <t>09 - Heather Nova - South - When Somebody Turns You On.mp3</t>
  </si>
  <si>
    <t>10 - Heather Nova - South - Waste the Day.mp3</t>
  </si>
  <si>
    <t>11 - Heather Nova - South - I'm No Angel.mp3</t>
  </si>
  <si>
    <t>12 - Heather Nova - South - Tested.mp3</t>
  </si>
  <si>
    <t>13 - Heather Nova - South - Gloomy Sunday.mp3</t>
  </si>
  <si>
    <t>14 - Heather Nova - South - Just Been Born.mp3</t>
  </si>
  <si>
    <t>03 - Heather Nova - Wonderlust - Island.mp3</t>
  </si>
  <si>
    <t>04 - Heather Nova - Wonderlust - Heart And Shoulder.mp3</t>
  </si>
  <si>
    <t>05 - Heather Nova - Wonderlust - Paper Cup.mp3</t>
  </si>
  <si>
    <t>06 - Heather Nova - Wonderlust - London Rain.mp3</t>
  </si>
  <si>
    <t>07 - Heather Nova - Wonderlust - Not Only Human.mp3</t>
  </si>
  <si>
    <t>08 - Heather Nova - Wonderlust - Doubled Up.mp3</t>
  </si>
  <si>
    <t>10 - Heather Nova - Wonderlust - I'm The Girl.mp3</t>
  </si>
  <si>
    <t>11 - Heather Nova - Wonderlust - Heal.mp3</t>
  </si>
  <si>
    <t>12 - Heather Nova - Wonderlust - Make You Mine.mp3</t>
  </si>
  <si>
    <t>14 - Heather Nova - Wonderlust - I'm On Fire.mp3</t>
  </si>
  <si>
    <t>The Best 80's Album In The World...Ever! (Disc 2) - 05 - Heaven 17 - Temptation.mp3</t>
  </si>
  <si>
    <t>Heitor Pereira - Remember Me.mp3</t>
  </si>
  <si>
    <t>Natural Blues II - Helen Humes - 06 - Married Man Blues.mp3</t>
  </si>
  <si>
    <t>Helicopter - The House Collection Club Classics - Brandon Block - On Ya Way (Original Mix) - 06.mp3</t>
  </si>
  <si>
    <t>A Classic Christmas - Hely-Hutchinson - 09 - Carol Symphony- God Rest Ye Merry Gentlemen.mp3</t>
  </si>
  <si>
    <t>A Classic Christmas - Hely-Hutchinson - 17 - Carol Symphony- The First Noël 1.mp3</t>
  </si>
  <si>
    <t>A Classic Christmas - Hely-Hutchinson - 19 - Carol Symphony- O Come, All Ye Faithful 1.mp3</t>
  </si>
  <si>
    <t>African Blues - Henry Makobi - 07 - Omulanga Wamuka.mp3</t>
  </si>
  <si>
    <t>Herbal Infusion - The House Collection Club Classics - Brandon Block - The Hunter (Original Herbal Club Mix) - 10.mp3</t>
  </si>
  <si>
    <t>The Best Chill Out Album Ever 2 - Hil Street Soul - 03 - Until You Come Back To Me.mp3</t>
  </si>
  <si>
    <t>Mozart Opernarien - Ho capito, Signor - 09 - Don Giovanni.mp3</t>
  </si>
  <si>
    <t>Top Gear 2 (Disc 2) - 10 - Hold Your Head Up - Argent.mp3</t>
  </si>
  <si>
    <t>The Best Singles Of All Time - The Sixties (Disc 1) - 02 - The Hollies - He Ain't Heavy, He's My Brother.mp3</t>
  </si>
  <si>
    <t>Absolute Classics - 500 Years of Hits (Volume 1) - 05 - Holst - The Planets Jupiter.mp3</t>
  </si>
  <si>
    <t>Absolute Classics - 500 Years of Hits (Volume 7) - 02 - Holst - The Planets Mars.mp3</t>
  </si>
  <si>
    <t>Easy Rider (OST) - The Holy Modal Rounders - 05 - If You Want To Be A Bird.mp3</t>
  </si>
  <si>
    <t>Hootie &amp; The Blowfish - Cracked Rear View - 01 - Hannah Jane.mp3</t>
  </si>
  <si>
    <t>Hootie &amp; The Blowfish - Cracked Rear View - 02 - Hold My Hand.mp3</t>
  </si>
  <si>
    <t>Hootie &amp; The Blowfish - Cracked Rear View - 03 - Let Her Cry.mp3</t>
  </si>
  <si>
    <t>Hootie &amp; The Blowfish - Cracked Rear View - 04 - Only Wanna Be With You.mp3</t>
  </si>
  <si>
    <t>Hootie &amp; The Blowfish - Cracked Rear View - 05 - Running From An Angel.mp3</t>
  </si>
  <si>
    <t>Hootie &amp; The Blowfish - Cracked Rear View - 06 - I'm Goin' Home.mp3</t>
  </si>
  <si>
    <t>Hootie &amp; The Blowfish - Cracked Rear View - 07 - Drowning.mp3</t>
  </si>
  <si>
    <t>Hootie &amp; The Blowfish - Cracked Rear View - 08 - Time.mp3</t>
  </si>
  <si>
    <t>Hootie &amp; The Blowfish - Cracked Rear View - 09 - Look Away.mp3</t>
  </si>
  <si>
    <t>Hootie &amp; The Blowfish - Cracked Rear View - 10 - Not Even The Trees.mp3</t>
  </si>
  <si>
    <t>Hootie &amp; The Blowfish - Cracked Rear View - 11 - Goodbye.mp3</t>
  </si>
  <si>
    <t>Hootie &amp; The Blowfish - Cracked Rear View - 12 - Sometimes I Feel.mp3</t>
  </si>
  <si>
    <t>Dread 3 Beat And Riddims - Horace Andy -  - Cassandra.mp3</t>
  </si>
  <si>
    <t>Journeys By DJ (Volume 4) The Silky Mix - Horse - 10 - Celebrate.mp3</t>
  </si>
  <si>
    <t>Friday Night Fever - You Sexy Thing.mp3</t>
  </si>
  <si>
    <t>Friday Night Fever - Jump Around 1.mp3</t>
  </si>
  <si>
    <t>I Like That.mp3</t>
  </si>
  <si>
    <t>howlin' wolf - wang-dang-doodle.mp3</t>
  </si>
  <si>
    <t>Howlin' Wolf - All My Life - The Blues.mp3</t>
  </si>
  <si>
    <t>Howlin' Wolf - Goin' Down Slow - The Blues.mp3</t>
  </si>
  <si>
    <t>Boom Boom - Ain't Superstitious.mp3</t>
  </si>
  <si>
    <t>howlin' wolf - Who's Been Talking.mp3</t>
  </si>
  <si>
    <t>Howlin' Wolf - Back Door Man.mp3</t>
  </si>
  <si>
    <t>Howlin' Wolf - Built For Comfort.mp3</t>
  </si>
  <si>
    <t>Howlin' Wolf - Do The Do.mp3</t>
  </si>
  <si>
    <t>Howlin' Wolf - Down At The Bottom.mp3</t>
  </si>
  <si>
    <t>Howlin' Wolf - Evil.mp3</t>
  </si>
  <si>
    <t>Howlin' Wolf - Going Down Slow.mp3</t>
  </si>
  <si>
    <t>Howlin' Wolf - How Many More Years.mp3</t>
  </si>
  <si>
    <t>Howlin' Wolf - I ain't Superstitious.mp3</t>
  </si>
  <si>
    <t>Howlin' Wolf - I Asked For Water.mp3</t>
  </si>
  <si>
    <t>Howlin' Wolf - Killing Floor.mp3</t>
  </si>
  <si>
    <t>Howlin' Wolf - Sittin' On Top Of The World.mp3</t>
  </si>
  <si>
    <t>Howlin' Wolf - Smokestack Lightnin'.mp3</t>
  </si>
  <si>
    <t>Howlin' Wolf - Spoonful.mp3</t>
  </si>
  <si>
    <t>Howlin' Wolf - Tail Dragger.mp3</t>
  </si>
  <si>
    <t>Howlin' Wolf - The Little Red Rooster.mp3</t>
  </si>
  <si>
    <t>Howlin' Wolf - The Natchez Burning.mp3</t>
  </si>
  <si>
    <t>Howlin' Wolf - Three Hunderd Pounds Of Joy.mp3</t>
  </si>
  <si>
    <t>Howlin' Wolf - Wang Dang Doodle.mp3</t>
  </si>
  <si>
    <t>howlin' wolf - Howling For My Darlin'.mp3</t>
  </si>
  <si>
    <t>howlin' wolf - All Night Boogie.mp3</t>
  </si>
  <si>
    <t>muddy waters &amp; howlin wolf - I Have A Little Girl.mp3</t>
  </si>
  <si>
    <t>howlin' wolf - Blue Bird.mp3</t>
  </si>
  <si>
    <t>howlin' wolf - dust my broom.mp3</t>
  </si>
  <si>
    <t>howlin' wolf - little red rooster.mp3</t>
  </si>
  <si>
    <t>Natural Blues - Howlin' Wolf - 03 - Smokestack Lightning.mp3</t>
  </si>
  <si>
    <t>Natural Blues II - Howlin' Wolf - 10 - Red Rooster.mp3</t>
  </si>
  <si>
    <t>howlin' wolf - Smoke Stack Lightning.mp3</t>
  </si>
  <si>
    <t>howlin' wolf - the red rooster.mp3</t>
  </si>
  <si>
    <t>howlin' wolf - worried about my baby.mp3</t>
  </si>
  <si>
    <t>howlin' wolf - three hundred pounds of joy.mp3</t>
  </si>
  <si>
    <t>muddy waters &amp; howlin wolf - all aboard.mp3</t>
  </si>
  <si>
    <t>muddy waters &amp; howlin wolf - highway 49.mp3</t>
  </si>
  <si>
    <t>muddy waters &amp; howlin wolf - red rooster.mp3</t>
  </si>
  <si>
    <t>Jet Star Reggae Hits 12 - Hue B. - 13 - Go Away Dream.mp3</t>
  </si>
  <si>
    <t>Top Gear (Disc 2) - 01 - Huey Lewis &amp; The News - The Power Of Love.mp3</t>
  </si>
  <si>
    <t>Countryman - Human Cargo - 15 - Carry Us Beyond.mp3</t>
  </si>
  <si>
    <t>The Best 80's Album In The World...Ever! (Disc 1) - 01 - The Human League - Don't You Want Me.mp3</t>
  </si>
  <si>
    <t>Northern Exposure 2 - Westcoast Edition - Humate - 03 - 3.2.mp3</t>
  </si>
  <si>
    <t>More I Love Salsa - Mi Primer Amor.mp3</t>
  </si>
  <si>
    <t>A Classic Christmas - Humperdinck - 13 - Hansel And Gretel - Overture 1.mp3</t>
  </si>
  <si>
    <t>Cream Live Graeme Park &amp; Pete Tong - Hyperlogic - 11 - Only Me.mp3</t>
  </si>
  <si>
    <t>Essential Mix Vol. 1 CD1 - Hyperspace - 15 - Mantra To The Buddha.mp3</t>
  </si>
  <si>
    <t>Renaissance- The Mix Collection - CD2 - Hysterix - 06 - Talk To Me (Sasha's Full Master Mix).mp3</t>
  </si>
  <si>
    <t>Top Gear 2 (Disc 1) - 02 - I Drove All Night - Cyndi Lauper.mp3</t>
  </si>
  <si>
    <t>Women &amp; Songs 9 - Divine Brown - 12 - Old Skool Love 1.mp3</t>
  </si>
  <si>
    <t>Women &amp; Songs 9 - Divine Brown - 12 - Old Skool Love.mp3</t>
  </si>
  <si>
    <t>Absolute Classics - 500 Years of Hits (Volume 4) - 05 - Donizetti - L'Elisir D'Amore Una Furtiva Lagrima.mp3</t>
  </si>
  <si>
    <t>Essential Mix Vol. 1 CD1 - Dune - 09 - Are You Ready To Fly.mp3</t>
  </si>
  <si>
    <t>Friday Night Fever - Oh La La La.mp3</t>
  </si>
  <si>
    <t>Essential R &amp; B - En Vogue - 09 - My Lovin'.mp3</t>
  </si>
  <si>
    <t>Blue Brazil - Eumir Deodato - 12 - Bebe.mp3</t>
  </si>
  <si>
    <t>100% Hits - The Best of 1999 (Disc 2) - 03 - Faith Hill - This Kiss.mp3</t>
  </si>
  <si>
    <t>Women &amp; Songs 9 - Faith Hill - 04 - Fireflies 1.mp3</t>
  </si>
  <si>
    <t>Women &amp; Songs 9 - Faith Hill - 04 - Fireflies.mp3</t>
  </si>
  <si>
    <t>Finley Quaye - Maverick A Strike - 01 - Ultra Stimulation.mp3</t>
  </si>
  <si>
    <t>Finley Quaye - Maverick A Strike - 02 - It's Great When We're Together.mp3</t>
  </si>
  <si>
    <t>Finley Quaye - Maverick A Strike - 03 - Sunday Shining.mp3</t>
  </si>
  <si>
    <t>Finley Quaye - Maverick A Strike - 04 - Even After All.mp3</t>
  </si>
  <si>
    <t>Finley Quaye - Maverick A Strike - 05 - Ride On And Turn The People On.mp3</t>
  </si>
  <si>
    <t>Finley Quaye - Maverick A Strike - 06 - The Way Of The Explosive.mp3</t>
  </si>
  <si>
    <t>Finley Quaye - Maverick A Strike - 07 - Your Love Gets Sweeter.mp3</t>
  </si>
  <si>
    <t>Finley Quaye - Maverick A Strike - 08 - Supreme I Preme.mp3</t>
  </si>
  <si>
    <t>Finley Quaye - Maverick A Strike - 09 - Sweet And Loving Man.mp3</t>
  </si>
  <si>
    <t>Finley Quaye - Maverick A Strike - 10 - Red Rolled And Seen.mp3</t>
  </si>
  <si>
    <t>Finley Quaye - Maverick A Strike - 11 - Falling.mp3</t>
  </si>
  <si>
    <t>Finley Quaye - Maverick A Strike - 12 - I Need A Lover.mp3</t>
  </si>
  <si>
    <t>Finley Quaye - Maverick A Strike - 13 - Maverick A Strike.mp3</t>
  </si>
  <si>
    <t>Take Me Out.mp3</t>
  </si>
  <si>
    <t>O Brother, Where Art Thou_ - G Welch, A Krauss, Emmylou Harris - 10 - Didn't Leave Nobody But The Baby.mp3</t>
  </si>
  <si>
    <t>The Best Singles Of All Time - The Sixties (Disc 2) - 03 - Gerry &amp; The Pacemakers - You'll Never Walk Alone.mp3</t>
  </si>
  <si>
    <t>The Grateful Dead - American Beauty - 01 - Box Of Rain.mp3</t>
  </si>
  <si>
    <t>The Grateful Dead - American Beauty - 04 - Operator.mp3</t>
  </si>
  <si>
    <t>The Grateful Dead - American Beauty - 05 - Candy Man.mp3</t>
  </si>
  <si>
    <t>The Grateful Dead - American Beauty - 06 - Ripple.mp3</t>
  </si>
  <si>
    <t>The Grateful Dead - American Beauty - 07 - Brokedown Palace.mp3</t>
  </si>
  <si>
    <t>The Grateful Dead - American Beauty - 08 - Till The Morning Comes.mp3</t>
  </si>
  <si>
    <t>The Grateful Dead - American Beauty - 09 - Attics Of My Life.mp3</t>
  </si>
  <si>
    <t>Salsa Around the World - Haitiando (Haiti) - 12 - Pa Koute Konsèy.mp3</t>
  </si>
  <si>
    <t>Top Gear 2 (Disc 1) - 12 - Heart Of Stone - Dave Stewart.mp3</t>
  </si>
  <si>
    <t>Jockomo Jockomo - Johnny Adams.mp3</t>
  </si>
  <si>
    <t>Buena Vista Social Club - Candela 1.mp3</t>
  </si>
  <si>
    <t>Buena Vista Social Club - De Camino a La Vereda 1.mp3</t>
  </si>
  <si>
    <t>Buena Vista Social Club - Dos Gardenias 1.mp3</t>
  </si>
  <si>
    <t>Buena Vista Social Club - Murmullo.mp3</t>
  </si>
  <si>
    <t>Essential R &amp; B - Ice Cube - 13 - You Can Do It.mp3</t>
  </si>
  <si>
    <t>Top Gear 2 (Disc 2) - 08 - If I Could Turn Back Time - Cher.mp3</t>
  </si>
  <si>
    <t>Cream Live Graeme Park &amp; Pete Tong - Ill Disco - 02 - Keep The Jam Going.mp3</t>
  </si>
  <si>
    <t>Essential Mix Vol. 1 CD2 - In Aura - 06 - Coma Aroma.mp3</t>
  </si>
  <si>
    <t>Now That's What I Call Music! Volume 6 - 17 - Incubus - Drive.mp3</t>
  </si>
  <si>
    <t>Combinacion Latina Salsa Perfecta - India &amp; Celia Cruz - 06 - La Voz De La Experiencia.mp3</t>
  </si>
  <si>
    <t>Combinacion Latina Salsa Perfecta - India &amp; Marc Anthony - 09 - Vivir Lo Nuestro.mp3</t>
  </si>
  <si>
    <t>02 India Arie - Video.mp3</t>
  </si>
  <si>
    <t>Reggae Steady Ska (Disk 1) - Inner circle - 12 - Westbound train.mp3</t>
  </si>
  <si>
    <t>The Rough Guide To Brazilian Hip-Hop - Instituto &amp; Sabotage - 15 - Dama Teresa.mp3</t>
  </si>
  <si>
    <t>INXS - All Around.mp3</t>
  </si>
  <si>
    <t>INXS - Baby Don't Cry.mp3</t>
  </si>
  <si>
    <t>INXS - Back On Line.mp3</t>
  </si>
  <si>
    <t>INXS - Beautiful Girl.mp3</t>
  </si>
  <si>
    <t>INXS - Communication.mp3</t>
  </si>
  <si>
    <t>INXS - Heaven Sent.mp3</t>
  </si>
  <si>
    <t>INXS - Men And Women.mp3</t>
  </si>
  <si>
    <t>INXS - Not Enough Time.mp3</t>
  </si>
  <si>
    <t>INXS - Questions.mp3</t>
  </si>
  <si>
    <t>INXS - Strange Desire.mp3</t>
  </si>
  <si>
    <t>INXS - Taste It.mp3</t>
  </si>
  <si>
    <t>INXS - Wishing Well.mp3</t>
  </si>
  <si>
    <t>The Best Chill Out Album Ever 2 - Isaac Hayes - 17 - Ikes Rap 11.mp3</t>
  </si>
  <si>
    <t>African Blues - Ismael Lo - 01 - Talibe.mp3</t>
  </si>
  <si>
    <t>Natural Blues II - Ismael Lo - 01 - Dibi Dibi Rek.mp3</t>
  </si>
  <si>
    <t>Combinacion Latina Salsa Perfecta - Issac Delgado - 08 - Deja Que Roberto Te Toque.mp3</t>
  </si>
  <si>
    <t>Dread 3 Beat And Riddims - Itals -  - Titanic.mp3</t>
  </si>
  <si>
    <t>Blow (OST) - J Girls - 09 - Yellow World.mp3</t>
  </si>
  <si>
    <t>Essential R &amp; B - J-Kwon - 03 - Tipsy.mp3</t>
  </si>
  <si>
    <t>You And Me.mp3</t>
  </si>
  <si>
    <t>A Classic Christmas - J.S. Bach arr. Marriner - 08 - Jesu, Joy Of Man's Desiring.mp3</t>
  </si>
  <si>
    <t>Jack Nicholson - La Vie en Rose.mp3</t>
  </si>
  <si>
    <t>Jet Star Reggae Hits 12 - Jack Radics - 17 - All Of Me.mp3</t>
  </si>
  <si>
    <t>Forrest Gump (OST) - Jackie DeShannon - 14 - What The World Needs Now Is Love.mp3</t>
  </si>
  <si>
    <t>Renaissance The Mix Collection CD3 - Jaco - 03 - Show Some Love (Original Dub).mp3</t>
  </si>
  <si>
    <t>Why.mp3</t>
  </si>
  <si>
    <t>Now That's What I Call Music! Volume 14 - 13 - Jagged Edge - Walked Outta Heaven.mp3</t>
  </si>
  <si>
    <t>Countryman - Jah Lion - 14 - Wisdom.mp3</t>
  </si>
  <si>
    <t>Dread 3 Beat And Riddims - Jahmali -  - Let Me Live (Intro) El Shaddai.mp3</t>
  </si>
  <si>
    <t>Cream Live Paul Oakenfold &amp; Justin Robertson - Jam &amp; Spoon - 06 - Odyssey To Anyoona.mp3</t>
  </si>
  <si>
    <t>The Best 80's Album In The World...Ever! (Disc 1) - 15 - The Jam - Going Underground.mp3</t>
  </si>
  <si>
    <t>James Brown - 20 All Time Greatest Hits - 05 - Give It Up Or Turnit A Loose.mp3</t>
  </si>
  <si>
    <t>James Brown - 20 All Time Greatest Hits - 10 - Try Me.mp3</t>
  </si>
  <si>
    <t>James Brown - Funky Drummer.mp3</t>
  </si>
  <si>
    <t>james brown -_please_please_please.mp3</t>
  </si>
  <si>
    <t>james brown- out_of_sight.mp3</t>
  </si>
  <si>
    <t>James Brown - Super Bad.mp3</t>
  </si>
  <si>
    <t>James Brown - Papa's Got a Brand New Bag.mp3</t>
  </si>
  <si>
    <t>James_Brown_-_Damn_Right__I_Am_Somebody_(Parts_1___2).mp3</t>
  </si>
  <si>
    <t>James Brown - Give it Up Or Turn it  Loose (Live at the Olym.mp3</t>
  </si>
  <si>
    <t>james brown - payback_(the_final_mixdown)-ego.mp3</t>
  </si>
  <si>
    <t>James Brown - 20 All-time Greatest Hits - 18 - Hot Pants, Pt.mp3</t>
  </si>
  <si>
    <t>James Brown - Everyday I have the blues.mp3</t>
  </si>
  <si>
    <t>James Brown - Papa's Got A Brand New Bag, Parts 1, 2 &amp; 3.mp3</t>
  </si>
  <si>
    <t>O Brother, Where Art Thou_ - James Carter &amp; The Prisoners - 01 - Po Lazuras.mp3</t>
  </si>
  <si>
    <t>The James Taylor Quartet - Blow Up! - 01 - Love Will Keep Us Together.mp3</t>
  </si>
  <si>
    <t>The James Taylor Quartet - Blow Up! - 02 - It's Your World.mp3</t>
  </si>
  <si>
    <t>The James Taylor Quartet - Blow Up! - 03 - Whole Lotta Love.mp3</t>
  </si>
  <si>
    <t>The James Taylor Quartet - Blow Up! - 04 - One Way Street.mp3</t>
  </si>
  <si>
    <t>The James Taylor Quartet - Blow Up! - 05 - Blow Up.mp3</t>
  </si>
  <si>
    <t>The James Taylor Quartet - Blow Up! - 06 - Mrs. Robinson.mp3</t>
  </si>
  <si>
    <t>The James Taylor Quartet - Blow Up! - 07 - Creation (Fanfare For A Third Millenium).mp3</t>
  </si>
  <si>
    <t>The James Taylor Quartet - Blow Up! - 08 - 3 Mile Island.mp3</t>
  </si>
  <si>
    <t>The James Taylor Quartet - Blow Up! - 09 - Europa.mp3</t>
  </si>
  <si>
    <t>The James Taylor Quartet - Blow Up! - 10 - Stepping Into My Life.mp3</t>
  </si>
  <si>
    <t>The James Taylor Quartet - Blow Up! - 11 - Martian Earthwatch.mp3</t>
  </si>
  <si>
    <t>The James Taylor Quartet - Blow Up! - 12 - Mission Impossible.mp3</t>
  </si>
  <si>
    <t>The James Taylor Quartet - Blow Up! - 13 - Haitian Breakdown.mp3</t>
  </si>
  <si>
    <t>The James Taylor Quartet - Blow Up! - 14 - Theme From 'Dirty Harry'.mp3</t>
  </si>
  <si>
    <t>The James Taylor Quartet - Blow Up! - 15 - Check It Out.mp3</t>
  </si>
  <si>
    <t>The James Taylor Quartet - Blow Up! - 16 - In The Hand Of The Inevitable.mp3</t>
  </si>
  <si>
    <t>The James Taylor Quartet - Blow Up! - 17 - Love Ballad.mp3</t>
  </si>
  <si>
    <t>09 Crockett's Theme.mp3</t>
  </si>
  <si>
    <t>Now That's What I Call Music! Volume 5 - 14 - Janet Jackson - Doesn't Really Matter.mp3</t>
  </si>
  <si>
    <t>All Blues - Janis Joplin - 00 - All Blues - One Good Man.mp3</t>
  </si>
  <si>
    <t>Forrest Gump (OST) - Janis Joplin - 00 - Blowin' In The Wind.mp3</t>
  </si>
  <si>
    <t>Women &amp; Songs 9 - Jann Arden - 07 - Willing To Fall Down 1.mp3</t>
  </si>
  <si>
    <t>Women &amp; Songs 9 - Jann Arden - 07 - Willing To Fall Down.mp3</t>
  </si>
  <si>
    <t>Nuevo Latino - Jarabe De Palo - 04 - El Lado Oscuro.mp3</t>
  </si>
  <si>
    <t>2002 Roots &amp; New - Honky Tonky Maniac From Mars - 18 - Honky Tonky Maniac From Mars.mp3</t>
  </si>
  <si>
    <t>Nuevo Latino - Javier Álvarez - 09 - Por Qué Te Vas.mp3</t>
  </si>
  <si>
    <t>8 Mile (OST) - Jay-Z Feat Freeway - 07 - 8 Miles And Runnin'.mp3</t>
  </si>
  <si>
    <t>Essential R &amp; B - Jay-Z - 11 - Hard Knock Life.mp3</t>
  </si>
  <si>
    <t>Now That's What I Call Music! Volume 12 - 01 - Jay-Z featuring Beyonce Knowles - '03 Bonnie and Clyde.mp3</t>
  </si>
  <si>
    <t>Essential R &amp; B - JC Chasez - 05 - Blowin' Me Up.mp3</t>
  </si>
  <si>
    <t>Now That's What I Call Music! Volume 12 - 09 - JC Chasez - Blowin' Me Up (With Her Love).mp3</t>
  </si>
  <si>
    <t>Forrest Gump (OST) - Jefferson Airplane - 01 - Volunteers.mp3</t>
  </si>
  <si>
    <t>Now That's What I Call Music! Volume 12 - 03 - Jennifer Lopez - Jenny From The Block.mp3</t>
  </si>
  <si>
    <t>Now That's What I Call Music! Volume 6 - 05 - Jennifer Lopez - Love Don't Cost A Thing.mp3</t>
  </si>
  <si>
    <t>Get Right.mp3</t>
  </si>
  <si>
    <t>100% Hits - The Best of 1999 (Disc 2) - 19 - Jennifer Love Hewitt - How Do I Deal.mp3</t>
  </si>
  <si>
    <t>100% Hits - The Best of 1999 (Disc 1) - 08 - Jennifer Paige - Crush.mp3</t>
  </si>
  <si>
    <t>The Best Singles Of All Time - The Sixties (Disc 2) - 19 - Jerry Lee Lewis - Whole Lotta Shakin' Going On.mp3</t>
  </si>
  <si>
    <t>Songs From Dawson's Creek - Volume 2 - 13 - Jessica Andrews - Show Me Heaven.mp3</t>
  </si>
  <si>
    <t>Angels.mp3</t>
  </si>
  <si>
    <t>Now That's What I Call Music! Volume 5 - 05 - Jessica Simpson - I Think I'm In Love With You.mp3</t>
  </si>
  <si>
    <t>100% Hits - The Best of 1999 (Disc 1) - 12 - Jewel - Hands.mp3</t>
  </si>
  <si>
    <t>Jewel - Pieces Of You - 01 - Who Will Save Your Soul.mp3</t>
  </si>
  <si>
    <t>Jewel - Pieces Of You - 02 - Pieces Of You.mp3</t>
  </si>
  <si>
    <t>Jewel - Pieces Of You - 03 - Little Sister.mp3</t>
  </si>
  <si>
    <t>Jewel - Pieces Of You - 04 - Foolish Games.mp3</t>
  </si>
  <si>
    <t>Jewel - Pieces Of You - 05 - Near You Always.mp3</t>
  </si>
  <si>
    <t>Jewel - Pieces Of You - 06 - Painters.mp3</t>
  </si>
  <si>
    <t>Jewel - Pieces Of You - 07 - Morning Song.mp3</t>
  </si>
  <si>
    <t>Jewel - Pieces Of You - 08 - Adrian.mp3</t>
  </si>
  <si>
    <t>Jewel - Pieces Of You - 09 - I'm Sensitive.mp3</t>
  </si>
  <si>
    <t>Jewel - Pieces Of You - 10 - You Were Meant For Me.mp3</t>
  </si>
  <si>
    <t>Jewel - Pieces Of You - 11 - Don't.mp3</t>
  </si>
  <si>
    <t>Jewel - Pieces Of You - 12 - Daddy.mp3</t>
  </si>
  <si>
    <t>Jewel - Pieces Of You - 13 - Angel Standing By.mp3</t>
  </si>
  <si>
    <t>Jewel - Pieces Of You - 14 - Amen.mp3</t>
  </si>
  <si>
    <t>Jet Star Reggae Hits 16 - Jigsy King - 06 - Two Is A Couple.mp3</t>
  </si>
  <si>
    <t>All Blues - Jimmie Vaughan - 10 - Two Wings.mp3</t>
  </si>
  <si>
    <t>More I Love Salsa - La Noticia.mp3</t>
  </si>
  <si>
    <t>buffet, jimmy - Changes in Lattitudes, Changes in Attitudes.mp3</t>
  </si>
  <si>
    <t>buffet, jimmy - Come Monday (Live).mp3</t>
  </si>
  <si>
    <t>buffet, jimmy - Grapefruit, Juicy Fruit.mp3</t>
  </si>
  <si>
    <t>buffet, jimmy - GREATEST HITS- Cheeseburger In Paradise.mp3</t>
  </si>
  <si>
    <t>buffet, jimmy - margeritaville.mp3</t>
  </si>
  <si>
    <t>buffet, jimmy - son of a sailor.mp3</t>
  </si>
  <si>
    <t>buffet, jimmy - Why Don't We Get Drunk (Live).mp3</t>
  </si>
  <si>
    <t>buffet, jimmy - Jamaica Mistaica.mp3</t>
  </si>
  <si>
    <t>buffet, jimmy - Only Time Will Tell.mp3</t>
  </si>
  <si>
    <t>buffet, jimmy - Who's the Blonde Stranger.mp3</t>
  </si>
  <si>
    <t>buffet, jimmy - Ho Ho Ho and a Bottle of Rum.mp3</t>
  </si>
  <si>
    <t>buffet, jimmy - Mele Kalikimaka.mp3</t>
  </si>
  <si>
    <t>buffet, jimmy - Caribbean Amphibian.mp3</t>
  </si>
  <si>
    <t>buffet, jimmy - gypsies in the Palace.mp3</t>
  </si>
  <si>
    <t>buffet, jimmy - Frenchman For The Night.mp3</t>
  </si>
  <si>
    <t>buffet, jimmy - My Head Hurts, My Feet Stink, and I Don't Love Jesus.mp3</t>
  </si>
  <si>
    <t>buffet, jimmy - A Love Song.mp3</t>
  </si>
  <si>
    <t>buffet, jimmy - Dickhead.mp3</t>
  </si>
  <si>
    <t>buffet, jimmy - If I Said You Had A Beautiful Body.mp3</t>
  </si>
  <si>
    <t>buffet, jimmy - No Woman No Cry.mp3</t>
  </si>
  <si>
    <t>buffet, jimmy - Please Take Your Drunken 15 Year Old Girlfriend Home.mp3</t>
  </si>
  <si>
    <t>buffet, jimmy - The Asshole Song.mp3</t>
  </si>
  <si>
    <t>buffet, jimmy - Tree Top Flyer.mp3</t>
  </si>
  <si>
    <t>buffet, jimmy - If The Phone Doesn't Ring, It's Me.mp3</t>
  </si>
  <si>
    <t>buffet, jimmy - Brown Eyed Girl (Live!).mp3</t>
  </si>
  <si>
    <t>buffet, jimmy - Southern Cross.mp3</t>
  </si>
  <si>
    <t>buffet, jimmy - Jolly Mon.mp3</t>
  </si>
  <si>
    <t>buffet, jimmy - God's Own Drunk.mp3</t>
  </si>
  <si>
    <t>buffet, jimmy - Livingston Saturday Night.mp3</t>
  </si>
  <si>
    <t>buffet, jimmy - Treat Her Like A Lady.mp3</t>
  </si>
  <si>
    <t>buffet, jimmy - get drunk and screw.mp3</t>
  </si>
  <si>
    <t>cool runnings - jimmy cliff.mp3</t>
  </si>
  <si>
    <t>Dancing On Sunshine - Jimmy Cliff - 20 - Wonderful World, Beautiful People.mp3</t>
  </si>
  <si>
    <t>Jimmy Cliff - Many Rivers To Cross - 01 - Many Rivers To Cross.mp3</t>
  </si>
  <si>
    <t>Jimmy Cliff - Many Rivers To Cross - 02 - Better Days Are Coming.mp3</t>
  </si>
  <si>
    <t>Jimmy Cliff - Many Rivers To Cross - 03 - Come Into My Life.mp3</t>
  </si>
  <si>
    <t>Jimmy Cliff - Many Rivers To Cross - 04 - She Does It Right.mp3</t>
  </si>
  <si>
    <t>Jimmy Cliff - Many Rivers To Cross - 05 - Vietnam.mp3</t>
  </si>
  <si>
    <t>Jimmy Cliff - Many Rivers To Cross - 06 - Where Dit It Go.mp3</t>
  </si>
  <si>
    <t>Jimmy Cliff - Many Rivers To Cross - 07 - You Can Get It If You Really Want.mp3</t>
  </si>
  <si>
    <t>Jimmy Cliff - Many Rivers To Cross - 08 - Bongo Man A Come.mp3</t>
  </si>
  <si>
    <t>Jimmy Cliff - Many Rivers To Cross - 09 - Hard Road To Travel.mp3</t>
  </si>
  <si>
    <t>Jimmy Cliff - Many Rivers To Cross - 10 - Beware.mp3</t>
  </si>
  <si>
    <t>Jimmy Cliff - Many Rivers To Cross - 11 - My Ancestors.mp3</t>
  </si>
  <si>
    <t>Jimmy Cliff - Many Rivers To Cross - 12 - Hey Mister Yesterday.mp3</t>
  </si>
  <si>
    <t>Reggae Steady Ska - Jimmy Cliff - 02 - Miss Jamaica.mp3</t>
  </si>
  <si>
    <t>albert king - I Cant Stand The Rain 1.mp3</t>
  </si>
  <si>
    <t>albert king - I Cant Stand The Rain.mp3</t>
  </si>
  <si>
    <t>Boom Boom - Where Can You Be-.mp3</t>
  </si>
  <si>
    <t>Natural Blues II - Jimmy Reed - 13 - Shame Shame.mp3</t>
  </si>
  <si>
    <t>Natural Blues - Jimmy Rogers - 17 - Walking By Myself.mp3</t>
  </si>
  <si>
    <t>muddy waters - with jimmy page, robert plant &amp;  eric clapton.mp3</t>
  </si>
  <si>
    <t>Dancing On Sunshine - Jimmy Sommerville - 08 - To Love Somebody.mp3</t>
  </si>
  <si>
    <t>jiripoca band - orgasmo fatal.mp3</t>
  </si>
  <si>
    <t>Forrest Gump (OST) - Joan Baez - 06 - Blowin' In The Wind.mp3</t>
  </si>
  <si>
    <t>Lakmé - Richard Bonynge - Joan Sutherland Gabriel Bacquier - 08 - Leur vertu bizarre manque d'apparat.mp3</t>
  </si>
  <si>
    <t>Lakmé - Richard Bonynge - Joan Sutherland Gabriel Bacquier - 01 - Acte 1 Prélude.mp3</t>
  </si>
  <si>
    <t>Lakmé - Richard Bonynge - Joan Sutherland Gabriel Bacquier - 02 - À l'heure accoutumée.mp3</t>
  </si>
  <si>
    <t>Lakmé - Richard Bonynge - Joan Sutherland Gabriel Bacquier - 03 - Blanche Dourga.mp3</t>
  </si>
  <si>
    <t>Lakmé - Richard Bonynge - Joan Sutherland Gabriel Bacquier - 04 - Lakmé, c'est toi qui nous protèges!.mp3</t>
  </si>
  <si>
    <t>Lakmé - Richard Bonynge - Joan Sutherland Gabriel Bacquier - 05 - Viens, Mallika...Dôme épais le jasmin.mp3</t>
  </si>
  <si>
    <t>Lakmé - Richard Bonynge - Joan Sutherland Gabriel Bacquier - 06 - Miss Rose, Miss Ellen.mp3</t>
  </si>
  <si>
    <t>Lakmé - Richard Bonynge - Joan Sutherland Gabriel Bacquier - 07 - Quand une femme est si jolie.mp3</t>
  </si>
  <si>
    <t>Lakmé - Sutherland Bacquier - 09 - Prendre le dessin d'un bijou...Fantaisie aux divins mensonges.mp3</t>
  </si>
  <si>
    <t>Lakmé - Sutherland Bacquier - 10 - C'est elle...c'est Lakmé.mp3</t>
  </si>
  <si>
    <t>Lakmé - Sutherland Bacquier - 11 - Les fleurs me paraissent plus belles...Pourquoi dans les grands bois.mp3</t>
  </si>
  <si>
    <t>Lakmé - Sutherland Bacquier - 12 - D'où viens-tu- Que veux-tu-.mp3</t>
  </si>
  <si>
    <t>Lakmé - Sutherland Bacquier - 13 - C'est le dieu de la jeunesse.mp3</t>
  </si>
  <si>
    <t>Lakmé - Sutherland Bacquier - 14 - Entr'acte.mp3</t>
  </si>
  <si>
    <t>Lakmé - Sutherland Bacquier - 15 - Acte 2 Allons, avant que midi sonne.mp3</t>
  </si>
  <si>
    <t>Lakmé - Sutherland Bacquier - 16 - Ils sont assourdissants!.mp3</t>
  </si>
  <si>
    <t>Lakmé - Sutherland Bacquier - 17 - Danses Terana, Rektah, Perse.mp3</t>
  </si>
  <si>
    <t>Lakmé - Sutherland Bacquier - 18 - Voyez donc ce vieillard et cette jeune fille.mp3</t>
  </si>
  <si>
    <t>Lakmé - Sutherland Bacquier - 19 - Lakmé, ton doux regard se voile.mp3</t>
  </si>
  <si>
    <t>Lakmé - Sutherland Bacquier Disk 2 - 01 - Ah, c'est de ta douleur.mp3</t>
  </si>
  <si>
    <t>Lakmé - Sutherland Bacquier Disk 2 - 02 - Où va la jeune Indoue.mp3</t>
  </si>
  <si>
    <t>Lakmé - Sutherland Bacquier Disk 2 - 03 - La rage me dévore.mp3</t>
  </si>
  <si>
    <t>Lakmé - Sutherland Bacquier Disk 2 - 04 - Au milieu des chants d'allégresse.mp3</t>
  </si>
  <si>
    <t>Lakmé - Sutherland Bacquier Disk 2 - 05 - Le maître ne pense qu'à sa vengeance.mp3</t>
  </si>
  <si>
    <t>Lakmé - Sutherland Bacquier Disk 2 - 06 - Lakmé! Lakmé! C'est toi!.mp3</t>
  </si>
  <si>
    <t>Lakmé - Sutherland Bacquier Disk 2 - 07 - Dans la forêt près de nous.mp3</t>
  </si>
  <si>
    <t>Lakmé - Sutherland Bacquier Disk 2 - 08 - O Dourga, toi qui renais.mp3</t>
  </si>
  <si>
    <t>Lakmé - Sutherland Bacquier Disk 2 - 09 - Voyez cette ville en fête.mp3</t>
  </si>
  <si>
    <t>Lakmé - Sutherland Bacquier Disk 2 - 10 - Entr'acte.mp3</t>
  </si>
  <si>
    <t>Lakmé - Sutherland Bacquier Disk 2 - 11 - Act 3 Sous le ciel tout étoilé.mp3</t>
  </si>
  <si>
    <t>Lakmé - Sutherland Bacquier Disk 2 - 12 - Quel vague souvenir alourdit ma pensée...Ah! viens, dans la forêt profonde.mp3</t>
  </si>
  <si>
    <t>Lakmé - Sutherland Bacquier Disk 2 - 13 - Là, je pourrai t'entendre.mp3</t>
  </si>
  <si>
    <t>Lakmé - Sutherland Bacquier Disk 2 - 14 - Vivant! Ah! Frédéric.mp3</t>
  </si>
  <si>
    <t>Lakmé - Sutherland Bacquier Disk 2 - 15 - Ils allaient deux à deux.mp3</t>
  </si>
  <si>
    <t>Lakmé - Sutherland Bacquier Disk 2 - 16 - Tu m'as donné le plus doux rêve.mp3</t>
  </si>
  <si>
    <t>Lakmé - Sutherland Bacquier Disk 2 - 17 - C'est lui! C'est lui!.mp3</t>
  </si>
  <si>
    <t>Blue Brazil - Joaoa Donato - 14 - Cala Boca Menino.mp3</t>
  </si>
  <si>
    <t>Jockomo Jockomo - Bo Dollis and Monk Boudreaux.mp3</t>
  </si>
  <si>
    <t>Essential R &amp; B - Joe - 02 - Ride Wit U.mp3</t>
  </si>
  <si>
    <t>Top Gear (Disc 2) - 09 - Joe Cocker - Back To The Night.mp3</t>
  </si>
  <si>
    <t>Dust My Broom - Joe Simon - 12 - Say.mp3</t>
  </si>
  <si>
    <t>Boom Boom - Wee Baby Blues.mp3</t>
  </si>
  <si>
    <t>The Best Rock Album in The World...Ever! II (Disc 1) - 18 - Joe Walsh - Rocky Mountain Way.mp3</t>
  </si>
  <si>
    <t>Blue Brazil - John Bala Jones - 00 - Ei Moleque.mp3</t>
  </si>
  <si>
    <t>John Denver - Celebration Of Life - 01 - Whispering Jesse.mp3</t>
  </si>
  <si>
    <t>John Denver - Celebration Of Life - 02 - Dreamland Express.mp3</t>
  </si>
  <si>
    <t>John Denver - Celebration Of Life - 03 - Rocky Mountain High.mp3</t>
  </si>
  <si>
    <t>John Denver - Celebration Of Life - 04 - Take Me Home, Country Roads.mp3</t>
  </si>
  <si>
    <t>John Denver - Celebration Of Life - 05 - Christmas For Cowboys.mp3</t>
  </si>
  <si>
    <t>John Denver - Celebration Of Life - 06 - Love Again.mp3</t>
  </si>
  <si>
    <t>John Denver - Celebration Of Life - 07 - Sunshine On My Shoulders.mp3</t>
  </si>
  <si>
    <t>John Denver - Celebration Of Life - 08 - Perhaps Love.mp3</t>
  </si>
  <si>
    <t>John Denver - Celebration Of Life - 09 - Leaving On A Jet Plane.mp3</t>
  </si>
  <si>
    <t>John Denver - Celebration Of Life - 10 - Windsong.mp3</t>
  </si>
  <si>
    <t>John Denver - Celebration Of Life - 11 - I'm Sorry.mp3</t>
  </si>
  <si>
    <t>John Denver - Celebration Of Life - 12 - Back Home Again.mp3</t>
  </si>
  <si>
    <t>John Denver - Greatest Hits - 01 - Take Me Home, Country Roads.mp3</t>
  </si>
  <si>
    <t>John Denver - Greatest Hits - 02 - Follow Me.mp3</t>
  </si>
  <si>
    <t>John Denver - Greatest Hits - 03 - Starwood In Aspen.mp3</t>
  </si>
  <si>
    <t>John Denver - Greatest Hits - 04 - For Baby (For Bobbie).mp3</t>
  </si>
  <si>
    <t>John Denver - Greatest Hits - 05 - Rhymes And Reasons.mp3</t>
  </si>
  <si>
    <t>John Denver - Greatest Hits - 06 - Leaving On A Jet Plane.mp3</t>
  </si>
  <si>
    <t>John Denver - Greatest Hits - 07 - The Eagle And The Hawk.mp3</t>
  </si>
  <si>
    <t>John Denver - Greatest Hits - 08 - Sunshine On My Shoulders.mp3</t>
  </si>
  <si>
    <t>John Denver - Greatest Hits - 09 - Goodbye Again.mp3</t>
  </si>
  <si>
    <t>John Denver - Greatest Hits - 10 - Poems, Prayers And Promises.mp3</t>
  </si>
  <si>
    <t>John Denver - Greatest Hits - 11 - Rocky Mountain High.mp3</t>
  </si>
  <si>
    <t>O Brother, Where Art Thou_ - John Hartford - 13 - I Am A Man Of Constant Sorrow (Instrumental).mp3</t>
  </si>
  <si>
    <t>O Brother, Where Art Thou_ - John Hartford - 17 - Indian War Whoop.mp3</t>
  </si>
  <si>
    <t>Dancing On Sunshine - John Holt - 17 - Help Me Make It Through The Night.mp3</t>
  </si>
  <si>
    <t>John Lee Hooker - Boom Boom With Jimmie Vaughan - .mp3</t>
  </si>
  <si>
    <t>John Lee Hooker - Baby Lee With Robert Cray - .mp3</t>
  </si>
  <si>
    <t>John Lee Hooker - Chicago Boogie Style - .mp3</t>
  </si>
  <si>
    <t>John Lee Hooker - Whiskey And Wimmen - The Best Of John Lee Hooker.mp3</t>
  </si>
  <si>
    <t>John Lee Hooker - Lost A Good Girl - The Blues Collection.mp3</t>
  </si>
  <si>
    <t>John Lee Hooker - Boogie Chillun - The Blues Collection.mp3</t>
  </si>
  <si>
    <t>John Lee Hooker - Boom Boom - The Blues Collection.mp3</t>
  </si>
  <si>
    <t>John Lee Hooker - Bury Me - The Blues Collection.mp3</t>
  </si>
  <si>
    <t>John Lee Hooker - Dimples - The Blues Collection.mp3</t>
  </si>
  <si>
    <t>John Lee Hooker - Drug Store Woman - The Blues Collection.mp3</t>
  </si>
  <si>
    <t>John Lee Hooker - Frisco Blues - The Blues Collection.mp3</t>
  </si>
  <si>
    <t>John Lee Hooker - Good Rockin' Mama - The Blues Collection.mp3</t>
  </si>
  <si>
    <t>John Lee Hooker - Hobo Blues - The Blues Collection.mp3</t>
  </si>
  <si>
    <t>John Lee Hooker - I'm Leaving - The Blues Collection.mp3</t>
  </si>
  <si>
    <t>John Lee Hooker - Little Wheel - The Blues Collection.mp3</t>
  </si>
  <si>
    <t>John Lee Hooker - No Shoes - The Blues Collection.mp3</t>
  </si>
  <si>
    <t>John Lee Hooker - Peggy Lee - The Blues Collection.mp3</t>
  </si>
  <si>
    <t>John Lee Hooker - Process - The Blues Collection.mp3</t>
  </si>
  <si>
    <t>John Lee Hooker - Send Me Your Pillow - The Blues Collection.mp3</t>
  </si>
  <si>
    <t>John Lee Hooker - She's Mine (Keep Your Hands To Yourself) - The Blues Collection.mp3</t>
  </si>
  <si>
    <t>John Lee Hooker - The Blues Collection - You Talk Too Much.mp3</t>
  </si>
  <si>
    <t>John Lee Hooker - Thelma - The Blues Collection.mp3</t>
  </si>
  <si>
    <t>John Lee Hooker - Trouble Blues - The Blues Collection.mp3</t>
  </si>
  <si>
    <t>John Lee Hooker - Tupelo - The Blues Collection.mp3</t>
  </si>
  <si>
    <t>John Lee Hooker - What Do You Say - The Blues Collection.mp3</t>
  </si>
  <si>
    <t>John Lee Hooker - Whiskey And Wimmen - The Blues Collection.mp3</t>
  </si>
  <si>
    <t>John Lee Hooker - Big Fine Woman - Blues For Big Town.mp3</t>
  </si>
  <si>
    <t>John Lee Hooker - Terraplane Blues - .mp3</t>
  </si>
  <si>
    <t>John Lee Hooker - Black Cat Blues - .mp3</t>
  </si>
  <si>
    <t>John Lee Hooker - Boom Boom - Boom Boom.mp3</t>
  </si>
  <si>
    <t>John Lee Hooker - Dusty Road - Boom Boom.mp3</t>
  </si>
  <si>
    <t>John Lee Hooker - Hobo Blues - Box Full Of Blues.mp3</t>
  </si>
  <si>
    <t>John Lee Hooker - Chill Out - 01 - Chill Out (Things Gonna Change).mp3</t>
  </si>
  <si>
    <t>John Lee Hooker - Chill Out - 02 - Deep Blue Sea.mp3</t>
  </si>
  <si>
    <t>John Lee Hooker - Chill Out - 03 - Kiddio.mp3</t>
  </si>
  <si>
    <t>John Lee Hooker - Chill Out - 04 - Medley_ Serves Me Right To Suffer _ Syndicator.mp3</t>
  </si>
  <si>
    <t>John Lee Hooker - Chill Out - 05 - One Bourbon, One Scotch, One Beer.mp3</t>
  </si>
  <si>
    <t>John Lee Hooker - Chill Out - 07 - Woman On My Mind.mp3</t>
  </si>
  <si>
    <t>John Lee Hooker - Chill Out - 08 - Annie Mae.mp3</t>
  </si>
  <si>
    <t>John Lee Hooker - Chill Out - 09 - Too Young.mp3</t>
  </si>
  <si>
    <t>John Lee Hooker - Chill Out - 10 - Talkin' The Blues.mp3</t>
  </si>
  <si>
    <t>John Lee Hooker - Chill Out - 11 - If You've Never Been In Love.mp3</t>
  </si>
  <si>
    <t>John Lee Hooker - Chill Out - 12 - We'll Meet Again.mp3</t>
  </si>
  <si>
    <t>John Lee Hooker - Mama, You Got A Daughter - City Of Angels.mp3</t>
  </si>
  <si>
    <t>John Lee Hooker - Concert At Newport - 01 - I Can't Quit You Now Blues.mp3</t>
  </si>
  <si>
    <t>John Lee Hooker - Concert At Newport - 02 - Stop Baby Don't Hold Me That Way.mp3</t>
  </si>
  <si>
    <t>John Lee Hooker - Concert At Newport - 03 - Tuplo.mp3</t>
  </si>
  <si>
    <t>John Lee Hooker - Concert At Newport - 04 - Bus Station Blues.mp3</t>
  </si>
  <si>
    <t>John Lee Hooker - Concert At Newport - 05 - Freight Train Be My Friend.mp3</t>
  </si>
  <si>
    <t>John Lee Hooker - Concert At Newport - 06 - Boom Boom Boom.mp3</t>
  </si>
  <si>
    <t>John Lee Hooker - Concert At Newport - 07 - Talk That Talk Baby.mp3</t>
  </si>
  <si>
    <t>John Lee Hooker - Concert At Newport - 08 - Sometimes Baby You Make Me Feel So Bad.mp3</t>
  </si>
  <si>
    <t>John Lee Hooker - Concert At Newport - 09 - You've Got To Walk Yourself.mp3</t>
  </si>
  <si>
    <t>John Lee Hooker - Concert At Newport - 10 - Let's Make It.mp3</t>
  </si>
  <si>
    <t>John Lee Hooker - Concert At Newport - 11 - The Mighty Fire.mp3</t>
  </si>
  <si>
    <t>John Lee Hooker - Green Onions - .mp3</t>
  </si>
  <si>
    <t>Dust My Broom - John Lee Hooker - 14 - Tupelo.mp3</t>
  </si>
  <si>
    <t>John Lee Hooker - Alberta - Graveyard Blues.mp3</t>
  </si>
  <si>
    <t>John Lee Hooker - Blues Is The Healer - .mp3</t>
  </si>
  <si>
    <t>John Lee Hooker - Backstabbers - .mp3</t>
  </si>
  <si>
    <t>John Lee Hooker - John Lee Hooker &amp; Eric Clapton - .mp3</t>
  </si>
  <si>
    <t>John Lee Hooker - Little Wing - .mp3</t>
  </si>
  <si>
    <t>John Lee Hooker - Dreamin' Blues - The Millenium Collection.mp3</t>
  </si>
  <si>
    <t>John Lee Hooker - Ground Hog Blues - The Millenium Collection.mp3</t>
  </si>
  <si>
    <t>John Lee Hooker - I'm Bad Like Jesse James - The Millenium Collection.mp3</t>
  </si>
  <si>
    <t>John Lee Hooker - I'm In The Mood - The Millenium Collection.mp3</t>
  </si>
  <si>
    <t>John Lee Hooker - It Serves You Right To Suffer - The Millenium Collection.mp3</t>
  </si>
  <si>
    <t>John Lee Hooker - It's My Own Fault - The Millenium Collection.mp3</t>
  </si>
  <si>
    <t>John Lee Hooker - Lonely Boy Boogie (A.k.a. New Boogie) - The Millenium Collection.mp3</t>
  </si>
  <si>
    <t>John Lee Hooker - One Bourbon, One Scotch, One Beer - The Millenium Collection.mp3</t>
  </si>
  <si>
    <t>John Lee Hooker - Shake It Baby - The Millenium Collection.mp3</t>
  </si>
  <si>
    <t>John Lee Hooker - Sugar Mama - The Millenium Collection.mp3</t>
  </si>
  <si>
    <t>John Lee Hooker - Think Twice Before You Go - The Millenium Collection.mp3</t>
  </si>
  <si>
    <t>John Lee Hooker - Walkin' The Boogie - The Millenium Collection.mp3</t>
  </si>
  <si>
    <t>Natural Blues - John Lee Hooker - 11 - I'm In The Mood.mp3</t>
  </si>
  <si>
    <t>Natural Blues II - John Lee Hooker - 09 - This Land Is Nobody's Land.mp3</t>
  </si>
  <si>
    <t>John Lee Hooker - Never Get Out Of These Blues Alive - .mp3</t>
  </si>
  <si>
    <t>John Lee Hooker - Mustang Sally &amp; Gto - .mp3</t>
  </si>
  <si>
    <t>John Lee Hooker - Black Man Blues - .mp3</t>
  </si>
  <si>
    <t>John Lee Hooker - Roadhouse Blues - Stoned Immaculate_ The Music O.mp3</t>
  </si>
  <si>
    <t>John Lee Hooker - Trouble Blues - Trouble Blues.mp3</t>
  </si>
  <si>
    <t>John Lee Hooker - Crawlin' King Snake - Very Best Of.mp3</t>
  </si>
  <si>
    <t>John Lee Hooker - I Need Some Money - Very Best Of.mp3</t>
  </si>
  <si>
    <t>John Lee Hooker - Bumblebee, Bumblebee - .mp3</t>
  </si>
  <si>
    <t>19 Cavatina.mp3</t>
  </si>
  <si>
    <t>Blue Brazil - Johnny Alf - 17 - Um Tema Pro Simon.mp3</t>
  </si>
  <si>
    <t>01 I Won't Back Down.mp3</t>
  </si>
  <si>
    <t>04 One.mp3</t>
  </si>
  <si>
    <t>13 I'm Leaving Now.mp3</t>
  </si>
  <si>
    <t>09 Sam Hall.mp3</t>
  </si>
  <si>
    <t>13 The Streets of Laredo.mp3</t>
  </si>
  <si>
    <t>Johnny Cash - At Folsom Prison and San Quentin - 09 - The Wall.mp3</t>
  </si>
  <si>
    <t>Johnny Cash - At Folsom Prison and San Quentin - 01 - Folsom Prison Blues #1.mp3</t>
  </si>
  <si>
    <t>Johnny Cash - At Folsom Prison and San Quentin - 02 - Dark as the Dungeon.mp3</t>
  </si>
  <si>
    <t>Johnny Cash - At Folsom Prison and San Quentin - 03 - I Still Miss Someone.mp3</t>
  </si>
  <si>
    <t>Johnny Cash - At Folsom Prison and San Quentin - 04 - Cocaine Blues.mp3</t>
  </si>
  <si>
    <t>Johnny Cash - At Folsom Prison and San Quentin - 05 - 25 Minutes to Go.mp3</t>
  </si>
  <si>
    <t>Johnny Cash - At Folsom Prison and San Quentin - 06 - Orange Blossom Special.mp3</t>
  </si>
  <si>
    <t>Johnny Cash - At Folsom Prison and San Quentin - 07 - The Long Black Veil.mp3</t>
  </si>
  <si>
    <t>Johnny Cash - At Folsom Prison and San Quentin - 08 - Send a Picture of Mother.mp3</t>
  </si>
  <si>
    <t>Johnny Cash - At Folsom Prison and San Quentin - 10 - Dirty Old Egg-Sucking Dog.mp3</t>
  </si>
  <si>
    <t>Johnny Cash - At Folsom Prison and San Quentin - 11 - Flushed from the Bathroom of Your Heart.mp3</t>
  </si>
  <si>
    <t>Johnny Cash - At Folsom Prison and San Quentin - 12 - Jackson (with June Carter).mp3</t>
  </si>
  <si>
    <t>Johnny Cash - At Folsom Prison and San Quentin - 13 - Give My Love to Rose (with June Carter).mp3</t>
  </si>
  <si>
    <t>Johnny Cash - At Folsom Prison and San Quentin - 14 - I Got Stripes.mp3</t>
  </si>
  <si>
    <t>Johnny Cash - At Folsom Prison and San Quentin - 15 - Green, Green Grass of Home.mp3</t>
  </si>
  <si>
    <t>Johnny Cash - At Folsom Prison and San Quentin - 16 - Greystone Chapel.mp3</t>
  </si>
  <si>
    <t>Johnny Cash - At Folsom Prison and San Quentin - 17 - Wanted Man.mp3</t>
  </si>
  <si>
    <t>Johnny Cash - At Folsom Prison and San Quentin - 18 - Wreck of the Old '97.mp3</t>
  </si>
  <si>
    <t>Johnny Cash - At Folsom Prison and San Quentin - 19 - I Walk the Line.mp3</t>
  </si>
  <si>
    <t>Johnny Cash - At Folsom Prison and San Quentin - 20 - Darlin' Companion.mp3</t>
  </si>
  <si>
    <t>Johnny Cash - At Folsom Prison and San Quentin - 21 - Starkville City Jail.mp3</t>
  </si>
  <si>
    <t>Johnny Cash - At Folsom Prison and San Quentin - 22 - San Quentin.mp3</t>
  </si>
  <si>
    <t>Johnny Cash - At Folsom Prison and San Quentin - 23 - A Boy Named Sue.mp3</t>
  </si>
  <si>
    <t>Johnny Cash - At Folsom Prison and San Quentin - 24 - (There'll Be) Peace in the Valley.mp3</t>
  </si>
  <si>
    <t>Johnny Cash - At Folsom Prison and San Quentin - 25 - Folsom Prison Blues #2.mp3</t>
  </si>
  <si>
    <t>At San Quentin - Johnny Cash - 01 - Big River.mp3</t>
  </si>
  <si>
    <t>At San Quentin - Johnny Cash - 02 - I Still Miss Someone.mp3</t>
  </si>
  <si>
    <t>At San Quentin - Johnny Cash - 03 - Wreck Of The Old 97.mp3</t>
  </si>
  <si>
    <t>At San Quentin - Johnny Cash - 04 - I Walk The Line.mp3</t>
  </si>
  <si>
    <t>At San Quentin - Johnny Cash - 05 - Darlin' Companion.mp3</t>
  </si>
  <si>
    <t>At San Quentin - Johnny Cash - 06 - I Don't Know Where I'm Bound.mp3</t>
  </si>
  <si>
    <t>At San Quentin - Johnny Cash - 07 - Starkville City Jail.mp3</t>
  </si>
  <si>
    <t>At San Quentin - Johnny Cash - 08 - San Quentin (1).mp3</t>
  </si>
  <si>
    <t>At San Quentin - Johnny Cash - 09 - San Quentin (2).mp3</t>
  </si>
  <si>
    <t>At San Quentin - Johnny Cash - 10 - Wanted Man.mp3</t>
  </si>
  <si>
    <t>At San Quentin - Johnny Cash - 11 - A Boy Named Sue.mp3</t>
  </si>
  <si>
    <t>At San Quentin - Johnny Cash - 12 - (There'll Be) Peace In The Valley.mp3</t>
  </si>
  <si>
    <t>At San Quentin - Johnny Cash - 13 - Folsom Prison Blues.mp3</t>
  </si>
  <si>
    <t>At San Quentin - Johnny Cash - 14 - Ring Of Fire.mp3</t>
  </si>
  <si>
    <t>At San Quentin - Johnny Cash - 15 - He Turned The Water Into Wine.mp3</t>
  </si>
  <si>
    <t>At San Quentin - Johnny Cash - 16 - Daddy Sang Bass.mp3</t>
  </si>
  <si>
    <t>At San Quentin - Johnny Cash - 17 - The Old Account Was Settled Long Ago.mp3</t>
  </si>
  <si>
    <t>At San Quentin - Johnny Cash - 18 - Closing Medley.mp3</t>
  </si>
  <si>
    <t>I Walk The Line - Johnny Cash - 10 - Give My Love To Rose.mp3</t>
  </si>
  <si>
    <t>I Walk The Line - Johnny Cash - 01 - Cry, Cry, Cry.mp3</t>
  </si>
  <si>
    <t>I Walk The Line - Johnny Cash - 02 - Folson Prison Blues.mp3</t>
  </si>
  <si>
    <t>I Walk The Line - Johnny Cash - 03 - So Doggone Lonesome.mp3</t>
  </si>
  <si>
    <t>I Walk The Line - Johnny Cash - 04 - I Walk The Line.mp3</t>
  </si>
  <si>
    <t>I Walk The Line - Johnny Cash - 05 - There You Go.mp3</t>
  </si>
  <si>
    <t>I Walk The Line - Johnny Cash - 06 - Train Of Love.mp3</t>
  </si>
  <si>
    <t>I Walk The Line - Johnny Cash - 07 - Next In Line.mp3</t>
  </si>
  <si>
    <t>I Walk The Line - Johnny Cash - 08 - Don't Make Me Go.mp3</t>
  </si>
  <si>
    <t>I Walk The Line - Johnny Cash - 09 - Home Of The Blues.mp3</t>
  </si>
  <si>
    <t>I Walk The Line - Johnny Cash - 11 - Balled Of A Teenage Queen.mp3</t>
  </si>
  <si>
    <t>I Walk The Line - Johnny Cash - 12 - Guess Things Happen That Why.mp3</t>
  </si>
  <si>
    <t>I Walk The Line - Johnny Cash - 13 - Come In Stranger.mp3</t>
  </si>
  <si>
    <t>I Walk The Line - Johnny Cash - 14 - The Ways Of A Woman In Love.mp3</t>
  </si>
  <si>
    <t>I Walk The Line - Johnny Cash - 15 - You're The Nearest Thing To Heaven.mp3</t>
  </si>
  <si>
    <t>I Walk The Line - Johnny Cash - 16 - It's Just About Time.mp3</t>
  </si>
  <si>
    <t>I Walk The Line - Johnny Cash - 17 - Luther Played The Boogie.mp3</t>
  </si>
  <si>
    <t>I Walk The Line - Johnny Cash - 18 - Thanks A Lot.mp3</t>
  </si>
  <si>
    <t>I Walk The Line - Johnny Cash - 19 - Katy Too.mp3</t>
  </si>
  <si>
    <t>I Walk The Line - Johnny Cash - 20 - Straight A's In Love.mp3</t>
  </si>
  <si>
    <t>I Walk The Line - Johnny Cash - 21 - Mean Eyed Cat.mp3</t>
  </si>
  <si>
    <t>I Walk The Line - Johnny Cash - 22 - Oh Lonesome Me.mp3</t>
  </si>
  <si>
    <t>I Walk The Line - Johnny Cash - 23 - Get Rhythm.mp3</t>
  </si>
  <si>
    <t>I Walk The Line - Johnny Cash - 24 - Rock Island Line.mp3</t>
  </si>
  <si>
    <t>I Walk The Line - Johnny Cash - 25 - Big River.mp3</t>
  </si>
  <si>
    <t>Dancing On Sunshine - Johnny Nash - 03 - I Can See Clearly Now.mp3</t>
  </si>
  <si>
    <t>I Love Salsa - La Receta 1.mp3</t>
  </si>
  <si>
    <t>More I Love Salsa - Xiomara.mp3</t>
  </si>
  <si>
    <t>Salsa Clasica - Johnny Ventura - 05 - Salsa Conmigo.mp3</t>
  </si>
  <si>
    <t>Salsa Clasica - Johnny Ventura - 06 - Guajira.mp3</t>
  </si>
  <si>
    <t>All Blues - Johnny Winter - 06 - Messin' With The Kid.mp3</t>
  </si>
  <si>
    <t>Baby It's You.mp3</t>
  </si>
  <si>
    <t>100% Hits - The Best of 1999 (Disc 2) - 10 - Jordan Knight - Give It To You.mp3</t>
  </si>
  <si>
    <t>Jorge Ben - Brazil Classics, Vol. 1_ Beleza Tropical - 16 - Fio Maravilha.mp3</t>
  </si>
  <si>
    <t>Salsa Clasica - Jorge Cabrera - 08 - Dos Y Dos Son Quatro.mp3</t>
  </si>
  <si>
    <t>Combinacion Latina Salsa Perfecta - Jose Alberto _El Canario_ - 04 - Como Quiera.mp3</t>
  </si>
  <si>
    <t>Combinacion Latina Salsa Perfecta - Jose Alberto _El Canario_ - 07 - A La Hora Que Me Llamen Voy.mp3</t>
  </si>
  <si>
    <t>Women &amp; Songs 9 - Joss Stone - 13 - The Chokin' Kind 1.mp3</t>
  </si>
  <si>
    <t>Women &amp; Songs 9 - Joss Stone - 13 - The Chokin' Kind.mp3</t>
  </si>
  <si>
    <t>Best of Blue Brazil - aldeia de ogum 1.mp3</t>
  </si>
  <si>
    <t>Blue Brazil - Joyce - 11 - Aldeia De Ogum.mp3</t>
  </si>
  <si>
    <t>Blue Brazil - João Villaret -  - Procissão.mp3</t>
  </si>
  <si>
    <t>This Is Ska [The Famous and the Infamous] - Big Seven.mp3</t>
  </si>
  <si>
    <t>julio jaramillo - nuestro juramento.mp3</t>
  </si>
  <si>
    <t>2004 Grammy Nominees - Justin Timberlake - 08 - Cry Me A River.mp3</t>
  </si>
  <si>
    <t>Essential R &amp; B - Justin Timberlake - 07 - Like I Love You.mp3</t>
  </si>
  <si>
    <t>Now That's What I Call Music! Volume 14 - 09 - Justine Timberlake - Senorita.mp3</t>
  </si>
  <si>
    <t>Now That's What I Call Music! Volume 6 - 09 - K-CI &amp; Jojo - Crazy.mp3</t>
  </si>
  <si>
    <t>Women &amp; Songs 9 - K.D. Lang - 06 - Hallelujah [Live JUNO Awards Performance] 1.mp3</t>
  </si>
  <si>
    <t>Women &amp; Songs 9 - K.D. Lang - 06 - Hallelujah [Live JUNO Awards Performance].mp3</t>
  </si>
  <si>
    <t>Nuevo Latino - Kad Achouri - 06 - Mi Negra.mp3</t>
  </si>
  <si>
    <t>Nuevo Latino - Kana - 11 - Original.mp3</t>
  </si>
  <si>
    <t>Now That's What I Call Music! Volume 5 - 04 - Kandi - Don't Think I'm Not.mp3</t>
  </si>
  <si>
    <t>African Blues - Kante Manfila &amp; Balla Kalla - 13 - Kankan Blues (Extract).mp3</t>
  </si>
  <si>
    <t>Footloose (OST) - Karla Bonoff - 07 - Somebody's Eyes.mp3</t>
  </si>
  <si>
    <t>Women &amp; Songs 9 - Kathleen Edwards - 11 - In State 1.mp3</t>
  </si>
  <si>
    <t>Women &amp; Songs 9 - Kathleen Edwards - 11 - In State.mp3</t>
  </si>
  <si>
    <t>Blow (OST) - KC And The Sunshine Band - 08 - Keep It Comin' Love.mp3</t>
  </si>
  <si>
    <t>All Blues - Keb' Mo' - 11 - Slow Down.mp3</t>
  </si>
  <si>
    <t>Northern Exposure North (Disc 1) - Keiichi Suzuki - 01 - Satellite Serenade.mp3</t>
  </si>
  <si>
    <t>Essential Mix Vol. 1 CD1 - Kelli Rich - 01 - Hide-A-Way.mp3</t>
  </si>
  <si>
    <t>Now That's What I Call Music! Volume 12 - 13 - Kelly Rowland - Stole.mp3</t>
  </si>
  <si>
    <t>Essential Mix Vol. 1 CD1 - Kendoh - 03 - Nakasaki.mp3</t>
  </si>
  <si>
    <t>Footloose (OST) - Kenny Loggins - 01 - Footloose.mp3</t>
  </si>
  <si>
    <t>Footloose (OST) - Kenny Loggins - 06 - I'm Free (Heaven Helps The Man).mp3</t>
  </si>
  <si>
    <t>kenny loggins - danger zone.mp3</t>
  </si>
  <si>
    <t>kenny loggins - playing with the boys.mp3</t>
  </si>
  <si>
    <t>Kenny Rogers - Classic Country Gold - 10 - The Gambler.mp3</t>
  </si>
  <si>
    <t>Absolute Classics - 500 Years of Hits (Volume 8) - 11 - Khachaturian - Gayeneh Sabre Dance.mp3</t>
  </si>
  <si>
    <t>Classics At The Movies (Disc 1) - 03 - Khachaturian - (Punchline) Sabre Dance From Gayane Suite.mp3</t>
  </si>
  <si>
    <t>100% Hits - The Best of 1999 (Disc 2) - 05 - Killing Heidi - Weir.mp3</t>
  </si>
  <si>
    <t>Jockomo Jockomo - James Booker-1.mp3</t>
  </si>
  <si>
    <t>The Best Chill Out Album Ever 2 - Kings Of Convenience - 08 - I Dont Know What.mp3</t>
  </si>
  <si>
    <t>The Best Singles Of All Time - The Sixties (Disc 1) - 01 - The Kinks - You Really Got Me.mp3</t>
  </si>
  <si>
    <t>Natural Blues - Koko Taylor - 16 - Wang Dang Doodle.mp3</t>
  </si>
  <si>
    <t>Friday Night Fever - Love Shy.mp3</t>
  </si>
  <si>
    <t>Twice My Age - Shabba Ranks &amp; Krystal.mp3</t>
  </si>
  <si>
    <t>Women &amp; Songs 9 - KT Tunstall - 16 - Black Horse And The Cherry Tree 1.mp3</t>
  </si>
  <si>
    <t>Women &amp; Songs 9 - KT Tunstall - 16 - Black Horse And The Cherry Tree.mp3</t>
  </si>
  <si>
    <t>Drop Dead Gorgeous 2 - Kylie Minogue - 18 - Breathe.mp3</t>
  </si>
  <si>
    <t>Renaissance- The Mix Collection - CD2 - Kym Mazelle - 15 - Was That All It Was- (Def Mix).mp3</t>
  </si>
  <si>
    <t>Salsa Clasica - La Familia Andre - 15 - Marcela.mp3</t>
  </si>
  <si>
    <t>Cream Live Paul Oakenfold &amp; Justin Robertson - Lady B - 14 - Yes It Is.mp3</t>
  </si>
  <si>
    <t>Absolute Classics - 500 Years of Hits (Volume 7) - 07 - Lara - Granada.mp3</t>
  </si>
  <si>
    <t>Songs From Dawson's Creek - Volume 2 - 05 - Lara Fabian - Givin' Up on You.mp3</t>
  </si>
  <si>
    <t>2002 Roots &amp; New - Blues Is My Business - 03 - Blues Is My Business.mp3</t>
  </si>
  <si>
    <t>The Last Rhythm - The House Collection Club Classics - Brandon Block - The Last Rhythm (Club Mix) - 03.mp3</t>
  </si>
  <si>
    <t>Essential Mix Vol. 1 CD1 - Laurent Garnier - 11 - Harmonic Groove.mp3</t>
  </si>
  <si>
    <t>100% Hits - The Best of 1999 (Disc 2) - 15 - LCD - Zorba's Dance.mp3</t>
  </si>
  <si>
    <t>Boom Boom - How Long- 1.mp3</t>
  </si>
  <si>
    <t>Dust My Broom - Leadbelly - 16 - In New Orleans.mp3</t>
  </si>
  <si>
    <t>Lee _Scratch_ Perry - Countryman - 16 - Dreadlocks In Moonlight.mp3</t>
  </si>
  <si>
    <t>The Beach - Leftfield - 01 - Snake Blood.mp3</t>
  </si>
  <si>
    <t>Cafe Del Mar - Leftfield - 06 - Fanfare Of Life.mp3</t>
  </si>
  <si>
    <t>Essential Mix Vol. 1 CD1 - Leftfield - 16 - Cut For Life.mp3</t>
  </si>
  <si>
    <t>Leftfield - The House Collection Club Classics - Brandon Block - Not Forgotten (Hard Hands Mix) - 04.mp3</t>
  </si>
  <si>
    <t>Journeys By DJ (Volume 1) - Leftfield - 13 - Song of Life.mp3</t>
  </si>
  <si>
    <t>Journeys By DJ (Volume 1) - Leftfield - 19 - Release The Dub.mp3</t>
  </si>
  <si>
    <t>Journeys By DJ (Volume 4) The Silky Mix - Leftfield-Lydon - 11 - Open Up.mp3</t>
  </si>
  <si>
    <t>Renaissance The Mix Collection CD3 - Lemon Interupt - 14 - Dirty.mp3</t>
  </si>
  <si>
    <t>The Best Chill Out Album Ever 2 - Lemonjelly - 09 - Space Walk.mp3</t>
  </si>
  <si>
    <t>Blue Brazil - Lenny Andrade - 16 - Nao Adianta.mp3</t>
  </si>
  <si>
    <t>100% Hits - The Best of 1999 (Disc 2) - 01 - Lenny Kravitz - American Woman.mp3</t>
  </si>
  <si>
    <t>The Best Rock Album in The World...Ever! II (Disc 1) - 19 - Lenny Kravitz - Let Love Rule.mp3</t>
  </si>
  <si>
    <t>Now That's What I Call Music! Volume 6 - 14 - Lenny Kravitz - Again.mp3</t>
  </si>
  <si>
    <t>Classics At The Movies (Disc 1) - 05 - Leoncavallo - (The Untouchables) Vesti La Giubba From Pagliacci.mp3</t>
  </si>
  <si>
    <t>A Classic Christmas - Leroy Anderson - 05 - Sleigh Ride.mp3</t>
  </si>
  <si>
    <t>Dread 3 Beat And Riddims - Leroy Sibbles -  - Come Rock With Me.mp3</t>
  </si>
  <si>
    <t>The Best Singles Of All Time - The Sixties (Disc 1) - 06 - Lesley Gore - It's My Party.mp3</t>
  </si>
  <si>
    <t>flatt and scruggs - pike county breakdown.mp3</t>
  </si>
  <si>
    <t>flatt and scruggs - Roll In My Sweet Baby's Arms.mp3</t>
  </si>
  <si>
    <t>flatt and scruggs - Cripple Creek.mp3</t>
  </si>
  <si>
    <t>flatt and scruggs - Ballad Of Jed Clampett.mp3</t>
  </si>
  <si>
    <t>flatt and scruggs - earl's breakdown.mp3</t>
  </si>
  <si>
    <t>flatt and scruggs - orange blossom special.mp3</t>
  </si>
  <si>
    <t>flatt and scruggs - the story of bonnie and clyde.mp3</t>
  </si>
  <si>
    <t>flatt and scruggs - petticoat junction.mp3</t>
  </si>
  <si>
    <t>Top Gear 2 (Disc 2) - 11 - Life's Been Good - Joe Walsh.mp3</t>
  </si>
  <si>
    <t>Blue Brazil - Ligabue - Libera nos a malo 1.mp3</t>
  </si>
  <si>
    <t>The Best Of Blues - Lightnin' Hopkins - 00 - Nothin' But The Blues.mp3</t>
  </si>
  <si>
    <t>Boom Boom - Bring Me My Shotgun 1.mp3</t>
  </si>
  <si>
    <t>Dust My Broom - Lightnin' Hopkins - 08 - Shake That Thing-.mp3</t>
  </si>
  <si>
    <t>Dust My Broom - Lightnin' Hopkins - 08 - Shake That Thing.mp3</t>
  </si>
  <si>
    <t>ludacris - Bia Bia Remix (Feat. Too Short, Chyna White, Lil Jon).mp3</t>
  </si>
  <si>
    <t>Sunshine.mp3</t>
  </si>
  <si>
    <t>Blow (OST) - Link Wray - 02 - Rumble.mp3</t>
  </si>
  <si>
    <t>The Best 80's Album In The World...Ever! (Disc 2) - 08 - Lisa Stansfield - All Around The World.mp3</t>
  </si>
  <si>
    <t>Absolute Classics - 500 Years of Hits (Volume 4) - 04 - Liszt - Liebestraum No. 3.mp3</t>
  </si>
  <si>
    <t>Classics At The Movies (Disc 1) - 06 - Liszt - (Who Framed Roger Rabbit ) Hungarian Rhapsody No. 2 From .mp3</t>
  </si>
  <si>
    <t>Friday Night Fever - Ride A Ticket.mp3</t>
  </si>
  <si>
    <t>2002 Roots &amp; New - Foolish Waltz - 11 - Foolish Waltz.mp3</t>
  </si>
  <si>
    <t>little walter - mellow down easy.mp3</t>
  </si>
  <si>
    <t>Natural Blues - Little Milton - 10 - We're Gonna Make It.mp3</t>
  </si>
  <si>
    <t>Top Gear 2 (Disc 2) - 02 - Little Miss Can't Be Wrong - Spin Doctors.mp3</t>
  </si>
  <si>
    <t>The Best Singles Of All Time - The Sixties (Disc 2) - 14 - Little Richard - Long Tall Sally.mp3</t>
  </si>
  <si>
    <t>little walter - walkin' on.mp3</t>
  </si>
  <si>
    <t>Natural Blues - Little Walter - 07 - My Baby.mp3</t>
  </si>
  <si>
    <t>little walter - key to the highway.mp3</t>
  </si>
  <si>
    <t>Now That's What I Call Music! Volume 14 - 15 - Liz Phair - Why Can't I.mp3</t>
  </si>
  <si>
    <t>Women &amp; Songs 9 - Liz Phair - 14 - Everything To Me 1.mp3</t>
  </si>
  <si>
    <t>Women &amp; Songs 9 - Liz Phair - 14 - Everything To Me.mp3</t>
  </si>
  <si>
    <t>Now That's What I Call Music! Volume 12 - 05 - LL Cool J - Luv You Better.mp3</t>
  </si>
  <si>
    <t>Phenomenon.mp3</t>
  </si>
  <si>
    <t>Cream Live Graeme Park &amp; Pete Tong - Loni Clarke - 05 - Love's Got Me.mp3</t>
  </si>
  <si>
    <t>Nuevo Latino - Los De Abajo - 02 - El Indio (Macaco Remix).mp3</t>
  </si>
  <si>
    <t>I Love Salsa - El Bom 1.mp3</t>
  </si>
  <si>
    <t>Journeys By DJ (Volume 4) The Silky Mix - Lost tribe - 14 - Give me a smile (The Delorme vs Dharma Bums Remix].mp3</t>
  </si>
  <si>
    <t>The Best Rock Album in The World...Ever! II (Disc 2) - 21 - Lou Reed - Walk On The Wild Side.mp3</t>
  </si>
  <si>
    <t>Lou Reed - Walk On The Wild Side &amp; Other Hits - 01 - Walk On The Wild Side.mp3</t>
  </si>
  <si>
    <t>Lou Reed - Walk On The Wild Side &amp; Other Hits - 02 - Sweet Jane.mp3</t>
  </si>
  <si>
    <t>Lou Reed - Walk On The Wild Side &amp; Other Hits - 03 - White Light_White Heat.mp3</t>
  </si>
  <si>
    <t>Lou Reed - Walk On The Wild Side &amp; Other Hits - 04 - Sally Can't Dance.mp3</t>
  </si>
  <si>
    <t>Lou Reed - Walk On The Wild Side &amp; Other Hits - 05 - Nowhere At All.mp3</t>
  </si>
  <si>
    <t>Lou Reed - Walk On The Wild Side &amp; Other Hits - 06 - Coney Island BAby.mp3</t>
  </si>
  <si>
    <t>Jet Star Reggae Hits 16 - Louie Culture - 04 - Ganga Lee.mp3</t>
  </si>
  <si>
    <t>louis armstrong - I'm in heaven.mp3</t>
  </si>
  <si>
    <t>louis armstrong - It Don't Mean A Thing If It Ain't Got That Swing.mp3</t>
  </si>
  <si>
    <t>louis armstrong - zip a dee doo dah.mp3</t>
  </si>
  <si>
    <t>louis armstrong - bibbidi bobbidi boo.mp3</t>
  </si>
  <si>
    <t>louis armstrong - when you wish upon a star.mp3</t>
  </si>
  <si>
    <t>louis armstrong - it had to be you.mp3</t>
  </si>
  <si>
    <t>louis armstrong - sweet georgia brown.mp3</t>
  </si>
  <si>
    <t>louis armstrong - nobody knows the trouble i've seen.mp3</t>
  </si>
  <si>
    <t>louis armstrong - they can't take that away from me.mp3</t>
  </si>
  <si>
    <t>louis armstrong - Bare Necessities.mp3</t>
  </si>
  <si>
    <t>louis armstrong - as time goes by.mp3</t>
  </si>
  <si>
    <t>louis armstrong - Hit The Road Jack.mp3</t>
  </si>
  <si>
    <t>louis armstrong - let my people go.mp3</t>
  </si>
  <si>
    <t>Louis Armstrong - La Vie en Rose.mp3</t>
  </si>
  <si>
    <t>louis armstrong - swing low sweet chariot.mp3</t>
  </si>
  <si>
    <t>louis armstrong - now you has jazz.mp3</t>
  </si>
  <si>
    <t>louis armstrong - pennies from heaven.mp3</t>
  </si>
  <si>
    <t>louis armstrong - go down moses.mp3</t>
  </si>
  <si>
    <t>louis armstrong - moon river.mp3</t>
  </si>
  <si>
    <t>louis armstrong - zat you santa claus.mp3</t>
  </si>
  <si>
    <t>louis armstrong - cool yule.mp3</t>
  </si>
  <si>
    <t>Natural Blues - Louis Jordan - 22 - Slow Down.mp3</t>
  </si>
  <si>
    <t>Drop Dead Gorgeous 2 - Louise - 17 - Undivided Love.mp3</t>
  </si>
  <si>
    <t>Loveland - The House Collection Club Classics - Mike Cosford - Let The Music Lift You Up - 07.mp3</t>
  </si>
  <si>
    <t>Natural Blues - Lowell Fusion - 05 - Reconsider Baby.mp3</t>
  </si>
  <si>
    <t>Northern Exposure 2 - Westcoast Edition - LSG - 07 - Netherworld (Jules Vern Mix).mp3</t>
  </si>
  <si>
    <t>Combinacion Latina Salsa Perfecta - Luis Perico Ortiz - 13 - Coffee Break (Bonus Mix).mp3</t>
  </si>
  <si>
    <t>Salsa Clasica - Luis Varona - 09 - Ven Pa La Loma.mp3</t>
  </si>
  <si>
    <t>Blue Brazil - Luiz Arruda Perez - 09 - Upa Neguinho.mp3</t>
  </si>
  <si>
    <t>Blue Brazil - Luiz Gonzaga Jnr - 09 - Galope.mp3</t>
  </si>
  <si>
    <t>2004 Grammy Nominees - Luther Vandross - 11 - Dance With My Father.mp3</t>
  </si>
  <si>
    <t>Luv Dup - The House Collection Club Classics - Luv Dup - Good Time - 06.mp3</t>
  </si>
  <si>
    <t>Blow (OST) - Lynyrd Skynyrd - 10 - That Smell.mp3</t>
  </si>
  <si>
    <t>Forrest Gump (OST) - Lynyrd Skynyrd - 11 - Sweet Home Alabama.mp3</t>
  </si>
  <si>
    <t>Cream Live Graeme Park &amp; Pete Tong - M People - 09 - Sight For Sore Eyes.mp3</t>
  </si>
  <si>
    <t>Cream Live Graeme Park &amp; Pete Tong - M People - 14 - How Can I Love You More-.mp3</t>
  </si>
  <si>
    <t>Renaissance The Mix Collection CD3 - M-People - 01 - How Can I Love You More.mp3</t>
  </si>
  <si>
    <t>8 Mile (OST) - Macy Gray - 09 - Time Of My Life.mp3</t>
  </si>
  <si>
    <t>Macy Gray - On How Life Is - 01 - Why Didn't You Call Me.mp3</t>
  </si>
  <si>
    <t>Macy Gray - On How Life Is - 02 - Do Something.mp3</t>
  </si>
  <si>
    <t>Macy Gray - On How Life Is - 03 - Caligula.mp3</t>
  </si>
  <si>
    <t>Macy Gray - On How Life Is - 04 - I Try 1.mp3</t>
  </si>
  <si>
    <t>Macy Gray - On How Life Is - 05 - Sex-O-Matic Venus Freak.mp3</t>
  </si>
  <si>
    <t>Macy Gray - On How Life Is - 06 - I Can't Wait To Meetchu.mp3</t>
  </si>
  <si>
    <t>Macy Gray - On How Life Is - 07 - Still.mp3</t>
  </si>
  <si>
    <t>Macy Gray - On How Life Is - 08 - I've Committed Murder.mp3</t>
  </si>
  <si>
    <t>Macy Gray - On How Life Is - 09 - A Moment To Myself.mp3</t>
  </si>
  <si>
    <t>Macy Gray - On How Life Is - 10 - The Letter.mp3</t>
  </si>
  <si>
    <t>Salsa Clasica - Madera Fina - 16 - Chotorra.mp3</t>
  </si>
  <si>
    <t>100% Hits - The Best of 1999 (Disc 1) - 05 - Madison Avenue - Don't Call me Baby.mp3</t>
  </si>
  <si>
    <t>'80s British Gold (Disc 1) - Madness - 12 - Our House.mp3</t>
  </si>
  <si>
    <t>The Best 80's Album In The World...Ever! (Disc 1) - 14 - Madness - House Of Fun.mp3</t>
  </si>
  <si>
    <t>Madonna - Beautiful Stranger Remixes - 01 - Beautiful Stranger (LP Version).mp3</t>
  </si>
  <si>
    <t>Madonna - Beautiful Stranger Remixes - 02 - Beautiful Stranger (Calderone Club Mix).mp3</t>
  </si>
  <si>
    <t>Madonna - Beautiful Stranger Remixes - 03 - Beautiful Stranger (Calderone Radio Mix).mp3</t>
  </si>
  <si>
    <t>Madonna - Bedtime Stories - 01 - Survival.mp3</t>
  </si>
  <si>
    <t>Madonna - Bedtime Stories - 02 - Secret.mp3</t>
  </si>
  <si>
    <t>Madonna - Bedtime Stories - 03 - I'd Rather Be Your Lover.mp3</t>
  </si>
  <si>
    <t>Madonna - Bedtime Stories - 04 - Don't Stop.mp3</t>
  </si>
  <si>
    <t>Madonna - Bedtime Stories - 05 - Inside Of Me.mp3</t>
  </si>
  <si>
    <t>Madonna - Bedtime Stories - 06 - Human Nature.mp3</t>
  </si>
  <si>
    <t>Madonna - Bedtime Stories - 08 - Love Tried To Welcome Me.mp3</t>
  </si>
  <si>
    <t>Madonna - Bedtime Stories - 09 - Sanctuary.mp3</t>
  </si>
  <si>
    <t>Madonna - Bedtime Stories - 10 - Bedtime Story.mp3</t>
  </si>
  <si>
    <t>01_hung_up-msc.mp3</t>
  </si>
  <si>
    <t>02_get_together-msc.mp3</t>
  </si>
  <si>
    <t>03_sorry-msc.mp3</t>
  </si>
  <si>
    <t>04_future_lovers-msc.mp3</t>
  </si>
  <si>
    <t>05_i_love_new_york-msc.mp3</t>
  </si>
  <si>
    <t>06_let_it_will_be-msc.mp3</t>
  </si>
  <si>
    <t>08_jump-msc.mp3</t>
  </si>
  <si>
    <t>09_how_high-msc.mp3</t>
  </si>
  <si>
    <t>10_isaac-msc.mp3</t>
  </si>
  <si>
    <t>11_push-msc.mp3</t>
  </si>
  <si>
    <t>12_like_it_or_not-msc.mp3</t>
  </si>
  <si>
    <t>Madonna - Erotica - 01 - Erotica.mp3</t>
  </si>
  <si>
    <t>Madonna - Erotica - 02 - Fever.mp3</t>
  </si>
  <si>
    <t>Madonna - Erotica - 03 - Bye Bye Baby.mp3</t>
  </si>
  <si>
    <t>Madonna - Erotica - 04 - Deeper And Deeper.mp3</t>
  </si>
  <si>
    <t>Madonna - Erotica - 05 - Where Life Begins.mp3</t>
  </si>
  <si>
    <t>Madonna - Erotica - 06 - Bad Girl.mp3</t>
  </si>
  <si>
    <t>Madonna - Erotica - 07 - Waiting.mp3</t>
  </si>
  <si>
    <t>Madonna - Erotica - 08 - Theif Of Hearts.mp3</t>
  </si>
  <si>
    <t>Madonna - Erotica - 09 - Words.mp3</t>
  </si>
  <si>
    <t>Madonna - Erotica - 11 - Why's It So Hard.mp3</t>
  </si>
  <si>
    <t>Madonna - Erotica - 12 - In This Life.mp3</t>
  </si>
  <si>
    <t>Madonna - Erotica - 13 - Secret Garden.mp3</t>
  </si>
  <si>
    <t>Madonna - I'm Breathless - 01 - He's a Man.mp3</t>
  </si>
  <si>
    <t>Madonna - I'm Breathless - 02 - Sooner of Later.mp3</t>
  </si>
  <si>
    <t>Madonna - I'm Breathless - 03 - Hanky Panky.mp3</t>
  </si>
  <si>
    <t>Madonna - I'm Breathless - 04 - I'm Going Bananas.mp3</t>
  </si>
  <si>
    <t>Madonna - I'm Breathless - 05 - Cry Baby.mp3</t>
  </si>
  <si>
    <t>Madonna - I'm Breathless - 07 - Back in Business.mp3</t>
  </si>
  <si>
    <t>Madonna - I'm Breathless - 08 - More.mp3</t>
  </si>
  <si>
    <t>Madonna - I'm Breathless - 09 - What Can You Lose.mp3</t>
  </si>
  <si>
    <t>Madonna - I'm Breathless - 10 - Now I'm Following You (part 1).mp3</t>
  </si>
  <si>
    <t>Madonna - I'm Breathless - 11 - Now I'm Following You (part 2).mp3</t>
  </si>
  <si>
    <t>Madonna - The Immaculate Collection - 01 - Holiday.mp3</t>
  </si>
  <si>
    <t>Madonna - The Immaculate Collection - 02 - Lucky Star.mp3</t>
  </si>
  <si>
    <t>Madonna - The Immaculate Collection - 03 - Borderline.mp3</t>
  </si>
  <si>
    <t>Madonna - The Immaculate Collection - 04 - Like A Virgin.mp3</t>
  </si>
  <si>
    <t>Madonna - The Immaculate Collection - 05 - Material Girl.mp3</t>
  </si>
  <si>
    <t>Madonna - The Immaculate Collection - 06 - Crazy For You.mp3</t>
  </si>
  <si>
    <t>Madonna - The Immaculate Collection - 07 - Into The Groove.mp3</t>
  </si>
  <si>
    <t>Madonna - The Immaculate Collection - 09 - Papa Don't Preach.mp3</t>
  </si>
  <si>
    <t>Madonna - The Immaculate Collection - 10 - Open Your Heart.mp3</t>
  </si>
  <si>
    <t>Madonna - The Immaculate Collection - 11 - La Isla Bonita.mp3</t>
  </si>
  <si>
    <t>Madonna - The Immaculate Collection - 15 - Vogue.mp3</t>
  </si>
  <si>
    <t>Madonna - The Immaculate Collection - 16 - Justify My Love.mp3</t>
  </si>
  <si>
    <t>Madonna - The Immaculate Collection - 17 - Rescue Me.mp3</t>
  </si>
  <si>
    <t>Madonna - Like A Prayer - 01 - Like A Prayer.mp3</t>
  </si>
  <si>
    <t>Madonna - Like A Prayer - 02 - Express Yourself.mp3</t>
  </si>
  <si>
    <t>Madonna - Like A Prayer - 03 - Love Song.mp3</t>
  </si>
  <si>
    <t>Madonna - Like A Prayer - 04 - Till Death Do Us Part.mp3</t>
  </si>
  <si>
    <t>Madonna - Like A Prayer - 05 - Promise To Try.mp3</t>
  </si>
  <si>
    <t>Madonna - Like A Prayer - 06 - Cherish.mp3</t>
  </si>
  <si>
    <t>Madonna - Like A Prayer - 07 - Dear Jessie.mp3</t>
  </si>
  <si>
    <t>Madonna - Like A Prayer - 09 - Keep It Together.mp3</t>
  </si>
  <si>
    <t>Madonna - Like A Prayer - 10 - Spanish Eyes.mp3</t>
  </si>
  <si>
    <t>Madonna - Like A Prayer - 11 - Act Of Contrition.mp3</t>
  </si>
  <si>
    <t>Madonna - Music - 01 - Music.mp3</t>
  </si>
  <si>
    <t>Madonna - Music - 02 - Impressive Instant.mp3</t>
  </si>
  <si>
    <t>Madonna - Music - 03 - Runaway Lover.mp3</t>
  </si>
  <si>
    <t>Madonna - Music - 04 - I Deserve It.mp3</t>
  </si>
  <si>
    <t>Madonna - Music - 05 - Amazing.mp3</t>
  </si>
  <si>
    <t>Madonna - Music - 06 - Nobody's Perfect.mp3</t>
  </si>
  <si>
    <t>Madonna - Music - 07 - Don't Tell Me.mp3</t>
  </si>
  <si>
    <t>Madonna - Music - 08 - What It Feels Like For A Girl.mp3</t>
  </si>
  <si>
    <t>Madonna - Music - 09 - Paradise (Not For Me).mp3</t>
  </si>
  <si>
    <t>Madonna - Music - 10 - Gone.mp3</t>
  </si>
  <si>
    <t>Madonna - Music Remixes (Disc 1) - 02 - Music (Deep Dish Dot Com UK Radio Mix).mp3</t>
  </si>
  <si>
    <t>Madonna - Music Remixes (Disc 1) - 03 - Music (Groove Armada's 7 Edit).mp3</t>
  </si>
  <si>
    <t>Madonna - Music Remixes (Disc 1) - 04 - Music (Deep Dish Dot Com Remix).mp3</t>
  </si>
  <si>
    <t>Madonna - Music Remixes (Disc 1) - 05 - Music (Groove Armada GA 12 Mix).mp3</t>
  </si>
  <si>
    <t>Madonna - Music Remixes (Disc 1) - 06 - Music (Groove Armada Bunus Beats).mp3</t>
  </si>
  <si>
    <t>Madonna - Music Remixes (Disc 1) - 07 - Music (Groove Armada Club Mix).mp3</t>
  </si>
  <si>
    <t>Madonna - Music Remixes (Disc 2) - 01 - Music (Album Version).mp3</t>
  </si>
  <si>
    <t>Madonna - Music Remixes (Disc 2) - 02 - Music (Calderone Radio Edit).mp3</t>
  </si>
  <si>
    <t>Madonna - Music Remixes (Disc 2) - 03 - Music (HQ2 7'' Mix).mp3</t>
  </si>
  <si>
    <t>Madonna - Music Remixes (Disc 2) - 04 - Music (The Young Collective Radio Mix).mp3</t>
  </si>
  <si>
    <t>Madonna - Music Remixes (Disc 2) - 05 - Music (Calderone Anthem mix).mp3</t>
  </si>
  <si>
    <t>Madonna - Music Remixes (Disc 2) - 06 - Music (HQ2 Club Mix).mp3</t>
  </si>
  <si>
    <t>Madonna - Music Remixes (Disc 2) - 07 - Music (The Young Collective Club Mix).mp3</t>
  </si>
  <si>
    <t>Madonna - Ray Of Light - 01 - Drowned World _ Substitute For Love.mp3</t>
  </si>
  <si>
    <t>Madonna - Ray Of Light - 02 - Swim.mp3</t>
  </si>
  <si>
    <t>Madonna - Ray Of Light - 03 - Ray Of Light.mp3</t>
  </si>
  <si>
    <t>Madonna - Ray Of Light - 04 - Candy Perfume Girl.mp3</t>
  </si>
  <si>
    <t>Madonna - Ray Of Light - 05 - Skin.mp3</t>
  </si>
  <si>
    <t>Madonna - Ray Of Light - 06 - Nothing Really Matters.mp3</t>
  </si>
  <si>
    <t>Madonna - Ray Of Light - 07 - Sky Fits Heaven.mp3</t>
  </si>
  <si>
    <t>Madonna - Ray Of Light - 08 - Shanti _ Ashtangi.mp3</t>
  </si>
  <si>
    <t>Madonna - Ray Of Light - 09 - Frozen.mp3</t>
  </si>
  <si>
    <t>Madonna - Ray Of Light - 10 - The Power Of Good-Bye.mp3</t>
  </si>
  <si>
    <t>Madonna - Ray Of Light - 11 - To Have And Not To Hold.mp3</t>
  </si>
  <si>
    <t>Madonna - Ray Of Light - 12 - Little Star.mp3</t>
  </si>
  <si>
    <t>Madonna - Ray Of Light - 13 - Mer Girl.mp3</t>
  </si>
  <si>
    <t>Madonna - Something to Remember - 01 - I Want You (With Massive Attack).mp3</t>
  </si>
  <si>
    <t>Madonna - Something to Remember - 02 - I'll Remember (Theme from the Motion Picture With Honors ).mp3</t>
  </si>
  <si>
    <t>Madonna - Something to Remember - 03 - Take a Bow.mp3</t>
  </si>
  <si>
    <t>Madonna - Something to Remember - 04 - You'll See.mp3</t>
  </si>
  <si>
    <t>Madonna - Something to Remember - 06 - This Used to Be My Playground.mp3</t>
  </si>
  <si>
    <t>Madonna - Something to Remember - 07 - Live to Tell.mp3</t>
  </si>
  <si>
    <t>Madonna - Something to Remember - 08 - Love Don't Live Here Anymore (Remix).mp3</t>
  </si>
  <si>
    <t>Madonna - Something to Remember - 09 - Something to Remember.mp3</t>
  </si>
  <si>
    <t>Madonna - Something to Remember - 10 - Forbidden Love.mp3</t>
  </si>
  <si>
    <t>Madonna - Something to Remember - 11 - One More Chance.mp3</t>
  </si>
  <si>
    <t>Madonna - Something to Remember - 12 - Rain.mp3</t>
  </si>
  <si>
    <t>Madonna - Something to Remember - 13 - Oh Father.mp3</t>
  </si>
  <si>
    <t>Madonna - Something to Remember - 14 - I Want You (Orchestral, with Massive Attack).mp3</t>
  </si>
  <si>
    <t>Reggae Steady Ska (Disk 1) - Mafia &amp; Fluxy - 04 - Blazing fire.mp3</t>
  </si>
  <si>
    <t>Absolute Classics - 500 Years of Hits (Volume 3) - 03 - Mahler - Symphony 5 Adagietto.mp3</t>
  </si>
  <si>
    <t>Absolute Classics - 500 Years of Hits (Volume 7) - 03 - Mahler - Symphony No. 7 Second Movement (extract.mp3</t>
  </si>
  <si>
    <t>Jockomo Jockomo - Beausoleil.mp3</t>
  </si>
  <si>
    <t>mamas and the papas - i saw her again.mp3</t>
  </si>
  <si>
    <t>mamas and the papas - San Francisco (Be Sure To Wear Flowers In Your Hair).mp3</t>
  </si>
  <si>
    <t>mamas and the papas - dedicated to the one i love.mp3</t>
  </si>
  <si>
    <t>mamas and the papas - creeque alley.mp3</t>
  </si>
  <si>
    <t>mamas and the papas - spanish harlem.mp3</t>
  </si>
  <si>
    <t>mamas and the papas - my girl.mp3</t>
  </si>
  <si>
    <t>mamas and the papas - twelve thirty.mp3</t>
  </si>
  <si>
    <t>Forrest Gump (OST) - The Mamas And The Papas - 12 - California Dreamin'.mp3</t>
  </si>
  <si>
    <t>mamas and the papas - go where you wanna go.mp3</t>
  </si>
  <si>
    <t>mamas and the papas - i call your name.mp3</t>
  </si>
  <si>
    <t>mamas and the papas - words of love.mp3</t>
  </si>
  <si>
    <t>mamas and the papas - california dreams.mp3</t>
  </si>
  <si>
    <t>The Rough Guide To Brazilian Hip-Hop - Mamelo Sound System - 13 - Gorila Urbano.mp3</t>
  </si>
  <si>
    <t>Essential Mix Vol. 1 CD2 - Man With No Name - 09 - Floor Essence.mp3</t>
  </si>
  <si>
    <t>Best Of Blue Brazil - Mandrake Som - 04 - Berimbau.mp3</t>
  </si>
  <si>
    <t>Now That's What I Call Music! Volume 5 - 13 - Mandy Moore - I Wanna Be With You.mp3</t>
  </si>
  <si>
    <t>Natural Blues II - Manhattan Brothers - 04 - Laku Tshoni'Ilanga.mp3</t>
  </si>
  <si>
    <t>Manu Chao - Clandestino - 01 - Clandestino.mp3</t>
  </si>
  <si>
    <t>Manu Chao - Clandestino - 02 - Desaparecido.mp3</t>
  </si>
  <si>
    <t>Manu Chao - Clandestino - 03 - Bongo Bong 1.mp3</t>
  </si>
  <si>
    <t>Manu Chao - Clandestino - 04 - Je Ne T'Aime Plus.mp3</t>
  </si>
  <si>
    <t>Manu Chao - Clandestino - 05 - Mentira....mp3</t>
  </si>
  <si>
    <t>Manu Chao - Clandestino - 06 - Lagrimas De Oro.mp3</t>
  </si>
  <si>
    <t>Manu Chao - Clandestino - 07 - Mama Call.mp3</t>
  </si>
  <si>
    <t>Manu Chao - Clandestino - 08 - Luna Y Sol.mp3</t>
  </si>
  <si>
    <t>Manu Chao - Clandestino - 09 - Por El Suelo.mp3</t>
  </si>
  <si>
    <t>Manu Chao - Clandestino - 10 - Welcome To Tijuana.mp3</t>
  </si>
  <si>
    <t>Manu Chao - Clandestino - 11 - Dia Luna...Dia Pena.mp3</t>
  </si>
  <si>
    <t>Manu Chao - Clandestino - 12 - Malegria.mp3</t>
  </si>
  <si>
    <t>Manu Chao - Clandestino - 13 - La Vie A 2.mp3</t>
  </si>
  <si>
    <t>Manu Chao - Clandestino - 14 - Minha Galera.mp3</t>
  </si>
  <si>
    <t>Manu Chao - Clandestino - 15 - La Despedida.mp3</t>
  </si>
  <si>
    <t>Manu Chao - Clandestino - 16 - El Viento.mp3</t>
  </si>
  <si>
    <t>Manu Chao - Esperanza - 01 - Merry Blues.mp3</t>
  </si>
  <si>
    <t>Manu Chao - Esperanza - 02 - Bixo.mp3</t>
  </si>
  <si>
    <t>Manu Chao - Esperanza - 03 - El Dorado 1997.mp3</t>
  </si>
  <si>
    <t>Manu Chao - Esperanza - 04 - Promiscuity.mp3</t>
  </si>
  <si>
    <t>Manu Chao - Esperanza - 05 - La Primavera.mp3</t>
  </si>
  <si>
    <t>Manu Chao - Esperanza - 06 - Me Gustas Tu.mp3</t>
  </si>
  <si>
    <t>Manu Chao - Esperanza - 07 - Denia.mp3</t>
  </si>
  <si>
    <t>Manu Chao - Esperanza - 08 - Mi Vida.mp3</t>
  </si>
  <si>
    <t>Manu Chao - Esperanza - 09 - Trapped By Love.mp3</t>
  </si>
  <si>
    <t>Manu Chao - Esperanza - 10 - Le Rendez Vous.mp3</t>
  </si>
  <si>
    <t>Manu Chao - Esperanza - 11 - Mr. Bobby.mp3</t>
  </si>
  <si>
    <t>Manu Chao - Esperanza - 12 - Papito.mp3</t>
  </si>
  <si>
    <t>Manu Chao - Esperanza - 13 - La Chinita.mp3</t>
  </si>
  <si>
    <t>Manu Chao - Esperanza - 14 - La Marea.mp3</t>
  </si>
  <si>
    <t>Manu Chao - Esperanza - 15 - Homens.mp3</t>
  </si>
  <si>
    <t>Manu Chao - Esperanza - 16 - La Vacaloca.mp3</t>
  </si>
  <si>
    <t>Manu Chao - Esperanza - 17 - Infinita Tristesa.mp3</t>
  </si>
  <si>
    <t>Buena Vista Social Club - La Bayamesa 1.mp3</t>
  </si>
  <si>
    <t>Top Gear (Disc 2) - 08 - Marc Cohn - Walking In Memphis.mp3</t>
  </si>
  <si>
    <t>marcia griffiths - I shall sing.mp3</t>
  </si>
  <si>
    <t>marcia griffiths - children of israel.mp3</t>
  </si>
  <si>
    <t>Blue Brazil - Marcos Valle -  - Batucada Sergiu.mp3</t>
  </si>
  <si>
    <t>Blue Brazil - Marcos Valle - 10 - Os Grilos.mp3</t>
  </si>
  <si>
    <t>Maria Bethãnia - Bossa Nova Brasil - 12 - Bom Conselho.mp3</t>
  </si>
  <si>
    <t>2-01 Bellini - I Puritani - Act Two_.mp3</t>
  </si>
  <si>
    <t>2-02 Bellini - I Puritani - Act Two_.mp3</t>
  </si>
  <si>
    <t>2-03 Bellini - I Puritani - Act Two_.mp3</t>
  </si>
  <si>
    <t>2-04 Bellini - I Puritani - Act Two_.mp3</t>
  </si>
  <si>
    <t>2-05 Bellini - I Puritani - Act Two_.mp3</t>
  </si>
  <si>
    <t>2-06 Bellini - I Puritani - Act Two_.mp3</t>
  </si>
  <si>
    <t>2-07 Bellini - I Puritani - Act Two_.mp3</t>
  </si>
  <si>
    <t>2-08 Bellini - I Puritani - Act Two_.mp3</t>
  </si>
  <si>
    <t>2-09 Bellini - I Puritani - Act Two_.mp3</t>
  </si>
  <si>
    <t>2-10 Bellini - I Puritani - Act Two_.mp3</t>
  </si>
  <si>
    <t>2-11 Bellini - I Puritani - Act Thre.mp3</t>
  </si>
  <si>
    <t>2-12 Bellini - I Puritani - Act Thre.mp3</t>
  </si>
  <si>
    <t>2-13 Bellini - I Puritani - Act Thre.mp3</t>
  </si>
  <si>
    <t>2-14 Bellini - I Puritani - Act Thre.mp3</t>
  </si>
  <si>
    <t>2-15 Bellini - I Puritani - Act Thre.mp3</t>
  </si>
  <si>
    <t>2-16 Bellini - I Puritani - Act Thre.mp3</t>
  </si>
  <si>
    <t>2-17 Bellini - I Puritani - Act Thre.mp3</t>
  </si>
  <si>
    <t>2-18 Bellini - I Puritani - Act Thre.mp3</t>
  </si>
  <si>
    <t>2-19 Bellini - I Puritani - Act Thre.mp3</t>
  </si>
  <si>
    <t>2-20 Bellini - I Puritani - Act Thre.mp3</t>
  </si>
  <si>
    <t>2-21 Bellini - I Puritani - Act Thre.mp3</t>
  </si>
  <si>
    <t>Cream Live Graeme Park &amp; Pete Tong - Maria Rowe - 04 - Sexual.mp3</t>
  </si>
  <si>
    <t>Essential Mix Vol. 1 CD1 - Markey - 17 - Static.mp3</t>
  </si>
  <si>
    <t>Blow (OST) - Marshall Tucker Band - 12 - Can't You See.mp3</t>
  </si>
  <si>
    <t>Martha Reeves and the Vandellas - Dancing in the Street.mp3</t>
  </si>
  <si>
    <t>The Marvelettes - Too Many Fish in the Sea.mp3</t>
  </si>
  <si>
    <t>Marvin Gaye - I Heard It Through the Grapevine.mp3</t>
  </si>
  <si>
    <t>Marvin Gaye - What's Going On.mp3</t>
  </si>
  <si>
    <t>Songs From Dawson's Creek - Volume 2 - 14 - Mary Beth Maziarz - Daydream Believer.mp3</t>
  </si>
  <si>
    <t>Natural Blues II - Masai Tribesman - 02 - 3 Lions, 3 Chords.mp3</t>
  </si>
  <si>
    <t>2002 Roots &amp; New - Truck - 16 - Truck.mp3</t>
  </si>
  <si>
    <t>Absolute Classics - 500 Years of Hits (Volume 2) - 10 - Massenet - Th├ñis Meditation.mp3</t>
  </si>
  <si>
    <t>Massive Attack - Batman Forever - 05 - The Hunter Get Captured By The Game.mp3</t>
  </si>
  <si>
    <t>Massive Attack - Mezzanine - 01 - Angel.mp3</t>
  </si>
  <si>
    <t>Massive Attack - Mezzanine - 02 - Risingson.mp3</t>
  </si>
  <si>
    <t>Massive Attack - Mezzanine - 03 - Teardrop.mp3</t>
  </si>
  <si>
    <t>Massive Attack - Mezzanine - 04 - Inertia Creeps.mp3</t>
  </si>
  <si>
    <t>Massive Attack - Mezzanine - 06 - Dissolved Girl.mp3</t>
  </si>
  <si>
    <t>Massive Attack - Mezzanine - 07 - Man Next Door.mp3</t>
  </si>
  <si>
    <t>Massive Attack - Mezzanine - 08 - Black Milk.mp3</t>
  </si>
  <si>
    <t>Massive Attack - Mezzanine - 09 - Mezzanine.mp3</t>
  </si>
  <si>
    <t>Massive Attack - Mezzanine - 10 - Group Four.mp3</t>
  </si>
  <si>
    <t>Massive Attack - Mezzanine - 11 - Exchange.mp3</t>
  </si>
  <si>
    <t>Massive Attack - Protection - 01 - Protection.mp3</t>
  </si>
  <si>
    <t>Massive Attack - Protection - 02 - Karmacoma.mp3</t>
  </si>
  <si>
    <t>Massive Attack - Protection - 03 - Three.mp3</t>
  </si>
  <si>
    <t>Massive Attack - Protection - 04 - Weather Storm.mp3</t>
  </si>
  <si>
    <t>Massive Attack - Protection - 05 - Spying Glass.mp3</t>
  </si>
  <si>
    <t>Massive Attack - Protection - 06 - Better Things.mp3</t>
  </si>
  <si>
    <t>Massive Attack - Protection - 07 - Eurochild.mp3</t>
  </si>
  <si>
    <t>Massive Attack - Protection - 08 - Sly.mp3</t>
  </si>
  <si>
    <t>Massive Attack - Protection - 09 - Heat Miser.mp3</t>
  </si>
  <si>
    <t>Massive Attack - Protection - 10 - Light My Fire (Live).mp3</t>
  </si>
  <si>
    <t>2004 Grammy Nominees - Matchbox Twenty - 21 - Unwell.mp3</t>
  </si>
  <si>
    <t>2002 Roots &amp; New - Junkie For Your Love - 13 - Junkie For Your Love.mp3</t>
  </si>
  <si>
    <t>This Is Ska [The Famous and the Infamous] - Wet Dream.mp3</t>
  </si>
  <si>
    <t>Dancing On Sunshine - Maxi Priest - 02 - Wild World.mp3</t>
  </si>
  <si>
    <t>Batman Forever - Mazzy Star - 07 - Tell Me Now.mp3</t>
  </si>
  <si>
    <t>The Rough Guide To Brazilian Hip-Hop - MC Partideiro - 12 - To Chegando.mp3</t>
  </si>
  <si>
    <t>The Best Singles Of All Time - The Sixties (Disc 2) - 01 - The McCoys - Hang On Sloopy.mp3</t>
  </si>
  <si>
    <t>The Best 80's Album In The World...Ever! (Disc 1) - 07 - Meat Loaf - Dead Ringer For Love.mp3</t>
  </si>
  <si>
    <t>The Best Rock Album in The World...Ever! II (Disc 1) - 11 - Meat Loaf - Rock And Roll Dreams Come Through.mp3</t>
  </si>
  <si>
    <t>Top Gear (Disc 1) - 04 - Meat Loaf - You Took The Words Right Out Of My Mouth.mp3</t>
  </si>
  <si>
    <t>Best Of Blue Brazil - Meireilles - 01 - Also Sprach Zarathrustra.mp3</t>
  </si>
  <si>
    <t>100% Hits - The Best of 1999 (Disc 2) - 02 - Mel C - Goin' Down.mp3</t>
  </si>
  <si>
    <t>100% Hits - The Best of 1999 (Disc 2) - 11 - Melanie B - I Want You Back.mp3</t>
  </si>
  <si>
    <t>I Love Salsa - Rumbera Mayor.mp3</t>
  </si>
  <si>
    <t>This Is Ska [The Famous and the Infamous] - Sweet Sensation.mp3</t>
  </si>
  <si>
    <t>Essential Mix Vol. 1 CD1 - Men With Rhythm - 13 - Dance 2 The Music.mp3</t>
  </si>
  <si>
    <t>A Classic Christmas - Mendelssohn - 15 - Hark! The Herald Angels Sing.mp3</t>
  </si>
  <si>
    <t>Absolute Classics - 500 Years of Hits (Volume 3) - 13 - Mendelssohn - Hebrides Overture 'Fingals Cave'.mp3</t>
  </si>
  <si>
    <t>Absolute Classics - 500 Years of Hits (Volume 5) - 12 - Mendelssohn - A Midsummer Night's Dream Nocturne.mp3</t>
  </si>
  <si>
    <t>Absolute Classics - 500 Years of Hits (Volume 8) - 15 - Mendelssohn - Wedding March.mp3</t>
  </si>
  <si>
    <t>Classics At The Movies (Disc 1) - 08 - Mendelssohn - (A Midsummer Night's Sex Comedy) Saltarello Presto .mp3</t>
  </si>
  <si>
    <t>Mozart Opernarien - Metà di voi quà vandano - 08 - Don Giovanni.mp3</t>
  </si>
  <si>
    <t>Batman Forever - Michael Hutchence - 11 - The Passenger.mp3</t>
  </si>
  <si>
    <t>2004 Grammy Nominees - Michael McDonald - 18 - Ain't No Moutain High Enough.mp3</t>
  </si>
  <si>
    <t>12 The Heart Asks Pleasure First_The.mp3</t>
  </si>
  <si>
    <t>18 Woodbrook.mp3</t>
  </si>
  <si>
    <t>Songs From Dawson's Creek - Volume 2 - 11 - Michal - Broken Boy.mp3</t>
  </si>
  <si>
    <t>Midnight Oil - Blue Sky Mining - 01 - Blue Sky Mine.mp3</t>
  </si>
  <si>
    <t>Midnight Oil - Blue Sky Mining - 02 - Stars Of Warburton.mp3</t>
  </si>
  <si>
    <t>Midnight Oil - Blue Sky Mining - 03 - Bedlam Bridge.mp3</t>
  </si>
  <si>
    <t>Midnight Oil - Blue Sky Mining - 04 - Forgotten Years.mp3</t>
  </si>
  <si>
    <t>Midnight Oil - Blue Sky Mining - 05 - Mountains Of Burma.mp3</t>
  </si>
  <si>
    <t>Midnight Oil - Blue Sky Mining - 06 - King Of The Mountain.mp3</t>
  </si>
  <si>
    <t>Midnight Oil - Blue Sky Mining - 07 - River Runs Red.mp3</t>
  </si>
  <si>
    <t>Midnight Oil - Blue Sky Mining - 08 - Shakers And Movers.mp3</t>
  </si>
  <si>
    <t>Midnight Oil - Blue Sky Mining - 09 - One Country.mp3</t>
  </si>
  <si>
    <t>Midnight Oil - Blue Sky Mining - 10 - Antarctica.mp3</t>
  </si>
  <si>
    <t>Friday Night Fever - Magic Carpet Ride 1.mp3</t>
  </si>
  <si>
    <t>The Mighty Dubkats! - The House Collection Club Classics - Mike Cosford - Son Of Wilmot - 03.mp3</t>
  </si>
  <si>
    <t>Salsa Clasica - Miguel Cruz Y Skins - 10 - Noche De Rumberos.mp3</t>
  </si>
  <si>
    <t>The Best 80's Album In The World...Ever! (Disc 2) - 16 - Mike Oldfield - Moonlight Shadow.mp3</t>
  </si>
  <si>
    <t>10 Tubular Bells, Pt. 1.mp3</t>
  </si>
  <si>
    <t>Footloose (OST) - Mike Reno and Ann Wilson - 03 - Almost Paradise - Love Theme From Footloose.mp3</t>
  </si>
  <si>
    <t>Miles Davis - Kind Of Blue - 01 - So What.mp3</t>
  </si>
  <si>
    <t>Miles Davis - Kind Of Blue - 02 - Freddie Freeloader.mp3</t>
  </si>
  <si>
    <t>Miles Davis - Kind Of Blue - 03 - Blue In Green.mp3</t>
  </si>
  <si>
    <t>Miles Davis - Kind Of Blue - 04 - All Blues.mp3</t>
  </si>
  <si>
    <t>Miles Davis - Kind Of Blue - 05 - Flamenco Sketches.mp3</t>
  </si>
  <si>
    <t>Miles Davis - Kind Of Blue - 06 - Flamenco Sketches (Alternate Take).mp3</t>
  </si>
  <si>
    <t>Best Of Blue Brazil - Milton Banana Trio - 05 - Primitivo.mp3</t>
  </si>
  <si>
    <t>Blue Brazil - Milton Banana Trio -  - Noa Noa.mp3</t>
  </si>
  <si>
    <t>Blue Brazil - Miriam Makeba - Mas Que Nada 1.mp3</t>
  </si>
  <si>
    <t>Mishka - Mishka - 01 - Give You All The Love.mp3</t>
  </si>
  <si>
    <t>Mishka - Mishka - 02 - Happy.mp3</t>
  </si>
  <si>
    <t>Mishka - Mishka - 03 - Lonely.mp3</t>
  </si>
  <si>
    <t>Mishka - Mishka - 04 - Still Got Love.mp3</t>
  </si>
  <si>
    <t>Mishka - Mishka - 05 - Bring A Man Down.mp3</t>
  </si>
  <si>
    <t>Mishka - Mishka - 06 - Johannah.mp3</t>
  </si>
  <si>
    <t>Mishka - Mishka - 07 - One True.mp3</t>
  </si>
  <si>
    <t>Mishka - Mishka - 08 - Out The Door.mp3</t>
  </si>
  <si>
    <t>Mishka - Mishka - 09 - Another Like You.mp3</t>
  </si>
  <si>
    <t>Mishka - Mishka - 10 - When The Rain Comes Down.mp3</t>
  </si>
  <si>
    <t>Top Gear 2 (Disc 2) - 15 - Missing You - John Waite.mp3</t>
  </si>
  <si>
    <t>Mississippi John Hurt - Frankie - The Blues.mp3</t>
  </si>
  <si>
    <t>Mississippi John Hurt - Stack O' Lee Blues - The Blues.mp3</t>
  </si>
  <si>
    <t>Gossip Folks.mp3</t>
  </si>
  <si>
    <t>2004 Grammy Nominees - Missy _Misdemeanor_ Elliott - 00 - Work It.mp3</t>
  </si>
  <si>
    <t>missy elliot - one minute man-ludacris.mp3</t>
  </si>
  <si>
    <t>missy elliot - i cant stand the rain.mp3</t>
  </si>
  <si>
    <t>The Beach - Moby - 03 - Porcelain.mp3</t>
  </si>
  <si>
    <t>Moby - The House Collection Club Classics - Brandon Block - Go (Woodtick Mix) - 05.mp3</t>
  </si>
  <si>
    <t>Renaissance The Mix Collection CD3 - Moby - 02 - Go (Nightime Mix).mp3</t>
  </si>
  <si>
    <t>Blue Brazil - Monsueto - 21 - Bateria E Solo De Percussao.mp3</t>
  </si>
  <si>
    <t>Monty Python - Dead Parrot Society_ The Best Of British Comedy - 02 - The Dead Parrot.mp3</t>
  </si>
  <si>
    <t>monty python - cannibalism.mp3</t>
  </si>
  <si>
    <t>monty python - spanish inquisition part 2.mp3</t>
  </si>
  <si>
    <t>Monty Python - The Final Rip Off - 02 - Constitutional Peasant.mp3</t>
  </si>
  <si>
    <t>Monty Python - The Final Rip Off - 02 - Spanish Inquisition, Pt. 1.mp3</t>
  </si>
  <si>
    <t>Monty Python - The Final Rip Off - 19 - Four Yorkshiremen.mp3</t>
  </si>
  <si>
    <t>monty python - What Have The Romans Ever Done For Us-.mp3</t>
  </si>
  <si>
    <t>Monty Python - Matching Tie &amp; Handkerchief - 01 - Bishop On The Landing.mp3</t>
  </si>
  <si>
    <t>Monty Python - Matching Tie &amp; Handkerchief - 02 - Elephantoplasty.mp3</t>
  </si>
  <si>
    <t>Monty Python - Matching Tie &amp; Handkerchief - 03 - Wide World Of Novel Writing.mp3</t>
  </si>
  <si>
    <t>Monty Python - Matching Tie &amp; Handkerchief - 04 - Word Association.mp3</t>
  </si>
  <si>
    <t>Monty Python - Matching Tie &amp; Handkerchief - 05 - Bruces.mp3</t>
  </si>
  <si>
    <t>Monty Python - Matching Tie &amp; Handkerchief - 06 - Adventures Of Ralph Melish Hot Dog And Knickers.mp3</t>
  </si>
  <si>
    <t>Monty Python - Matching Tie &amp; Handkerchief - 07 - The Cheese Shop.mp3</t>
  </si>
  <si>
    <t>Monty Python - Matching Tie &amp; Handkerchief - 08 - Tiger Talk.mp3</t>
  </si>
  <si>
    <t>Monty Python - Matching Tie &amp; Handkerchief - 09 - A Great Actor.mp3</t>
  </si>
  <si>
    <t>Monty Python - Matching Tie &amp; Handkerchief - 10 - The Background To History.mp3</t>
  </si>
  <si>
    <t>Monty Python - Matching Tie &amp; Handkerchief - 11 - World War Noises In 4.mp3</t>
  </si>
  <si>
    <t>Monty Python - Matching Tie &amp; Handkerchief - 12 - The Fight Of The Century.mp3</t>
  </si>
  <si>
    <t>Monty Python - Matching Tie &amp; Handkerchief - 13 - The Minister For Overseas Development.mp3</t>
  </si>
  <si>
    <t>Monty Python - Matching Tie &amp; Handkerchief - 14 - Oscar Wilde And Friends.mp3</t>
  </si>
  <si>
    <t>Monty Python - Matching Tie &amp; Handkerchief - 15 - Talking In The Terrier.mp3</t>
  </si>
  <si>
    <t>Monty Python - Matching Tie &amp; Handkerchief - 16 - The Phone-In.mp3</t>
  </si>
  <si>
    <t>Monty Python - Monty Python's Contractual Obligation Album - 08 - Medical Love Song.mp3</t>
  </si>
  <si>
    <t>Monty Python - Monty Python's Contractual Obligation Album - 16 - Do What John.mp3</t>
  </si>
  <si>
    <t>Monty Python - Monty Python's Contractual Obligation Album - 01 - Sit On My Face.mp3</t>
  </si>
  <si>
    <t>Monty Python - Monty Python's Contractual Obligation Album - 02 - Announcement.mp3</t>
  </si>
  <si>
    <t>Monty Python - Monty Python's Contractual Obligation Album - 03 - Henry Kissinger.mp3</t>
  </si>
  <si>
    <t>Monty Python - Monty Python's Contractual Obligation Album - 04 - String.mp3</t>
  </si>
  <si>
    <t>Monty Python - Monty Python's Contractual Obligation Album - 05 - Never Be Rude To An Arab.mp3</t>
  </si>
  <si>
    <t>Monty Python - Monty Python's Contractual Obligation Album - 06 - I Like Chinese.mp3</t>
  </si>
  <si>
    <t>Monty Python - Monty Python's Contractual Obligation Album - 07 - Bishop.mp3</t>
  </si>
  <si>
    <t>Monty Python - Monty Python's Contractual Obligation Album - 09 - Farewell To John Denver.mp3</t>
  </si>
  <si>
    <t>Monty Python - Monty Python's Contractual Obligation Album - 10 - Finland.mp3</t>
  </si>
  <si>
    <t>Monty Python - Monty Python's Contractual Obligation Album - 11 - I'm So Worried.mp3</t>
  </si>
  <si>
    <t>Monty Python - Monty Python's Contractual Obligation Album - 12 - I Bet You They Won't Play This Song On The Radio.mp3</t>
  </si>
  <si>
    <t>Monty Python - Monty Python's Contractual Obligation Album - 13 - Martyrdom Of St. Victor.mp3</t>
  </si>
  <si>
    <t>Monty Python - Monty Python's Contractual Obligation Album - 14 - Here Comes Another One.mp3</t>
  </si>
  <si>
    <t>Monty Python - Monty Python's Contractual Obligation Album - 15 - Bookshop.mp3</t>
  </si>
  <si>
    <t>Monty Python - Monty Python's Contractual Obligation Album - 17 - Rock Notes.mp3</t>
  </si>
  <si>
    <t>Monty Python - Monty Python's Contractual Obligation Album - 18 - Muddy Knees.mp3</t>
  </si>
  <si>
    <t>Monty Python - Monty Python's Contractual Obligation Album - 19 - Crocodile.mp3</t>
  </si>
  <si>
    <t>Monty Python - Monty Python's Contractual Obligation Album - 20 - Decomposing Composers.mp3</t>
  </si>
  <si>
    <t>Monty Python - Monty Python's Contractual Obligation Album - 21 - Bells.mp3</t>
  </si>
  <si>
    <t>Monty Python - Monty Python's Contractual Obligation Album - 22 - Traffic Lights.mp3</t>
  </si>
  <si>
    <t>Monty Python - Monty Python's Contractual Obligation Album - 23 - All Things Dull And Ugly.mp3</t>
  </si>
  <si>
    <t>Monty Python - Monty Python's Contractual Obligation Album - 24 - A Scottish Farewell.mp3</t>
  </si>
  <si>
    <t>Monty Python -  -  - Coconuts.mp3</t>
  </si>
  <si>
    <t>Monty Python - Sings - 22 - I've Got Two Legs.mp3</t>
  </si>
  <si>
    <t>Monty Python - Sings - 25 - Spam Song.mp3</t>
  </si>
  <si>
    <t>The Best Chill Out Album Ever 2 - Moony - 18 - Dove (Sisco's Lounge Mix).mp3</t>
  </si>
  <si>
    <t>Northern Exposure North (Disc 1) - Morgan King - 06 - I'm Free.mp3</t>
  </si>
  <si>
    <t>Nuevo Latino - Mosquitos - 05 - Rainsong.mp3</t>
  </si>
  <si>
    <t>Top Gear 2 (Disc 2) - 17 - Motorcycle Emptiness - Manic Street Preachers.mp3</t>
  </si>
  <si>
    <t>The Best Rock Album in The World...Ever! II (Disc 2) - 20 - Mott The Hoople - All The Young Dudes.mp3</t>
  </si>
  <si>
    <t>Top Gear (Disc 1) - 11 - Mott The Hoople - Roll Away The Stone.mp3</t>
  </si>
  <si>
    <t>Salsa Around the World - Mousta Largo (Morocco) - 06 - Anna Maria.mp3</t>
  </si>
  <si>
    <t>Footloose (OST) - Moving Pictures - 09 - Never.mp3</t>
  </si>
  <si>
    <t>Essential Mix Vol. 1 CD2 - Mozaic - 04 - Rays Of The Rising Sun [D&amp;D Mix].mp3</t>
  </si>
  <si>
    <t>Friday Night Fever - Rays Of The Rising Sun.mp3</t>
  </si>
  <si>
    <t>Absolute Classics - 500 Years of Hits (Volume 1) - 06 - Mozart - Eine Kleine Nachtmusik - Allegro.mp3</t>
  </si>
  <si>
    <t>Absolute Classics - 500 Years of Hits (Volume 10) - 02 - Mozart - Marriage of Figaro Overture.mp3</t>
  </si>
  <si>
    <t>Absolute Classics - 500 Years of Hits (Volume 2) - 02 - Mozart - Piano Concerto No. 21 Andante.mp3</t>
  </si>
  <si>
    <t>Absolute Classics - 500 Years of Hits (Volume 3) - 06 - Mozart - A Musical Joke 4th Movement.mp3</t>
  </si>
  <si>
    <t>Absolute Classics - 500 Years of Hits (Volume 3) - 12 - Mozart - Clarinet Concerto Slow Movement.mp3</t>
  </si>
  <si>
    <t>Absolute Classics - 500 Years of Hits (Volume 4) - 07 - Mozart - Cosi Fan Tutte Trio - Soave Sia il Vent.mp3</t>
  </si>
  <si>
    <t>Absolute Classics - 500 Years of Hits (Volume 5) - 09 - Mozart - Marriage of Figaro Letter Duet.mp3</t>
  </si>
  <si>
    <t>Absolute Classics - 500 Years of Hits (Volume 7) - 16 - Mozart - Horn Concerto No. 4 Rondo.mp3</t>
  </si>
  <si>
    <t>Absolute Classics - 500 Years of Hits (Volume 8) - 02 - Mozart - Requiem Introitus.mp3</t>
  </si>
  <si>
    <t>Absolute Classics - 500 Years of Hits (Volume 8) - 07 - Mozart - Eine Kleine Nachtmusik Andante.mp3</t>
  </si>
  <si>
    <t>Absolute Classics - 500 Years of Hits (Volume 9) - 09 - Mozart - Rondo Alla Turca.mp3</t>
  </si>
  <si>
    <t>Absolute Classics - 500 Years of Hits (Volume 9) - 11 - Mozart - Requiem Lux Aeterna.mp3</t>
  </si>
  <si>
    <t>Classics At The Movies (Disc 2) - 10 - Mozart - (Out Of Africa) Adagio From Clarinet Concerto.mp3</t>
  </si>
  <si>
    <t>Classics At The Movies (Disc 3) - 10 - Mozart - (Trading Places) Overture To The Marriage Of Figaro.mp3</t>
  </si>
  <si>
    <t>Classics At The Movies (Disc 3) - 11 - Mozart - (Fame) (Rondo) All Turca From Piano Sonata No. 11.mp3</t>
  </si>
  <si>
    <t>Classics At The Movies (Disc 4) - 01 - Mozart - (Amadeus) Allegro From Eine Kleine Nachtmusik.mp3</t>
  </si>
  <si>
    <t>Classics At The Movies (Disc 4) - 02 - Mozart - (Amadeus) Romance From Piano Concerto No. 20.mp3</t>
  </si>
  <si>
    <t>Classics At The Movies (Disc 4) - 06 - Mozart - (Elvira Madigan) Andante From Piano Concerto No. 21.mp3</t>
  </si>
  <si>
    <t>Mozart - Le Nozze di Figaro 1 - Cosa sento! (Conte, Basilio, Susanna) - 13 1.mp3</t>
  </si>
  <si>
    <t>Mozart - Le Nozze di Figaro 1 - Or bene; ascolta e taci (Figaro, Susanna) - 04.mp3</t>
  </si>
  <si>
    <t>Mozart - Le Nozze di Figaro 1 - Ah! Son perduto! (Cherubino) - 12 1.mp3</t>
  </si>
  <si>
    <t>Mozart - Le Nozze di Figaro 1 - Aprite, presto, aprite (Susanna, Cherubino) - 29 1.mp3</t>
  </si>
  <si>
    <t>Mozart - Le Nozze di Figaro 1 - Basilio, in traccia tosto di Figaro volate (Conte, Susanna, Cherubino, Basilio) - 14 1.mp3</t>
  </si>
  <si>
    <t>Mozart - Le Nozze di Figaro 1 - Bravo! Che bella voce! (Contessa, Susanna, Cherubino) - 23 1.mp3</t>
  </si>
  <si>
    <t>Mozart - Le Nozze di Figaro 1 - Che novità! (Conte, Contessa) - 26 1.mp3</t>
  </si>
  <si>
    <t>Mozart - Le Nozze di Figaro 1 - Cinque...dieci...venti (Figaro, Susanna) - 02 1.mp3</t>
  </si>
  <si>
    <t>Mozart - Le Nozze di Figaro 1 - Cos'è questa commedia (Conte, Figaro, Susanna, Coro) - 16 1.mp3</t>
  </si>
  <si>
    <t>Mozart - Le Nozze di Figaro 1 - Dunque voi non aprite- (Conte, Contessa) - 28 1.mp3</t>
  </si>
  <si>
    <t>Mozart - Le Nozze di Figaro 1 - Ed aspettaste il giorno (Bartolo, Marcellina) - 06 1.mp3</t>
  </si>
  <si>
    <t>Mozart - Le Nozze di Figaro 1 - Esci ormai, garzon malnato (Conte, Contessa) - 31 1.mp3</t>
  </si>
  <si>
    <t>Mozart - Le Nozze di Figaro 1 - Evviva!...Evviva! (Figaro, Susanna, Basilio, Cherubino, Conte) - 17.mp3</t>
  </si>
  <si>
    <t>Mozart - Le Nozze di Figaro 1 - Giovani liete, fiori spargete (Coro) - 15.mp3</t>
  </si>
  <si>
    <t>Mozart - Le Nozze di Figaro 1 - La vendetta, oh, la vendetta (Bartolo) - 07.mp3</t>
  </si>
  <si>
    <t>Mozart - Le Nozze di Figaro 1 - Non più andrai farfallone amoroso (Figaro) - 18.mp3</t>
  </si>
  <si>
    <t>Mozart - Le Nozze di Figaro 1 - Non so più cosa son, cosa faccio (Cherubino) - 11.mp3</t>
  </si>
  <si>
    <t>Mozart - Le Nozze di Figaro 1 - Overture - 01.mp3</t>
  </si>
  <si>
    <t>Mozart - Le Nozze di Figaro 1 - Porgi, amor (Contessa) - 19.mp3</t>
  </si>
  <si>
    <t>Mozart - Le Nozze di Figaro 1 - Quante buffonerie! (Contessa, Susanna, Cherubino, Conte) - 25.mp3</t>
  </si>
  <si>
    <t>Mozart - Le Nozze di Figaro 1 - Quanto duolmi, Susanna (Contessa, Susanna, Cherubino) - 21.mp3</t>
  </si>
  <si>
    <t>Mozart - Le Nozze di Figaro 1 - Se a caso madama (Figaro, Susanna) - 03.mp3</t>
  </si>
  <si>
    <t>Mozart - Le Nozze di Figaro 1 - Se vuol ballare (Figaro) - 05.mp3</t>
  </si>
  <si>
    <t>Mozart - Le Nozze di Figaro 1 - Signore! Cos'è quel stupore- (Susanna, Conte, Contessa, Figaro) - 32.mp3</t>
  </si>
  <si>
    <t>Mozart - Le Nozze di Figaro 1 - Susanna, or via sortite (Conte, Contessa, Susanna) - 27.mp3</t>
  </si>
  <si>
    <t>Mozart - Le Nozze di Figaro 1 - Tutto ancor non ho perso (Marcellina, Bartolo) - 08.mp3</t>
  </si>
  <si>
    <t>Mozart - Le Nozze di Figaro 1 - Tutto e come il lasciai (Conte, Contessa) - 30.mp3</t>
  </si>
  <si>
    <t>Mozart - Le Nozze di Figaro 1 - Va là, vecchia pedante (Susanna, Cherubino) - 10.mp3</t>
  </si>
  <si>
    <t>Mozart - Le Nozze di Figaro 1 - Venite, inginocchiatevi (Susanna) - 24.mp3</t>
  </si>
  <si>
    <t>Mozart - Le Nozze di Figaro 1 - Via resti servita, madama brillante (Marcellina, Susanna) - 09.mp3</t>
  </si>
  <si>
    <t>Mozart - Le Nozze di Figaro 1 - Vieni, cara Susanna (Contessa, Susanna, Figaro) - 20.mp3</t>
  </si>
  <si>
    <t>Mozart - Le Nozze di Figaro 1 - Voi, che sapete che cosa è amor (Cherubino) - 22.mp3</t>
  </si>
  <si>
    <t>Mozart - Le Nozze di Figaro 2 - E Susana non vien! (Contessa) - 10.mp3</t>
  </si>
  <si>
    <t>Mozart - Le Nozze di Figaro 2 -   decisa la lite (D.Curzio, Conte, Marcellina, Bartolo, Figaro) - 07.mp3</t>
  </si>
  <si>
    <t>Mozart - Le Nozze di Figaro 2 - Amanti, costanti (Coro, Figaro, Conte) - 14.mp3</t>
  </si>
  <si>
    <t>Mozart - Le Nozze di Figaro 2 - Canzonetta sull'aria (Susanna,Contessa) - 12.mp3</t>
  </si>
  <si>
    <t>Mozart - Le Nozze di Figaro 2 - Che imbarazzo   mai questo! (Conte, Contessa, Susanna) - 03.mp3</t>
  </si>
  <si>
    <t>Mozart - Le Nozze di Figaro 2 - Conoscete, signor Figaro (Conte, Figaro, Susanna, Contessa) - 01.mp3</t>
  </si>
  <si>
    <t>Mozart - Le Nozze di Figaro 2 - Crudel! Perch  finora (Conte, Susanna) - 04.mp3</t>
  </si>
  <si>
    <t>Mozart - Le Nozze di Figaro 2 - E perch  fosti meco (Conte, Susanna, Figaro) - 05.mp3</t>
  </si>
  <si>
    <t>Mozart - Le Nozze di Figaro 2 - Eccovi, o caro amico (Marcellina, Bartolo, Figaro, Susanna, Barbarina) - 09.mp3</t>
  </si>
  <si>
    <t>Mozart - Le Nozze di Figaro 2 - Gente, gente!All'armi, all'armi! (tutti) - 23.mp3</t>
  </si>
  <si>
    <t>Mozart - Le Nozze di Figaro 2 - Giunse alfin il momento... (Susanna) - 18.mp3</t>
  </si>
  <si>
    <t>Mozart - Le Nozze di Figaro 2 - Hai gi  vinto la causa! (Figaro) - 06.mp3</t>
  </si>
  <si>
    <t>Mozart - Le Nozze di Figaro 2 - Io vi dico, signor (Antonio, Conte, Susanna, Contessa) - 11.mp3</t>
  </si>
  <si>
    <t>Mozart - Le Nozze di Figaro 2 - L'ho perduta... (Barbarina, Figaro, Marcellina, Basilio, Bartolo) - 15.mp3</t>
  </si>
  <si>
    <t>Mozart - Le Nozze di Figaro 2 - Pace, pace, mio dolce tesoro (Susanna, Figaro, Conte) - 22.mp3</t>
  </si>
  <si>
    <t>Mozart - Le Nozze di Figaro 2 - Perfida! (Figaro, Contessa, Cherubino) - 19.mp3</t>
  </si>
  <si>
    <t>Mozart - Le Nozze di Figaro 2 - Pian pianin le andr  pi  presso (5) - 20.mp3</t>
  </si>
  <si>
    <t>Mozart - Le Nozze di Figaro 2 - Ricevete, o padroncina (tutti) - 13.mp3</t>
  </si>
  <si>
    <t>Mozart - Le Nozze di Figaro 2 - Riconosci in questo amplesso..(sextet) - 08.mp3</t>
  </si>
  <si>
    <t>Mozart - Le Nozze di Figaro 2 - Signora, ella mi disse (Susanna, Marcellina, Figaro) - 17.mp3</t>
  </si>
  <si>
    <t>Mozart - Le Nozze di Figaro 2 - Tutto   disposto... (Figaro) - 16.mp3</t>
  </si>
  <si>
    <t>Mozart - Le Nozze di Figaro 2 - Tutto   tranquillo e placido (Figaro, Susanna) - 21.mp3</t>
  </si>
  <si>
    <t>Mozart - Le Nozze di Figaro 2 - Voi, signor, che giusto siete (septet) - 02.mp3</t>
  </si>
  <si>
    <t>Can U Feel It.mp3</t>
  </si>
  <si>
    <t>muddy waters &amp; howlin wolf - can't lose what you ain't never had.mp3</t>
  </si>
  <si>
    <t>Muddy Waters &amp; Howlin Wolf - Goin' Down Slow - .mp3</t>
  </si>
  <si>
    <t>muddy waters &amp; howlin wolf - bluebird.mp3</t>
  </si>
  <si>
    <t>muddy waters &amp; howlin wolf - dust my broom.mp3</t>
  </si>
  <si>
    <t>muddy waters &amp; howlin wolf - Highway Man.mp3</t>
  </si>
  <si>
    <t>muddy waters &amp; howlin wolf - long distance call.mp3</t>
  </si>
  <si>
    <t>muddy waters - little red rooster.mp3</t>
  </si>
  <si>
    <t>Now That's What I Call Music! Volume 14 - 06 - Murphy Lee  - Wat Da Hook Gon Be.mp3</t>
  </si>
  <si>
    <t>Cream Live Paul Oakenfold &amp; Justin Robertson - The Music Freaks - 13 - Wild Pitch.mp3</t>
  </si>
  <si>
    <t>Absolute Classics - 500 Years of Hits (Volume 10) - 06 - Mussorgsky - Night on Bare Mountain (extract).mp3</t>
  </si>
  <si>
    <t>Absolute Classics - 500 Years of Hits (Volume 5) - 04 - Mussorgsky - Pictures at an Exhibition The Old C.mp3</t>
  </si>
  <si>
    <t>Absolute Classics - 500 Years of Hits (Volume 9) - 01 - Mussorgsky - Pictures at an Exhibition Promenade.mp3</t>
  </si>
  <si>
    <t>Classics At The Movies (Disc 3) - 04 - Mussorgsky - (Fantasia) A Night On Bald Mountain.mp3</t>
  </si>
  <si>
    <t>Top Gear 2 (Disc 1) - 03 - My Brother Jake - Free.mp3</t>
  </si>
  <si>
    <t>Jockomo Jockomo - Buckwheat Zydeco.mp3</t>
  </si>
  <si>
    <t>Renaissance The Mix Collection CD3 - My Friend Sam - 13 - It's My Pleasure.mp3</t>
  </si>
  <si>
    <t>Now That's What I Call Music! Volume 14 - 03 - Mya - My Love Is Like...Woah.mp3</t>
  </si>
  <si>
    <t>Now That's What I Call Music! Volume 5 - 08 - Mya - Case of the Ex.mp3</t>
  </si>
  <si>
    <t>Essential R &amp; B - Mystikal - 08 - Shake Ya Ass.mp3</t>
  </si>
  <si>
    <t>Now That's What I Call Music! Volume 5 - 07 - Mystikal - Shake It Fast.mp3</t>
  </si>
  <si>
    <t>Friday Night Fever - Stayin Alive.mp3</t>
  </si>
  <si>
    <t>'80s British Gold (Disc 1) - Naked Eyes - 13 - Always Something There To Remind Me.mp3</t>
  </si>
  <si>
    <t>nancy sinatra - day tripper 1.mp3</t>
  </si>
  <si>
    <t>nancy sinatra - These Boots Were Made For Walkin.mp3</t>
  </si>
  <si>
    <t>nancy sinatra - somethin stupid duet with fr.mp3</t>
  </si>
  <si>
    <t>nancy sinatra - sugar town.mp3</t>
  </si>
  <si>
    <t>nancy sinatra - jackson.mp3</t>
  </si>
  <si>
    <t>nancy sinatra - how does that grab you darlin'.mp3</t>
  </si>
  <si>
    <t>nancy sinatra - some velvet morning.mp3</t>
  </si>
  <si>
    <t>8 Mile (OST) - Nas - 10 - U Wanna Be Me.mp3</t>
  </si>
  <si>
    <t>Essential R &amp; B - Nas - 08 - Made You Look.mp3</t>
  </si>
  <si>
    <t>Now That's What I Call Music! Volume 12 - 07 - NAS - Made You Look 1.mp3</t>
  </si>
  <si>
    <t>Now That's What I Call Music! Volume 12 - 07 - NAS - Made You Look.mp3</t>
  </si>
  <si>
    <t>The Best Chill Out Album Ever 2 - Nat _King_ Cole And The George Shearing Quintet - 04 - Let There Be Light.mp3</t>
  </si>
  <si>
    <t>Dust My Broom - Nat King Cole Trio - 05 - Cole's Bob Blues.mp3</t>
  </si>
  <si>
    <t>Essential R &amp; B - Natasha Bedingfield - 19 - Single.mp3</t>
  </si>
  <si>
    <t>Neil Diamond - 20 Golden Greats - 10 - Kentucky Woman.mp3</t>
  </si>
  <si>
    <t>Neil Diamond - 20 Golden Greats - 01 - Sweet Caroline.mp3</t>
  </si>
  <si>
    <t>Neil Diamond - 20 Golden Greats - 02 - Holly Holy.mp3</t>
  </si>
  <si>
    <t>Neil Diamond - 20 Golden Greats - 03 - And The Singer Sings His Song.mp3</t>
  </si>
  <si>
    <t>Neil Diamond - 20 Golden Greats - 04 - Shilo.mp3</t>
  </si>
  <si>
    <t>Neil Diamond - 20 Golden Greats - 05 - Play Me.mp3</t>
  </si>
  <si>
    <t>Neil Diamond - 20 Golden Greats - 06 - Mr. Bojangles.mp3</t>
  </si>
  <si>
    <t>Neil Diamond - 20 Golden Greats - 07 - Song Sung Blue.mp3</t>
  </si>
  <si>
    <t>Neil Diamond - 20 Golden Greats - 08 - Cherry Cherry 1.mp3</t>
  </si>
  <si>
    <t>Neil Diamond - 20 Golden Greats - 09 - Solitary Man.mp3</t>
  </si>
  <si>
    <t>Neil Diamond - 20 Golden Greats - 11 - Cracklin' Rosie.mp3</t>
  </si>
  <si>
    <t>Neil Diamond - 20 Golden Greats - 12 - Soolaimon.mp3</t>
  </si>
  <si>
    <t>Neil Diamond - 20 Golden Greats - 13 - Canta Libre.mp3</t>
  </si>
  <si>
    <t>Neil Diamond - 20 Golden Greats - 14 - Stones.mp3</t>
  </si>
  <si>
    <t>Neil Diamond - 20 Golden Greats - 15 - He Ain't Heavy He's My Brother.mp3</t>
  </si>
  <si>
    <t>Neil Diamond - 20 Golden Greats - 16 - Brother Love's Travelling Salvation Show.mp3</t>
  </si>
  <si>
    <t>Neil Diamond - 20 Golden Greats - 17 - Cold Water Morning.mp3</t>
  </si>
  <si>
    <t>Neil Diamond - 20 Golden Greats - 18 - Walk On Water.mp3</t>
  </si>
  <si>
    <t>Neil Diamond - 20 Golden Greats - 19 - And The Grass Won't Pay No Mind.mp3</t>
  </si>
  <si>
    <t>Neil Diamond - 20 Golden Greats - 20 - I Am I Said.mp3</t>
  </si>
  <si>
    <t>neil young - dead man.mp3</t>
  </si>
  <si>
    <t>Top Gear 2 (Disc 1) - 01 - I Want To Break Free - Queen.mp3</t>
  </si>
  <si>
    <t>Essential Mix Vol. 1 CD1 - Itty Bitty Boozy Woozy - 04 - Tempo Fiesta (Party Time).mp3</t>
  </si>
  <si>
    <t>Dancing On Sunshine - Janet Kay - 16 - Silly Games.mp3</t>
  </si>
  <si>
    <t>Jimi Hendrix - Cornerstones 1967-1970 - 01 - Hey Joe.mp3</t>
  </si>
  <si>
    <t>Jimi Hendrix - Cornerstones 1967-1970 - 02 - Purple Haze.mp3</t>
  </si>
  <si>
    <t>Jimi Hendrix - Cornerstones 1967-1970 - 03 - The Wind Cries Mary.mp3</t>
  </si>
  <si>
    <t>Jimi Hendrix - Cornerstones 1967-1970 - 04 - Foxy Lady.mp3</t>
  </si>
  <si>
    <t>Jimi Hendrix - Cornerstones 1967-1970 - 05 - Crosstown Traffic.mp3</t>
  </si>
  <si>
    <t>Jimi Hendrix - Cornerstones 1967-1970 - 06 - All Along The Watchtower.mp3</t>
  </si>
  <si>
    <t>Jimi Hendrix - Cornerstones 1967-1970 - 07 - Voodoo Chile (Slight Return).mp3</t>
  </si>
  <si>
    <t>Jimi Hendrix - Cornerstones 1967-1970 - 08 - Have You Ever Been (To Electric Ladyland).mp3</t>
  </si>
  <si>
    <t>Jimi Hendrix - Cornerstones 1967-1970 - 09 - Star Spangled Banner.mp3</t>
  </si>
  <si>
    <t>Jimi Hendrix - Cornerstones 1967-1970 - 10 - Stepping Stone.mp3</t>
  </si>
  <si>
    <t>Jimi Hendrix - Cornerstones 1967-1970 - 11 - Room Full Of Mirrors.mp3</t>
  </si>
  <si>
    <t>Jimi Hendrix - Cornerstones 1967-1970 - 12 - Ezy Rider.mp3</t>
  </si>
  <si>
    <t>Jimi Hendrix - Cornerstones 1967-1970 - 13 - Freedom.mp3</t>
  </si>
  <si>
    <t>Jimi Hendrix - Cornerstones 1967-1970 - 14 - Drifting.mp3</t>
  </si>
  <si>
    <t>Jimi Hendrix - Cornerstones 1967-1970 - 15 - In From The Storm.mp3</t>
  </si>
  <si>
    <t>Jimi Hendrix - Cornerstones 1967-1970 - 16 - Angel.mp3</t>
  </si>
  <si>
    <t>Jimi Hendrix - Cornerstones 1967-1970 - 17 - Fire (Live).mp3</t>
  </si>
  <si>
    <t>Jimi Hendrix - Cornerstones 1967-1970 - 18 - Stone Free (Live).mp3</t>
  </si>
  <si>
    <t>Easy Rider (OST) - Jimi Hendrix - 07 - If Six Was Nine.mp3</t>
  </si>
  <si>
    <t>Hendrix, Jimi - Bleeding Heart.mp3</t>
  </si>
  <si>
    <t>Hendrix, Jimi - Born Under A Bad Sign.mp3</t>
  </si>
  <si>
    <t>Hendrix, Jimi - Catfish Blues.mp3</t>
  </si>
  <si>
    <t>Hendrix, Jimi - Electric Church Red House.mp3</t>
  </si>
  <si>
    <t>Hendrix, Jimi - Hear My Train A Comin' (Acoustic).mp3</t>
  </si>
  <si>
    <t>Hendrix, Jimi - Hear My Train A Comin' (Electric).mp3</t>
  </si>
  <si>
    <t>Hendrix, Jimi - Jelly.mp3</t>
  </si>
  <si>
    <t>Hendrix, Jimi - Mannish Boy.mp3</t>
  </si>
  <si>
    <t>Hendrix, Jimi - Once I Had A Woman.mp3</t>
  </si>
  <si>
    <t>Hendrix, Jimi - Red House.mp3</t>
  </si>
  <si>
    <t>Hendrix, Jimi - Voodoo Chile Blues.mp3</t>
  </si>
  <si>
    <t>Absolute Classics - 500 Years of Hits (Volume 4) - 10 - Johann Strauss - Tales from the Vienna Woods.mp3</t>
  </si>
  <si>
    <t>Cafe Del Mar - Jose Padilla - 01 - Agua.mp3</t>
  </si>
  <si>
    <t>Days Go By.mp3</t>
  </si>
  <si>
    <t>Now That's What I Call Music! Volume 12 - 17 - Keith Urban - Somebody Like You.mp3</t>
  </si>
  <si>
    <t>Lady Saw - Reggae Gold 1997 - 02 - Healing.mp3</t>
  </si>
  <si>
    <t>Les Escrocs - Assedic.mp3</t>
  </si>
  <si>
    <t>Classic Soundtracks - Suite From The Living Daylights.mp3</t>
  </si>
  <si>
    <t>Now That's What I Call Music! Volume 14 - 04 - Lumidee - Never Leave You.mp3</t>
  </si>
  <si>
    <t>Blow (OST) - Manfred Mann's Earth Band - 06 - Blinded By The Light.mp3</t>
  </si>
  <si>
    <t>Absolute Classics - 500 Years of Hits (Volume 1) - 02 - Mascagni - Cavalleria Rusticana Intermezzo.mp3</t>
  </si>
  <si>
    <t>Classics At The Movies (Disc 2) - 07 - Mascagni - (The Godfather, Part III) Intermezzo From 'cavalleria .mp3</t>
  </si>
  <si>
    <t>Batman Forever - Method Man - 10 - The Riddler.mp3</t>
  </si>
  <si>
    <t>Natural Blues - Mississippi Fred McDowell - 13 - Shake 'em On Down.mp3</t>
  </si>
  <si>
    <t>Muddy Waters - Forty Days And Forty Nights.mp3</t>
  </si>
  <si>
    <t>Muddy Waters - Got My Mojo Working.mp3</t>
  </si>
  <si>
    <t>Muddy Waters - Honey Bee.mp3</t>
  </si>
  <si>
    <t>Muddy Waters - I Just Want To Make Love To You.mp3</t>
  </si>
  <si>
    <t>Muddy Waters - I'm Ready.mp3</t>
  </si>
  <si>
    <t>Muddy Waters - I'm Your Hoochie Coochie Man.mp3</t>
  </si>
  <si>
    <t>Muddy Waters - Long Distance Call.mp3</t>
  </si>
  <si>
    <t>Muddy Waters - Mannish Boy.mp3</t>
  </si>
  <si>
    <t>Muddy Waters - Rock Me.mp3</t>
  </si>
  <si>
    <t>Muddy Waters - Sugar Sweet.mp3</t>
  </si>
  <si>
    <t>Muddy Waters - Trouble No More.mp3</t>
  </si>
  <si>
    <t>muddy waters - you shook me.mp3</t>
  </si>
  <si>
    <t>Muddy Waters - Baby Please Don't Go - The Blues.mp3</t>
  </si>
  <si>
    <t>Muddy Waters - Got My Mojo Working - The Blues.mp3</t>
  </si>
  <si>
    <t>Boom Boom - Forty Days And Forty Nights 1.mp3</t>
  </si>
  <si>
    <t>muddy waters - smokestack lightning.mp3</t>
  </si>
  <si>
    <t>Dust My Broom - Muddy Waters - 13 - Hobo Blues.mp3</t>
  </si>
  <si>
    <t>muddy waters - i just wanna make love to you.mp3</t>
  </si>
  <si>
    <t>muddy waters - Harmonica Rockin'.mp3</t>
  </si>
  <si>
    <t>muddy waters - the blues had a baby and they named it rock and roll.mp3</t>
  </si>
  <si>
    <t>muddy waters - sittin' here drinkin'.mp3</t>
  </si>
  <si>
    <t>muddy waters - floyd's guitar blues.mp3</t>
  </si>
  <si>
    <t>muddy waters - 40 days and 40 nights.mp3</t>
  </si>
  <si>
    <t>muddy waters - champagne &amp; reefer.mp3</t>
  </si>
  <si>
    <t>muddy waters - County Jail.mp3</t>
  </si>
  <si>
    <t>muddy waters - hootchie cootchie man.mp3</t>
  </si>
  <si>
    <t>muddy waters &amp; howlin wolf - what a woman.mp3</t>
  </si>
  <si>
    <t>muddy waters &amp; howlin wolf - who's been talking.mp3</t>
  </si>
  <si>
    <t>muddy waters - mean mistreater.mp3</t>
  </si>
  <si>
    <t>muddy waters - whiskey blues.mp3</t>
  </si>
  <si>
    <t>muddy waters - good looking woman.mp3</t>
  </si>
  <si>
    <t>muddy waters - bb king &amp; t-bone walker.mp3</t>
  </si>
  <si>
    <t>muddy waters - Mustang Sally.mp3</t>
  </si>
  <si>
    <t>muddy waters - back door man.mp3</t>
  </si>
  <si>
    <t>Natural Blues - Muddy Waters - 14 - Mannish Boy.mp3</t>
  </si>
  <si>
    <t>Natural Blues II - Muddy Waters - 15 - Rock Me.mp3</t>
  </si>
  <si>
    <t>Neil Young - America A Tribute To Heroes - 00 - Imagine.mp3</t>
  </si>
  <si>
    <t>neil young - Let's Roll.mp3</t>
  </si>
  <si>
    <t>neil young - homegrown.mp3</t>
  </si>
  <si>
    <t>neil young - ohio.mp3</t>
  </si>
  <si>
    <t>neil young - hey hey my my.mp3</t>
  </si>
  <si>
    <t>neil young - into the black.mp3</t>
  </si>
  <si>
    <t>neil young - little wing.mp3</t>
  </si>
  <si>
    <t>neil young - She Rides A Harley Davidson.mp3</t>
  </si>
  <si>
    <t>neil young - sitting on the dock of the bay (live).mp3</t>
  </si>
  <si>
    <t>neil young - philadelphia.mp3</t>
  </si>
  <si>
    <t>neil young - out of the blue.mp3</t>
  </si>
  <si>
    <t>Neil Young - Buffalo Springfield Again.mp3</t>
  </si>
  <si>
    <t>Neil Young - Daddy Went Walkin'.mp3</t>
  </si>
  <si>
    <t>Neil Young - Distant Camera.mp3</t>
  </si>
  <si>
    <t>Neil Young - Good To See You.mp3</t>
  </si>
  <si>
    <t>Neil Young - Horseshoe Man.mp3</t>
  </si>
  <si>
    <t>Neil Young - Razor Love.mp3</t>
  </si>
  <si>
    <t>Neil Young - Red Sun.mp3</t>
  </si>
  <si>
    <t>Neil Young - Silver &amp; Gold.mp3</t>
  </si>
  <si>
    <t>Neil Young - The Great Divide.mp3</t>
  </si>
  <si>
    <t>Neil Young - Without Rings.mp3</t>
  </si>
  <si>
    <t>neil young - sleeps with angels.mp3</t>
  </si>
  <si>
    <t>neil young - roll another number.mp3</t>
  </si>
  <si>
    <t>neil young - long may you run.mp3</t>
  </si>
  <si>
    <t>Essential R &amp; B - Nelly - 03 - Hot In Here.mp3</t>
  </si>
  <si>
    <t>Nelly - Nellyville - 01 - Nellyville.mp3</t>
  </si>
  <si>
    <t>Nelly - Nellyville - 02 - Gettin' It Started Feat Cedric The Entertainer &amp; La La.mp3</t>
  </si>
  <si>
    <t>Nelly - Nellyville - 03 - Hot In Herre.mp3</t>
  </si>
  <si>
    <t>Nelly - Nellyville - 04 - Dem Boyz.mp3</t>
  </si>
  <si>
    <t>Nelly - Nellyville - 05 - Oh Nelly.mp3</t>
  </si>
  <si>
    <t>Nelly - Nellyville - 06 - Pimp Juice.mp3</t>
  </si>
  <si>
    <t>Nelly - Nellyville - 07 - Air Force Ones.mp3</t>
  </si>
  <si>
    <t>Nelly - Nellyville - 08 - In The Store Feat Cedric The Entertainer &amp; La La.mp3</t>
  </si>
  <si>
    <t>Nelly - Nellyville - 09 - On The Grind [Featuring King Jacob].mp3</t>
  </si>
  <si>
    <t>Nelly - Nellyville - 10 - Dilemma [Featuring Kelly Rowland].mp3</t>
  </si>
  <si>
    <t>Nelly - Nellyville - 11 - Splurge.mp3</t>
  </si>
  <si>
    <t>Nelly - Nellyville - 12 - Work It [Featuring Justin Timberlake].mp3</t>
  </si>
  <si>
    <t>Nelly - Nellyville - 13 - Roc The Mic - Remix [Freeway, Beanie Sigel, Nelly And Murphy Lee].mp3</t>
  </si>
  <si>
    <t>Nelly - Nellyville - 14 - The Gank.mp3</t>
  </si>
  <si>
    <t>Nelly - Nellyville - 15 - 5000.mp3</t>
  </si>
  <si>
    <t>Nelly - Nellyville - 16 - #1.mp3</t>
  </si>
  <si>
    <t>Nelly - Nellyville - 17 - CG 2.mp3</t>
  </si>
  <si>
    <t>Nelly - Nellyville - 18 - Say Now.mp3</t>
  </si>
  <si>
    <t>Nelly - Nellyville - 19 - F___ It Then [Feat Cedric The Entertainer &amp; La La].mp3</t>
  </si>
  <si>
    <t>Now That's What I Call Music! Volume 12 - 06 - Nelly - Air Force Ones.mp3</t>
  </si>
  <si>
    <t>My Place.mp3</t>
  </si>
  <si>
    <t>Blue Brazil - Nelsinho E Sua Orquestra - 13 - Chove Chuva.mp3</t>
  </si>
  <si>
    <t>Blue Brazil - Nelsinho E Sua Orquestra - 22 - Aqui E O Pais Do Futebol (2).mp3</t>
  </si>
  <si>
    <t>The Beach - New Order - 12 - Brutal.mp3</t>
  </si>
  <si>
    <t>Cream Live Graeme Park &amp; Pete Tong - New Order - 07 - True Faith.mp3</t>
  </si>
  <si>
    <t>100% Hits - The Best of 1999 (Disc 1) - 18 - New Radicals - You Get What You Give.mp3</t>
  </si>
  <si>
    <t>Jockomo Jockomo - Irma Thomas-2.mp3</t>
  </si>
  <si>
    <t>Batman Forever - Nick Cave - 09 - There Is A Light.mp3</t>
  </si>
  <si>
    <t>Now That's What I Call Music! Volume 14 - 19 - Nickelback - Someday.mp3</t>
  </si>
  <si>
    <t>Journeys By DJ (Volume 4) The Silky Mix - Nicky Hunter - 06 - Infatuation.mp3</t>
  </si>
  <si>
    <t>Dancing On Sunshine - Nicky Thomas - 10 - Love Of The Common People.mp3</t>
  </si>
  <si>
    <t>Top Gear 2 (Disc 2) - 16 - Night Games - Graham Bonnett.mp3</t>
  </si>
  <si>
    <t>Friday Night Fever - Push The Feeling Out.mp3</t>
  </si>
  <si>
    <t>Blow (OST) - Nikka Costa - 13 - Push &amp; Pull.mp3</t>
  </si>
  <si>
    <t>The Best Singles Of All Time - The Sixties (Disc 1) - 10 - Nilsson - Everybody's Talking.mp3</t>
  </si>
  <si>
    <t>Oye Mi Canto.mp3</t>
  </si>
  <si>
    <t>Now That's What I Call Music! Volume 5 - 16 - Nine Days - Absolutely (Story of a Girl).mp3</t>
  </si>
  <si>
    <t>Songs From Dawson's Creek - Volume 2 - 07 - Nine Days - If I Am.mp3</t>
  </si>
  <si>
    <t>Nevermind - Nirvana - 01 - Smells Like Teen Spirit.mp3</t>
  </si>
  <si>
    <t>Nevermind - Nirvana - 02 - In Bloom.mp3</t>
  </si>
  <si>
    <t>Nevermind - Nirvana - 03 - Come As You Are.mp3</t>
  </si>
  <si>
    <t>Nevermind - Nirvana - 04 - Breed.mp3</t>
  </si>
  <si>
    <t>Nevermind - Nirvana - 05 - Lithium.mp3</t>
  </si>
  <si>
    <t>Nevermind - Nirvana - 06 - Polly.mp3</t>
  </si>
  <si>
    <t>Nevermind - Nirvana - 07 - Territorial Pissings.mp3</t>
  </si>
  <si>
    <t>Nevermind - Nirvana - 08 - Drain You.mp3</t>
  </si>
  <si>
    <t>Nevermind - Nirvana - 09 - Lounge Act.mp3</t>
  </si>
  <si>
    <t>Nevermind - Nirvana - 10 - Stay Away 1.mp3</t>
  </si>
  <si>
    <t>Nevermind - Nirvana - 11 - On A Plain 1.mp3</t>
  </si>
  <si>
    <t>Nevermind - Nirvana - 12 - Something In The Way 1.mp3</t>
  </si>
  <si>
    <t>Nevermind - Nirvana - 10 - Stay Away.mp3</t>
  </si>
  <si>
    <t>Nevermind - Nirvana - 11 - On A Plain.mp3</t>
  </si>
  <si>
    <t>Nevermind - Nirvana - 12 - Something In The Way.mp3</t>
  </si>
  <si>
    <t>It's My Life Remix.mp3</t>
  </si>
  <si>
    <t>No Doubt - Rock Steady - 01 - Intro.mp3</t>
  </si>
  <si>
    <t>No Doubt - Rock Steady - 02 - Hella Good.mp3</t>
  </si>
  <si>
    <t>No Doubt - Rock Steady - 03 - Hey Baby.mp3</t>
  </si>
  <si>
    <t>No Doubt - Rock Steady - 04 - Making Out.mp3</t>
  </si>
  <si>
    <t>No Doubt - Rock Steady - 05 - Underneath It All.mp3</t>
  </si>
  <si>
    <t>No Doubt - Rock Steady - 06 - Detective.mp3</t>
  </si>
  <si>
    <t>No Doubt - Rock Steady - 07 - Don't Let Me Down.mp3</t>
  </si>
  <si>
    <t>No Doubt - Rock Steady - 08 - Start the Fire.mp3</t>
  </si>
  <si>
    <t>No Doubt - Rock Steady - 09 - Running.mp3</t>
  </si>
  <si>
    <t>No Doubt - Rock Steady - 10 - In My Head.mp3</t>
  </si>
  <si>
    <t>No Doubt - Rock Steady - 11 - Platinum Blonde Life.mp3</t>
  </si>
  <si>
    <t>No Doubt - Rock Steady - 12 - Waiting Room.mp3</t>
  </si>
  <si>
    <t>No Doubt - Rock Steady - 13 - Rock Steady.mp3</t>
  </si>
  <si>
    <t>01_Just_A_Girl-quick.mp3</t>
  </si>
  <si>
    <t>02_Its_My_Life-quick.mp3</t>
  </si>
  <si>
    <t>03_Hey_Baby_(Featuring_Bounty_Killer)-quick.mp3</t>
  </si>
  <si>
    <t>04_Bathwater-quick.mp3</t>
  </si>
  <si>
    <t>05_Sunday_Morning-quick.mp3</t>
  </si>
  <si>
    <t>07_New-quick.mp3</t>
  </si>
  <si>
    <t>08_Underneath_it_All_(Featuring_Lady_Saw)-quick.mp3</t>
  </si>
  <si>
    <t>09_Excuse_Me_Mr.-quick.mp3</t>
  </si>
  <si>
    <t>11_Spiderwebs-quick.mp3</t>
  </si>
  <si>
    <t>12_Simple_Kind_of_Life-quick.mp3</t>
  </si>
  <si>
    <t>13_Dont_Speak-quick.mp3</t>
  </si>
  <si>
    <t>14_Ex_Girlfriend-quick.mp3</t>
  </si>
  <si>
    <t>15_Trapped_in_A_Box-quick.mp3</t>
  </si>
  <si>
    <t>Mozart Opernarien - Non più andrai, farfellone amoroso - 11 - Le Nozze di Figaro.mp3</t>
  </si>
  <si>
    <t>Norah Jones - Come Away With Me - 01 - Don't Know Why.mp3</t>
  </si>
  <si>
    <t>Norah Jones - Come Away With Me - 02 - Seven Years.mp3</t>
  </si>
  <si>
    <t>Norah Jones - Come Away With Me - 03 - Cold Cold Heart.mp3</t>
  </si>
  <si>
    <t>Norah Jones - Come Away With Me - 04 - Feelin' The Same Way.mp3</t>
  </si>
  <si>
    <t>Norah Jones - Come Away With Me - 05 - Come Away With Me.mp3</t>
  </si>
  <si>
    <t>Norah Jones - Come Away With Me - 06 - Shoot The Moon.mp3</t>
  </si>
  <si>
    <t>Norah Jones - Come Away With Me - 07 - Turn Me On.mp3</t>
  </si>
  <si>
    <t>Norah Jones - Come Away With Me - 08 - Lonestar.mp3</t>
  </si>
  <si>
    <t>Norah Jones - Come Away With Me - 09 - I've Got To See You Again.mp3</t>
  </si>
  <si>
    <t>Norah Jones - Come Away With Me - 10 - Painter Song.mp3</t>
  </si>
  <si>
    <t>Norah Jones - Come Away With Me - 11 - One Flight Down.mp3</t>
  </si>
  <si>
    <t>Norah Jones - Come Away With Me - 12 - Nightingale.mp3</t>
  </si>
  <si>
    <t>Norah Jones - Come Away With Me - 13 - The Long Day Is Over.mp3</t>
  </si>
  <si>
    <t>Norah Jones - Come Away With Me - 14 - The Nearness Of You.mp3</t>
  </si>
  <si>
    <t>Norah Jones - Feels Like Home - 01 - Sunrise.mp3</t>
  </si>
  <si>
    <t>Norah Jones - Feels Like Home - 02 - What Am I To Do_.mp3</t>
  </si>
  <si>
    <t>Norah Jones - Feels Like Home - 03 - Those Sweet Words.mp3</t>
  </si>
  <si>
    <t>Norah Jones - Feels Like Home - 04 - Carnival Town.mp3</t>
  </si>
  <si>
    <t>Norah Jones - Feels Like Home - 05 - In The Morning.mp3</t>
  </si>
  <si>
    <t>Norah Jones - Feels Like Home - 06 - Be Here To Love Me.mp3</t>
  </si>
  <si>
    <t>Norah Jones - Feels Like Home - 07 - Creepin' In.mp3</t>
  </si>
  <si>
    <t>Norah Jones - Feels Like Home - 08 - Toes.mp3</t>
  </si>
  <si>
    <t>Norah Jones - Feels Like Home - 09 - Humble Me.mp3</t>
  </si>
  <si>
    <t>Norah Jones - Feels Like Home - 10 - Above Ground.mp3</t>
  </si>
  <si>
    <t>Norah Jones - Feels Like Home - 11 - The Long Way Home.mp3</t>
  </si>
  <si>
    <t>Norah Jones - Feels Like Home - 12 - The Prettiest Thing.mp3</t>
  </si>
  <si>
    <t>Norah Jones - Feels Like Home - 13 - Don't Miss You At All.mp3</t>
  </si>
  <si>
    <t>O Brother, Where Art Thou_ - Norman Blake - 03 - You Are My Sunshine.mp3</t>
  </si>
  <si>
    <t>O Brother, Where Art Thou_ - Norman Blake - 07 - I Am A Man Of Constant Sorrow (Instrumental).mp3</t>
  </si>
  <si>
    <t>Natural Blues II - Nothembi Mkhwebane - 06 - Khalimane.mp3</t>
  </si>
  <si>
    <t>Now That's What I Call Music! Volume 6 - 03 - NSYNC - Bye Bye Bye.mp3</t>
  </si>
  <si>
    <t>NTUU - 37.5 Hours a week.mp3</t>
  </si>
  <si>
    <t>NTUU - Airport Medley.mp3</t>
  </si>
  <si>
    <t>NTUU - Bermuda's Still a Colony.mp3</t>
  </si>
  <si>
    <t>NTUU - Boardwalk.mp3</t>
  </si>
  <si>
    <t>NTUU - Born In BDA.mp3</t>
  </si>
  <si>
    <t>NTUU - Bream.mp3</t>
  </si>
  <si>
    <t>NTUU - Bus Operator.mp3</t>
  </si>
  <si>
    <t>NTUU - Chariot House.mp3</t>
  </si>
  <si>
    <t>NTUU - Co-Op.mp3</t>
  </si>
  <si>
    <t>NTUU - Don't Know Much.mp3</t>
  </si>
  <si>
    <t>NTUU - Expat Rap.mp3</t>
  </si>
  <si>
    <t>NTUU - I Sleep Around.mp3</t>
  </si>
  <si>
    <t>NTUU - Italian Waiters.mp3</t>
  </si>
  <si>
    <t>NTUU - La Vida Loca.mp3</t>
  </si>
  <si>
    <t>NTUU - Mayo.mp3</t>
  </si>
  <si>
    <t>NTUU - Mc Manuels.mp3</t>
  </si>
  <si>
    <t>NTUU - Mohawks.mp3</t>
  </si>
  <si>
    <t>NTUU - Moped Rider.mp3</t>
  </si>
  <si>
    <t>NTUU - Part Time Politicians.mp3</t>
  </si>
  <si>
    <t>NTUU - Portagee Gardener.mp3</t>
  </si>
  <si>
    <t>NTUU - Primerry.mp3</t>
  </si>
  <si>
    <t>NTUU - Rock Me Clarence James.mp3</t>
  </si>
  <si>
    <t>NTUU - So Slow.mp3</t>
  </si>
  <si>
    <t>NTUU - St Georges Girl.mp3</t>
  </si>
  <si>
    <t>NTUU - Status.mp3</t>
  </si>
  <si>
    <t>NTUU - Tent City.mp3</t>
  </si>
  <si>
    <t>NTUU - Union Man.mp3</t>
  </si>
  <si>
    <t>NTUU - We Need Rain.mp3</t>
  </si>
  <si>
    <t>NTUU - Word Chant.mp3</t>
  </si>
  <si>
    <t>The Best Rock Album in The World...Ever! II (Disc 2) - 10 - Oasis - Cigarettes &amp; Alcohol.mp3</t>
  </si>
  <si>
    <t>8 Mile (OST) - Obie Trice - 04 - Adrenaline Rush.mp3</t>
  </si>
  <si>
    <t>Cafe Del Mar - Obiman - 11 - On The Rocks.mp3</t>
  </si>
  <si>
    <t>Absolute Classics - 500 Years of Hits (Volume 2) - 04 - Offenbach - Tales of Hoffmann Barcarolle.mp3</t>
  </si>
  <si>
    <t>Batman Forever - The Offspring - 08 - Smash It Up.mp3</t>
  </si>
  <si>
    <t>Natural Blues II - Okavage Slide - 09 - Slide.mp3</t>
  </si>
  <si>
    <t>Jockomo Jockomo - Irma Thomas-1.mp3</t>
  </si>
  <si>
    <t>Olodum - 20 Anos - 01 - No Woman No Cry.mp3</t>
  </si>
  <si>
    <t>Olodum - 20 Anos - 02 - Tekila.mp3</t>
  </si>
  <si>
    <t>Olodum - 20 Anos - 03 - O Reggae Não Pode Morrer.mp3</t>
  </si>
  <si>
    <t>Olodum - 20 Anos - 04 - Prepara A Boca.mp3</t>
  </si>
  <si>
    <t>Olodum - 20 Anos - 05 - Lua De São Jorge.mp3</t>
  </si>
  <si>
    <t>Olodum - 20 Anos - 06 - Requebra.mp3</t>
  </si>
  <si>
    <t>Olodum - 20 Anos - 07 - Rosa.mp3</t>
  </si>
  <si>
    <t>Olodum - 20 Anos - 08 - Olodum Me Leva.mp3</t>
  </si>
  <si>
    <t>Olodum - 20 Anos - 09 - Alegria Geral.mp3</t>
  </si>
  <si>
    <t>Olodum - 20 Anos - 10 - Nossa Gente (Avisa Lá).mp3</t>
  </si>
  <si>
    <t>Olodum - 20 Anos - 11 - Pot-Pourri (Protesto Do Olodum-Madagascar Do Olodum-Faraó Divindade Do Egito).mp3</t>
  </si>
  <si>
    <t>Olodum - 20 Anos - 12 - Deusa Do Amor.mp3</t>
  </si>
  <si>
    <t>Olodum - 20 Anos - 13 - Berimbau.mp3</t>
  </si>
  <si>
    <t>Olodum - 20 Anos - 14 - Declaração De Amor.mp3</t>
  </si>
  <si>
    <t>Olodum - 20 Anos - 15 - Candelária.mp3</t>
  </si>
  <si>
    <t>Buena Vista Social Club - Veinte Anos.mp3</t>
  </si>
  <si>
    <t>Top Gear 2 (Disc 2) - 13 - On The Road Again - Canned Heat.mp3</t>
  </si>
  <si>
    <t>The Beach - Orbital - 14 - Beached (Angela Badalamenti &amp; Orbital).mp3</t>
  </si>
  <si>
    <t>African Blues - A Va Safy Va Lomo.mp3</t>
  </si>
  <si>
    <t>Natural Blues II - Orchestra Marrabenta Star De Moçambique - 05 - Nwahulwana.mp3</t>
  </si>
  <si>
    <t>The Best 80's Album In The World...Ever! (Disc 2) - 20 - Orchestral Manoeuvers In The Dark - Enola Gay.mp3</t>
  </si>
  <si>
    <t>Made in Dakar - Orchestre Baobab - 01 - Papa Ndiaye.mp3</t>
  </si>
  <si>
    <t>Made in Dakar - Orchestre Baobab - 02 - Nijaay.mp3</t>
  </si>
  <si>
    <t>Made in Dakar - Orchestre Baobab - 03 - Beni Baraale.mp3</t>
  </si>
  <si>
    <t>Made in Dakar - Orchestre Baobab - 04 - Ami kita bay.mp3</t>
  </si>
  <si>
    <t>Made in Dakar - Orchestre Baobab - 05 - Cabral.mp3</t>
  </si>
  <si>
    <t>Made in Dakar - Orchestre Baobab - 06 - Sibam.mp3</t>
  </si>
  <si>
    <t>Made in Dakar - Orchestre Baobab - 07 - Aline.mp3</t>
  </si>
  <si>
    <t>Made in Dakar - Orchestre Baobab - 08 - Ndéleng Ndéleng.mp3</t>
  </si>
  <si>
    <t>Made in Dakar - Orchestre Baobab - 09 - Jirim.mp3</t>
  </si>
  <si>
    <t>Made in Dakar - Orchestre Baobab - 10 - Bikowa.mp3</t>
  </si>
  <si>
    <t>Made in Dakar - Orchestre Baobab - 11 - Colette.mp3</t>
  </si>
  <si>
    <t>Absolute Classics - 500 Years of Hits (Volume 1) - 10 - Orff - Carmina Burana - O Fortuna.mp3</t>
  </si>
  <si>
    <t>Classics At The Movies (Disc 2) - 01 - Orff - (The Doors) Introduction From Carmina Burana.mp3</t>
  </si>
  <si>
    <t>Cream Live Paul Oakenfold &amp; Justin Robertson - The Original - 01 - I  Luv U Baby.mp3</t>
  </si>
  <si>
    <t>Cream Live Paul Oakenfold &amp; Justin Robertson - The Original Creators - 12 - Roy's Revenge.mp3</t>
  </si>
  <si>
    <t>Friday Night Fever - I Luv U Baby 1.mp3</t>
  </si>
  <si>
    <t>Salsa Around the World - Orquesta de la Luz (Japan) - 09 - Flores y Tambores.mp3</t>
  </si>
  <si>
    <t>Combinacion Latina Salsa Perfecta - Oscar D'Leon - 02 - Mujer De Arena.mp3</t>
  </si>
  <si>
    <t>Combinacion Latina Salsa Perfecta - Oscar D'León - 05 - Traicionera.mp3</t>
  </si>
  <si>
    <t>otis redding - sittin on the dock of the bay.mp3</t>
  </si>
  <si>
    <t>otis redding - i love you more than words can say.mp3</t>
  </si>
  <si>
    <t>otis redding - respect.mp3</t>
  </si>
  <si>
    <t>otis redding - these arms of mine.mp3</t>
  </si>
  <si>
    <t>Otis Redding - The Dock Of The Bay - The Definitive Collection - I've Been Loving You Too Long.mp3</t>
  </si>
  <si>
    <t>Otis Redding - The Dock Of The Bay - The Definitive Collection - (I Can't Get No) Satisfaction.mp3</t>
  </si>
  <si>
    <t>Otis Redding - The Dock Of The Bay - The Definitive Collection - (Sittin' On) The Dock Of The Bay.mp3</t>
  </si>
  <si>
    <t>Otis Redding - The Dock Of The Bay - The Definitive Collection - A Change Is Gonna Come.mp3</t>
  </si>
  <si>
    <t>Otis Redding - The Dock Of The Bay - The Definitive Collection - Cigarettes And Coffee.mp3</t>
  </si>
  <si>
    <t>Otis Redding - The Dock Of The Bay - The Definitive Collection - Fa-Fa-Fa-Fa-Fa (Sad Song).mp3</t>
  </si>
  <si>
    <t>Otis Redding - The Dock Of The Bay - The Definitive Collection - Hard To Handle.mp3</t>
  </si>
  <si>
    <t>Otis Redding - The Dock Of The Bay - The Definitive Collection - I Can't Turn You Loose.mp3</t>
  </si>
  <si>
    <t>Otis Redding - The Dock Of The Bay - The Definitive Collection - Mr. Pitiful.mp3</t>
  </si>
  <si>
    <t>Otis Redding - The Dock Of The Bay - The Definitive Collection - My Girl.mp3</t>
  </si>
  <si>
    <t>Otis Redding - The Dock Of The Bay - The Definitive Collection - My Lover's Prayer.mp3</t>
  </si>
  <si>
    <t>Otis Redding - The Dock Of The Bay - The Definitive Collection - Pain In My Heart.mp3</t>
  </si>
  <si>
    <t>Otis Redding - The Dock Of The Bay - The Definitive Collection - Respect.mp3</t>
  </si>
  <si>
    <t>Otis Redding - The Dock Of The Bay - The Definitive Collection - Security.mp3</t>
  </si>
  <si>
    <t>Otis Redding - The Dock Of The Bay - The Definitive Collection - Shake.mp3</t>
  </si>
  <si>
    <t>Otis Redding - The Dock Of The Bay - The Definitive Collection - That's How Strong My Love Is.mp3</t>
  </si>
  <si>
    <t>Otis Redding - The Dock Of The Bay - The Definitive Collection - These Arms Of Mine.mp3</t>
  </si>
  <si>
    <t>Otis Redding - The Dock Of The Bay - The Definitive Collection - Tramp.mp3</t>
  </si>
  <si>
    <t>Otis Redding - The Dock Of The Bay - The Definitive Collection - Try A Little Tenderness.mp3</t>
  </si>
  <si>
    <t>otis redding - i've got dreams to remember.mp3</t>
  </si>
  <si>
    <t>otis redding - that's how strong my love is.mp3</t>
  </si>
  <si>
    <t>otis redding - my girl.mp3</t>
  </si>
  <si>
    <t>otis redding - Ain't No Sunshine When She's Gone.mp3</t>
  </si>
  <si>
    <t>otis redding - midnight hour.mp3</t>
  </si>
  <si>
    <t>otis redding - love man.mp3</t>
  </si>
  <si>
    <t>otis redding - shout.mp3</t>
  </si>
  <si>
    <t>Otis Redding - The Rock 'N' Roll Era Jingle Bell Rock - 03 - Merry Christmas, Baby.mp3</t>
  </si>
  <si>
    <t>otis redding - chain gang.mp3</t>
  </si>
  <si>
    <t>otis redding - hard to handle.mp3</t>
  </si>
  <si>
    <t>Natural Blues - Otis Rush - 23 - So Many Roads, So Many Trains.mp3</t>
  </si>
  <si>
    <t>All Blues - Otis Spann - 18 - Someday Baby.mp3</t>
  </si>
  <si>
    <t>Otto Klemperer - Die Zauberflöte 1 - Bei Männern, welche Liebe fühlen - 08.mp3</t>
  </si>
  <si>
    <t>Otto Klemperer - Die Zauberflöte 1 - Das Bildnis ist bezaubernd schön - 04.mp3</t>
  </si>
  <si>
    <t>Otto Klemperer - Die Zauberflöte 1 - Der Vogelfänger bin ich ja - 03.mp3</t>
  </si>
  <si>
    <t>Otto Klemperer - Die Zauberflöte 1 - Du feines Täubchen, nur herein - 07.mp3</t>
  </si>
  <si>
    <t>Otto Klemperer - Die Zauberflöte 1 - Es lebe Sarastro - 13.mp3</t>
  </si>
  <si>
    <t>Otto Klemperer - Die Zauberflöte 1 - Hm hm hm hm - 06.mp3</t>
  </si>
  <si>
    <t>Otto Klemperer - Die Zauberflöte 1 - Könnte jeder braver Mann - 12.mp3</t>
  </si>
  <si>
    <t>Otto Klemperer - Die Zauberflöte 1 - Nun, stolzer Jüngling nur hierher - 14.mp3</t>
  </si>
  <si>
    <t>Otto Klemperer - Die Zauberflöte 1 - O zitt´re nicht, mein liebster Sohn - 05.mp3</t>
  </si>
  <si>
    <t>Otto Klemperer - Die Zauberflöte 1 - Ouvertüre - 01.mp3</t>
  </si>
  <si>
    <t>Otto Klemperer - Die Zauberflöte 1 - Schnelle Fuesse, rascher Mut - 11.mp3</t>
  </si>
  <si>
    <t>Otto Klemperer - Die Zauberflöte 1 - Wie stark ist nicht dein Zauberton - 10.mp3</t>
  </si>
  <si>
    <t>Otto Klemperer - Die Zauberflöte 1 - Zu Hilfe! Zu Hilfe! - 02.mp3</t>
  </si>
  <si>
    <t>Otto Klemperer - Die Zauberflöte 1 - Zum Ziele führt dich diese Bahn - 09.mp3</t>
  </si>
  <si>
    <t>Otto Klemperer - Die Zauberflöte 2 - Ein Madchen oder Weibchen - 12.mp3</t>
  </si>
  <si>
    <t>Otto Klemperer - Die Zauberflöte 2 - Ach, ich fuhl's - 09.mp3</t>
  </si>
  <si>
    <t>Otto Klemperer - Die Zauberflöte 2 - Alles fuhlt der Liebe Freuden - 05.mp3</t>
  </si>
  <si>
    <t>Otto Klemperer - Die Zauberflöte 2 - Bald prangt, den Morgen zu verkunden - 13.mp3</t>
  </si>
  <si>
    <t>Otto Klemperer - Die Zauberflöte 2 - Bewahret euch vor Weibertucken - 03.mp3</t>
  </si>
  <si>
    <t>Otto Klemperer - Die Zauberflöte 2 - Der Holle Rache kocht in meinem Herzen - 06.mp3</t>
  </si>
  <si>
    <t>Otto Klemperer - Die Zauberflöte 2 - Der, welcher wandelt diese Strasse voll Beschwerden - 14.mp3</t>
  </si>
  <si>
    <t>Otto Klemperer - Die Zauberflöte 2 - Die Strahlen der Sonne - 19.mp3</t>
  </si>
  <si>
    <t>Otto Klemperer - Die Zauberflöte 2 - In diesen heil'gen Hallen - 07.mp3</t>
  </si>
  <si>
    <t>Otto Klemperer - Die Zauberflöte 2 - Nur stille! stille! stille! - 18.mp3</t>
  </si>
  <si>
    <t>Otto Klemperer - Die Zauberflöte 2 - O Isis un Osiris - 10.mp3</t>
  </si>
  <si>
    <t>Otto Klemperer - Die Zauberflöte 2 - O Isis und Osiris - 02.mp3</t>
  </si>
  <si>
    <t>Otto Klemperer - Die Zauberflöte 2 - Papagena! Papagena! Papagena! - 16.mp3</t>
  </si>
  <si>
    <t>Otto Klemperer - Die Zauberflöte 2 - Seid uns zum zweiten mal willkommen - 08.mp3</t>
  </si>
  <si>
    <t>Otto Klemperer - Die Zauberflöte 2 - Soll ich dich Teurer nicht mehr sehn- - 11.mp3</t>
  </si>
  <si>
    <t>Otto Klemperer - Die Zauberflöte 2 - Tamino mein! O welch ein Gluck! - 15.mp3</t>
  </si>
  <si>
    <t>African Blues - Oumou Sangare - 15 - Saa Magni.mp3</t>
  </si>
  <si>
    <t>1-01 Ah Ndiya.mp3</t>
  </si>
  <si>
    <t>1-02 Wayeina.mp3</t>
  </si>
  <si>
    <t>1-03 Mogo Te Diya Bee Ye.mp3</t>
  </si>
  <si>
    <t>1-04 Magnoumako.mp3</t>
  </si>
  <si>
    <t>1-05 Dugu Kamalemba.mp3</t>
  </si>
  <si>
    <t>1-06 Saa Magni.mp3</t>
  </si>
  <si>
    <t>1-07 Woula Bara Diagna.mp3</t>
  </si>
  <si>
    <t>1-08 Yala.mp3</t>
  </si>
  <si>
    <t>1-09 Djorolen (remix).mp3</t>
  </si>
  <si>
    <t>1-10 Denko.mp3</t>
  </si>
  <si>
    <t>2004 Grammy Nominees - Outkast - 07 - The Way You Move.mp3</t>
  </si>
  <si>
    <t>Essential R &amp; B - Outkast - 01 - Hey Ya!.mp3</t>
  </si>
  <si>
    <t>Journeys By DJ (Volume 1) - Outrage - 07 - Drives Me Crazy.mp3</t>
  </si>
  <si>
    <t>Top Gear 2 (Disc 1) - 11 - Owner Of A Lonely Heart (Original Version) - Yes.mp3</t>
  </si>
  <si>
    <t>Absolute Classics - 500 Years of Hits (Volume 1) - 04 - Pachelbel - Canon.mp3</t>
  </si>
  <si>
    <t>Classics At The Movies (Disc 1) - 04 - Pachelbel - (Ordinary People) Canon In D.mp3</t>
  </si>
  <si>
    <t>100% Hits - The Best of 1999 (Disc 2) - 16 - Pandora - A Little Bit.mp3</t>
  </si>
  <si>
    <t>Essential R &amp; B - Panjabi Mc - 17 - Mundian To Bach Ke.mp3</t>
  </si>
  <si>
    <t>Mundian To Bach Ke.mp3</t>
  </si>
  <si>
    <t>Jet Star Reggae Hits 12 - Papa San - 01 - Maddy Maddy Cry.mp3</t>
  </si>
  <si>
    <t>Mozart Opernarien - Papagena! Papagena! Papagena! - 03 - Die Zauberflöte.mp3</t>
  </si>
  <si>
    <t>15 Flower Duet (Lakmé) {Theme from B.mp3</t>
  </si>
  <si>
    <t>Journeys By DJ (Volume 1) - Pat Krimson - 02 - Feel It.mp3</t>
  </si>
  <si>
    <t>Top Gear (Disc 1) - 14 - Patti Smith - Because The Night.mp3</t>
  </si>
  <si>
    <t>The Best Singles Of All Time - The Sixties (Disc 2) - 06 - Paul Anka - Diana.mp3</t>
  </si>
  <si>
    <t>One Chance - Paul Potts - Amapola - 03.mp3</t>
  </si>
  <si>
    <t>One Chance - Paul Potts - Caruso - 05.mp3</t>
  </si>
  <si>
    <t>One Chance - Paul Potts - Cavatina - 09.mp3</t>
  </si>
  <si>
    <t>One Chance - Paul Potts - Everybody Hurts (Ognuno Soffre) - 04.mp3</t>
  </si>
  <si>
    <t>One Chance - Paul Potts - Music of The Night - 10.mp3</t>
  </si>
  <si>
    <t>One Chance - Paul Potts - My Way (A Mi Manera) - 08.mp3</t>
  </si>
  <si>
    <t>One Chance - Paul Potts - Nella Fantasia - 06.mp3</t>
  </si>
  <si>
    <t>One Chance - Paul Potts - Nessun Dorma - 01.mp3</t>
  </si>
  <si>
    <t>One Chance - Paul Potts - O Holy Night - 11.mp3</t>
  </si>
  <si>
    <t>One Chance - Paul Potts - Silent Night - 12.mp3</t>
  </si>
  <si>
    <t>One Chance - Paul Potts - Time To Say Goodbye (Con Te Partiro) - 02.mp3</t>
  </si>
  <si>
    <t>One Chance - Paul Potts - You Raise Me Up (Por Ti Sere) - 07.mp3</t>
  </si>
  <si>
    <t>Paul Simon - Greatest Hits Shining Like A National Guitar - 11 - Slip Slidin' Away.mp3</t>
  </si>
  <si>
    <t>Paul Simon - Greatest Hits Shining Like A National Guitar - 03 - Mother And Child Reunion.mp3</t>
  </si>
  <si>
    <t>Paul Simon - Greatest Hits Shining Like A National Guitar - 04 - The Cool, Cool River.mp3</t>
  </si>
  <si>
    <t>Paul Simon - Greatest Hits Shining Like A National Guitar - 05 - 50 Ways To Leave Your Lover.mp3</t>
  </si>
  <si>
    <t>Paul Simon - Greatest Hits Shining Like A National Guitar - 06 - The Obvious Child.mp3</t>
  </si>
  <si>
    <t>Paul Simon - Greatest Hits Shining Like A National Guitar - 08 - Rene And Georgette Magritte With Their Dog After The War.mp3</t>
  </si>
  <si>
    <t>Paul Simon - Greatest Hits Shining Like A National Guitar - 09 - Late In The Evening.mp3</t>
  </si>
  <si>
    <t>Paul Simon - Greatest Hits Shining Like A National Guitar - 10 - Bernadette.mp3</t>
  </si>
  <si>
    <t>Paul Simon - Greatest Hits Shining Like A National Guitar - 12 - Take Me To The Mardi Gras.mp3</t>
  </si>
  <si>
    <t>Paul Simon - Greatest Hits Shining Like A National Guitar - 13 - Diamonds On The Soles Of Her Shoes.mp3</t>
  </si>
  <si>
    <t>Paul Simon - Greatest Hits Shining Like A National Guitar - 14 - Still Crazy After All These Years.mp3</t>
  </si>
  <si>
    <t>Paul Simon - Greatest Hits Shining Like A National Guitar - 15 - Kodachrome.mp3</t>
  </si>
  <si>
    <t>Paul Simon - Greatest Hits Shining Like A National Guitar - 16 - Loves Me Like A Rock.mp3</t>
  </si>
  <si>
    <t>Paul Simon - Greatest Hits Shining Like A National Guitar - 17 - Me And Julio Down By The Schoolyard.mp3</t>
  </si>
  <si>
    <t>Paul Simon - Greatest Hits Shining Like A National Guitar - 18 - Hearts And Bones.mp3</t>
  </si>
  <si>
    <t>Paul Simon - Greatest Hits Shining Like A National Guitar - 19 - Trailways Bus.mp3</t>
  </si>
  <si>
    <t>The Best 80's Album In The World...Ever! (Disc 1) - 20 - Paul Young - Wherever I Lay My Hat (That's My Home).mp3</t>
  </si>
  <si>
    <t>100% Hits - The Best of 1999 (Disc 2) - 07 - Paula Cole - I Don't Want To Wait.mp3</t>
  </si>
  <si>
    <t>African Blues - Paulette - 05 - Paulette.mp3</t>
  </si>
  <si>
    <t>Top Gear 2 (Disc 1) - 08 - Peace Pipe - Cry of Love.mp3</t>
  </si>
  <si>
    <t>More I Love Salsa - Quiero Darte Todo.mp3</t>
  </si>
  <si>
    <t>Essential Mix Vol. 1 CD1 - Pendulum - 07 - I Need You.mp3</t>
  </si>
  <si>
    <t>Cafe Del Mar - Penguin Cafe Orchestra - 04 - Music For A Found Harmonium.mp3</t>
  </si>
  <si>
    <t>Blue Brazil - Perry Ribiero - 05 - Deus Brasiliero.mp3</t>
  </si>
  <si>
    <t>The Rough Guide To Brazilian Hip-Hop - Personagens - 09 - No Corpo A Coisa Pega.mp3</t>
  </si>
  <si>
    <t>Songs From Dawson's Creek - Volume 2 - 12 - Pete Yorn - Just Another.mp3</t>
  </si>
  <si>
    <t>Top Gear (Disc 1) - 17 - Peter Frampton - You.mp3</t>
  </si>
  <si>
    <t>Top Gear (Disc 2) - 10 - Peter Frampton - Show Me The Way.mp3</t>
  </si>
  <si>
    <t>The Best 80's Album In The World...Ever! (Disc 1) - 03 - Peter Gabriel - Sledgehammer.mp3</t>
  </si>
  <si>
    <t>The Best Rock Album in The World...Ever! II (Disc 2) - 02 - Peter Gabriel - Solsbury Hill.mp3</t>
  </si>
  <si>
    <t>'80s British Gold (Disc 1) - Peter Godwin - 05 - Images Of Heaven.mp3</t>
  </si>
  <si>
    <t>01 Legalize It.mp3</t>
  </si>
  <si>
    <t>02 Burial.mp3</t>
  </si>
  <si>
    <t>03 Whatcha Gonna Do.mp3</t>
  </si>
  <si>
    <t>04 No Sympathy.mp3</t>
  </si>
  <si>
    <t>05 Why Must I Cry.mp3</t>
  </si>
  <si>
    <t>06 Igziabeher (Let Jah Be Praised).mp3</t>
  </si>
  <si>
    <t>07 Ketchy Shuby.mp3</t>
  </si>
  <si>
    <t>08 Till Your Well Runs Dry.mp3</t>
  </si>
  <si>
    <t>09 Brand New Second Hand.mp3</t>
  </si>
  <si>
    <t>There You Go.mp3</t>
  </si>
  <si>
    <t>Get The Party Started Remix.mp3</t>
  </si>
  <si>
    <t>pink floyd - wish you were here (studio version).mp3</t>
  </si>
  <si>
    <t>Classic Soundtracks - The Lonely Princess.mp3</t>
  </si>
  <si>
    <t>This Is Ska [The Famous and the Infamous] - Longshot Kick De Bucket.mp3</t>
  </si>
  <si>
    <t>Batman Forever - PJ Harvey - 02 - One Time Too Many.mp3</t>
  </si>
  <si>
    <t>PKA - The House Collection Club Classics - Brandon Block - Temperature Rising (Bigger And Better Remix) - 09.mp3</t>
  </si>
  <si>
    <t>Classic Soundtracks - Adagio For Strings.mp3</t>
  </si>
  <si>
    <t>This Is Ska [The Famous and the Infamous] - Dat.mp3</t>
  </si>
  <si>
    <t>Essential Mix Vol. 1 CD1 - Plux featuring Georgia Jones - 02 - Over and Over.mp3</t>
  </si>
  <si>
    <t>Afghan Bloggers.mp3</t>
  </si>
  <si>
    <t>DocArchive_  Assignment_ The Art of.mp3</t>
  </si>
  <si>
    <t>DocArchive_ Africa Kicks - Part Two.mp3</t>
  </si>
  <si>
    <t>DocArchive_ Assignment - Guantanamo.mp3</t>
  </si>
  <si>
    <t>DocArchive_ Assignment - Love and Mo.mp3</t>
  </si>
  <si>
    <t>DocArchive_ Assignment - the French.mp3</t>
  </si>
  <si>
    <t>DocArchive_ Assignment_ Taxing Quest.mp3</t>
  </si>
  <si>
    <t>DocArchive_ Defining the Decade - Pa.mp3</t>
  </si>
  <si>
    <t>DocArchive_ Internet Cafe Hobo - Par.mp3</t>
  </si>
  <si>
    <t>DocArchive_ Opposing Obama - Part On.mp3</t>
  </si>
  <si>
    <t>DocArchive_ Road to Rwanda.mp3</t>
  </si>
  <si>
    <t>DocArchive_ Shed Men.mp3</t>
  </si>
  <si>
    <t>John Simpson Returns to 1989 - part.mp3</t>
  </si>
  <si>
    <t>FriComedy_ 05 Feb 2010.mp3</t>
  </si>
  <si>
    <t>FriComedy_ 08 Jan 2010.mp3</t>
  </si>
  <si>
    <t>FriComedy_ 12 Feb 2010.mp3</t>
  </si>
  <si>
    <t>FriComedy_ 19 Feb 2010.mp3</t>
  </si>
  <si>
    <t>FriComedy_ 22 Jan 2010.mp3</t>
  </si>
  <si>
    <t>FriComedy_ 26 Feb 2010.mp3</t>
  </si>
  <si>
    <t>FriComedy_ 29 Jan 2010.mp3</t>
  </si>
  <si>
    <t>FriComedy_ Best of The Now Show Ep 6.mp3</t>
  </si>
  <si>
    <t>FriComedy_ FriComedy_ The Now Show 0.mp3</t>
  </si>
  <si>
    <t>FriComedy_ The Now Show 02nd April 1.mp3</t>
  </si>
  <si>
    <t>FriComedy_ The Now Show 05th March 1.mp3</t>
  </si>
  <si>
    <t>FriComedy_ The Now Show 12th March 1.mp3</t>
  </si>
  <si>
    <t>FriComedy_ The Now Show 19th March 1.mp3</t>
  </si>
  <si>
    <t>FriComedy_ The Now Show 26th March 1.mp3</t>
  </si>
  <si>
    <t>FriComedy_ The Now Show Ep 2 of 6.mp3</t>
  </si>
  <si>
    <t>FriComedy_ The Now Show Ep 3 of 6.mp3</t>
  </si>
  <si>
    <t>FriComedy_ The Now Show Ep 4 of 6.mp3</t>
  </si>
  <si>
    <t>FriComedy_ The Now Show Ep 5 of 6.mp3</t>
  </si>
  <si>
    <t>GQT_ 04_04_2010 - Sturminster, Dorse.mp3</t>
  </si>
  <si>
    <t>GQT_ 05_02_2010 - Linton, Cambridges.mp3</t>
  </si>
  <si>
    <t>GQT_ 05_03_2010 (Selly Oak).mp3</t>
  </si>
  <si>
    <t>GQT_ 08_01_2010.mp3</t>
  </si>
  <si>
    <t>GQT_ 09_04_2010, Nottingham.mp3</t>
  </si>
  <si>
    <t>GQT_ 12_02_2010 (Wiltshire).mp3</t>
  </si>
  <si>
    <t>GQT_ 12_03_2010.mp3</t>
  </si>
  <si>
    <t>GQT_ 18_12_09.mp3</t>
  </si>
  <si>
    <t>GQT_ 19_02_2010 (Windemere).mp3</t>
  </si>
  <si>
    <t>GQT_ 19_03_2010.mp3</t>
  </si>
  <si>
    <t>GQT_ 22 Jan 2010.mp3</t>
  </si>
  <si>
    <t>GQT_ 26_03_2010.mp3</t>
  </si>
  <si>
    <t>GQT_ 27_12_2009.mp3</t>
  </si>
  <si>
    <t>GQT_ 29_01_2010 (Newcastle).mp3</t>
  </si>
  <si>
    <t>BBC Mundo Radio 01 March 2010.mp3</t>
  </si>
  <si>
    <t>BBC Mundo Radio 03 March 2010.mp3</t>
  </si>
  <si>
    <t>BBC Mundo Radio 05 March 2010.mp3</t>
  </si>
  <si>
    <t>BBC Mundo Radio 09 April 2010.mp3</t>
  </si>
  <si>
    <t>BBC Mundo Radio 12 March 2010.mp3</t>
  </si>
  <si>
    <t>BBC Mundo Radio 19 March 2010.mp3</t>
  </si>
  <si>
    <t>BBC Mundo Radio 22 March 2010.mp3</t>
  </si>
  <si>
    <t>BBC Mundo Radio 31 March 2010.mp3</t>
  </si>
  <si>
    <t>Newsjack_ Series 2, Ep 5.mp3</t>
  </si>
  <si>
    <t>Newsjack_ Series 2, Episode 6.mp3</t>
  </si>
  <si>
    <t>SciA_ 01 Jan 10_ Best of SinA report.mp3</t>
  </si>
  <si>
    <t>SciA_ 02 Apr 10_ Genes in action.mp3</t>
  </si>
  <si>
    <t>SciA_ 05 Feb 10_ NASA's future.mp3</t>
  </si>
  <si>
    <t>SciA_ 05 March 10_ Permafrost thawin.mp3</t>
  </si>
  <si>
    <t>SciA_ 08 Jan 10_ Fossil footprints.mp3</t>
  </si>
  <si>
    <t>SciA_ 11 Dec 09.mp3</t>
  </si>
  <si>
    <t>SciA_ 18 Dec 09.mp3</t>
  </si>
  <si>
    <t>SciA_ 25 Dec 09.mp3</t>
  </si>
  <si>
    <t>Top Gear 2 (Disc 2) - 14 - Poison - Alice Cooper.mp3</t>
  </si>
  <si>
    <t>The Best 80's Album In The World...Ever! (Disc 1) - 09 - The Police - Every Breath You Take.mp3</t>
  </si>
  <si>
    <t>Absolute Classics - 500 Years of Hits (Volume 5) - 06 - Ponchielli - La Gioconda Dance of the Hours (ext.mp3</t>
  </si>
  <si>
    <t>2002 Roots &amp; New - I Can't See The Light Of Day - 01 - I Can't See The Light Of Day.mp3</t>
  </si>
  <si>
    <t>The Rough Guide To Brazilian Hip-Hop - Possemente Zulu - 05 - Sou Negrão.mp3</t>
  </si>
  <si>
    <t>The Rough Guide To Brazilian Hip-Hop - Potencial 3 - 06 - Tá Rimando.mp3</t>
  </si>
  <si>
    <t>Journeys By DJ (Volume 4) The Silky Mix - Power Circle - 01 - Garden of Peace.mp3</t>
  </si>
  <si>
    <t>Essential Mix Vol. 1 CD1 - Pox and Cowell - 14 - Education.mp3</t>
  </si>
  <si>
    <t>Friday Night Fever - Turn Me Out.mp3</t>
  </si>
  <si>
    <t>The Best Rock Album in The World...Ever! II (Disc 1) - 14 - Primal Scream - Rocks.mp3</t>
  </si>
  <si>
    <t>Friday Night Fever - Whine and Grine.mp3</t>
  </si>
  <si>
    <t>This Is Ska [The Famous and the Infamous] - Al Capone.mp3</t>
  </si>
  <si>
    <t>Procol Harum - A Whiter Shade of Pale.mp3</t>
  </si>
  <si>
    <t>Jockomo Jockomo - James Booker.mp3</t>
  </si>
  <si>
    <t>A Classic Christmas - Prokofiev - 02 - Lieutenant Kijé Suite - Troika.mp3</t>
  </si>
  <si>
    <t>Absolute Classics - 500 Years of Hits (Volume 1) - 08 - Prokofiev - Lieutenant Kije Troika.mp3</t>
  </si>
  <si>
    <t>Absolute Classics - 500 Years of Hits (Volume 2) - 06 - Prokofiev - Romeo and Juliet Dance of the Knight.mp3</t>
  </si>
  <si>
    <t>Absolute Classics - 500 Years of Hits (Volume 3) - 05 - Prokofiev - Peter &amp; The Wolf Peters' Theme (extr.mp3</t>
  </si>
  <si>
    <t>Classics At The Movies (Disc 2) - 08 - Prokofiev - (Crossing Delancey) Kije's Wedding From Leiutenant Ki.mp3</t>
  </si>
  <si>
    <t>Classics At The Movies (Disc 2) - 09 - Prokofiev - (Love And Death) Troika From Lieutenant Kije Suite.mp3</t>
  </si>
  <si>
    <t>I Love Salsa - El Tiburón 1.mp3</t>
  </si>
  <si>
    <t>'80s British Gold (Disc 1) - Psychedelic Furs - 09 - Love My Way.mp3</t>
  </si>
  <si>
    <t>Absolute Classics - 500 Years of Hits (Volume 1) - 14 - Puccini - Turandot Nessun Dorma.mp3</t>
  </si>
  <si>
    <t>Absolute Classics - 500 Years of Hits (Volume 5) - 08 - Puccini - Tosca E Lucevan le Stelle.mp3</t>
  </si>
  <si>
    <t>Absolute Classics - 500 Years of Hits (Volume 7) - 14 - Puccini - Madame Butterfly Humming Chorus.mp3</t>
  </si>
  <si>
    <t>Classics At The Movies (Disc 2) - 04 - Puccini - (Moonstruck) Che Gelida Menina From La Boheme.mp3</t>
  </si>
  <si>
    <t>Classics At The Movies (Disc 2) - 05 - Puccini - (Fatal Attraction) Un Bel Di From Madame Butterfly.mp3</t>
  </si>
  <si>
    <t>Classics At The Movies (Disc 3) - 08 - Puccini - (A Room With A View) O Mio Babbino Caro From Gianni Sch.mp3</t>
  </si>
  <si>
    <t>La boheme I - Puccini - 01 - Questo Mar Rosso.mp3</t>
  </si>
  <si>
    <t>La boheme I - Puccini - 02 - Pensier profondo!.mp3</t>
  </si>
  <si>
    <t>La boheme I - Puccini - 03 - Legna! .... Sigari!.mp3</t>
  </si>
  <si>
    <t>La boheme I - Puccini - 04 - Si puo- ... Chi e la-.mp3</t>
  </si>
  <si>
    <t>La boheme I - Puccini - 05 - Io resto per terminar.mp3</t>
  </si>
  <si>
    <t>La boheme I - Puccini - 06 - Non sono in vena ... Scusi.mp3</t>
  </si>
  <si>
    <t>La boheme I - Puccini - 07 - Oh! sventata! sventata!.mp3</t>
  </si>
  <si>
    <t>La boheme I - Puccini - 08 - Che gelida manina!.mp3</t>
  </si>
  <si>
    <t>La boheme I - Puccini - 09 - Si. Mi chiamano Mimi.mp3</t>
  </si>
  <si>
    <t>La boheme I - Puccini - 10 - Ehi! Rodolfo!.mp3</t>
  </si>
  <si>
    <t>La boheme I - Puccini - 11 - O soave fanciulla.mp3</t>
  </si>
  <si>
    <t>La boheme I - Puccini - 12 - Aranci, datteri!.mp3</t>
  </si>
  <si>
    <t>La boheme I - Puccini - 13 - Chi guardi-.mp3</t>
  </si>
  <si>
    <t>La boheme I - Puccini - 14 - Viva Parpignol!.mp3</t>
  </si>
  <si>
    <t>La boheme I - Puccini - 15 - Domandatelo a me.mp3</t>
  </si>
  <si>
    <t>La boheme I - Puccini - 16 - Quando men' vo.mp3</t>
  </si>
  <si>
    <t>La boheme I - Puccini - 17 - Caro! ... Fuori il danaro!.mp3</t>
  </si>
  <si>
    <t>La boheme II - Puccini - 01 - Ohe, la,le guardie ... Aprite.mp3</t>
  </si>
  <si>
    <t>La boheme II - Puccini - 02 - Sa dirmi, scusi, qual'e l'osteria.mp3</t>
  </si>
  <si>
    <t>La boheme II - Puccini - 03 - Mimi-! ... Speravo di trovarvi qui.mp3</t>
  </si>
  <si>
    <t>La boheme II - Puccini - 04 - Marcello. Finalmente.mp3</t>
  </si>
  <si>
    <t>La boheme II - Puccini - 05 - Mimi e una civetta.mp3</t>
  </si>
  <si>
    <t>La boheme II - Puccini - 06 - Mimi e tanto malata!.mp3</t>
  </si>
  <si>
    <t>La boheme II - Puccini - 07 - Addio ... D'onde lieta usci al tuo grido.mp3</t>
  </si>
  <si>
    <t>La boheme II - Puccini - 08 - Dunque e proprio finita.mp3</t>
  </si>
  <si>
    <t>La boheme II - Puccini - 09 - In un coupe.mp3</t>
  </si>
  <si>
    <t>La boheme II - Puccini - 10 - O Mimi, tu piu non torni.mp3</t>
  </si>
  <si>
    <t>La boheme II - Puccini - 11 - Che ora sia.mp3</t>
  </si>
  <si>
    <t>La boheme II - Puccini - 12 - Gavotta ... Minuetto.mp3</t>
  </si>
  <si>
    <t>La boheme II - Puccini - 13 - C'e Mimi ... c'e Mimi.mp3</t>
  </si>
  <si>
    <t>La boheme II - Puccini - 14 - Vecchia zimarra.mp3</t>
  </si>
  <si>
    <t>La boheme II - Puccini - 15 - Sono andati-.mp3</t>
  </si>
  <si>
    <t>La boheme II - Puccini - 16 - Dorme- ... Riposa.mp3</t>
  </si>
  <si>
    <t>Q-Tip - Vibrant Thing.mp3</t>
  </si>
  <si>
    <t>Essential R &amp; B - Q-Tip - 10 - Breathe And Stop.mp3</t>
  </si>
  <si>
    <t>Blue Brazil - Quarteto Em Cy - 17 - Tudo Que Voce Podia Ser.mp3</t>
  </si>
  <si>
    <t>Blue Brazil - Quarteto Nova - 11 - Ponteio.mp3</t>
  </si>
  <si>
    <t>Blue Brazil - Quarteto Novo - 15 - Misturada.mp3</t>
  </si>
  <si>
    <t>Blue Brazil - Quarteto Novo &amp; Hermeto Pascoal - Fica Mal Com Deus 1.mp3</t>
  </si>
  <si>
    <t>The Best Rock Album in The World...Ever! II (Disc 1) - 01 - Queen - Seven Seas Of Rhye.mp3</t>
  </si>
  <si>
    <t>Top Gear (Disc 1) - 02 - Queen - Killer Queen.mp3</t>
  </si>
  <si>
    <t>Blue Brazil - Quoteto Novo - 04 - Vim De Santana.mp3</t>
  </si>
  <si>
    <t>Essential R &amp; B - R Kelly - 20 - Ignition.mp3</t>
  </si>
  <si>
    <t>Now That's What I Call Music! Volume 14 - 07 - R. Kelly - Thoia Thoing.mp3</t>
  </si>
  <si>
    <t>Now That's What I Call Music! Volume 6 - 10 - R. Kelly - I Wish.mp3</t>
  </si>
  <si>
    <t>Classics At The Movies (Disc 1) - 01 - R. Strauss - (2001 A Space Odyssey) Also Sprach Zarathustra.mp3</t>
  </si>
  <si>
    <t>The Best Rock Album in The World...Ever! II (Disc 2) - 01 - R.E.M. - Losing My Religion.mp3</t>
  </si>
  <si>
    <t>Northern Exposure North (Disc 1) - Rabbit in the Moon - 05 - Out of Body Experience.mp3</t>
  </si>
  <si>
    <t>12 Rhapsody On A Theme Of Paganini-V.mp3</t>
  </si>
  <si>
    <t>01 Rhapsody On A Theme Of Paganini-I.mp3</t>
  </si>
  <si>
    <t>02 Rhapsody On A Theme Of Paganini-V.mp3</t>
  </si>
  <si>
    <t>03 Rhapsody On A Theme Of Paganini-T.mp3</t>
  </si>
  <si>
    <t>04 Rhapsody On A Theme Of Paganini-V.mp3</t>
  </si>
  <si>
    <t>05 Rhapsody On A Theme Of Paganini-V.mp3</t>
  </si>
  <si>
    <t>06 Rhapsody On A Theme Of Paganini-V.mp3</t>
  </si>
  <si>
    <t>07 Rhapsody On A Theme Of Paganini-V.mp3</t>
  </si>
  <si>
    <t>08 Rhapsody On A Theme Of Paganini-V.mp3</t>
  </si>
  <si>
    <t>09 Rhapsody On A Theme Of Paganini-V.mp3</t>
  </si>
  <si>
    <t>10 Rhapsody On A Theme Of Paganini-V.mp3</t>
  </si>
  <si>
    <t>11 Rhapsody On A Theme Of Paganini-V.mp3</t>
  </si>
  <si>
    <t>13 Rhapsody On A Theme Of Paganini-V.mp3</t>
  </si>
  <si>
    <t>14 Rhapsody On A Theme Of Paganini-V.mp3</t>
  </si>
  <si>
    <t>15 Rhapsody On A Theme Of Paganini-V.mp3</t>
  </si>
  <si>
    <t>16 Rhapsody On A Theme Of Paganini-V.mp3</t>
  </si>
  <si>
    <t>17 Rhapsody On A Theme Of Paganini-V.mp3</t>
  </si>
  <si>
    <t>18 Rhapsody On A Theme Of Paganini-V.mp3</t>
  </si>
  <si>
    <t>19 Rhapsody On A Theme Of Paganini-V.mp3</t>
  </si>
  <si>
    <t>20 Rhapsody On A Theme Of Paganini-V.mp3</t>
  </si>
  <si>
    <t>21 Rhapsody On A Theme Of Paganini-V.mp3</t>
  </si>
  <si>
    <t>22 Rhapsody On A Theme Of Paganini-V.mp3</t>
  </si>
  <si>
    <t>23 Rhapsody On A Theme Of Paganini-V.mp3</t>
  </si>
  <si>
    <t>24 Rhapsody On A Theme Of Paganini-V.mp3</t>
  </si>
  <si>
    <t>25 Rhapsody On A Theme Of Paganini-V.mp3</t>
  </si>
  <si>
    <t>26 Rhapsody On A Theme Of Paganini-V.mp3</t>
  </si>
  <si>
    <t>27 Piano Concerto No 3 In D minor-I.mp3</t>
  </si>
  <si>
    <t>28 Piano Concerto No 3 In D minor-II.mp3</t>
  </si>
  <si>
    <t>29 Piano Concerto No 3 In D minor-II.mp3</t>
  </si>
  <si>
    <t>Absolute Classics - 500 Years of Hits (Volume 1) - 03 - Rachmaninov - Piano Concerto No.3 1st Movement (.mp3</t>
  </si>
  <si>
    <t>Absolute Classics - 500 Years of Hits (Volume 10) - 09 - Rachmaninov - Piano Concerto No. 2 Adagio Soste.mp3</t>
  </si>
  <si>
    <t>Absolute Classics - 500 Years of Hits (Volume 8) - 03 - Rachmaninov - Vocalise.mp3</t>
  </si>
  <si>
    <t>The Best Rock Album in The World...Ever! II (Disc 1) - 05 - Rainbow - All Night Long.mp3</t>
  </si>
  <si>
    <t>8 Mile (OST) - Rakim - 13 - R.A.K.I.M..mp3</t>
  </si>
  <si>
    <t>O Brother, Where Art Thou_ - Ralph Stanley - 14 - O Death.mp3</t>
  </si>
  <si>
    <t>Blow (OST) - Ram Jam - 05 - Black Betty.mp3</t>
  </si>
  <si>
    <t>Forrest Gump (OST) - Randy Newman - 10 - Mr. President (Have Pity On The Working Man).mp3</t>
  </si>
  <si>
    <t>flatt and scruggs - wildwood flower.mp3</t>
  </si>
  <si>
    <t>The Rascals - Good Lovin'.mp3</t>
  </si>
  <si>
    <t>Nuevo Latino - Raul Paz - 01 - Mulata.mp3</t>
  </si>
  <si>
    <t>Absolute Classics - 500 Years of Hits (Volume 1) - 13 - Ravel - Bolero (extract).mp3</t>
  </si>
  <si>
    <t>Absolute Classics - 500 Years of Hits (Volume 3) - 09 - Ravel - Pavane pour une Infante Defunte.mp3</t>
  </si>
  <si>
    <t>Classics At The Movies (Disc 1) - 10 - Ravel - ( 10 ) Bolero.mp3</t>
  </si>
  <si>
    <t>Boom Boom - Walkin' &amp; Talkin' (To Myself) (Talkin' Bout Me).mp3</t>
  </si>
  <si>
    <t>Dust My Broom - Ray Charles - 06 - I Wonder Who's Kissing Her Now.mp3</t>
  </si>
  <si>
    <t>Genius Loves Company - Ray Charles &amp; B.B. King - 09 - Sinners Prayer.mp3</t>
  </si>
  <si>
    <t>Genius Loves Company - Ray Charles &amp; Bonnie Raitt - 06 - Do I Ever Cross Your Mind.mp3</t>
  </si>
  <si>
    <t>Genius Loves Company - Ray Charles &amp; Diana Krall - 03 - You Don't Know Me.mp3</t>
  </si>
  <si>
    <t>Genius Loves Company - Ray Charles &amp; Elton John - 04 - Sorry Seems To Be The Hardest Word.mp3</t>
  </si>
  <si>
    <t>Genius Loves Company - Ray Charles &amp; Gladys Knight - 10 - Heaven Help Us All.mp3</t>
  </si>
  <si>
    <t>Genius Loves Company - Ray Charles &amp; James Taylor - 02 - Sweet Potatoe Pie.mp3</t>
  </si>
  <si>
    <t>Genius Loves Company - Ray Charles &amp; Johnny Mathis - 11 - Over The Rainbow.mp3</t>
  </si>
  <si>
    <t>Genius Loves Company - Ray Charles &amp; Michael McDonald - 08 - Hey Girl.mp3</t>
  </si>
  <si>
    <t>Genius Loves Company - Ray Charles &amp; Natalie Cole - 05 - Fever.mp3</t>
  </si>
  <si>
    <t>Genius Loves Company - Crazy Love 1.mp3</t>
  </si>
  <si>
    <t>Cream Live Paul Oakenfold &amp; Justin Robertson - Red Eye - 03 - Kut It.mp3</t>
  </si>
  <si>
    <t>louis armstrong - Battle Hymn of the Republic.mp3</t>
  </si>
  <si>
    <t>2002 Roots &amp; New - We An Come Down - 07 - We An Come Down.mp3</t>
  </si>
  <si>
    <t>100% Hits - The Best of 1999 (Disc 1) - 19 - Regurgitator - Happiness.mp3</t>
  </si>
  <si>
    <t>More I Love Salsa - Buscando La Paz.mp3</t>
  </si>
  <si>
    <t>Salsa Around the World - Richard Bona (Cameroon) - 10 - Te Dikalo.mp3</t>
  </si>
  <si>
    <t>Countryman - Rico - 06 - Ramble.mp3</t>
  </si>
  <si>
    <t>Reggae Steady Ska (Disk 1) - Rico - 06 - Oh Carolina.mp3</t>
  </si>
  <si>
    <t>Absolute Classics - 500 Years of Hits (Volume 7) - 09 - Rimsky-Korsakov - Flight of the Bumblebee.mp3</t>
  </si>
  <si>
    <t>Journeys By DJ (Volume 1) - Rio Rhythm Band - 11 - Carnival De Casa.mp3</t>
  </si>
  <si>
    <t>All Blues - Bye and Bye 1.mp3</t>
  </si>
  <si>
    <t>Mozart Opernarien - Rivolgete a lui lo sguardo - 04 - Così fan tutte.mp3</t>
  </si>
  <si>
    <t>Essential R &amp; B - Rob Base &amp; DJ EZ Rock - 16 - It Takes Two.mp3</t>
  </si>
  <si>
    <t>Greatest Hits - Robbie Williams - 01 - Old Before I Die.mp3</t>
  </si>
  <si>
    <t>Greatest Hits - Robbie Williams - 02 - Lazy Days.mp3</t>
  </si>
  <si>
    <t>Greatest Hits - Robbie Williams - 03 - Angels.mp3</t>
  </si>
  <si>
    <t>Greatest Hits - Robbie Williams - 04 - Let Me Entertain You.mp3</t>
  </si>
  <si>
    <t>Greatest Hits - Robbie Williams - 05 - Millennium.mp3</t>
  </si>
  <si>
    <t>Greatest Hits - Robbie Williams - 06 - No Regrets.mp3</t>
  </si>
  <si>
    <t>Greatest Hits - Robbie Williams - 07 - Strong.mp3</t>
  </si>
  <si>
    <t>Greatest Hits - Robbie Williams - 08 - She's the One.mp3</t>
  </si>
  <si>
    <t>Greatest Hits - Robbie Williams - 09 - Rock DJ.mp3</t>
  </si>
  <si>
    <t>Greatest Hits - Robbie Williams - 10 - Kids.mp3</t>
  </si>
  <si>
    <t>Greatest Hits - Robbie Williams - 11 - Supreme.mp3</t>
  </si>
  <si>
    <t>Greatest Hits - Robbie Williams - 12 - Let Love Be Your Energy.mp3</t>
  </si>
  <si>
    <t>Greatest Hits - Robbie Williams - 13 - Eternity.mp3</t>
  </si>
  <si>
    <t>Greatest Hits - Robbie Williams - 14 - The Road to Mandalay.mp3</t>
  </si>
  <si>
    <t>Greatest Hits - Robbie Williams - 15 - Feel.mp3</t>
  </si>
  <si>
    <t>Greatest Hits - Robbie Williams - 16 - Come Undone.mp3</t>
  </si>
  <si>
    <t>Greatest Hits - Robbie Williams - 17 - Sexed Up.mp3</t>
  </si>
  <si>
    <t>Greatest Hits - Robbie Williams - 18 - Radio.mp3</t>
  </si>
  <si>
    <t>Greatest Hits - Robbie Williams - 19 - Misunderstood.mp3</t>
  </si>
  <si>
    <t>All Blues - Robert Johnson - 03 - Hellhound On My Trail.mp3</t>
  </si>
  <si>
    <t>Friday Night Fever - Children 1.mp3</t>
  </si>
  <si>
    <t>Top Gear (Disc 2) - 04 - Robert Palmer - Bad Case Of Loving You (Doctor, Doctor).mp3</t>
  </si>
  <si>
    <t>Drop Dead Gorgeous 2 - Robyn - 15 - Show Me Love.mp3</t>
  </si>
  <si>
    <t>Top Gear (Disc 1) - 12 - Rod Stewart - Maggie May.mp3</t>
  </si>
  <si>
    <t>Absolute Classics - 500 Years of Hits (Volume 2) - 09 - Rodrigo - Guitar Concerto - 2nd Movement (extrac.mp3</t>
  </si>
  <si>
    <t>Easy Rider (OST) - Roger McGuinn - 09 - It's Allright Ma (I'm Only Bleeding).mp3</t>
  </si>
  <si>
    <t>Easy Rider (OST) - Roger McGuinn - 10 - Ballard Of Easy Rider.mp3</t>
  </si>
  <si>
    <t>African Blues - Rokia Traore - 02 - Mounaissa.mp3</t>
  </si>
  <si>
    <t>Reggae Steady Ska (Disk 2) - Roland Alphonso - 10 - James Bond.mp3</t>
  </si>
  <si>
    <t>Blow (OST) - The Rolling Stones - 01 - Can't You Hear Me Knocking.mp3</t>
  </si>
  <si>
    <t>Forrest Gump (OST) - The Rooftop Singers - 04 - Walk Right In.mp3</t>
  </si>
  <si>
    <t>The Roots - 100% Dundee.mp3</t>
  </si>
  <si>
    <t>The Roots - 3rd Acts- - Vs. Scratch 2... Electric Boogaloo.mp3</t>
  </si>
  <si>
    <t>The Roots - Act Fore... The End-.mp3</t>
  </si>
  <si>
    <t>The Roots - Act Too (The Love Of My Life).mp3</t>
  </si>
  <si>
    <t>The Roots - Act Won... Things Fall Apart.mp3</t>
  </si>
  <si>
    <t>The Roots - Adrenaline.mp3</t>
  </si>
  <si>
    <t>The Roots - Ain't Sayin' Nothin' New.mp3</t>
  </si>
  <si>
    <t>The Roots - Diedre Vs. Dice.mp3</t>
  </si>
  <si>
    <t>The Roots - Don't See Us.mp3</t>
  </si>
  <si>
    <t>The Roots - Double Trouble.mp3</t>
  </si>
  <si>
    <t>The Roots - Dynamite!.mp3</t>
  </si>
  <si>
    <t>The Roots - Step Into The Realm.mp3</t>
  </si>
  <si>
    <t>The Roots - Table Of Contents (Part 1 &amp; 2).mp3</t>
  </si>
  <si>
    <t>The Roots - The Next Movement.mp3</t>
  </si>
  <si>
    <t>The Roots - The Return To Innocence Lost.mp3</t>
  </si>
  <si>
    <t>The Roots - The Spark.mp3</t>
  </si>
  <si>
    <t>The Roots - Without A Doubt.mp3</t>
  </si>
  <si>
    <t>The Roots - You Got Me.mp3</t>
  </si>
  <si>
    <t>Absolute Classics - 500 Years of Hits (Volume 1) - 09 - Rossini - William Tell Finale (extract).mp3</t>
  </si>
  <si>
    <t>Absolute Classics - 500 Years of Hits (Volume 7) - 06 - Rossini - The Barber of Seville Largo al Factotu.mp3</t>
  </si>
  <si>
    <t>Classics At The Movies (Disc 2) - 14 - Rossini - (A Clockwork Orange) Overture To William Tell.mp3</t>
  </si>
  <si>
    <t>Classics At The Movies (Disc 3) - 05 - Rossini - (Prizzi's Honor) Overture To The Barber Of Seville.mp3</t>
  </si>
  <si>
    <t>The Best Chill Out Album Ever 2 - Roxy Music - 06 - Avalon.mp3</t>
  </si>
  <si>
    <t>The Best Rock Album in The World...Ever! II (Disc 2) - 04 - Roxy Music - Street Life.mp3</t>
  </si>
  <si>
    <t>20 Tara.mp3</t>
  </si>
  <si>
    <t>Boom Boom - Information Blues 1.mp3</t>
  </si>
  <si>
    <t>Dust My Broom - Roy Milton - 15 - Early In The Morning.mp3</t>
  </si>
  <si>
    <t>The Best 80's Album In The World...Ever! (Disc 2) - 13 - Roy Orbison - You Got It.mp3</t>
  </si>
  <si>
    <t>Reggae Steady Ska (Disk 3) - Roy Shirley - 05 - Music Field.mp3</t>
  </si>
  <si>
    <t>Buena Vista Social Club - Pueblo Nuevo.mp3</t>
  </si>
  <si>
    <t>Ruben Blades - 01 El cazangero.mp3</t>
  </si>
  <si>
    <t>Ruben Blades - 02 A los muchachos de Belén.mp3</t>
  </si>
  <si>
    <t>Ruben Blades - 03 Amor pa' que.mp3</t>
  </si>
  <si>
    <t>Ruben Blades - 04Descarga caliente.mp3</t>
  </si>
  <si>
    <t>Ruben Blades - 05 Te están buscando.mp3</t>
  </si>
  <si>
    <t>Ruben Blades - 06 Plastico.mp3</t>
  </si>
  <si>
    <t>Ruben Blades - 07 Vale más un guaguancó.mp3</t>
  </si>
  <si>
    <t>Ruben Blades - 08 No hay chance.mp3</t>
  </si>
  <si>
    <t>Ruben Blades - 09 Sin tu cariño.mp3</t>
  </si>
  <si>
    <t>Ruben Blades - 10 Buscando Güayaba.mp3</t>
  </si>
  <si>
    <t>Ruben Blades - 11 Ya no te puedo quere.mp3</t>
  </si>
  <si>
    <t>Ruben Blades - 12 La palabra adios.mp3</t>
  </si>
  <si>
    <t>Ruben Blades - 13 Y deja.mp3</t>
  </si>
  <si>
    <t>Ruben Blades - 14 Salsa suite.mp3</t>
  </si>
  <si>
    <t>Ain't Nobody.mp3</t>
  </si>
  <si>
    <t>Drop Dead Gorgeous 2 - RUN DMC (Feat. Jason Nevins) - 11 - It's Like That.mp3</t>
  </si>
  <si>
    <t>Friday Night Fever - Its Like That.mp3</t>
  </si>
  <si>
    <t>This Is Ska [The Famous and the Infamous] - Ire Feeling.mp3</t>
  </si>
  <si>
    <t>Buena Vista Social Club - Buena Vista Social Club 1.mp3</t>
  </si>
  <si>
    <t>Buena Vista Social Club - El Cuarto de Tula 1.mp3</t>
  </si>
  <si>
    <t>Natural Blues II - Ry Cooder And Ali Farka Toure With Clarence Gatemouth Brown - 11 - Ai Du.mp3</t>
  </si>
  <si>
    <t>Cafe Del Mar - The Sabres Of Paradise - 03 - Smokebelch II [Beatless Mix].mp3</t>
  </si>
  <si>
    <t>03 Yeha-Noha.mp3</t>
  </si>
  <si>
    <t>Jet Star Reggae Hits 16 - Sad Sack - 09 - Whap Dem.mp3</t>
  </si>
  <si>
    <t>Classics At The Movies (Disc 3) - 12 - Saint-Saens - (Slam Dance) Mon Coer S'ouvre ├ü Ta Voix From Samson.mp3</t>
  </si>
  <si>
    <t>Absolute Classics - 500 Years of Hits (Volume 10) - 05 - Saint-SaA«ns - Organ Symphony Maestoso (extract).mp3</t>
  </si>
  <si>
    <t>Absolute Classics - 500 Years of Hits (Volume 5) - 16 - Saint-SaA«ns - Carnival of the Animals The Swan.mp3</t>
  </si>
  <si>
    <t>Moffou - Salif Keita - 01 - Yamore.mp3</t>
  </si>
  <si>
    <t>Moffou - Salif Keita - 02 - Iniagige.mp3</t>
  </si>
  <si>
    <t>Moffou - Salif Keita - 03 - Madan.mp3</t>
  </si>
  <si>
    <t>Moffou - Salif Keita - 04 - Katolon.mp3</t>
  </si>
  <si>
    <t>Moffou - Salif Keita - 05 - Souvent.mp3</t>
  </si>
  <si>
    <t>Moffou - Salif Keita - 06 - Moussoldu.mp3</t>
  </si>
  <si>
    <t>Moffou - Salif Keita - 07 - Baba.mp3</t>
  </si>
  <si>
    <t>Moffou - Salif Keita - 08 - Ana Na Ming.mp3</t>
  </si>
  <si>
    <t>Moffou - Salif Keita - 09 - Koukou.mp3</t>
  </si>
  <si>
    <t>Moffou - Salif Keita - 10 - Here.mp3</t>
  </si>
  <si>
    <t>Now That's What I Call Music! Volume 12 - 19 - Saliva - Always.mp3</t>
  </si>
  <si>
    <t>Salsa Around the World - Salsa Celtica (Scottland) - 01 - El Sol de la Noche.mp3</t>
  </si>
  <si>
    <t>Cream Live Graeme Park &amp; Pete Tong - Sam Ellis - 01 - Club Lonely.mp3</t>
  </si>
  <si>
    <t>Now That's What I Call Music! Volume 6 - 02 - Samantha Mumba - Gotta Tell You.mp3</t>
  </si>
  <si>
    <t>frank sinatra - what kind of fool am i.mp3</t>
  </si>
  <si>
    <t>Footloose (OST) - Sammy Hagar - 08 - The Girl Gets Around.mp3</t>
  </si>
  <si>
    <t>Jet Star Reggae Hits 12 - Sanchez - 11 - Rosemarie.mp3</t>
  </si>
  <si>
    <t>Sarah McLachlan - Afterglow - 01 - Fallen.mp3</t>
  </si>
  <si>
    <t>Sarah McLachlan - Afterglow - 02 - World On Fire.mp3</t>
  </si>
  <si>
    <t>Sarah McLachlan - Afterglow - 03 - Stupid.mp3</t>
  </si>
  <si>
    <t>Sarah McLachlan - Afterglow - 04 - Drifting.mp3</t>
  </si>
  <si>
    <t>Sarah McLachlan - Afterglow - 05 - Train Wreck.mp3</t>
  </si>
  <si>
    <t>Sarah McLachlan - Afterglow - 06 - Push.mp3</t>
  </si>
  <si>
    <t>Sarah McLachlan - Afterglow - 07 - Answer.mp3</t>
  </si>
  <si>
    <t>Sarah McLachlan - Afterglow - 08 - Time.mp3</t>
  </si>
  <si>
    <t>Sarah McLachlan - Afterglow - 09 - Perfect Girl.mp3</t>
  </si>
  <si>
    <t>Sarah McLachlan - Afterglow - 10 - Dirty Little Secret.mp3</t>
  </si>
  <si>
    <t>Sarah McLachlan - The Freedom Sessions - 09 - Ol'55.mp3</t>
  </si>
  <si>
    <t>Sarah McLachlan - Fumbling Towards Ecstasy - 02 - Wait.mp3</t>
  </si>
  <si>
    <t>Sarah McLachlan - Fumbling Towards Ecstasy - 03 - Plenty.mp3</t>
  </si>
  <si>
    <t>Sarah McLachlan - Fumbling Towards Ecstasy - 05 - Mary.mp3</t>
  </si>
  <si>
    <t>Sarah McLachlan - Fumbling Towards Ecstasy - 06 - Elsewhere.mp3</t>
  </si>
  <si>
    <t>Sarah McLachlan - Fumbling Towards Ecstasy - 07 - Circle.mp3</t>
  </si>
  <si>
    <t>Sarah McLachlan - Fumbling Towards Ecstasy - 08 - Ice.mp3</t>
  </si>
  <si>
    <t>Sarah McLachlan - Into The Fire (Single) - 02 - Sad Clown (CBC Session).mp3</t>
  </si>
  <si>
    <t>Sarah McLachlan - Into The Fire (Single) - 03 - Black (CBC Session).mp3</t>
  </si>
  <si>
    <t>Sarah McLachlan - Mirrorball - 02 - Hold On.mp3</t>
  </si>
  <si>
    <t>Sarah McLachlan - Mirrorball - 03 - Good Enough.mp3</t>
  </si>
  <si>
    <t>Sarah McLachlan - Mirrorball - 04 - I Will Remember You.mp3</t>
  </si>
  <si>
    <t>Sarah McLachlan - Mirrorball - 09 - Fear.mp3</t>
  </si>
  <si>
    <t>Sarah McLachlan - Mirrorball - 10 - Possession.mp3</t>
  </si>
  <si>
    <t>Sarah McLachlan - Mirrorball - 12 - Ice Cream.mp3</t>
  </si>
  <si>
    <t>Sarah McLachlan - Mirrorball - 13 - Fumbling Towards Ecstasy.mp3</t>
  </si>
  <si>
    <t>Sarah McLachlan - Solace - 01 - Drawn To The Rhythm.mp3</t>
  </si>
  <si>
    <t>Sarah McLachlan - Solace - 02 - Into The Fire.mp3</t>
  </si>
  <si>
    <t>Sarah McLachlan - Solace - 03 - The Path Of Thorns (Terms).mp3</t>
  </si>
  <si>
    <t>Sarah McLachlan - Solace - 04 - I Will Not Forget You.mp3</t>
  </si>
  <si>
    <t>Sarah McLachlan - Solace - 05 - Lost.mp3</t>
  </si>
  <si>
    <t>Sarah McLachlan - Solace - 06 - Back Door Man.mp3</t>
  </si>
  <si>
    <t>Sarah McLachlan - Solace - 07 - Shelter.mp3</t>
  </si>
  <si>
    <t>Sarah McLachlan - Solace - 08 - Black.mp3</t>
  </si>
  <si>
    <t>Sarah McLachlan - Solace - 09 - Home.mp3</t>
  </si>
  <si>
    <t>Sarah McLachlan - Solace - 10 - Mercy.mp3</t>
  </si>
  <si>
    <t>Sarah McLachlan - Surfacing - 01 - Building A Mystery.mp3</t>
  </si>
  <si>
    <t>Sarah McLachlan - Surfacing - 02 - I Love You.mp3</t>
  </si>
  <si>
    <t>Sarah McLachlan - Surfacing - 03 - Sweet Surrender.mp3</t>
  </si>
  <si>
    <t>Sarah McLachlan - Surfacing - 04 - Adia.mp3</t>
  </si>
  <si>
    <t>Sarah McLachlan - Surfacing - 05 - Do What You Have To Do.mp3</t>
  </si>
  <si>
    <t>Sarah McLachlan - Surfacing - 06 - Witness.mp3</t>
  </si>
  <si>
    <t>Sarah McLachlan - Surfacing - 07 - Angel.mp3</t>
  </si>
  <si>
    <t>Sarah McLachlan - Surfacing - 08 - Black And White.mp3</t>
  </si>
  <si>
    <t>Sarah McLachlan - Surfacing - 09 - Full Of Grace.mp3</t>
  </si>
  <si>
    <t>Sarah McLachlan - Surfacing - 10 - Last Dance.mp3</t>
  </si>
  <si>
    <t>Sarah McLachlan - Touch - 01 - Out Of The Shadows.mp3</t>
  </si>
  <si>
    <t>Sarah McLachlan - Touch - 02 - Vox.mp3</t>
  </si>
  <si>
    <t>Sarah McLachlan - Touch - 03 - Strange World.mp3</t>
  </si>
  <si>
    <t>Sarah McLachlan - Touch - 04 - Trust.mp3</t>
  </si>
  <si>
    <t>Sarah McLachlan - Touch - 05 - Tough.mp3</t>
  </si>
  <si>
    <t>Sarah McLachlan - Touch - 06 - Steaming.mp3</t>
  </si>
  <si>
    <t>Sarah McLachlan - Touch - 07 - Sad Clown.mp3</t>
  </si>
  <si>
    <t>Sarah McLachlan - Touch - 08 - Uphill Battle.mp3</t>
  </si>
  <si>
    <t>Sarah McLachlan - Touch - 09 - Ben's Song.mp3</t>
  </si>
  <si>
    <t>Sarah McLachlan - Touch - 10 - Vox (Extended Version).mp3</t>
  </si>
  <si>
    <t>Women &amp; Songs 9 - Sarah Slean - 10 - Mary [Improbable Pop Radio Mix] 1.mp3</t>
  </si>
  <si>
    <t>Women &amp; Songs 9 - Sarah Slean - 10 - Mary [Improbable Pop Radio Mix].mp3</t>
  </si>
  <si>
    <t>O Brother, Where Art Thou_ - Sarah, Hannah &amp; Leah Peasall - 11 - In The Highways.mp3</t>
  </si>
  <si>
    <t>Drop Dead Gorgeous 2 - Sash - 13 - La Primavera.mp3</t>
  </si>
  <si>
    <t>Renaissance - The Mix Collection - CD1 - 01 - Song For Life (Lemon Interupt Mix).mp3</t>
  </si>
  <si>
    <t>Renaissance - The Mix Collection - CD1 - 02 - Song For Life (Dub For Life Mix).mp3</t>
  </si>
  <si>
    <t>Renaissance - The Mix Collection - CD1 - 03 - Song For Life (Steppin Razor Mix).mp3</t>
  </si>
  <si>
    <t>Renaissance - The Mix Collection - CD1 - 04 - For What You Dream (Full On Renaissance Mix).mp3</t>
  </si>
  <si>
    <t>Renaissance - The Mix Collection - CD1 - 05 - Chronoclasm.mp3</t>
  </si>
  <si>
    <t>Renaissance - The Mix Collection - CD1 - 06 - De Niro (Spaceflight Remix).mp3</t>
  </si>
  <si>
    <t>Renaissance - The Mix Collection - CD1 - 07 - State Of Mind (Quite Mix).mp3</t>
  </si>
  <si>
    <t>Renaissance - The Mix Collection - CD1 - 08 - V.O.A.T. (Original Mix).mp3</t>
  </si>
  <si>
    <t>Renaissance - The Mix Collection - CD1 - 09 - Perfect Motion (Boys Own Mix).mp3</t>
  </si>
  <si>
    <t>Renaissance - The Mix Collection - CD1 - 10 - Love &amp; Happiness (Junior Boys Own Super Dub).mp3</t>
  </si>
  <si>
    <t>Renaissance - The Mix Collection - CD1 - 11 - Keep On Pressin' On (Didn't I Show You Luv Mix).mp3</t>
  </si>
  <si>
    <t>Renaissance - The Mix Collection - CD1 - 12 - Bladerunner 'Til We Meet Again (Brothers In Rhythm Perkappella).mp3</t>
  </si>
  <si>
    <t>Renaissance - The Mix Collection - CD1 - 13 - House Stompin' (Big Bump Mix).mp3</t>
  </si>
  <si>
    <t>Renaissance - The Mix Collection - CD1 - 14 - Child Bride (Feedback Mad Mix).mp3</t>
  </si>
  <si>
    <t>Renaissance - The Mix Collection - CD1 - 15 - Rennaissance (John Digweeds Full On Mix).mp3</t>
  </si>
  <si>
    <t>Northern Exposure South (Disc 2) - Sasha And John Digweed - 01 - Wave Dub.mp3</t>
  </si>
  <si>
    <t>Northern Exposure South (Disc 2) - Sasha And John Digweed - 02 - Sound System.mp3</t>
  </si>
  <si>
    <t>Northern Exposure South (Disc 2) - Sasha And John Digweed - 03 - The Gloom.mp3</t>
  </si>
  <si>
    <t>Northern Exposure South (Disc 2) - Sasha And John Digweed - 04 - Wavespeech.mp3</t>
  </si>
  <si>
    <t>Northern Exposure South (Disc 2) - Sasha And John Digweed - 05 - Pheonix.mp3</t>
  </si>
  <si>
    <t>Northern Exposure South (Disc 2) - Sasha And John Digweed - 06 - Dusk.mp3</t>
  </si>
  <si>
    <t>Northern Exposure South (Disc 2) - Sasha And John Digweed - 07 - Plan 94 (The Voyager).mp3</t>
  </si>
  <si>
    <t>Northern Exposure South (Disc 2) - Sasha And John Digweed - 08 - I Can't Stop.mp3</t>
  </si>
  <si>
    <t>Northern Exposure South (Disc 2) - Sasha And John Digweed - 09 - Heliopolis.mp3</t>
  </si>
  <si>
    <t>Northern Exposure South (Disc 2) - Sasha And John Digweed - 10 - East.mp3</t>
  </si>
  <si>
    <t>Northern Exposure South (Disc 2) - Sasha And John Digweed - 11 - Dark &amp; Long.mp3</t>
  </si>
  <si>
    <t>Top Gear 2 (Disc 1) - 15 - Satellite - Hooters.mp3</t>
  </si>
  <si>
    <t>Absolute Classics - 500 Years of Hits (Volume 5) - 13 - Satie - Gymnopedie No. 1.mp3</t>
  </si>
  <si>
    <t>Scare Dem Crew - Reggae Gold 1997 - Pure Gal.mp3</t>
  </si>
  <si>
    <t>Classic Soundtracks - Theme From Schindler's List.mp3</t>
  </si>
  <si>
    <t>Absolute Classics - 500 Years of Hits (Volume 10) - 04 - Schubert - Marche Militaire No. 1.mp3</t>
  </si>
  <si>
    <t>Absolute Classics - 500 Years of Hits (Volume 4) - 12 - Schubert - Ave Maria.mp3</t>
  </si>
  <si>
    <t>Absolute Classics - 500 Years of Hits (Volume 7) - 10 - Schumann - Kinderszenen Tr├ñumerei.mp3</t>
  </si>
  <si>
    <t>The Best Singles Of All Time - The Sixties (Disc 1) - 09 - Scott McKenzie - San Fransisco.mp3</t>
  </si>
  <si>
    <t>Forrest Gump (OST) - Scott McKenzie - 03 - San Francisco (Be Sure To Wear Some Flowers In Your Hair).mp3</t>
  </si>
  <si>
    <t>All Blues - Screamin' Jay Hawkins - 08 - I Put A Spell On You.mp3</t>
  </si>
  <si>
    <t>Screen II - The House Collection Club Classics - Mike Cosford - Hey Mr DJ - 08.mp3</t>
  </si>
  <si>
    <t>Dancing On Sunshine - Scritti Politti - 07 - The World Girl.mp3</t>
  </si>
  <si>
    <t>Batman Forever - Seal - 04 - Kiss From A Rose.mp3</t>
  </si>
  <si>
    <t>2004 Grammy Nominees - Sean Paul - 16 - Gimme The Light.mp3</t>
  </si>
  <si>
    <t>Get Busy.mp3</t>
  </si>
  <si>
    <t>Journeys By DJ (Volume 1) - Semi Real - 08 - People Livin' Today.mp3</t>
  </si>
  <si>
    <t>Nuevo Latino - Sergent Garcia - 07 - Mi Ultima Voluntad.mp3</t>
  </si>
  <si>
    <t>Blue Brazil - Sergio Mendes &amp; Brazil 66 -  - Mas Que Nada.mp3</t>
  </si>
  <si>
    <t>Top Gear 2 (Disc 2) - 03 - Seven Wonders - Fleetwood Mac.mp3</t>
  </si>
  <si>
    <t>The Best Rock Album in The World...Ever! II (Disc 2) - 07 - The Sex Pistols - Pretty Vacant.mp3</t>
  </si>
  <si>
    <t>Salsa Around the World - Shaan (India) - 07 - Mana Janab Ne Pukara.mp3</t>
  </si>
  <si>
    <t>Shabba Ranks - Bad &amp; Wicked.mp3</t>
  </si>
  <si>
    <t>Shabba Ranks - Ca'an Dun.mp3</t>
  </si>
  <si>
    <t>Shabba Ranks - Gal Yuh' Good.mp3</t>
  </si>
  <si>
    <t>Shabba Ranks - Hard And Stiff.mp3</t>
  </si>
  <si>
    <t>Shabba Ranks - Just Reality.mp3</t>
  </si>
  <si>
    <t>Shabba Ranks - Mr. Loverman (with Chevelle Franklin).mp3</t>
  </si>
  <si>
    <t>Shabba Ranks - Pirates Anthem (with Coca Tea and Home T).mp3</t>
  </si>
  <si>
    <t>Shabba Ranks - Raggamuffin.mp3</t>
  </si>
  <si>
    <t>Shabba Ranks - Wicked in Bed.mp3</t>
  </si>
  <si>
    <t>Shabba Ranks - Woodtop.mp3</t>
  </si>
  <si>
    <t>Shabba Ranks - 5-F Man.mp3</t>
  </si>
  <si>
    <t>Shabba Ranks - Another one program.mp3</t>
  </si>
  <si>
    <t>Shabba Ranks - Bedroom bully.mp3</t>
  </si>
  <si>
    <t>Shabba Ranks - Cocky rim.mp3</t>
  </si>
  <si>
    <t>Shabba Ranks - Muscle grip.mp3</t>
  </si>
  <si>
    <t>Shabba Ranks - Ready-Ready,Goody-Goody.mp3</t>
  </si>
  <si>
    <t>Shabba Ranks - Rude boy.mp3</t>
  </si>
  <si>
    <t>Shabba Ranks - Slow and sexy.mp3</t>
  </si>
  <si>
    <t>Shabba Ranks - Ting-A-Ling.mp3</t>
  </si>
  <si>
    <t>Shabba Ranks - Two breddrens.mp3</t>
  </si>
  <si>
    <t>Shabba Ranks - What`cha gonna do-.mp3</t>
  </si>
  <si>
    <t>Shabba Ranks - Will power.mp3</t>
  </si>
  <si>
    <t>Cream Live Graeme Park &amp; Pete Tong - Shades Of Rhythm - 12 - Sound Of Eden.mp3</t>
  </si>
  <si>
    <t>Now That's What I Call Music! Volume 6 - 07 - Shaggy - It Wasn't Me.mp3</t>
  </si>
  <si>
    <t>The Shaker - The House Collection Club Classics - Mike Cosford - Mooncat - 09.mp3</t>
  </si>
  <si>
    <t>Shakira - Fijacion Oral, Vol. 1 - Dia De Enero - 09.mp3</t>
  </si>
  <si>
    <t>Shakira - Fijacion Oral, Vol. 1 - Dia Especial - 05.mp3</t>
  </si>
  <si>
    <t>Shakira - Fijacion Oral, Vol. 1 - En Tus Pupilas - 01.mp3</t>
  </si>
  <si>
    <t>Shakira - Fijacion Oral, Vol. 1 - Escondite Ingles - 06.mp3</t>
  </si>
  <si>
    <t>Shakira - Fijacion Oral, Vol. 1 - La Pared (Version Acustica) - 11.mp3</t>
  </si>
  <si>
    <t>Shakira - Fijacion Oral, Vol. 1 - La Pared - 02.mp3</t>
  </si>
  <si>
    <t>Shakira - Fijacion Oral, Vol. 1 - La Tortura (Shaketon Remix) - 12.mp3</t>
  </si>
  <si>
    <t>Shakira - Fijacion Oral, Vol. 1 - La Tortura - 03.mp3</t>
  </si>
  <si>
    <t>Shakira - Fijacion Oral, Vol. 1 - Las De La Intuicion - 08.mp3</t>
  </si>
  <si>
    <t>Shakira - Fijacion Oral, Vol. 1 - Lo Imprescindible - 10.mp3</t>
  </si>
  <si>
    <t>Shakira - Fijacion Oral, Vol. 1 - No - 07.mp3</t>
  </si>
  <si>
    <t>Shakira - Fijacion Oral, Vol. 1 - Obtener Un Si - 04.mp3</t>
  </si>
  <si>
    <t>Shakira - 01 - How Do You Do.mp3</t>
  </si>
  <si>
    <t>Shakira - 02 - Don't Bother.mp3</t>
  </si>
  <si>
    <t>Shakira - 03 - Illegal (Featuring Carlos Santana).mp3</t>
  </si>
  <si>
    <t>Shakira - 04 - The Day And The Time (Featuring Gustavo Cerat.mp3</t>
  </si>
  <si>
    <t>Shakira - 05 - Animal City.mp3</t>
  </si>
  <si>
    <t>Shakira - 06 - Dreams For Plans.mp3</t>
  </si>
  <si>
    <t>Shakira - 07 - Hey You.mp3</t>
  </si>
  <si>
    <t>Shakira - 08 - Your Embrace.mp3</t>
  </si>
  <si>
    <t>Shakira - 09 - Costume Makes The Clown.mp3</t>
  </si>
  <si>
    <t>Shakira - 10 - Something.mp3</t>
  </si>
  <si>
    <t>Shakira - 11 - Timor.mp3</t>
  </si>
  <si>
    <t>Shakira - Pies Descalzos - Antología - 02.mp3</t>
  </si>
  <si>
    <t>Shakira - Pies Descalzos - Estoy Aquí - 01.mp3</t>
  </si>
  <si>
    <t>Shakira - Pies Descalzos - Pienso En Ti - 09.mp3</t>
  </si>
  <si>
    <t>Shakira - Pies Descalzos - Pies Descalzos, Sueños Blancos - 08.mp3</t>
  </si>
  <si>
    <t>Shakira - Pies Descalzos - Quiero - 04.mp3</t>
  </si>
  <si>
    <t>Shakira - Pies Descalzos - Se Quiere, Se Mata - 11.mp3</t>
  </si>
  <si>
    <t>Shakira - Pies Descalzos - Te Espero Sentada - 07.mp3</t>
  </si>
  <si>
    <t>Shakira - Pies Descalzos - Te Necesito - 05.mp3</t>
  </si>
  <si>
    <t>Shakira - Pies Descalzos - Un Poco De Amor - 03.mp3</t>
  </si>
  <si>
    <t>Shakira - Pies Descalzos - Vuelve - 06.mp3</t>
  </si>
  <si>
    <t>Shakira - Pies Descalzos - ¿Dónde Estás Corazón- - 10.mp3</t>
  </si>
  <si>
    <t>Shakira - ¿Dónde están los ladrones- - Ciega, sordomuda - 01.mp3</t>
  </si>
  <si>
    <t>Shakira - ¿Dónde están los ladrones- - Inevitable - 05.mp3</t>
  </si>
  <si>
    <t>Shakira - ¿Dónde están los ladrones- - Moscas en la casa - 03.mp3</t>
  </si>
  <si>
    <t>Shakira - ¿Dónde están los ladrones- - No creo - 04.mp3</t>
  </si>
  <si>
    <t>Shakira - ¿Dónde están los ladrones- - Octavo día - 06.mp3</t>
  </si>
  <si>
    <t>Shakira - ¿Dónde están los ladrones- - Ojos así - 11.mp3</t>
  </si>
  <si>
    <t>Shakira - ¿Dónde están los ladrones- - Que vuelvas - 07.mp3</t>
  </si>
  <si>
    <t>Shakira - ¿Dónde están los ladrones- - Si te vas - 02.mp3</t>
  </si>
  <si>
    <t>Shakira - ¿Dónde están los ladrones- - Sombra de ti - 10.mp3</t>
  </si>
  <si>
    <t>Shakira - ¿Dónde están los ladrones- - Tú - 08.mp3</t>
  </si>
  <si>
    <t>Footloose (OST) - Shalamar - 05 - Dancing In The Sheets.mp3</t>
  </si>
  <si>
    <t>Renaissance The Mix Collection CD3 - Shawn Christopher - 06 - Another Sleepless Night.mp3</t>
  </si>
  <si>
    <t>Songs From Dawson's Creek - Volume 2 - 08 - Shawn Colvin - Never Saw Blue Like That.mp3</t>
  </si>
  <si>
    <t>Women &amp; Songs 9 - Shaye - 08 - Happy Baby 1.mp3</t>
  </si>
  <si>
    <t>Women &amp; Songs 9 - Shaye - 08 - Happy Baby.mp3</t>
  </si>
  <si>
    <t>The Best Singles Of All Time - The Sixties (Disc 2) - 10 - Sheb Wooley - The Purple People Eater.mp3</t>
  </si>
  <si>
    <t>Reggae Steady Ska (Disk 3) - Shenley Dufus - 06 - Rukumbine.mp3</t>
  </si>
  <si>
    <t>100% Hits - The Best of 1999 (Disc 1) - 13 - Sheryl Crowe - My Favourite Mistake.mp3</t>
  </si>
  <si>
    <t>The Best Singles Of All Time - The Sixties (Disc 2) - 17 - The Shirelles - Will You Still Love Me Tomorrow.mp3</t>
  </si>
  <si>
    <t>Imagine.mp3</t>
  </si>
  <si>
    <t>Absolute Classics - 500 Years of Hits (Volume 5) - 11 - Sibelius - Finlandia.mp3</t>
  </si>
  <si>
    <t>Silvio Rodriguez - Rodriguez - Ando como Hormiguita.mp3</t>
  </si>
  <si>
    <t>Silvio Rodriguez - Rodriguez - Cancion de Navidad.mp3</t>
  </si>
  <si>
    <t>Silvio Rodriguez - Rodriguez - Casiopea.mp3</t>
  </si>
  <si>
    <t>Silvio Rodriguez - Rodriguez - Debo.mp3</t>
  </si>
  <si>
    <t>Silvio Rodriguez - Rodriguez - Del Sueño a la Poesia.mp3</t>
  </si>
  <si>
    <t>Silvio Rodriguez - Rodriguez - Desnuda y con Sombrilla.mp3</t>
  </si>
  <si>
    <t>Silvio Rodriguez - Rodriguez - El Problema.mp3</t>
  </si>
  <si>
    <t>Silvio Rodriguez - Rodriguez - Escaramujo.mp3</t>
  </si>
  <si>
    <t>Silvio Rodriguez - Rodriguez - Flores Nocturnas.mp3</t>
  </si>
  <si>
    <t>Silvio Rodriguez - Rodriguez - La Vida.mp3</t>
  </si>
  <si>
    <t>Silvio Rodriguez - Rodriguez - Tocando Fondo.mp3</t>
  </si>
  <si>
    <t>Forrest Gump (OST) - Simon &amp; Garfunkel - 16 - Mrs. Robinson.mp3</t>
  </si>
  <si>
    <t>The Best 80's Album In The World...Ever! (Disc 1) - 04 - Simple Minds - Don't You (Forget About Me).mp3</t>
  </si>
  <si>
    <t>The Best Rock Album in The World...Ever! II (Disc 1) - 13 - Simple Minds - Waterfront.mp3</t>
  </si>
  <si>
    <t>Jet Star Reggae Hits 12 - Simpleton - 07 - Coco Cola Shape.mp3</t>
  </si>
  <si>
    <t>Top Gear 2 (Disc 1) - 14 - Since You Been Gone - Rainbow.mp3</t>
  </si>
  <si>
    <t>Jet Star Reggae Hits 12 - Singing Melody - 18 - Forever My Lady.mp3</t>
  </si>
  <si>
    <t>Reggae Steady Ska (Disk 2) - Sir Lord Comic - 08 - The Great Wuga Wuga.mp3</t>
  </si>
  <si>
    <t>Now That's What I Call Music! Volume 5 - 12 - Sisqo - Incomplete.mp3</t>
  </si>
  <si>
    <t>The Sisters of Mercy - Detonation Boulevard.mp3</t>
  </si>
  <si>
    <t>The Sisters of Mercy - Doctor Jeep.mp3</t>
  </si>
  <si>
    <t>The Sisters of Mercy - I Was Wrong.mp3</t>
  </si>
  <si>
    <t>The Sisters of Mercy - More.mp3</t>
  </si>
  <si>
    <t>The Sisters of Mercy - Ribbons.mp3</t>
  </si>
  <si>
    <t>The Sisters of Mercy - Something Fast.mp3</t>
  </si>
  <si>
    <t>The Sisters of Mercy - Vision Thing.mp3</t>
  </si>
  <si>
    <t>The Sisters of Mercy - When You Don't See Me.mp3</t>
  </si>
  <si>
    <t>This Is Ska [The Famous and the Infamous] - Guns Of Navarone.mp3</t>
  </si>
  <si>
    <t>The Best Rock Album in The World...Ever! II (Disc 2) - 06 - Slade - Cum On Feel The Noize.mp3</t>
  </si>
  <si>
    <t>Essential Mix Vol. 1 CD1 - Slam - 18 - Step Back.mp3</t>
  </si>
  <si>
    <t>Journeys By DJ (Volume 4) The Silky Mix - Slam - 07 - Eterna.mp3</t>
  </si>
  <si>
    <t>The Best Singles Of All Time - The Sixties (Disc 1) - 15 - Small Faces - Lazy Sunday.mp3</t>
  </si>
  <si>
    <t>100% Hits - The Best of 1999 (Disc 1) - 01 - Smash Mouth - All Star.mp3</t>
  </si>
  <si>
    <t>Smokey Robinson and the Miracles - I Second That Emotion.mp3</t>
  </si>
  <si>
    <t>Smokey Robinson and the Miracles - Tracks of My Tears.mp3</t>
  </si>
  <si>
    <t>Drop It Like It's Hot Reggaeton Remix.mp3</t>
  </si>
  <si>
    <t>Essential R &amp; B - Snoop Dogg - 04 - Beautiful.mp3</t>
  </si>
  <si>
    <t>Now That's What I Call Music! Volume 12 - 08 - Snoop Dogg - Beautiful.mp3</t>
  </si>
  <si>
    <t>More I Love Salsa - Los Rumberos de la Habana y Matanzas.mp3</t>
  </si>
  <si>
    <t>Soapy - The House Collection Club Classics - Mike Cosford - Horny As Funk - 12.mp3</t>
  </si>
  <si>
    <t>'80s British Gold (Disc 1) - Soft Cell - 03 - Tainted Love.mp3</t>
  </si>
  <si>
    <t>Soft House Co. - The House Collection Club Classics - Brandon Block - What You Need (Luv Dup's Sat At Home Mix) - 12.mp3</t>
  </si>
  <si>
    <t>O Brother, Where Art Thou_ - Soggy Bottom Boys Feat. Dan Tyminski - 05 - I Am A Man Of Constant Sorrow (Radio Station Version).mp3</t>
  </si>
  <si>
    <t>O Brother, Where Art Thou_ - Soggy Bottom Boys Feat. Dan Tyminski - 16 - I Am A Man Of Constant Sorrow (Band Version).mp3</t>
  </si>
  <si>
    <t>O Brother, Where Art Thou_ - Soggy Bottom Boys Feat. Tim Blake Nelson - 15 - In The Jailhouse Now.mp3</t>
  </si>
  <si>
    <t>Renaissance The Mix Collection CD3 - Solar Plexus - 09 - Solar Plexus.mp3</t>
  </si>
  <si>
    <t>Blue Brazil - Som Tres - 13 - Homenagem A Mongo.mp3</t>
  </si>
  <si>
    <t>The Rough Guide To Brazilian Hip-Hop - Somos Nós A Justiça - 01 - Se Tu Lutas Tu Conquistas.mp3</t>
  </si>
  <si>
    <t>All Blues - Son House - 04 - Death Letter.mp3</t>
  </si>
  <si>
    <t>Natural Blues - Sonny Boy Williamson - 06 - Help Me.mp3</t>
  </si>
  <si>
    <t>Natural Blues II - Sonny Boy Williamson - 07 - Help Me.mp3</t>
  </si>
  <si>
    <t>Now That's What I Call Music! Volume 5 - 06 - Soul Decision - Faded.mp3</t>
  </si>
  <si>
    <t>Soul Odyssey - The House Collection Club Classics - Luv Dup - Rapture - 10.mp3</t>
  </si>
  <si>
    <t>Soundstation - The House Collection Club Classics - Mike Cosford - Peace And Joy - 13.mp3</t>
  </si>
  <si>
    <t>'80s British Gold (Disc 1) - Spandau Ballet - 15 - True.mp3</t>
  </si>
  <si>
    <t>More I Love Salsa - Pueblo Latino.mp3</t>
  </si>
  <si>
    <t>This Is Ska [The Famous and the Infamous] - Gangsters.mp3</t>
  </si>
  <si>
    <t>Northern Exposure 2 - Westcoast Edition - Speedy J - 02 - Fusion (Live).mp3</t>
  </si>
  <si>
    <t>100% Hits - The Best of 1999 (Disc 2) - 18 - Spice Girls - Goodbye.mp3</t>
  </si>
  <si>
    <t>Friday Night Fever - Spice Up Your Life.mp3</t>
  </si>
  <si>
    <t>Top Gear (Disc 1) - 05 - Spin Doctors - Two Princes.mp3</t>
  </si>
  <si>
    <t>All Blues - Spirit - 20 - Turn To The Right.mp3</t>
  </si>
  <si>
    <t>Songs From Dawson's Creek - Volume 2 - 09 - Splender - I Think God Can Explain.mp3</t>
  </si>
  <si>
    <t>Renaissance The Mix Collection CD3 - Spooky - 04 - Little Bullet (High Velocity Mix).mp3</t>
  </si>
  <si>
    <t>Jet Star Reggae Hits 16 - Spragga Benz - 03 - Say A Prayer.mp3</t>
  </si>
  <si>
    <t>Jet Star Reggae Hits 16 - Spragga Benz - 08 - Woman Fi Real.mp3</t>
  </si>
  <si>
    <t>Now That's What I Call Music! Volume 14 - 14 - Stacie Orrico - (There's Gotta Be) More To Life.mp3</t>
  </si>
  <si>
    <t>Tres Tres Fort - Staff Benda Bilili - 06 - Sala Mosala 1.mp3</t>
  </si>
  <si>
    <t>Tres Tres Fort - Staff Benda Bilili - 01 - Moto Moindo 1.mp3</t>
  </si>
  <si>
    <t>Tres Tres Fort - Staff Benda Bilili - 01 - Moto Moindo.mp3</t>
  </si>
  <si>
    <t>Tres Tres Fort - Staff Benda Bilili - 02 - Polio 1.mp3</t>
  </si>
  <si>
    <t>Tres Tres Fort - Staff Benda Bilili - 02 - Polio.mp3</t>
  </si>
  <si>
    <t>Tres Tres Fort - Staff Benda Bilili - 03 - Je T' aime 1.mp3</t>
  </si>
  <si>
    <t>Tres Tres Fort - Staff Benda Bilili - 03 - Je T' aime.mp3</t>
  </si>
  <si>
    <t>Tres Tres Fort - Staff Benda Bilili - 04 - Sala Keba 1.mp3</t>
  </si>
  <si>
    <t>Tres Tres Fort - Staff Benda Bilili - 04 - Sala Keba.mp3</t>
  </si>
  <si>
    <t>Tres Tres Fort - Staff Benda Bilili - 05 - Moziki 1.mp3</t>
  </si>
  <si>
    <t>Tres Tres Fort - Staff Benda Bilili - 05 - Moziki.mp3</t>
  </si>
  <si>
    <t>Tres Tres Fort - Staff Benda Bilili - 06 - Sala Mosala.mp3</t>
  </si>
  <si>
    <t>Tres Tres Fort - Staff Benda Bilili - 07 - Avramandole 1.mp3</t>
  </si>
  <si>
    <t>Tres Tres Fort - Staff Benda Bilili - 07 - Avramandole.mp3</t>
  </si>
  <si>
    <t>Tres Tres Fort - Staff Benda Bilili - 08 - Tonkara 1.mp3</t>
  </si>
  <si>
    <t>Tres Tres Fort - Staff Benda Bilili - 08 - Tonkara.mp3</t>
  </si>
  <si>
    <t>Tres Tres Fort - Staff Benda Bilili - 09 - Marguerite 1.mp3</t>
  </si>
  <si>
    <t>Tres Tres Fort - Staff Benda Bilili - 09 - Marguerite.mp3</t>
  </si>
  <si>
    <t>Tres Tres Fort - Staff Benda Bilili - 10 - Staff Benda Bilili 1.mp3</t>
  </si>
  <si>
    <t>Tres Tres Fort - Staff Benda Bilili - 10 - Staff Benda Bilili.mp3</t>
  </si>
  <si>
    <t>Tres Tres Fort - Staff Benda Bilili - 11 - Mwana 1.mp3</t>
  </si>
  <si>
    <t>Tres Tres Fort - Staff Benda Bilili - 11 - Mwana.mp3</t>
  </si>
  <si>
    <t>O Brother, Where Art Thou_ - The Stanley Brothers - 19 - Angel Band.mp3</t>
  </si>
  <si>
    <t>Renaissance- The Mix Collection - CD2 - State Of Grace - 11 - Not Over Yet (Perfecto Mix).mp3</t>
  </si>
  <si>
    <t>The Best Rock Album in The World...Ever! II (Disc 2) - 14 - Status Quo - Down Down.mp3</t>
  </si>
  <si>
    <t>Countryman - Steel Pulse - 08 - Sound System.mp3</t>
  </si>
  <si>
    <t>African Blues - Stella Rambisai Chiweshe - 09 - Ndinderere.mp3</t>
  </si>
  <si>
    <t>Stephanie Grapelli et al - Sweet Lorraine.mp3</t>
  </si>
  <si>
    <t>Drop Dead Gorgeous 2 - Steps - 06 - Last Thing On My Mind.mp3</t>
  </si>
  <si>
    <t>The Rough Guide To Brazilian Hip-Hop - Stereo Maracana - 10 - Ondo É Que Tu Tá.mp3</t>
  </si>
  <si>
    <t>The Best Chill Out Album Ever 2 - Stereophonics - 12 - Have A Nice Day (Live Acoustic Version.mp3</t>
  </si>
  <si>
    <t>Talkin' All That Jazz.mp3</t>
  </si>
  <si>
    <t>Journeys By DJ (Volume 1) - Steve Banzara - 17 - I Can't.mp3</t>
  </si>
  <si>
    <t>Steve Tyrell - I've Got a Crush on You.mp3</t>
  </si>
  <si>
    <t>All Blues - Stevie Ray Vaughan - 05 - The Sky Is Cyin'.mp3</t>
  </si>
  <si>
    <t>Top Gear (Disc 1) - 09 - Stiltskin - Inside.mp3</t>
  </si>
  <si>
    <t>2004 Grammy Nominees - Sting - 19 - Send Your Love.mp3</t>
  </si>
  <si>
    <t>Reggae Steady Ska (Disk 1) - Stranger and Ken - 18 - Susie.mp3</t>
  </si>
  <si>
    <t>The Best 80's Album In The World...Ever! (Disc 1) - 17 - The Stranglers - Golden Brown.mp3</t>
  </si>
  <si>
    <t>The Best Rock Album in The World...Ever! II (Disc 2) - 13 - The Stranglers - No More Heroes.mp3</t>
  </si>
  <si>
    <t>Absolute Classics - 500 Years of Hits (Volume 3) - 14 - Strauss - The Blue Danube (extract).mp3</t>
  </si>
  <si>
    <t>Absolute Classics - 500 Years of Hits (Volume 7) - 01 - Strauss - Also Sprach Zarathustra Opening.mp3</t>
  </si>
  <si>
    <t>Absolute Classics - 500 Years of Hits (Volume 8) - 10 - Strauss - Radetzky March.mp3</t>
  </si>
  <si>
    <t>Absolute Classics - 500 Years of Hits (Volume 9) - 05 - Strauss - Annen Polka.mp3</t>
  </si>
  <si>
    <t>Classics At The Movies (Disc 1) - 09 - Strauss Jr. - (The Last Emperor) Emperor Waltz.mp3</t>
  </si>
  <si>
    <t>Classics At The Movies (Disc 4) - 03 - Strauss Jr. - (2001 A Space Odyssey) On The Beautiful, Blue Danub.mp3</t>
  </si>
  <si>
    <t>Absolute Classics - 500 Years of Hits (Volume 9) - 17 - Stravinsky - Firebird Infernal Dance.mp3</t>
  </si>
  <si>
    <t>Essential R &amp; B - The Streets - 16 - Don't Mug Yourself.mp3</t>
  </si>
  <si>
    <t>Friday Night Fever - U Sure Do.mp3</t>
  </si>
  <si>
    <t>Strings Of Life - The House Collection Club Classics - Brandon Block - The 10th Planet (Ashley Beedle Mix) - 07.mp3</t>
  </si>
  <si>
    <t>Sub Sub - The House Collection Club Classics - Luv Dup - Ain't No Love - 02.mp3</t>
  </si>
  <si>
    <t>Now That's What I Call Music! Volume 12 - 04 - Nivea - Don't Mess With My Man.mp3</t>
  </si>
  <si>
    <t>Top Gear 2 (Disc 1) - 16 - Once Bitten Twice Shy - Ian Hunter.mp3</t>
  </si>
  <si>
    <t>Absolute Classics - 500 Years of Hits (Volume 8) - 04 - Pergolesi - Stabat Mater.mp3</t>
  </si>
  <si>
    <t>Salsa Clasica - Pochi Y Su Coco Band - 17 - Vete Vete.mp3</t>
  </si>
  <si>
    <t>Jet Star Reggae Hits 12 - Pure Silk With Ken Boothe - 15 - Be Thankful For What You've Got.mp3</t>
  </si>
  <si>
    <t>Journeys By DJ (Volume 4) The Silky Mix - Ramp - 17 - Rock the Disotek.mp3</t>
  </si>
  <si>
    <t>Genius Loves Company - Ray Charles &amp; Norah Jones - 01 - Here We Go Again.mp3</t>
  </si>
  <si>
    <t>Genius Loves Company - Ray Charles &amp; Norah Jones - 07 - It Was A Very Good Year.mp3</t>
  </si>
  <si>
    <t>Top Gear (Disc 1) - 08 - Robert Plant - Big Log.mp3</t>
  </si>
  <si>
    <t>The Best 80's Album In The World...Ever! (Disc 2) - 06 - Rufus &amp; Chaka Khan - Ain't Nobody (1989 Remix).mp3</t>
  </si>
  <si>
    <t>The Best Rock Album in The World...Ever! II (Disc 2) - 18 - Santana - She's Not There.mp3</t>
  </si>
  <si>
    <t>Renaissance- The Mix Collection - CD2 - Secret Life - 12 - She Holds The Key (H.A.L.F. I'm a Believer Mix).mp3</t>
  </si>
  <si>
    <t>Journeys By DJ (Volume 4) The Silky Mix - Shi-Take - 18 - Don't Look Back In Anger.mp3</t>
  </si>
  <si>
    <t>Easy Rider (OST) - Smith - 03 - The Weight.mp3</t>
  </si>
  <si>
    <t>Journeys By DJ (Volume 4) The Silky Mix - South Street Players - 04 - Who Keeps Changing Your Mind-.mp3</t>
  </si>
  <si>
    <t>Easy Rider (OST) - Steppenwolf - 01 - The Pusher.mp3</t>
  </si>
  <si>
    <t>Easy Rider (OST) - Steppenwolf - 02 - Born To Be Wild.mp3</t>
  </si>
  <si>
    <t>Cream Live Paul Oakenfold &amp; Justin Robertson - Subliminal Cuts - 08 - Le Voie, Le Soleil.mp3</t>
  </si>
  <si>
    <t>Natural Blues - Tammy Tucker - 09 - High Heeled Sneakers.mp3</t>
  </si>
  <si>
    <t>Ch-Check It Out.mp3</t>
  </si>
  <si>
    <t>Journeys By DJ (Volume 4) The Silky Mix - The Mighty Dub Kats - 12 - Keep on Truckin'.mp3</t>
  </si>
  <si>
    <t>Three Dog Night - Joy to the World.mp3</t>
  </si>
  <si>
    <t>Tom Waits - Alice - 01 - Alice.mp3</t>
  </si>
  <si>
    <t>Tom Waits - Alice - 06 - Poor Edward.mp3</t>
  </si>
  <si>
    <t>Tom Waits - Alice - 13 - Fish &amp; Bird.mp3</t>
  </si>
  <si>
    <t>Tom Waits - Alice - 14 - Barcarolle.mp3</t>
  </si>
  <si>
    <t>Tom Waits -  Flash Pan Hunter.mp3</t>
  </si>
  <si>
    <t>tom waits - the black rider (1).mp3</t>
  </si>
  <si>
    <t>tom waits (blood money) - 07 knife chase.mp3</t>
  </si>
  <si>
    <t>Tom Waits - All The World Is Green.mp3</t>
  </si>
  <si>
    <t>Tom Waits - Blue Valentine.mp3</t>
  </si>
  <si>
    <t>Tom Waites - Ol' '55.mp3</t>
  </si>
  <si>
    <t>Tom Waits - A Sight for Sore Eyes.mp3</t>
  </si>
  <si>
    <t>Tom Waits - Big In Japan.mp3</t>
  </si>
  <si>
    <t>Tom Waits - Come On Up To the House.mp3</t>
  </si>
  <si>
    <t>Tom Waits - House Where Nobody Lives (1).mp3</t>
  </si>
  <si>
    <t>tom waits - warm beer and cold women.mp3</t>
  </si>
  <si>
    <t>tom waits - innocent when you dream.mp3</t>
  </si>
  <si>
    <t>Tom Waits - Christmas Card From A Hooker In Minneapolis.mp3</t>
  </si>
  <si>
    <t>Tom Waits - Do The Hokey Pokey.mp3</t>
  </si>
  <si>
    <t>tom waits - el tango del roxane.mp3</t>
  </si>
  <si>
    <t>True Faith - The House Collection Club Classics - Brandon Block - Take Me Away (Pinned Up Mix) - 01.mp3</t>
  </si>
  <si>
    <t>Essential R &amp; B - Usher - 18 - You Got It Bad.mp3</t>
  </si>
  <si>
    <t>Yeah Reggaeton Remix.mp3</t>
  </si>
  <si>
    <t>Cream Live Paul Oakenfold &amp; Justin Robertson - Vernon - 09 - Vernon's Wonderland.mp3</t>
  </si>
  <si>
    <t>O Brother, Where Art Thou_ - The Whites - 08 - Keep On The Sunny Side.mp3</t>
  </si>
  <si>
    <t>Reggae Steady Ska (Disk 2) - Hopeton Lewis &amp; His Cowboys - 18 - Boom Shacka Lacka.mp3</t>
  </si>
  <si>
    <t>The Best Singles Of All Time - The Sixties (Disc 1) - 04 - Neil Sedaka - Oh Carol.mp3</t>
  </si>
  <si>
    <t>100% Hits - The Best of 1999 (Disc 1) - 02 - Sugar Ray - Every Morning.mp3</t>
  </si>
  <si>
    <t>The Beach - Sugar Ray - 06 - Spinning Away.mp3</t>
  </si>
  <si>
    <t>Rapper's Delight.mp3</t>
  </si>
  <si>
    <t>Cafe Del Mar - Sun Electric - 05 - Sundance.mp3</t>
  </si>
  <si>
    <t>Batman Forever - 8.mp3</t>
  </si>
  <si>
    <t>African Blues - Super Rail Band - 04 - Mansa.mp3</t>
  </si>
  <si>
    <t>100% Hits - The Best of 1999 (Disc 1) - 20 - SuperGrass - Pumping On Your Stereo.mp3</t>
  </si>
  <si>
    <t>The Best Chill Out Album Ever 2 - Supergrass - 21 - Run.mp3</t>
  </si>
  <si>
    <t>Absolute Classics - 500 Years of Hits (Volume 9) - 03 - Supp├¿ - Light Cavalry Overture.mp3</t>
  </si>
  <si>
    <t>Forrest Gump (OST) - The Supremes - 08 - Stoned Love.mp3</t>
  </si>
  <si>
    <t>Northern Exposure 2 - Westcoast Edition - Sven Väth - 04 - An Accident in Paradise (William Orbit &amp; Spooky remix).mp3</t>
  </si>
  <si>
    <t>The Best Rock Album in The World...Ever! II (Disc 2) - 08 - Sweet - Blockbuster.mp3</t>
  </si>
  <si>
    <t>Dare You To Move.mp3</t>
  </si>
  <si>
    <t>Essential R &amp; B - SWV - 14 - Right Here.mp3</t>
  </si>
  <si>
    <t>The Best 80's Album In The World...Ever! (Disc 2) - 17 - T'Pau - China In Your Hand.mp3</t>
  </si>
  <si>
    <t>The Best Rock Album in The World...Ever! II (Disc 2) - 09 - T. Rex - Telegram Sam.mp3</t>
  </si>
  <si>
    <t>Cafe Del Mar - Tabula Rasa - 12 - Sunset At The Cafe Del Mar.mp3</t>
  </si>
  <si>
    <t>All Blues - Taj Mahal - 12 - She Caught The Katy.mp3</t>
  </si>
  <si>
    <t>Natural Blues II - Taj Mahal &amp; Toumani Diabate - 03 - Take This Hammer.mp3</t>
  </si>
  <si>
    <t>The Ultimate Collection - Take That - 05 - Relight My Fire.mp3</t>
  </si>
  <si>
    <t>The Ultimate Collection - Take That - 10 - A Million Love Songs.mp3</t>
  </si>
  <si>
    <t>The Ultimate Collection - Take That - 15 - Promises 1.mp3</t>
  </si>
  <si>
    <t>The Ultimate Collection - Take That - 01 - Never Forget 1.mp3</t>
  </si>
  <si>
    <t>The Ultimate Collection - Take That - 01 - Never Forget.mp3</t>
  </si>
  <si>
    <t>The Ultimate Collection - Take That - 02 - Back For Good 1.mp3</t>
  </si>
  <si>
    <t>The Ultimate Collection - Take That - 02 - Back For Good.mp3</t>
  </si>
  <si>
    <t>The Ultimate Collection - Take That - 03 - How Deep Is Your Love 1.mp3</t>
  </si>
  <si>
    <t>The Ultimate Collection - Take That - 03 - How Deep Is Your Love.mp3</t>
  </si>
  <si>
    <t>The Ultimate Collection - Take That - 04 - Pray 1.mp3</t>
  </si>
  <si>
    <t>The Ultimate Collection - Take That - 04 - Pray.mp3</t>
  </si>
  <si>
    <t>The Ultimate Collection - Take That - 05 - Relight My Fire 1.mp3</t>
  </si>
  <si>
    <t>The Ultimate Collection - Take That - 06 - Everything Changes 1.mp3</t>
  </si>
  <si>
    <t>The Ultimate Collection - Take That - 06 - Everything Changes.mp3</t>
  </si>
  <si>
    <t>The Ultimate Collection - Take That - 07 - Babe 1.mp3</t>
  </si>
  <si>
    <t>The Ultimate Collection - Take That - 07 - Babe.mp3</t>
  </si>
  <si>
    <t>The Ultimate Collection - Take That - 08 - Sure 1.mp3</t>
  </si>
  <si>
    <t>The Ultimate Collection - Take That - 08 - Sure.mp3</t>
  </si>
  <si>
    <t>The Ultimate Collection - Take That - 09 - It Only Takes A Minute 1.mp3</t>
  </si>
  <si>
    <t>The Ultimate Collection - Take That - 09 - It Only Takes A Minute.mp3</t>
  </si>
  <si>
    <t>The Ultimate Collection - Take That - 10 - A Million Love Songs 1.mp3</t>
  </si>
  <si>
    <t>The Ultimate Collection - Take That - 11 - Could It Be Magic 1.mp3</t>
  </si>
  <si>
    <t>The Ultimate Collection - Take That - 11 - Could It Be Magic.mp3</t>
  </si>
  <si>
    <t>The Ultimate Collection - Take That - 12 - Why Can't I Wake Up 1.mp3</t>
  </si>
  <si>
    <t>The Ultimate Collection - Take That - 12 - Why Can't I Wake Up.mp3</t>
  </si>
  <si>
    <t>The Ultimate Collection - Take That - 13 - Love Ain't Here Anymore 1.mp3</t>
  </si>
  <si>
    <t>The Ultimate Collection - Take That - 13 - Love Ain't Here Anymore.mp3</t>
  </si>
  <si>
    <t>The Ultimate Collection - Take That - 14 - I Found Heaven 1.mp3</t>
  </si>
  <si>
    <t>The Ultimate Collection - Take That - 14 - I Found Heaven.mp3</t>
  </si>
  <si>
    <t>The Ultimate Collection - Take That - 15 - Promises.mp3</t>
  </si>
  <si>
    <t>The Ultimate Collection - Take That - 16 - Once You've Tasted Love 1.mp3</t>
  </si>
  <si>
    <t>The Ultimate Collection - Take That - 16 - Once You've Tasted Love.mp3</t>
  </si>
  <si>
    <t>The Ultimate Collection - Take That - 17 - Pray (Live Berlin) 1.mp3</t>
  </si>
  <si>
    <t>The Ultimate Collection - Take That - 17 - Pray (Live Berlin).mp3</t>
  </si>
  <si>
    <t>The Ultimate Collection - Take That - 18 - Relight My Fire (Element Remix) .mp3</t>
  </si>
  <si>
    <t>The Ultimate Collection - Take That - 18 - Relight My Fire (Element Remix).mp3</t>
  </si>
  <si>
    <t>The Ultimate Collection - Take That - 19 - Today I've Lost You (Previously Unreleased) 1.mp3</t>
  </si>
  <si>
    <t>The Ultimate Collection - Take That - 19 - Today I've Lost You (Previously Unreleased).mp3</t>
  </si>
  <si>
    <t>Talking Heads - Little Creatures - 01 - And She Was.mp3</t>
  </si>
  <si>
    <t>Talking Heads - Little Creatures - 02 - Give Me Back My Name.mp3</t>
  </si>
  <si>
    <t>Talking Heads - Little Creatures - 03 - Creatures Of Love.mp3</t>
  </si>
  <si>
    <t>Talking Heads - Little Creatures - 04 - The Lady Don't Mind.mp3</t>
  </si>
  <si>
    <t>Talking Heads - Little Creatures - 05 - Perfect World.mp3</t>
  </si>
  <si>
    <t>Talking Heads - Little Creatures - 06 - Stay Up Late.mp3</t>
  </si>
  <si>
    <t>Talking Heads - Little Creatures - 07 - Walk It Down.mp3</t>
  </si>
  <si>
    <t>Talking Heads - Little Creatures - 08 - Television Man.mp3</t>
  </si>
  <si>
    <t>Talking Heads - Little Creatures - 09 - Road To Nowhere.mp3</t>
  </si>
  <si>
    <t>Talking Heads - Little Creatures - 10 - The Lady Don't Mind (Extended).mp3</t>
  </si>
  <si>
    <t>The Best Singles Of All Time - The Sixties (Disc 2) - 15 - Tammy Wynette - Stand By Your Man.mp3</t>
  </si>
  <si>
    <t>All Blues - Tampa Res - 19 - You Can't Get That Stuff Here No More.mp3</t>
  </si>
  <si>
    <t>Drop Dead Gorgeous 2 - The Tamperer Feat. Maya - 10 - Feel It.mp3</t>
  </si>
  <si>
    <t>Blue Brazil - Tania Maria - Transamazonica.mp3</t>
  </si>
  <si>
    <t>Tanya Stephens - Reggae Gold 1997 - Yuh Nuh Ready Fi Dis Yet.mp3</t>
  </si>
  <si>
    <t>Northern Exposure 2 - Westcoast Edition - Taucher - 08 - Waters (Phase III).mp3</t>
  </si>
  <si>
    <t>Classic Soundtracks - Main Title.mp3</t>
  </si>
  <si>
    <t>The Taxi Gang - Reggae Gold 1997 - Mission Impossible.mp3</t>
  </si>
  <si>
    <t>100% Hits - The Best of 1999 (Disc 2) - 04 - Taxiride - Everywhere You Go.mp3</t>
  </si>
  <si>
    <t>Absolute Classics - 500 Years of Hits (Volume 1) - 11 - Tchaikovsky - Nutcracker Waltz of the Flowers.mp3</t>
  </si>
  <si>
    <t>Absolute Classics - 500 Years of Hits (Volume 1) - 15 - Tchaikovsky - 1812 Overture Finale.mp3</t>
  </si>
  <si>
    <t>Absolute Classics - 500 Years of Hits (Volume 10) - 14 - Tchaikovsky - The Nutcracker Chinese Dance.mp3</t>
  </si>
  <si>
    <t>Absolute Classics - 500 Years of Hits (Volume 2) - 12 - Tchaikovsky - Swan Lake Waltz.mp3</t>
  </si>
  <si>
    <t>Absolute Classics - 500 Years of Hits (Volume 4) - 06 - Tchaikovsky - Sleeping Beauty Waltz.mp3</t>
  </si>
  <si>
    <t>Absolute Classics - 500 Years of Hits (Volume 4) - 14 - Tchaikovsky - Serenade for Strings Waltz.mp3</t>
  </si>
  <si>
    <t>Absolute Classics - 500 Years of Hits (Volume 5) - 10 - Tchaikovsky - Nutcracker March.mp3</t>
  </si>
  <si>
    <t>Absolute Classics - 500 Years of Hits (Volume 7) - 13 - Tchaikovsky - Romeo and Juliet Love Scene (extra.mp3</t>
  </si>
  <si>
    <t>Absolute Classics - 500 Years of Hits (Volume 9) - 14 - Tchaikovsky - Dance of the Reeds.mp3</t>
  </si>
  <si>
    <t>Classics At The Movies (Disc 3) - 02 - Tchaikovsky - (Fantasia) Dance Of The Sugar-Plum Fairy From The N.mp3</t>
  </si>
  <si>
    <t>Classics At The Movies (Disc 4) - 07 - Tchaikovsky - (Now, Voyager) Romeo And Juliet Fantasy Overture.mp3</t>
  </si>
  <si>
    <t>Tchaikovsky - Nutcracker (Highlights) - Act I- Overture.mp3</t>
  </si>
  <si>
    <t>Tchaikovsky - Nutcracker (Highlights) - Act II- Divertissements.mp3</t>
  </si>
  <si>
    <t>Tchaikovsky - Nutcracker (Highlights) - Closing Waltz &amp; Apotheosis.mp3</t>
  </si>
  <si>
    <t>Tchaikovsky - Nutcracker (Highlights) - March.mp3</t>
  </si>
  <si>
    <t>Tchaikovsky - Nutcracker (Highlights) - Pas de deux- The Sugar-Plum Fairy &amp; Prince Orgead.mp3</t>
  </si>
  <si>
    <t>Tchaikovsky - Nutcracker (Highlights) - Sc ne &amp; Grandfather's Dance.mp3</t>
  </si>
  <si>
    <t>Tchaikovsky - Nutcracker (Highlights) - Sc ne dansante.mp3</t>
  </si>
  <si>
    <t>Tchaikovsky - Nutcracker (Highlights) - Sc ne- Decorating the Christmas Tree.mp3</t>
  </si>
  <si>
    <t>Tchaikovsky - Nutcracker (Highlights) - Sc ne- Galop for the children.mp3</t>
  </si>
  <si>
    <t>Tchaikovsky - Nutcracker (Highlights) - Sc ne.mp3</t>
  </si>
  <si>
    <t>Tchaikovsky - Nutcracker (Highlights) - Waltz of the Flowers.mp3</t>
  </si>
  <si>
    <t>Tchaikovsky - Nutcracker (Highlights) - Waltz of the Snowflakes.mp3</t>
  </si>
  <si>
    <t>'80s British Gold (Disc 1) - Tears For Fears - 08 - Mad World.mp3</t>
  </si>
  <si>
    <t>Now That's What I Call Music! Volume 12 - 11 - Telepopmusik - Breathe.mp3</t>
  </si>
  <si>
    <t>The Temptations - Ain't Too Proud to Beg.mp3</t>
  </si>
  <si>
    <t>The Temptations - My Girl.mp3</t>
  </si>
  <si>
    <t>Essential Mix Vol. 1 CD2 - Tenth Chapter - 03 - Wired.mp3</t>
  </si>
  <si>
    <t>Lean Back.mp3</t>
  </si>
  <si>
    <t>Now That's What I Call Music! Volume 14 - 10 - Thalia - I Want You.mp3</t>
  </si>
  <si>
    <t>The Rough Guide To Brazilian Hip-Hop - Thaíde &amp; DJ Hum - 16 - Sr. Tempo Bom.mp3</t>
  </si>
  <si>
    <t>Reggae Steady Ska (Disk 1) - The Beat - 02 - Tears of A Clown.mp3</t>
  </si>
  <si>
    <t>Reggae Steady Ska (Disk 2) - The Blues Busters - 06 - Donna.mp3</t>
  </si>
  <si>
    <t>Reggae Steady Ska (Disk 3) - The Blues Busters - 14 - Wings of a dove.mp3</t>
  </si>
  <si>
    <t>Reggae Steady Ska (Disk 3) - The Blues Busters - 18 - Behold.mp3</t>
  </si>
  <si>
    <t>Reggae Steady Ska (Disk 1) - The Body Snatchers - 07 - People do rock steady.mp3</t>
  </si>
  <si>
    <t>'80s British Gold (Disc 1) - The Buggles - 01 - Video Killed The Radio Star.mp3</t>
  </si>
  <si>
    <t>Reggae Steady Ska (Disk 3) - The Charmers - 17 - Try me one more time.mp3</t>
  </si>
  <si>
    <t>Reggae Steady Ska (Disk 2) - The Clarendonians - 11 - This is my story.mp3</t>
  </si>
  <si>
    <t>The Essential Clash CD1 - The Clash - 10 - Police &amp; Thieves.mp3</t>
  </si>
  <si>
    <t>The Essential Clash CD1 - The Clash - 01 - White Riot (Single Version).mp3</t>
  </si>
  <si>
    <t>The Essential Clash CD1 - The Clash - 02 - 1977.mp3</t>
  </si>
  <si>
    <t>The Essential Clash CD1 - The Clash - 03 - London's Burning.mp3</t>
  </si>
  <si>
    <t>The Essential Clash CD1 - The Clash - 04 - Complete Control.mp3</t>
  </si>
  <si>
    <t>The Essential Clash CD1 - The Clash - 05 - Clash City Rockers.mp3</t>
  </si>
  <si>
    <t>The Essential Clash CD1 - The Clash - 06 - I'm So Bored With The U.S.A..mp3</t>
  </si>
  <si>
    <t>The Essential Clash CD1 - The Clash - 07 - Career Opportunities.mp3</t>
  </si>
  <si>
    <t>The Essential Clash CD1 - The Clash - 08 - Hate And War.mp3</t>
  </si>
  <si>
    <t>The Essential Clash CD1 - The Clash - 09 - Cheat.mp3</t>
  </si>
  <si>
    <t>The Essential Clash CD1 - The Clash - 11 - Janie Jones.mp3</t>
  </si>
  <si>
    <t>The Essential Clash CD1 - The Clash - 12 - Garageland.mp3</t>
  </si>
  <si>
    <t>The Essential Clash CD1 - The Clash - 13 - Capital Radio One.mp3</t>
  </si>
  <si>
    <t>The Essential Clash CD1 - The Clash - 14 - (White Man) In Hammersmith Palais.mp3</t>
  </si>
  <si>
    <t>The Essential Clash CD1 - The Clash - 15 - English Civil War.mp3</t>
  </si>
  <si>
    <t>The Essential Clash CD1 - The Clash - 16 - Tommy Gun.mp3</t>
  </si>
  <si>
    <t>The Essential Clash CD1 - The Clash - 17 - Safe European Home.mp3</t>
  </si>
  <si>
    <t>The Essential Clash CD1 - The Clash - 18 - Julie's Been Working For The Drug Squad.mp3</t>
  </si>
  <si>
    <t>The Essential Clash CD1 - The Clash - 19 - Stay Free.mp3</t>
  </si>
  <si>
    <t>The Essential Clash CD1 - The Clash - 20 - Groovy Times.mp3</t>
  </si>
  <si>
    <t>The Essential Clash CD1 - The Clash - 21 - I Fought The Law.mp3</t>
  </si>
  <si>
    <t>The Essential Clash CD2 - The Clash - 09 - The Magnificent Seven.mp3</t>
  </si>
  <si>
    <t>The Essential Clash CD2 - The Clash - 14 - Broadway.mp3</t>
  </si>
  <si>
    <t>The Essential Clash CD2 - The Clash - 01 - London Calling.mp3</t>
  </si>
  <si>
    <t>The Essential Clash CD2 - The Clash - 02 - The Guns Of Brixton.mp3</t>
  </si>
  <si>
    <t>The Essential Clash CD2 - The Clash - 03 - Clampdown.mp3</t>
  </si>
  <si>
    <t>The Essential Clash CD2 - The Clash - 04 - Rudie Can't Fail.mp3</t>
  </si>
  <si>
    <t>The Essential Clash CD2 - The Clash - 05 - Lost In The Supermarket.mp3</t>
  </si>
  <si>
    <t>The Essential Clash CD2 - The Clash - 06 - Jimmy Jazz.mp3</t>
  </si>
  <si>
    <t>The Essential Clash CD2 - The Clash - 07 - Train In Vain.mp3</t>
  </si>
  <si>
    <t>The Essential Clash CD2 - The Clash - 08 - Bankrobber.mp3</t>
  </si>
  <si>
    <t>The Essential Clash CD2 - The Clash - 09 - The Magnificent Seven 1.mp3</t>
  </si>
  <si>
    <t>The Essential Clash CD2 - The Clash - 10 - Ivan Meets G.I. Joe 1.mp3</t>
  </si>
  <si>
    <t>The Essential Clash CD2 - The Clash - 10 - Ivan Meets G.I. Joe.mp3</t>
  </si>
  <si>
    <t>The Essential Clash CD2 - The Clash - 11 - Stop The World 1.mp3</t>
  </si>
  <si>
    <t>The Essential Clash CD2 - The Clash - 11 - Stop The World.mp3</t>
  </si>
  <si>
    <t>The Essential Clash CD2 - The Clash - 12 - Somebody Got Murdered 1.mp3</t>
  </si>
  <si>
    <t>The Essential Clash CD2 - The Clash - 12 - Somebody Got Murdered.mp3</t>
  </si>
  <si>
    <t>The Essential Clash CD2 - The Clash - 13 - The Street Parade 1.mp3</t>
  </si>
  <si>
    <t>The Essential Clash CD2 - The Clash - 13 - The Street Parade.mp3</t>
  </si>
  <si>
    <t>The Essential Clash CD2 - The Clash - 14 - Broadway 1.mp3</t>
  </si>
  <si>
    <t>The Essential Clash CD2 - The Clash - 15 - This Is Radio Clash 1.mp3</t>
  </si>
  <si>
    <t>The Essential Clash CD2 - The Clash - 15 - This Is Radio Clash.mp3</t>
  </si>
  <si>
    <t>The Essential Clash CD2 - The Clash - 16 - Ghetto Defendant 1.mp3</t>
  </si>
  <si>
    <t>The Essential Clash CD2 - The Clash - 16 - Ghetto Defendant.mp3</t>
  </si>
  <si>
    <t>The Essential Clash CD2 - The Clash - 17 - Rock The Casbah 1.mp3</t>
  </si>
  <si>
    <t>The Essential Clash CD2 - The Clash - 17 - Rock The Casbah.mp3</t>
  </si>
  <si>
    <t>The Essential Clash CD2 - The Clash - 18 - Straight To Hell 1.mp3</t>
  </si>
  <si>
    <t>The Essential Clash CD2 - The Clash - 18 - Straight To Hell.mp3</t>
  </si>
  <si>
    <t>The Essential Clash CD2 - The Clash - 19 - Should I Stay Or Should I Go 1.mp3</t>
  </si>
  <si>
    <t>The Essential Clash CD2 - The Clash - 19 - Should I Stay Or Should I Go.mp3</t>
  </si>
  <si>
    <t>The Essential Clash CD2 - The Clash - 20 - This Is England 1.mp3</t>
  </si>
  <si>
    <t>The Essential Clash CD2 - The Clash - 20 - This Is England.mp3</t>
  </si>
  <si>
    <t>Reggae Steady Ska (Disk 1) - The Ethiopians - 09 - Train to Skaville.mp3</t>
  </si>
  <si>
    <t>Reggae Steady Ska (Disk 2) - The Ethiopians - 07 - Engine.mp3</t>
  </si>
  <si>
    <t>Fu-Gee-La.mp3</t>
  </si>
  <si>
    <t>Northern Exposure North (Disc 1) - The Future Sound of London - 02 - Cascade.mp3</t>
  </si>
  <si>
    <t>Journeys By DJ (Volume 1) - The Golden Girls - 03 - Kinetic .mp3</t>
  </si>
  <si>
    <t>Reggae Steady Ska (Disk 2) - The Jamaicans - 17 - Ba Ba Boom.mp3</t>
  </si>
  <si>
    <t>Songs From Dawson's Creek - Volume 2 - 04 - The Jayhawks - I'm Gonna Make You Love Me.mp3</t>
  </si>
  <si>
    <t>Reggae Steady Ska (Disk 1) - The Kingstonians - 16 - Singer man.mp3</t>
  </si>
  <si>
    <t>Northern Exposure 2 - Westcoast Edition - The Light - Panfried (Original - 05 - Mind Over Matter mixes).mp3</t>
  </si>
  <si>
    <t>mamas and the papas - monday monday.mp3</t>
  </si>
  <si>
    <t>Reggae Steady Ska (Disk 1) - The Maytals - 11 - Monkey man.mp3</t>
  </si>
  <si>
    <t>Reggae Steady Ska (Disk 3) - The Maytals - 13 - Bam Bam.mp3</t>
  </si>
  <si>
    <t>First Flight - The Mighty Sparrow - 01 - No, Doctor, No.mp3</t>
  </si>
  <si>
    <t>First Flight - The Mighty Sparrow - 02 - Sparrow vs. Melody  Picong.mp3</t>
  </si>
  <si>
    <t>First Flight - The Mighty Sparrow - 03 - Carlton Peeping At Me.mp3</t>
  </si>
  <si>
    <t>First Flight - The Mighty Sparrow - 04 - Harry In The Piggery.mp3</t>
  </si>
  <si>
    <t>First Flight - The Mighty Sparrow - 05 - Mango Vert.mp3</t>
  </si>
  <si>
    <t>First Flight - The Mighty Sparrow - 06 - Gun Slingers.mp3</t>
  </si>
  <si>
    <t>First Flight - The Mighty Sparrow - 07 - Jean Marabunta.mp3</t>
  </si>
  <si>
    <t>First Flight - The Mighty Sparrow - 08 - Sailor Man.mp3</t>
  </si>
  <si>
    <t>First Flight - The Mighty Sparrow - 09 - Eve.mp3</t>
  </si>
  <si>
    <t>First Flight - The Mighty Sparrow - 10 - Stella.mp3</t>
  </si>
  <si>
    <t>First Flight - The Mighty Sparrow - 11 - Short Little Shorts.mp3</t>
  </si>
  <si>
    <t>First Flight - The Mighty Sparrow - 12 - Country Girl.mp3</t>
  </si>
  <si>
    <t>First Flight - The Mighty Sparrow - 13 - Dear Sparrow.mp3</t>
  </si>
  <si>
    <t>First Flight - The Mighty Sparrow - 14 - Post Card To Sparrow.mp3</t>
  </si>
  <si>
    <t>First Flight - The Mighty Sparrow - 15 - Dorothy.mp3</t>
  </si>
  <si>
    <t>First Flight - The Mighty Sparrow - 16 - Russian Satellite.mp3</t>
  </si>
  <si>
    <t>First Flight - The Mighty Sparrow - 17 - Mad Bomber.mp3</t>
  </si>
  <si>
    <t>First Flight - The Mighty Sparrow - 18 - No More Rocking.mp3</t>
  </si>
  <si>
    <t>Reggae Steady Ska (Disk 2) - The Paragnons Feat. John Holt - 12 - Island in the sun.mp3</t>
  </si>
  <si>
    <t>Reggae Steady Ska (Disk 2) - The Pioneers - 15 - Long Shot kick the Bucket.mp3</t>
  </si>
  <si>
    <t>Essential Mix Vol. 1 CD2 - The Prodigy - 08 - Skylined.mp3</t>
  </si>
  <si>
    <t>01 I've Got My Love to Keep Me Warm.mp3</t>
  </si>
  <si>
    <t>02 Mistletoe and Holly.mp3</t>
  </si>
  <si>
    <t>03 Christmas Time All Over the World [#].mp3</t>
  </si>
  <si>
    <t>04 The First Noel.mp3</t>
  </si>
  <si>
    <t>05 Baby, It's Cold Outside.mp3</t>
  </si>
  <si>
    <t>06 I Believe.mp3</t>
  </si>
  <si>
    <t>07 Silver Bells.mp3</t>
  </si>
  <si>
    <t>08 The Christmas Song.mp3</t>
  </si>
  <si>
    <t>09 Hark! The Herald Angels Sing.mp3</t>
  </si>
  <si>
    <t>10 Rudolph the Red-Nosed Reindeer.mp3</t>
  </si>
  <si>
    <t>11 The Christmas Waltz.mp3</t>
  </si>
  <si>
    <t>12 Let It Snow! Let It Snow! Let It Snow!.mp3</t>
  </si>
  <si>
    <t>13 Have Yourself a Merry Little Christmas.mp3</t>
  </si>
  <si>
    <t>14 Peace on Earth-Silent Night.mp3</t>
  </si>
  <si>
    <t>15 Jingle Bells.mp3</t>
  </si>
  <si>
    <t>16 White Christmas.mp3</t>
  </si>
  <si>
    <t>17 It Came Upon a Midnight Clear.mp3</t>
  </si>
  <si>
    <t>18 Winter Wonderland.mp3</t>
  </si>
  <si>
    <t>19 I'll Be Home for Christmas.mp3</t>
  </si>
  <si>
    <t>20 A Marshmallow World [Live].mp3</t>
  </si>
  <si>
    <t>21 Auld Lang Syne [Live].mp3</t>
  </si>
  <si>
    <t>Journeys By DJ (Volume 1) - The Roof Orchestra - 04 - Drums At.mp3</t>
  </si>
  <si>
    <t>Reggae Steady Ska (Disk 1) - The Selecter - 01 - On my radio.mp3</t>
  </si>
  <si>
    <t>Reggae Steady Ska (Disk 1) - The Selecter - 14 - Carry go bring come.mp3</t>
  </si>
  <si>
    <t>Reggae Steady Ska (Disk 2) - The Selecter - 03 - Missing Words.mp3</t>
  </si>
  <si>
    <t>Reggae Steady Ska (Disk 3) - The Selecter - 09 - Too much pressure.mp3</t>
  </si>
  <si>
    <t>Reggae Steady Ska (Disk 3) - The Silverstones - 16 - True confession.mp3</t>
  </si>
  <si>
    <t>Reggae Steady Ska (Disk 1) - The Skatalites - 15 - Lucky Seven.mp3</t>
  </si>
  <si>
    <t>Reggae Steady Ska (Disk 2) - The Skatalites - 09 - Thorough Fare.mp3</t>
  </si>
  <si>
    <t>Reggae Steady Ska (Disk 2) - The Skatalites - 16 - Eastern Standard Time.mp3</t>
  </si>
  <si>
    <t>Reggae Steady Ska (Disk 3) - The Skatalites - 04 - Guns of Navarone.mp3</t>
  </si>
  <si>
    <t>Reggae Steady Ska (Disk 3) - The Skatalites Feat. Don Drumond - 11 - Don De Lion.mp3</t>
  </si>
  <si>
    <t>Reggae Steady Ska (Disk 1) - The Specials featuring Rico - 13 - A message to Rudy.mp3</t>
  </si>
  <si>
    <t>Women &amp; Songs 9 - Theresa Sokyrka - 19 - Turned My Back 1.mp3</t>
  </si>
  <si>
    <t>Women &amp; Songs 9 - Theresa Sokyrka - 19 - Turned My Back.mp3</t>
  </si>
  <si>
    <t>The Best Rock Album in The World...Ever! II (Disc 2) - 15 - Thin Lizzy - Don't Believe A Word.mp3</t>
  </si>
  <si>
    <t>Top Gear (Disc 2) - 05 - Thin Lizzy - The Boys Are Back In Town.mp3</t>
  </si>
  <si>
    <t>Northern Exposure 2 - Westcoast Edition - Third Man - 06 - Solar Cycle (Arrangement Two).mp3</t>
  </si>
  <si>
    <t>Third World - Committed - 01 - Riddim Haffe Rule.mp3</t>
  </si>
  <si>
    <t>Third World - Committed - 02 - Committed.mp3</t>
  </si>
  <si>
    <t>Third World - Committed - 03 - Every Little Touch.mp3</t>
  </si>
  <si>
    <t>Third World - Committed - 04 - Don't Wanna Lose This Feeling.mp3</t>
  </si>
  <si>
    <t>Third World - Committed - 05 - Living For The Sunshine.mp3</t>
  </si>
  <si>
    <t>Third World - Committed - 06 - Makebeliever.mp3</t>
  </si>
  <si>
    <t>Third World - Committed - 07 - Love Needs A Little More Love.mp3</t>
  </si>
  <si>
    <t>Third World - Committed - 08 - Lives In The Balance.mp3</t>
  </si>
  <si>
    <t>Third World - Committed - 09 - Mi Legal.mp3</t>
  </si>
  <si>
    <t>Third World - Committed - 10 - State Of Siege.mp3</t>
  </si>
  <si>
    <t>Third World - Committed - 11 - Give The People What They Need.mp3</t>
  </si>
  <si>
    <t>Dancing On Sunshine - Third World - 04 - Now That We've Found Love.mp3</t>
  </si>
  <si>
    <t>20081014_1830_hotFlatAndCrowded.mp3</t>
  </si>
  <si>
    <t>13 Any Other Name {Theme from Americ.mp3</t>
  </si>
  <si>
    <t>Jet Star Reggae Hits 12 - Thriller U. - 14 - Missing Your Love.mp3</t>
  </si>
  <si>
    <t>Jet Star Reggae Hits 12 - Tiger - 06 - Yu Dead Now.mp3</t>
  </si>
  <si>
    <t>Timbalada - Motumba Bless - 01 - Mantra Da Paz.mp3</t>
  </si>
  <si>
    <t>Timbalada - Motumba Bless - 02 - Motumbá.mp3</t>
  </si>
  <si>
    <t>Timbalada - Motumba Bless - 03 - Bossa Nova Do Sertão.mp3</t>
  </si>
  <si>
    <t>Timbalada - Motumba Bless - 04 - Açúcar Please.mp3</t>
  </si>
  <si>
    <t>Timbalada - Motumba Bless - 05 - Ongoroci Pros Orixás.mp3</t>
  </si>
  <si>
    <t>Timbalada - Motumba Bless - 06 - Ginga De Balé.mp3</t>
  </si>
  <si>
    <t>Timbalada - Motumba Bless - 07 - Ralé.mp3</t>
  </si>
  <si>
    <t>Timbalada - Motumba Bless - 08 - Canção De Paquerar.mp3</t>
  </si>
  <si>
    <t>Timbalada - Motumba Bless - 09 - Justifique Baby.mp3</t>
  </si>
  <si>
    <t>Timbalada - Motumba Bless - 10 - Tugu Du Du.mp3</t>
  </si>
  <si>
    <t>Timbalada - Motumba Bless - 11 - EkÔ EkÔ.mp3</t>
  </si>
  <si>
    <t>Timbalada - Motumba Bless - 12 - Todo Mundo Junto.mp3</t>
  </si>
  <si>
    <t>Cream Live Graeme Park &amp; Pete Tong - Tin Tin Out - 10 - Always Something There To Remind Me.mp3</t>
  </si>
  <si>
    <t>Top Gear (Disc 1) - 06 - Tina Turner - We Don't Need Another Hero (Thunderdome).mp3</t>
  </si>
  <si>
    <t>Women &amp; Songs 9 - Tina Turner - 17 - Open Arms 1.mp3</t>
  </si>
  <si>
    <t>Women &amp; Songs 9 - Tina Turner - 17 - Open Arms.mp3</t>
  </si>
  <si>
    <t>The Best 80's Album In The World...Ever! (Disc 1) - 18 - Tine Turner - What's Love Got To Do With It.mp3</t>
  </si>
  <si>
    <t>2002 Roots &amp; New - Lies, Lies, Lies - 09 - Lies, Lies, Lies.mp3</t>
  </si>
  <si>
    <t>Salsa Moderna - Tito Gómez - 03 - Volver.mp3</t>
  </si>
  <si>
    <t>Tito Puente - Cumbiando.mp3</t>
  </si>
  <si>
    <t>Tito Puente - A Noro Morales.mp3</t>
  </si>
  <si>
    <t>Tito Puente - Africano.mp3</t>
  </si>
  <si>
    <t>Tito Puente - Algo Nuevo.mp3</t>
  </si>
  <si>
    <t>Tito Puente - Aqui.mp3</t>
  </si>
  <si>
    <t>Tito Puente - Ay Carino.mp3</t>
  </si>
  <si>
    <t>Tito Puente - Babarabatiri.mp3</t>
  </si>
  <si>
    <t>Tito Puente - Bambaram Bam Bam.mp3</t>
  </si>
  <si>
    <t>Tito Puente - Bomba.mp3</t>
  </si>
  <si>
    <t>Tito Puente - Camina Camaron.mp3</t>
  </si>
  <si>
    <t>Tito Puente - Caramelos.mp3</t>
  </si>
  <si>
    <t>Tito Puente - Chango.mp3</t>
  </si>
  <si>
    <t>Tito Puente - Coco Seco.mp3</t>
  </si>
  <si>
    <t>Tito Puente - Confusion.mp3</t>
  </si>
  <si>
    <t>Tito Puente - Cuando Caliente El Sol.mp3</t>
  </si>
  <si>
    <t>Tito Puente - El Rey Del Timbal.mp3</t>
  </si>
  <si>
    <t>Tito Puente - Este Tumbao.mp3</t>
  </si>
  <si>
    <t>Tito Puente - Fancy Feet.mp3</t>
  </si>
  <si>
    <t>Tito Puente - Fat Mama.mp3</t>
  </si>
  <si>
    <t>Tito Puente - Fiesta Con Puente.mp3</t>
  </si>
  <si>
    <t>Tito Puente - Hit The Bongo.mp3</t>
  </si>
  <si>
    <t>Tito Puente - La Guarachera.mp3</t>
  </si>
  <si>
    <t>Tito Puente - La rueda.mp3</t>
  </si>
  <si>
    <t>Tito Puente - Mambo A La Tito.mp3</t>
  </si>
  <si>
    <t>Tito Puente - Mambo Inn.mp3</t>
  </si>
  <si>
    <t>Tito Puente - Mi Bohio.mp3</t>
  </si>
  <si>
    <t>Tito Puente - New Guaguanco.mp3</t>
  </si>
  <si>
    <t>Tito Puente - Oye Como Va.mp3</t>
  </si>
  <si>
    <t>Tito Puente - Pata Pata.mp3</t>
  </si>
  <si>
    <t>Tito Puente - Picao Y Tostao.mp3</t>
  </si>
  <si>
    <t>Tito Puente - Que Lindo El Mambo.mp3</t>
  </si>
  <si>
    <t>Tito Puente - Ran Kan Kan.mp3</t>
  </si>
  <si>
    <t>Tito Puente - Salve Pa'Ti.mp3</t>
  </si>
  <si>
    <t>Tito Puente - T.P. Treat.mp3</t>
  </si>
  <si>
    <t>Tito Puente - T.P.'s Shing-A-Ling.mp3</t>
  </si>
  <si>
    <t>Tito Puente - Ta Contento Caliente El Sol.mp3</t>
  </si>
  <si>
    <t>Tito Puente - Tatalibaba.mp3</t>
  </si>
  <si>
    <t>Tito Puente - Timbalito.mp3</t>
  </si>
  <si>
    <t>Tito Puente - Tito's Odyssey.mp3</t>
  </si>
  <si>
    <t>Tito Puente - Work Song.mp3</t>
  </si>
  <si>
    <t>More I Love Salsa - Voy a Parrandear.mp3</t>
  </si>
  <si>
    <t>Salsa Moderna - Tito Rojas - 02 - Por Esa Mujer.mp3</t>
  </si>
  <si>
    <t>Mozart Opernarien - Titus - 11 - Sei all'impero, amici Dei.mp3</t>
  </si>
  <si>
    <t>Essential R &amp; B - TLC - 06 - No Scrubs.mp3</t>
  </si>
  <si>
    <t>No Scrubs.mp3</t>
  </si>
  <si>
    <t>Friday Night Fever - Keep On Jumpin.mp3</t>
  </si>
  <si>
    <t>I Love Salsa - Ánimo Y Aliento 1.mp3</t>
  </si>
  <si>
    <t>Tom Jones &amp; Jools Holland - Tom Jones &amp; Jools Holland - 09 - Roberta.mp3</t>
  </si>
  <si>
    <t>Tom Jones &amp; Jools Holland - Tom Jones &amp; Jools Holland - 01 - Life's Too Short (To Be With You).mp3</t>
  </si>
  <si>
    <t>Tom Jones &amp; Jools Holland - Tom Jones &amp; Jools Holland - 02 - 200lbs Of Heavenly Joy.mp3</t>
  </si>
  <si>
    <t>Tom Jones &amp; Jools Holland - Tom Jones &amp; Jools Holland - 03 - Good Morning Blues.mp3</t>
  </si>
  <si>
    <t>Tom Jones &amp; Jools Holland - Tom Jones &amp; Jools Holland - 04 - It'll Be Me.mp3</t>
  </si>
  <si>
    <t>Tom Jones &amp; Jools Holland - Tom Jones &amp; Jools Holland - 05 - Who Will The Next Fool Be_.mp3</t>
  </si>
  <si>
    <t>Tom Jones &amp; Jools Holland - Tom Jones &amp; Jools Holland - 06 - Linda Lu.mp3</t>
  </si>
  <si>
    <t>Tom Jones &amp; Jools Holland - Tom Jones &amp; Jools Holland - 07 - St. James Infirmary Blues.mp3</t>
  </si>
  <si>
    <t>Tom Jones &amp; Jools Holland - Tom Jones &amp; Jools Holland - 08 - Odd Man Out.mp3</t>
  </si>
  <si>
    <t>Tom Jones &amp; Jools Holland - Tom Jones &amp; Jools Holland - 10 - Baptism By Fire.mp3</t>
  </si>
  <si>
    <t>Tom Jones &amp; Jools Holland - Tom Jones &amp; Jools Holland - 11 - Think.mp3</t>
  </si>
  <si>
    <t>Tom Jones &amp; Jools Holland - Tom Jones &amp; Jools Holland - 12 - Hanging Up My Heart For You.mp3</t>
  </si>
  <si>
    <t>Tom Jones &amp; Jools Holland - Tom Jones &amp; Jools Holland - 13 - Mess Of Blues.mp3</t>
  </si>
  <si>
    <t>Tom Jones &amp; Jools Holland - Tom Jones &amp; Jools Holland - 14 - Sally Suzas.mp3</t>
  </si>
  <si>
    <t>Tom Jones &amp; Jools Holland - Tom Jones &amp; Jools Holland - 15 - My Babe.mp3</t>
  </si>
  <si>
    <t>Tom Jones &amp; Jools Holland - Tom Jones &amp; Jools Holland - 16 - Slow Down.mp3</t>
  </si>
  <si>
    <t>Tom Jones &amp; Jools Holland - Tom Jones &amp; Jools Holland - 17 - Glory Of Love.mp3</t>
  </si>
  <si>
    <t>Tom Jones &amp; Jools Holland - Tom Jones &amp; Jools Holland - 18 - Mam &amp; Dad's Waltz.mp3</t>
  </si>
  <si>
    <t>Tom Jones &amp; Jools Holland - Tom Jones &amp; Jools Holland - 19 - End Of The Road.mp3</t>
  </si>
  <si>
    <t>Tom Petty - You Don't Know How It Feels - 01 - You Don't Know How It Feels.mp3</t>
  </si>
  <si>
    <t>Tom Petty - You Don't Know How It Feels - 02 - House In The Woods.mp3</t>
  </si>
  <si>
    <t>Tom Petty - You Don't Know How It Feels - 03 - Girl On L.S.D..mp3</t>
  </si>
  <si>
    <t>Tom Petty &amp; The Heartbreakers - Greatest Hits - 09 - The Waiting.mp3</t>
  </si>
  <si>
    <t>Tom Petty &amp; The Heartbreakers - Greatest Hits - 01 - American Girl.mp3</t>
  </si>
  <si>
    <t>Tom Petty &amp; The Heartbreakers - Greatest Hits - 02 - Breakdown.mp3</t>
  </si>
  <si>
    <t>Tom Petty &amp; The Heartbreakers - Greatest Hits - 03 - Listen To Her Heart.mp3</t>
  </si>
  <si>
    <t>Tom Petty &amp; The Heartbreakers - Greatest Hits - 04 - I Need To Know.mp3</t>
  </si>
  <si>
    <t>Tom Petty &amp; The Heartbreakers - Greatest Hits - 05 - Refugee.mp3</t>
  </si>
  <si>
    <t>Tom Petty &amp; The Heartbreakers - Greatest Hits - 06 - Don't Do Me Like That.mp3</t>
  </si>
  <si>
    <t>Tom Petty &amp; The Heartbreakers - Greatest Hits - 07 - Even The Losers.mp3</t>
  </si>
  <si>
    <t>Tom Petty &amp; The Heartbreakers - Greatest Hits - 08 - Here Comes My Girl.mp3</t>
  </si>
  <si>
    <t>Tom Petty &amp; The Heartbreakers - Greatest Hits - 10 - You Got Lucky.mp3</t>
  </si>
  <si>
    <t>Tom Petty &amp; The Heartbreakers - Greatest Hits - 11 - Don't Come Around Here No More.mp3</t>
  </si>
  <si>
    <t>Tom Petty &amp; The Heartbreakers - Greatest Hits - 12 - I Won't Back Down.mp3</t>
  </si>
  <si>
    <t>Tom Petty &amp; The Heartbreakers - Greatest Hits - 13 - Runnin' Down A Dream.mp3</t>
  </si>
  <si>
    <t>Tom Petty &amp; The Heartbreakers - Greatest Hits - 14 - Free Fallin'.mp3</t>
  </si>
  <si>
    <t>Tom Petty &amp; The Heartbreakers - Greatest Hits - 15 - Learning To Fly.mp3</t>
  </si>
  <si>
    <t>Tom Petty &amp; The Heartbreakers - Greatest Hits - 16 - Into The Great Wide Open.mp3</t>
  </si>
  <si>
    <t>Tom Petty &amp; The Heartbreakers - Greatest Hits - 17 - Mary Jane's Last Dance.mp3</t>
  </si>
  <si>
    <t>Tom Petty &amp; The Heartbreakers - Greatest Hits - 18 - Something In The Air.mp3</t>
  </si>
  <si>
    <t>Top Gear (Disc 2) - 03 - Tom Robinson - 2-4-6-8 Motorway.mp3</t>
  </si>
  <si>
    <t>2002 Roots &amp; New - Itchin' For It - 05 - Itchin' For It.mp3</t>
  </si>
  <si>
    <t>2002 Roots &amp; New - Whole Lotta Soul - 08 - Whole Lotta Soul.mp3</t>
  </si>
  <si>
    <t>Reggae Steady Ska (Disk 3) - Tommy Mccook &amp; The Supersonics - 10 - Dynamite.mp3</t>
  </si>
  <si>
    <t>In The Same Old Way - Jockomo Jockomo - Tommy Ridgley.mp3</t>
  </si>
  <si>
    <t>Should I Ever Love Again - Jockomo Jockomo - Tommy Ridgley.mp3</t>
  </si>
  <si>
    <t>Tony Di Bart - The House Collection Club Classics - Luv Dup - The Real Thing - 05.mp3</t>
  </si>
  <si>
    <t>Tony Rebel - Reggae Gold 1997 - If Jah.mp3</t>
  </si>
  <si>
    <t>Reggae Steady Ska (Disk 2) - Tony Tribe - 14 - Red Red Wine.mp3</t>
  </si>
  <si>
    <t>This Is Ska [The Famous and the Infamous] - Red Red Wine.mp3</t>
  </si>
  <si>
    <t>Toots And The Maytals - 20 Massive Hits - 01 - 54-46 Thats My Number.mp3</t>
  </si>
  <si>
    <t>Toots And The Maytals - 20 Massive Hits - 02 - Dr Lester.mp3</t>
  </si>
  <si>
    <t>Toots And The Maytals - 20 Massive Hits - 03 - One Eye Enos.mp3</t>
  </si>
  <si>
    <t>Toots And The Maytals - 20 Massive Hits - 04 - Alidina.mp3</t>
  </si>
  <si>
    <t>Toots And The Maytals - 20 Massive Hits - 05 - Pressure Drop.mp3</t>
  </si>
  <si>
    <t>Toots And The Maytals - 20 Massive Hits - 06 - Sweet &amp; Dandy.mp3</t>
  </si>
  <si>
    <t>Toots And The Maytals - 20 Massive Hits - 08 - Night And Day.mp3</t>
  </si>
  <si>
    <t>Toots And The Maytals - 20 Massive Hits - 10 - Monkey Girl.mp3</t>
  </si>
  <si>
    <t>Toots And The Maytals - 20 Massive Hits - 11 - Peeping Tom.mp3</t>
  </si>
  <si>
    <t>Toots And The Maytals - 20 Massive Hits - 12 - Gold &amp; Silver.mp3</t>
  </si>
  <si>
    <t>Toots And The Maytals - 20 Massive Hits - 13 - Sun, Moon And Star.mp3</t>
  </si>
  <si>
    <t>Toots And The Maytals - 20 Massive Hits - 14 - She's My Scorcher.mp3</t>
  </si>
  <si>
    <t>Toots And The Maytals - 20 Massive Hits - 15 - Pee Pee Cluck Cluck.mp3</t>
  </si>
  <si>
    <t>Toots And The Maytals - 20 Massive Hits - 16 - Do The Reggay.mp3</t>
  </si>
  <si>
    <t>Toots And The Maytals - 20 Massive Hits - 17 - If You Act This Way.mp3</t>
  </si>
  <si>
    <t>Toots And The Maytals - 20 Massive Hits - 18 - It Must Be True Love.mp3</t>
  </si>
  <si>
    <t>Toots And The Maytals - 20 Massive Hits - 19 - Time Tough.mp3</t>
  </si>
  <si>
    <t>Toots And The Maytals - 20 Massive Hits - 20 - Funky Kingston.mp3</t>
  </si>
  <si>
    <t>Countryman - Toots And The Maytals - 12 - Bam Bam.mp3</t>
  </si>
  <si>
    <t>This Is Ska [The Famous and the Infamous] - Monkey Man.mp3</t>
  </si>
  <si>
    <t>Salsa Around the World - Touré Kunda (Senegal) - 05 - Rapada.mp3</t>
  </si>
  <si>
    <t>Tracy Chapman - Tracy Chapman - 01 - Talkin' Bout A Revolution.mp3</t>
  </si>
  <si>
    <t>Tracy Chapman - Tracy Chapman - 02 - Fast Car 1.mp3</t>
  </si>
  <si>
    <t>Tracy Chapman - Tracy Chapman - 03 - Across The Lines.mp3</t>
  </si>
  <si>
    <t>Tracy Chapman - Tracy Chapman - 04 - Behind The Wall.mp3</t>
  </si>
  <si>
    <t>Tracy Chapman - Tracy Chapman - 05 - Baby Can I Hold You.mp3</t>
  </si>
  <si>
    <t>Tracy Chapman - Tracy Chapman - 06 - Mountains O' Things.mp3</t>
  </si>
  <si>
    <t>Tracy Chapman - Tracy Chapman - 07 - She's Got Her Ticket.mp3</t>
  </si>
  <si>
    <t>Tracy Chapman - Tracy Chapman - 08 - Why_.mp3</t>
  </si>
  <si>
    <t>Tracy Chapman - Tracy Chapman - 09 - For My Lover.mp3</t>
  </si>
  <si>
    <t>Tracy Chapman - Tracy Chapman - 10 - If Not Now....mp3</t>
  </si>
  <si>
    <t>Tracy Chapman - Tracy Chapman - 11 - For You.mp3</t>
  </si>
  <si>
    <t>A Classic Christmas - Trad. arr. Rutter - 03 - I Saw Three Ships.mp3</t>
  </si>
  <si>
    <t>A Classic Christmas - Trad. arr. Ryan - 20 - We Wish You A Merry Christmas.mp3</t>
  </si>
  <si>
    <t>A Classic Christmas - Trad. Welsh - 01 - Deck The Hall.mp3</t>
  </si>
  <si>
    <t>Songs From Dawson's Creek - Volume 2 - 03 - Train - Respect.mp3</t>
  </si>
  <si>
    <t>Northern Exposure 2 - Westcoast Edition - Transa - 10 - Enervate.mp3</t>
  </si>
  <si>
    <t>Friday Night Fever - Move On Up.mp3</t>
  </si>
  <si>
    <t>Tricky - Pre-Millennium Tension - 01 - Vent.mp3</t>
  </si>
  <si>
    <t>Tricky - Pre-Millennium Tension - 02 - Christiansands.mp3</t>
  </si>
  <si>
    <t>Tricky - Pre-Millennium Tension - 03 - Tricky Kid.mp3</t>
  </si>
  <si>
    <t>Tricky - Pre-Millennium Tension - 04 - Bad Dreams.mp3</t>
  </si>
  <si>
    <t>Tricky - Pre-Millennium Tension - 05 - Makes Me Wanna Die.mp3</t>
  </si>
  <si>
    <t>Tricky - Pre-Millennium Tension - 06 - Ghetto Youth.mp3</t>
  </si>
  <si>
    <t>Tricky - Pre-Millennium Tension - 07 - Sex Drive.mp3</t>
  </si>
  <si>
    <t>Tricky - Pre-Millennium Tension - 08 - Bad Things.mp3</t>
  </si>
  <si>
    <t>Tricky - Pre-Millennium Tension - 09 - Lyrics Of Fury.mp3</t>
  </si>
  <si>
    <t>Tricky - Pre-Millennium Tension - 10 - My Evil Is Strong.mp3</t>
  </si>
  <si>
    <t>Tricky - Pre-Millennium Tension - 11 - Piano.mp3</t>
  </si>
  <si>
    <t>The Best Singles Of All Time - The Sixties (Disc 2) - 16 - The Troggs - Wild Thing.mp3</t>
  </si>
  <si>
    <t>More I Love Salsa - Porque Adore.mp3</t>
  </si>
  <si>
    <t>The Best Singles Of All Time - The Sixties (Disc 2) - 02 - The Turtles - Happy Together.mp3</t>
  </si>
  <si>
    <t>Mozart Opernarien - Tutto è disposto - 12 - Le Nozze di Figaro.mp3</t>
  </si>
  <si>
    <t>Reggae Steady Ska (Disk 3) - U Roy - 08 - Don't stay away.mp3</t>
  </si>
  <si>
    <t>The Beach - U.N.K.L.E. - 13 - Lonely Soul.mp3</t>
  </si>
  <si>
    <t>100% Hits - The Best of 1999 (Disc 1) - 07 - U2 - Sweetest Thing.mp3</t>
  </si>
  <si>
    <t>U2 - Achtung Baby - 01 - Zoo Station.mp3</t>
  </si>
  <si>
    <t>U2 - Achtung Baby - 02 - Even Better Than The Real Thing.mp3</t>
  </si>
  <si>
    <t>U2 - Achtung Baby - 03 - One.mp3</t>
  </si>
  <si>
    <t>U2 - Achtung Baby - 04 - Until The End Of The World.mp3</t>
  </si>
  <si>
    <t>U2 - Achtung Baby - 05 - Who's Gonna Ride Your Wild Horses.mp3</t>
  </si>
  <si>
    <t>U2 - Achtung Baby - 06 - So Cruel.mp3</t>
  </si>
  <si>
    <t>U2 - Achtung Baby - 07 - The Fly.mp3</t>
  </si>
  <si>
    <t>U2 - Achtung Baby - 08 - Mysterious Ways.mp3</t>
  </si>
  <si>
    <t>U2 - Achtung Baby - 09 - Tryin' To Throw Your Arms Around The World.mp3</t>
  </si>
  <si>
    <t>U2 - Achtung Baby - 10 - Ultra Violet (Light My Way).mp3</t>
  </si>
  <si>
    <t>U2 - Achtung Baby - 11 - Acrobat.mp3</t>
  </si>
  <si>
    <t>U2 - Achtung Baby - 12 - Love Is Blindness.mp3</t>
  </si>
  <si>
    <t>All That You Can't Leave Behind - U2 - 01 - Beautiful Day.mp3</t>
  </si>
  <si>
    <t>All That You Can't Leave Behind - U2 - 02 - Stuck in a Moment You Can't Get Out Of.mp3</t>
  </si>
  <si>
    <t>All That You Can't Leave Behind - U2 - 04 - Walk On.mp3</t>
  </si>
  <si>
    <t>All That You Can't Leave Behind - U2 - 06 - In a Little While.mp3</t>
  </si>
  <si>
    <t>All That You Can't Leave Behind - U2 - 07 - Wild Honey.mp3</t>
  </si>
  <si>
    <t>All That You Can't Leave Behind - U2 - 08 - Peace on Earth.mp3</t>
  </si>
  <si>
    <t>All That You Can't Leave Behind - U2 - 09 - When I Look at the World.mp3</t>
  </si>
  <si>
    <t>All That You Can't Leave Behind - U2 - 10 - New York.mp3</t>
  </si>
  <si>
    <t>U2 - All That You Can't Leave Behind - 03 - Elevation.mp3</t>
  </si>
  <si>
    <t>U2 - All That You Can't Leave Behind - 05 - Kite.mp3</t>
  </si>
  <si>
    <t>U2 - All That You Can't Leave Behind - 11 - Grace.mp3</t>
  </si>
  <si>
    <t>Batman Forever - U2 - 01 - Hold Me, Thrill Me, Kiss Me, Kill Me.mp3</t>
  </si>
  <si>
    <t>U2 - Best Of 1990-2000 - 01 - Lady With The Spinning Head [Extended Dance Mix].mp3</t>
  </si>
  <si>
    <t>U2 - Best Of 1990-2000 - 02 - Dirty Day [Junk Day Mix].mp3</t>
  </si>
  <si>
    <t>U2 - Best Of 1990-2000 - 03 - Summer Rain.mp3</t>
  </si>
  <si>
    <t>U2 - Best Of 1990-2000 - 04 - Electrical Storm.mp3</t>
  </si>
  <si>
    <t>U2 - Best Of 1990-2000 - 05 - North And South Of The River.mp3</t>
  </si>
  <si>
    <t>U2 - Best Of 1990-2000 - 06 - Your Blue Room.mp3</t>
  </si>
  <si>
    <t>U2 - Best Of 1990-2000 - 07 - Happiness Is A Warm Gun [The Gun Mix].mp3</t>
  </si>
  <si>
    <t>U2 - Best Of 1990-2000 - 08 - Salomé [Zooromancer Remix].mp3</t>
  </si>
  <si>
    <t>U2 - Best Of 1990-2000 - 09 - Even Better Than The Real Thing [The Perfecto Remix].mp3</t>
  </si>
  <si>
    <t>U2 - Best Of 1990-2000 - 10 - Numb [Gimme Some More Dignity Mix].mp3</t>
  </si>
  <si>
    <t>U2 - Best Of 1990-2000 - 11 - Mysterious Ways [Solar Plexus Club Mix].mp3</t>
  </si>
  <si>
    <t>U2 - Best Of 1990-2000 - 12 - If God Will Send His Angels [Big Yam Mix].mp3</t>
  </si>
  <si>
    <t>U2 - Best Of 1990-2000 - 13 - Lemon [Jeep Mix].mp3</t>
  </si>
  <si>
    <t>U2 - Best Of 1990-2000 - 14 - Discothèque [Hexidecimal Mix].mp3</t>
  </si>
  <si>
    <t>U2 - Best Of 1990-2000 - 04 - Electrical Storm [William Orbit Mix][#].mp3</t>
  </si>
  <si>
    <t>U2 - Best Of 1990-2000 - 06 - Miss Sarajevo.mp3</t>
  </si>
  <si>
    <t>U2 - Best Of 1990-2000 - 09 - Gone [New Mix].mp3</t>
  </si>
  <si>
    <t>U2 - Best Of 1990-2000 - 11 - The Hands That Built America {From Gangs Of New York} [#].mp3</t>
  </si>
  <si>
    <t>U2 - Best Of 1990-2000 - 12 - Discothèque [New Mix].mp3</t>
  </si>
  <si>
    <t>U2 - Best Of 1990-2000 - 14 - Staring At The Sun [New Mix].mp3</t>
  </si>
  <si>
    <t>U2 - Best Of 1990-2000 - 15 - Numb [New Mix].mp3</t>
  </si>
  <si>
    <t>U2 - Even Better Than The Real Thing - 01 - Even Better Than The Real Thing.mp3</t>
  </si>
  <si>
    <t>U2 - Even Better Than The Real Thing - 02 - Salomé.mp3</t>
  </si>
  <si>
    <t>U2 - Even Better Than The Real Thing - 03 - Where Did It All Go Wrong.mp3</t>
  </si>
  <si>
    <t>U2 - Even Better Than The Real Thing - 04 - Lady With The Spinning Head (Extended Dance Mix).mp3</t>
  </si>
  <si>
    <t>U2 - Even Better Than The Real Thing Remixes - 02 - Sexy Dub Mix.mp3</t>
  </si>
  <si>
    <t>U2 - Even Better Than The Real Thing Remixes - 03 - Apollo 440 Stealth Sonic Remix.mp3</t>
  </si>
  <si>
    <t>U2 - Even Better Than The Real Thing Remixes - 04 - Even Better Than The Real V16 Exit Wound Remix.mp3</t>
  </si>
  <si>
    <t>U2 - Even Better Than The Real Thing Remixes - 05 - A 440 Vs U2 Instrumental Remix.mp3</t>
  </si>
  <si>
    <t>U2 - How To Dismantle An Atomic Bomb - 01 - Vertigo.mp3</t>
  </si>
  <si>
    <t>U2 - How To Dismantle An Atomic Bomb - 02 - Miracle Drug.mp3</t>
  </si>
  <si>
    <t>U2 - How To Dismantle An Atomic Bomb - 03 - Sometimes You Can't Make It On Your Own.mp3</t>
  </si>
  <si>
    <t>U2 - How To Dismantle An Atomic Bomb - 04 - Love And Peace Or Else.mp3</t>
  </si>
  <si>
    <t>U2 - How To Dismantle An Atomic Bomb - 05 - City Of Blinding Lights.mp3</t>
  </si>
  <si>
    <t>U2 - How To Dismantle An Atomic Bomb - 06 - All Because Of You.mp3</t>
  </si>
  <si>
    <t>U2 - How To Dismantle An Atomic Bomb - 07 - A Man And A Woman.mp3</t>
  </si>
  <si>
    <t>U2 - How To Dismantle An Atomic Bomb - 08 - Crumbs From Your Table.mp3</t>
  </si>
  <si>
    <t>U2 - How To Dismantle An Atomic Bomb - 09 - One Step Closer.mp3</t>
  </si>
  <si>
    <t>U2 - How To Dismantle An Atomic Bomb - 10 - Original Of The Species.mp3</t>
  </si>
  <si>
    <t>U2 - How To Dismantle An Atomic Bomb - 11 - Yahweh.mp3</t>
  </si>
  <si>
    <t>U2 - The Joshua Tree - 01 - Where The Streets Have No Name.mp3</t>
  </si>
  <si>
    <t>U2 - The Joshua Tree - 02 - I Still Haven't Found What I'm Looking For.mp3</t>
  </si>
  <si>
    <t>U2 - The Joshua Tree - 03 - With Or Without You.mp3</t>
  </si>
  <si>
    <t>U2 - The Joshua Tree - 04 - Bullet The Blue Sky.mp3</t>
  </si>
  <si>
    <t>U2 - The Joshua Tree - 05 - Running To Stand Still.mp3</t>
  </si>
  <si>
    <t>U2 - The Joshua Tree - 06 - Red Hill Mining Town.mp3</t>
  </si>
  <si>
    <t>U2 - The Joshua Tree - 07 - In God's Country.mp3</t>
  </si>
  <si>
    <t>U2 - The Joshua Tree - 08 - Trip Through Your Wires.mp3</t>
  </si>
  <si>
    <t>U2 - The Joshua Tree - 09 - One Tree Hill.mp3</t>
  </si>
  <si>
    <t>U2 - The Joshua Tree - 10 - Exit.mp3</t>
  </si>
  <si>
    <t>U2 - The Joshua Tree - 11 - Mothers Of The Disappeared.mp3</t>
  </si>
  <si>
    <t>U2 - Pop - 01 - Discotheque.mp3</t>
  </si>
  <si>
    <t>U2 - Pop - 02 - Do You Feel Loved.mp3</t>
  </si>
  <si>
    <t>U2 - Pop - 03 - Mofo.mp3</t>
  </si>
  <si>
    <t>U2 - Pop - 04 - If God Will Send His Angels.mp3</t>
  </si>
  <si>
    <t>U2 - Pop - 05 - Staring At The Sun.mp3</t>
  </si>
  <si>
    <t>U2 - Pop - 06 - Last Night On Earth.mp3</t>
  </si>
  <si>
    <t>U2 - Pop - 07 - Gone.mp3</t>
  </si>
  <si>
    <t>U2 - Pop - 08 - Miami.mp3</t>
  </si>
  <si>
    <t>U2 - Pop - 09 - The Playboy Mansion.mp3</t>
  </si>
  <si>
    <t>U2 - Pop - 10 - If You Wear That Velvet Dress.mp3</t>
  </si>
  <si>
    <t>U2 - Pop - 11 - Please.mp3</t>
  </si>
  <si>
    <t>U2 - Pop - 12 - Wake Up Dead Man.mp3</t>
  </si>
  <si>
    <t>U2 - Rattle And Hum - 01 - Helter Skelter.mp3</t>
  </si>
  <si>
    <t>U2 - Rattle And Hum - 02 - Van Diemen's Land.mp3</t>
  </si>
  <si>
    <t>U2 - Rattle And Hum - 03 - Desire.mp3</t>
  </si>
  <si>
    <t>U2 - Rattle And Hum - 04 - Hawkmoon 269.mp3</t>
  </si>
  <si>
    <t>U2 - Rattle And Hum - 05 - All Along The Watchtower.mp3</t>
  </si>
  <si>
    <t>U2 - Rattle And Hum - 06 - I Still Haven't Found What I'm Looking For.mp3</t>
  </si>
  <si>
    <t>U2 - Rattle And Hum - 07 - Freedom For My People.mp3</t>
  </si>
  <si>
    <t>U2 - Rattle And Hum - 08 - Silver And Gold.mp3</t>
  </si>
  <si>
    <t>U2 - Rattle And Hum - 09 - Pride.mp3</t>
  </si>
  <si>
    <t>U2 - Rattle And Hum - 10 - Angel Of Harlem.mp3</t>
  </si>
  <si>
    <t>U2 - Rattle And Hum - 11 - Love Rescue Me.mp3</t>
  </si>
  <si>
    <t>U2 - Rattle And Hum - 12 - When Love Comes To Town.mp3</t>
  </si>
  <si>
    <t>U2 - Rattle And Hum - 13 - Heartland.mp3</t>
  </si>
  <si>
    <t>U2 - Rattle And Hum - 14 - God Part II.mp3</t>
  </si>
  <si>
    <t>U2 - Rattle And Hum - 15 - The Star Spangled Banner.mp3</t>
  </si>
  <si>
    <t>U2 - Rattle And Hum - 16 - Bullet The Blue Sky.mp3</t>
  </si>
  <si>
    <t>U2 - Rattle And Hum - 17 - All I Want Is You.mp3</t>
  </si>
  <si>
    <t>U2 - Stay -  Single - 01 - Stay (Faraway, So Close!).mp3</t>
  </si>
  <si>
    <t>U2 - Stay -  Single - 02 - Slow Dancing.mp3</t>
  </si>
  <si>
    <t>U2 - Stay -  Single - 03 - Bullet The Blue Sky (Live).mp3</t>
  </si>
  <si>
    <t>U2 - Stay -  Single - 04 - Love Is Blindness (Live).mp3</t>
  </si>
  <si>
    <t>U2 - Wide Awake In America - 01 - Bad (Live).mp3</t>
  </si>
  <si>
    <t>U2 - Wide Awake In America - 02 - A Sort Of Homecoming (Live).mp3</t>
  </si>
  <si>
    <t>U2 - Wide Awake In America - 03 - The Three Sunrises.mp3</t>
  </si>
  <si>
    <t>U2 - Wide Awake In America - 04 - Love Comes Tumbling.mp3</t>
  </si>
  <si>
    <t>U2 - Zooropa - 01 - Zooropa.mp3</t>
  </si>
  <si>
    <t>U2 - Zooropa - 02 - Babyface.mp3</t>
  </si>
  <si>
    <t>U2 - Zooropa - 03 - Numb.mp3</t>
  </si>
  <si>
    <t>U2 - Zooropa - 04 - Lemon.mp3</t>
  </si>
  <si>
    <t>U2 - Zooropa - 05 - Stay (Faraway, So Close!).mp3</t>
  </si>
  <si>
    <t>U2 - Zooropa - 06 - Daddy's Gonna Pay For Your Crashed Car.mp3</t>
  </si>
  <si>
    <t>U2 - Zooropa - 07 - Some Days Are Better Than Others.mp3</t>
  </si>
  <si>
    <t>U2 - Zooropa - 08 - The First Time.mp3</t>
  </si>
  <si>
    <t>U2 - Zooropa - 09 - Dirty Day.mp3</t>
  </si>
  <si>
    <t>U2 - Zooropa - 10 - The Wanderer.mp3</t>
  </si>
  <si>
    <t>UB40 - The Best Of UB40 - Volume One - 01 - Food For Thought.mp3</t>
  </si>
  <si>
    <t>UB40 - The Best Of UB40 - Volume One - 02 - King.mp3</t>
  </si>
  <si>
    <t>UB40 - The Best Of UB40 - Volume One - 03 - My Way Of  Thinking.mp3</t>
  </si>
  <si>
    <t>UB40 - The Best Of UB40 - Volume One - 04 - The Earth Dies Screaming.mp3</t>
  </si>
  <si>
    <t>UB40 - The Best Of UB40 - Volume One - 05 - Dream A Lie.mp3</t>
  </si>
  <si>
    <t>UB40 - The Best Of UB40 - Volume One - 06 - Don't Let It Pass You By.mp3</t>
  </si>
  <si>
    <t>UB40 - The Best Of UB40 - Volume One - 07 - Don't Slow Down.mp3</t>
  </si>
  <si>
    <t>UB40 - The Best Of UB40 - Volume One - 08 - 1 In 10.mp3</t>
  </si>
  <si>
    <t>UB40 - The Best Of UB40 - Volume One - 13 - If It Happens Again.mp3</t>
  </si>
  <si>
    <t>UB40 - The Best Of UB40 - Volume One - 15 - Don't Break My Heart.mp3</t>
  </si>
  <si>
    <t>UB40 - The Best Of UB40 - Volume One - 16 - Sing Our Own Song.mp3</t>
  </si>
  <si>
    <t>UB40 - The Best Of UB40 - Volume One - 17 - Rat In Mi Kitchen.mp3</t>
  </si>
  <si>
    <t>UB40 - The Best Of UB40 - Volume One - 18 - Maybe Tomorrow.mp3</t>
  </si>
  <si>
    <t>Dancing On Sunshine - Chrissie Hynde - 01 - I Got You Babe - UB40.mp3</t>
  </si>
  <si>
    <t>Dancing On Sunshine - UB40 - 22 - Sing Your Own Song.mp3</t>
  </si>
  <si>
    <t>UB40 - Labour Of Love - 06 - Red Red Wine.mp3</t>
  </si>
  <si>
    <t>UB40 - Labour Of Love - 00 - Cherry Oh Baby.mp3</t>
  </si>
  <si>
    <t>UB40 - Labour Of Love - 01 - Here I Am (Come And Take Me) (Incorporating Small Axe).mp3</t>
  </si>
  <si>
    <t>UB40 - Labour Of Love - 02 - Keep On Moving.mp3</t>
  </si>
  <si>
    <t>UB40 - Labour Of Love - 02 - Tears From My Eyes.mp3</t>
  </si>
  <si>
    <t>UB40 - Labour Of Love - 03 - Groovin'.mp3</t>
  </si>
  <si>
    <t>UB40 - Labour Of Love - 03 - Please Don't Make Me Cry.mp3</t>
  </si>
  <si>
    <t>UB40 - Labour Of Love - 04 - Sweet Sensation.mp3</t>
  </si>
  <si>
    <t>UB40 - Labour Of Love - 04 - The Way You Do The Things You Do.mp3</t>
  </si>
  <si>
    <t>UB40 - Labour Of Love - 05 - Johnny Too Bad.mp3</t>
  </si>
  <si>
    <t>UB40 - Labour Of Love - 05 - Wear You To The Ball.mp3</t>
  </si>
  <si>
    <t>UB40 - Labour Of Love - 06 - Singer Man.mp3</t>
  </si>
  <si>
    <t>UB40 - Labour Of Love - 07 - Guilty.mp3</t>
  </si>
  <si>
    <t>UB40 - Labour Of Love - 07 - Kingston Town.mp3</t>
  </si>
  <si>
    <t>UB40 - Labour Of Love - 08 - Baby.mp3</t>
  </si>
  <si>
    <t>UB40 - Labour Of Love - 08 - She Caught The Train.mp3</t>
  </si>
  <si>
    <t>UB40 - Labour Of Love - 09 - Version Girl.mp3</t>
  </si>
  <si>
    <t>UB40 - Labour Of Love - 09 - Wedding Day.mp3</t>
  </si>
  <si>
    <t>UB40 - Labour Of Love - 10 - Many Rivers To Cross.mp3</t>
  </si>
  <si>
    <t>UB40 - Labour Of Love - 10 - Sweet Cherrie.mp3</t>
  </si>
  <si>
    <t>UB40 - Labour Of Love - 11 - Stick By Me.mp3</t>
  </si>
  <si>
    <t>UB40 - Labour Of Love - 12 - Just Another Girl.mp3</t>
  </si>
  <si>
    <t>UB40 - Labour Of Love - 13 - Homely Girl.mp3</t>
  </si>
  <si>
    <t>UB40 - Labour Of Love - 14 - Impossible Love.mp3</t>
  </si>
  <si>
    <t>UB40 - Promises And Lies - 01 - C'est La Vie.mp3</t>
  </si>
  <si>
    <t>UB40 - Promises And Lies - 02 - Desert Sand.mp3</t>
  </si>
  <si>
    <t>UB40 - Promises And Lies - 03 - Promises And Lies.mp3</t>
  </si>
  <si>
    <t>UB40 - Promises And Lies - 04 - Bring Me Your Cup.mp3</t>
  </si>
  <si>
    <t>UB40 - Promises And Lies - 05 - Higher Ground.mp3</t>
  </si>
  <si>
    <t>UB40 - Promises And Lies - 06 - Reggae Music.mp3</t>
  </si>
  <si>
    <t>UB40 - Promises And Lies - 07 - Can't Help Falling In Love.mp3</t>
  </si>
  <si>
    <t>UB40 - Promises And Lies - 08 - Now And Then.mp3</t>
  </si>
  <si>
    <t>UB40 - Promises And Lies - 09 - Things Ain't Like They Used To Be.mp3</t>
  </si>
  <si>
    <t>UB40 - Promises And Lies - 10 - It's A Long Long Way.mp3</t>
  </si>
  <si>
    <t>UB40 - Promises And Lies - 11 - Sorry.mp3</t>
  </si>
  <si>
    <t>100% Hits - The Best of 1999 (Disc 1) - 04 - Ultra - Say it Once.mp3</t>
  </si>
  <si>
    <t>Drop Dead Gorgeous 2 - Ultra Nate - 14 - Found A Cure.mp3</t>
  </si>
  <si>
    <t>Friday Night Fever - Found A Cure.mp3</t>
  </si>
  <si>
    <t>Friday Night Fever - Free 1.mp3</t>
  </si>
  <si>
    <t>Northern Exposure North (Disc 1) - Ultraviolet - 07 - Kites (Fantasy Flite Part One).mp3</t>
  </si>
  <si>
    <t>The Best 80's Album In The World...Ever! (Disc 2) - 19 - Ultravox - Vienna.mp3</t>
  </si>
  <si>
    <t>08 Dreams_.mp3</t>
  </si>
  <si>
    <t>Umboza - The House Collection Club Classics - Mike Cosford - Cry India - 10.mp3</t>
  </si>
  <si>
    <t>Journeys By DJ (Volume 1) - Uncle Bob - 06 - Uncle Bob's Burly House.mp3</t>
  </si>
  <si>
    <t>Cream Live Paul Oakenfold &amp; Justin Robertson - Underground Sound Of Lisbon - 17 - So Get Up.mp3</t>
  </si>
  <si>
    <t>The Beach - Underworld - 05 - 8 Ball.mp3</t>
  </si>
  <si>
    <t>Cafe Del Mar - Underworld - 08 - Second Hand.mp3</t>
  </si>
  <si>
    <t>Classic Soundtracks - Claudia's Theme.mp3</t>
  </si>
  <si>
    <t>Renaissance The Mix Collection CD3 - Unity 3 - 07 - Age of Love (Trance Dub &amp; Fantasy Mix).mp3</t>
  </si>
  <si>
    <t>01 - Nelly Furtado - Whoa_ Nelly! - Hey_ Man!.mp3</t>
  </si>
  <si>
    <t>01 - Paul Simon - Graceland - The Boy In The Bubble.mp3</t>
  </si>
  <si>
    <t>01.ring_of_fire.mp3</t>
  </si>
  <si>
    <t>02 - Nelly Furtado - Whoa_ Nelly! - ...On The Radio (Rem~1E1.mp3</t>
  </si>
  <si>
    <t>02 - Paul Simon - Graceland - Graceland.mp3</t>
  </si>
  <si>
    <t>02.big_river.mp3</t>
  </si>
  <si>
    <t>03 - Nelly Furtado - Whoa_ Nelly! - Baby Girl.mp3</t>
  </si>
  <si>
    <t>03 - Paul Simon - Graceland - I Know What I Know.mp3</t>
  </si>
  <si>
    <t>04 - Nelly Furtado - Whoa_ Nelly! - Legend.mp3</t>
  </si>
  <si>
    <t>04 - Paul Simon - Graceland - Gumboots.mp3</t>
  </si>
  <si>
    <t>04.the_city_of_new_orleans.mp3</t>
  </si>
  <si>
    <t>05 - Paul Simon - Graceland - Diamonds On The Soles Of H~1D2.mp3</t>
  </si>
  <si>
    <t>05.rock_island_line.mp3</t>
  </si>
  <si>
    <t>06 - Nelly Furtado - Whoa_ Nelly! - Turn Off The Light.mp3</t>
  </si>
  <si>
    <t>06 - Paul Simon - Graceland - You Can Call Me Al.mp3</t>
  </si>
  <si>
    <t>06.highwayman.mp3</t>
  </si>
  <si>
    <t>07 - Nelly Furtado - Whoa_ Nelly! - Trynna Finda Way.mp3</t>
  </si>
  <si>
    <t>07 - Paul Simon - Graceland - Under African Skies.mp3</t>
  </si>
  <si>
    <t>07.long_black_veil.mp3</t>
  </si>
  <si>
    <t>08 - Nelly Furtado - Whoa_ Nelly! - Party.mp3</t>
  </si>
  <si>
    <t>08 - Paul Simon - Graceland - Homeless.mp3</t>
  </si>
  <si>
    <t>08.folsom_prison_blues.mp3</t>
  </si>
  <si>
    <t>09 - Nelly Furtado - Whoa_ Nelly! - Well_ Well.mp3</t>
  </si>
  <si>
    <t>09.i_got_stripes.mp3</t>
  </si>
  <si>
    <t>10 - Nelly Furtado - Whoa_ Nelly! - My Love Grows Deeper~51D.mp3</t>
  </si>
  <si>
    <t>10 - Paul Simon - Graceland - That Was Your Mother.mp3</t>
  </si>
  <si>
    <t>10.i_still_miss_someone.mp3</t>
  </si>
  <si>
    <t>11 - Nelly Furtado - Whoa_ Nelly! - I Will Make U Cry.mp3</t>
  </si>
  <si>
    <t>11 - Paul Simon - Graceland - All Around The World Or Th~5C3.mp3</t>
  </si>
  <si>
    <t>11.sixteen_tons.mp3</t>
  </si>
  <si>
    <t>12 - Nelly Furtado - Whoa_ Nelly! - Scared Of You.mp3</t>
  </si>
  <si>
    <t>12.get_rhythm.mp3</t>
  </si>
  <si>
    <t>13.jackson.mp3</t>
  </si>
  <si>
    <t>14.if_i_was_a_carpenter.mp3</t>
  </si>
  <si>
    <t>15.orange_blossom_special.mp3</t>
  </si>
  <si>
    <t>17.why_me.mp3</t>
  </si>
  <si>
    <t>18.casey_jones.mp3</t>
  </si>
  <si>
    <t>19.peace_in_the_valley.mp3</t>
  </si>
  <si>
    <t>20.i_walk_the_line.mp3</t>
  </si>
  <si>
    <t>AfroMan - AfroMan - 00 - Then I Got High 1.mp3</t>
  </si>
  <si>
    <t>AfroMan - AfroMan - 00 - Then I Got High.mp3</t>
  </si>
  <si>
    <t>Eddie Murphy -  - 00 - Delirious.mp3</t>
  </si>
  <si>
    <t>Monty Python's Flying Circus - Monty Python And The Holy Grail - 17 - The Tale Of Sir Robin.mp3</t>
  </si>
  <si>
    <t>05 - Nelly Furtado - Whoa_ Nelly! - I_m Like A Bird.mp3</t>
  </si>
  <si>
    <t>09 - Paul Simon - Graceland - Crazy Love_ Vol. II.mp3</t>
  </si>
  <si>
    <t>This Is Ska [The Famous and the Infamous] - Return Of Django.mp3</t>
  </si>
  <si>
    <t>Essential Mix Vol. 1 CD2 - Utah Saints - 11 - Utah Saints.mp3</t>
  </si>
  <si>
    <t>Fertility Clinic.mp3</t>
  </si>
  <si>
    <t>Renaissance- The Mix Collection - CD2 - V.F.R. - 14 - Tranceillusion (Original Mix).mp3</t>
  </si>
  <si>
    <t>The Best Rock Album in The World...Ever! II (Disc 1) - 03 - Van Halen - Why Can't This Be Love.mp3</t>
  </si>
  <si>
    <t>Top Gear (Disc 2) - 06 - Van Morrison - Brown Eyed Girl.mp3</t>
  </si>
  <si>
    <t>2002 Roots &amp; New - Badly Mistaken - 17 - Badly Mistaken.mp3</t>
  </si>
  <si>
    <t>Now That's What I Call Music! Volume 12 - 16 - Vanessa Carlton - Pretty Baby.mp3</t>
  </si>
  <si>
    <t>Women &amp; Songs 9 - Vanessa Carton - 02 - White Houses 1.mp3</t>
  </si>
  <si>
    <t>Women &amp; Songs 9 - Vanessa Carton - 02 - White Houses.mp3</t>
  </si>
  <si>
    <t>Reggaeton.mp3</t>
  </si>
  <si>
    <t>howlin' wolf - I'll be Proud.mp3</t>
  </si>
  <si>
    <t>muddy waters - Mississippi Delta Blues.mp3</t>
  </si>
  <si>
    <t>Bossa Nova Brazil - Caetano Veloso &amp; Gal Costa - Coracao Vagabundo.mp3</t>
  </si>
  <si>
    <t>Bossa Nova Brazil - Chuvas De Verao - Caetano Veloso.mp3</t>
  </si>
  <si>
    <t>Bossa Nova Brazil - nara leao - Bossa Nova Brasil.mp3</t>
  </si>
  <si>
    <t>Blue Brazil - joyce - samba de uma nota so.mp3</t>
  </si>
  <si>
    <t>Brazilified - Various - 00 - 49.mp3</t>
  </si>
  <si>
    <t>Brazilified - Various - 00 - Arsenal.mp3</t>
  </si>
  <si>
    <t>Brazilified - Various - 00 - Da Lata.mp3</t>
  </si>
  <si>
    <t>Brazilified - Various - 00 - Easydelics.mp3</t>
  </si>
  <si>
    <t>Brazilified - Various - 00 - Friends From Rio.mp3</t>
  </si>
  <si>
    <t>Brazilified - Various - 00 - Jazzanova.mp3</t>
  </si>
  <si>
    <t>Brazilified - Various - 00 - Mr Gone.mp3</t>
  </si>
  <si>
    <t>Brazilified - Various - 00 - Pra Manha (P &amp; T Mix).mp3</t>
  </si>
  <si>
    <t>Brazilified - Various - 00 - Sell Session.mp3</t>
  </si>
  <si>
    <t>Brazilified - Various - 00 - Soul Quality Quartet.mp3</t>
  </si>
  <si>
    <t>Brazilified - Various - 00 - Truby Trio.mp3</t>
  </si>
  <si>
    <t>Brazilified - Various - 09 - Swell Session.mp3</t>
  </si>
  <si>
    <t>Brazilified - Various - 11 - Nova Fronteira.mp3</t>
  </si>
  <si>
    <t>Cafe Del Mar - Various Artists - 07 - The Hypnotist.mp3</t>
  </si>
  <si>
    <t>cool runnings - Rise Above It.mp3</t>
  </si>
  <si>
    <t>01 No Ice Cream Sound.mp3</t>
  </si>
  <si>
    <t>02 Dust Out a Sound Bwoy.mp3</t>
  </si>
  <si>
    <t>03 Bam Bam.mp3</t>
  </si>
  <si>
    <t>04 Boops.mp3</t>
  </si>
  <si>
    <t>05 Bandelero.mp3</t>
  </si>
  <si>
    <t>06 Kuff.mp3</t>
  </si>
  <si>
    <t>07 Saddest Day.mp3</t>
  </si>
  <si>
    <t>08 Modern Girl.mp3</t>
  </si>
  <si>
    <t>09 Sorry.mp3</t>
  </si>
  <si>
    <t>10 Loneliness.mp3</t>
  </si>
  <si>
    <t>11 Love Me Have Fi Get.mp3</t>
  </si>
  <si>
    <t>12 Fresh Vegetable.mp3</t>
  </si>
  <si>
    <t>13 Love Punnany Bad.mp3</t>
  </si>
  <si>
    <t>14 A Gal Just a Watch You.mp3</t>
  </si>
  <si>
    <t>15 Wicked Inna Bed.mp3</t>
  </si>
  <si>
    <t>16 Murder Dem.mp3</t>
  </si>
  <si>
    <t>17 Pu Tun Tun.mp3</t>
  </si>
  <si>
    <t>01 Who Dem-.mp3</t>
  </si>
  <si>
    <t>02 Tiger Bone.mp3</t>
  </si>
  <si>
    <t>03 Shake It.mp3</t>
  </si>
  <si>
    <t>04 What Is to Be.mp3</t>
  </si>
  <si>
    <t>05 Monkeys Out.mp3</t>
  </si>
  <si>
    <t>06 What Have I Done-.mp3</t>
  </si>
  <si>
    <t>09 U.C. Fargo.mp3</t>
  </si>
  <si>
    <t>10 The Vision.mp3</t>
  </si>
  <si>
    <t>18 Y2k Stylee.mp3</t>
  </si>
  <si>
    <t>Greensleeves Reggae Sampler, Vol. 21 - Bushman - 17 - Love Of The Heart.mp3</t>
  </si>
  <si>
    <t>Greensleeves Reggae Sampler, Vol. 21 - Capleton - 16 - Bun Dung Dreddie.mp3</t>
  </si>
  <si>
    <t>Greensleeves Reggae Sampler, Vol. 21 - Crissy D_Degree - 15 - I've Been Waiting.mp3</t>
  </si>
  <si>
    <t>Greensleeves Reggae Sampler, Vol. 21 - Hawkeye - 14 - Money Making Guy.mp3</t>
  </si>
  <si>
    <t>Greensleeves Reggae Sampler, Vol. 21 - Luciano - 12 - Jah Is My Only.mp3</t>
  </si>
  <si>
    <t>Greensleeves Reggae Sampler, Vol. 21 - Mr. Vegas - 11 - Itsy Bitsy.mp3</t>
  </si>
  <si>
    <t>Greensleeves Reggae Sampler, Vol. 21 - Red Rat - 08 - Little Miss Buffett.mp3</t>
  </si>
  <si>
    <t>Greensleeves Reggae Sampler, Vol. 21 - Red Rat - 13 - Bad Boy.mp3</t>
  </si>
  <si>
    <t>Various Artists - Quango_ Brazilified - 01 - Brasilikum.mp3</t>
  </si>
  <si>
    <t>harry belafonte - Marianne.mp3</t>
  </si>
  <si>
    <t>capleton - ragga in the jungle.mp3</t>
  </si>
  <si>
    <t>Reggae Gold 1996 - Various Artists - 02 - When I Hold You Tonight.mp3</t>
  </si>
  <si>
    <t>Reggae Gold 1996 - Various Artists - 03 - No Long Talking.mp3</t>
  </si>
  <si>
    <t>Reggae Gold 1996 - Various Artists - 06 - Give Me A Reason.mp3</t>
  </si>
  <si>
    <t>Reggae Gold 1996 - Various Artists - 07 - Love From A Distance.mp3</t>
  </si>
  <si>
    <t>Reggae Gold 1996 - Various Artists - 08 - Fed Up.mp3</t>
  </si>
  <si>
    <t>Reggae Gold 1996 - Various Artists - 09 - Heart Of A Lion.mp3</t>
  </si>
  <si>
    <t>Reggae Gold 1996 - Various Artists - 10 - Night Nurse '96.mp3</t>
  </si>
  <si>
    <t>Reggae Gold 1996 - Various Artists - 11 - Murderer (Remix).mp3</t>
  </si>
  <si>
    <t>Reggae Gold 1996 - Various Artists - 12 - Showers Of  Blessings.mp3</t>
  </si>
  <si>
    <t>Reggae Gold 1996 - Various Artists - 13 - Love Somebody.mp3</t>
  </si>
  <si>
    <t>Reggae Gold 1996 - Various Artists - 14 - Love Jah And Live.mp3</t>
  </si>
  <si>
    <t>Various Artists - Reggae Gold 1996 - Benz &amp; The Beama.mp3</t>
  </si>
  <si>
    <t>Reggae Hits, Vol. 34 Disc 1 - Jah Cure - 02 - Longing For.mp3</t>
  </si>
  <si>
    <t>Reggae Hits, Vol. 34 Disc 1 - Anthony O - 18 - Everything Is Alright.mp3</t>
  </si>
  <si>
    <t>Reggae Hits, Vol. 34 Disc 1 - Beenie Man - 10 - Dance To The Chaka.mp3</t>
  </si>
  <si>
    <t>Reggae Hits, Vol. 34 Disc 1 - Capleton - 14 - Free Up.mp3</t>
  </si>
  <si>
    <t>Reggae Hits, Vol. 34 Disc 1 - Chuck Fender - 06 - Murderer.mp3</t>
  </si>
  <si>
    <t>Reggae Hits, Vol. 34 Disc 1 - Devonte, Beenie Man - 01 - Imagination.mp3</t>
  </si>
  <si>
    <t>Reggae Hits, Vol. 34 Disc 1 - Fanton Mojah - 03 - Hungry.mp3</t>
  </si>
  <si>
    <t>Reggae Hits, Vol. 34 Disc 1 - Gentleman - 16 - Unconditional Love.mp3</t>
  </si>
  <si>
    <t>Reggae Hits, Vol. 34 Disc 1 - Georges Nooks - 12 - What A Friend.mp3</t>
  </si>
  <si>
    <t>Reggae Hits, Vol. 34 Disc 1 - Hero - 05 - Ina De Ghetto.mp3</t>
  </si>
  <si>
    <t>Reggae Hits, Vol. 34 Disc 1 - Jah Mason - 09 - Princess Gone.mp3</t>
  </si>
  <si>
    <t>Reggae Hits, Vol. 34 Disc 1 - Luciano_Toni Anderson - 17 - Strength Of Love.mp3</t>
  </si>
  <si>
    <t>Reggae Hits, Vol. 34 Disc 1 - Mr. Perfect - 08 - Handcart Boy.mp3</t>
  </si>
  <si>
    <t>Reggae Hits, Vol. 34 Disc 1 - Mr. Vegas - 07 - Higher Higher.mp3</t>
  </si>
  <si>
    <t>Reggae Hits, Vol. 34 Disc 1 - Nato - 19 - Inspiration.mp3</t>
  </si>
  <si>
    <t>Reggae Hits, Vol. 34 Disc 1 - Red Rat - 20 - Hush.mp3</t>
  </si>
  <si>
    <t>Reggae Hits, Vol. 34 Disc 1 - Sanchez - 11 - Finally.mp3</t>
  </si>
  <si>
    <t>Reggae Hits, Vol. 34 Disc 1 - Singing Melody - 13 - Let Me Love You.mp3</t>
  </si>
  <si>
    <t>Reggae Hits, Vol. 34 Disc 1 - Sizzla - 15 - Ain't Gonna See Us Fall.mp3</t>
  </si>
  <si>
    <t>Reggae Hits, Vol. 34 Disc 1 - Turbulence - 04 - Notorious.mp3</t>
  </si>
  <si>
    <t>Reggae Hits, Vol. 34 Disc 2 - African, Bounty Killer, Jennifer Lara, Glen Ricks, Colin Roach, Ian Sweetness - 14 - You Turn Me On.mp3</t>
  </si>
  <si>
    <t>Reggae Hits, Vol. 34 Disc 2 - Barrington Levy - 04 - She's Mine.mp3</t>
  </si>
  <si>
    <t>Reggae Hits, Vol. 34 Disc 2 - Barrington Levy - 09 - Too Experienced.mp3</t>
  </si>
  <si>
    <t>Reggae Hits, Vol. 34 Disc 2 - Beres Hammond - 10 - Respect To You.mp3</t>
  </si>
  <si>
    <t>Reggae Hits, Vol. 34 Disc 2 - Buju Banton, Tenor Saw - 13 - Ring The Alarm.mp3</t>
  </si>
  <si>
    <t>Reggae Hits, Vol. 34 Disc 2 - Chaka Demus - 08 - Spirit.mp3</t>
  </si>
  <si>
    <t>Reggae Hits, Vol. 34 Disc 2 - Coco Tea - 15 - Good Life.mp3</t>
  </si>
  <si>
    <t>Reggae Hits, Vol. 34 Disc 2 - Flourgan_Sanchez - 05 - Mi Love Mi Girl Bad.mp3</t>
  </si>
  <si>
    <t>Reggae Hits, Vol. 34 Disc 2 - Johnny P. - 06 - Stick By Me.mp3</t>
  </si>
  <si>
    <t>Reggae Hits, Vol. 34 Disc 2 - Ken Boothe, Cutty Ranks - 11 - Love Not Simple.mp3</t>
  </si>
  <si>
    <t>Reggae Hits, Vol. 34 Disc 2 - Nitty Gritty - 03 - Sweet Reggae Music.mp3</t>
  </si>
  <si>
    <t>Reggae Hits, Vol. 34 Disc 2 - Pliers - 12 - Bam Bam.mp3</t>
  </si>
  <si>
    <t>Reggae Hits, Vol. 34 Disc 2 - Shabba Ranks - 07 - Pirates Anthem.mp3</t>
  </si>
  <si>
    <t>Reggae Hits, Vol. 34 Disc 2 - Sugar Minott - 01 - Herbman Hustling.mp3</t>
  </si>
  <si>
    <t>Reggae Hits, Vol. 34 Disc 2 - The Mighty Diamonds - 02 - Country Life.mp3</t>
  </si>
  <si>
    <t>Selecao de Capoeira Da Bahia - Track  1.mp3</t>
  </si>
  <si>
    <t>Selecao de Capoeira Da Bahia - Track  2.mp3</t>
  </si>
  <si>
    <t>Selecao de Capoeira Da Bahia - Track  3.mp3</t>
  </si>
  <si>
    <t>Selecao de Capoeira Da Bahia - Track  4.mp3</t>
  </si>
  <si>
    <t>Selecao de Capoeira Da Bahia - Track  5.mp3</t>
  </si>
  <si>
    <t>Selecao de Capoeira Da Bahia - Track  6.mp3</t>
  </si>
  <si>
    <t>Selecao de Capoeira Da Bahia - Track  7.mp3</t>
  </si>
  <si>
    <t>Selecao de Capoeira Da Bahia - Track  8.mp3</t>
  </si>
  <si>
    <t>Selecao de Capoeira Da Bahia - Track  9.mp3</t>
  </si>
  <si>
    <t>Selecao de Capoeira Da Bahia - Track 10.mp3</t>
  </si>
  <si>
    <t>Selecao de Capoeira Da Bahia - Track 11.mp3</t>
  </si>
  <si>
    <t>Selecao de Capoeira Da Bahia - Track 12.mp3</t>
  </si>
  <si>
    <t>Selecao de Capoeira Da Bahia - Track 13.mp3</t>
  </si>
  <si>
    <t>Selecao de Capoeira Da Bahia - Track 14.mp3</t>
  </si>
  <si>
    <t>Selecao de Capoeira Da Bahia - Track 15.mp3</t>
  </si>
  <si>
    <t>Selecao de Capoeira Da Bahia - Track 16.mp3</t>
  </si>
  <si>
    <t>Selecao de Capoeira Da Bahia - Track 17.mp3</t>
  </si>
  <si>
    <t>Selecao de Capoeira Da Bahia - Track 18.mp3</t>
  </si>
  <si>
    <t>Selecao de Capoeira Da Bahia - Track 19.mp3</t>
  </si>
  <si>
    <t>Selecao de Capoeira Da Bahia - Track 20.mp3</t>
  </si>
  <si>
    <t>buju banton - legalize it.mp3</t>
  </si>
  <si>
    <t>01 Take Ya Clothes Off 1.mp3</t>
  </si>
  <si>
    <t>01 Take Ya Clothes Off.mp3</t>
  </si>
  <si>
    <t>02 Dance Dis Dance 1.mp3</t>
  </si>
  <si>
    <t>02 Dance Dis Dance.mp3</t>
  </si>
  <si>
    <t>03 Powder Puff 1.mp3</t>
  </si>
  <si>
    <t>03 Powder Puff.mp3</t>
  </si>
  <si>
    <t>05 Sing in She Party 1.mp3</t>
  </si>
  <si>
    <t>05 Sing in She Party.mp3</t>
  </si>
  <si>
    <t>07 Spring Garden 1.mp3</t>
  </si>
  <si>
    <t>07 Spring Garden.mp3</t>
  </si>
  <si>
    <t>08 Ent' 1.mp3</t>
  </si>
  <si>
    <t>08 Ent'.mp3</t>
  </si>
  <si>
    <t>09 Put Ya Hand on de Bumper 1.mp3</t>
  </si>
  <si>
    <t>09 Put Ya Hand on de Bumper.mp3</t>
  </si>
  <si>
    <t>10 Tobago Girl 1.mp3</t>
  </si>
  <si>
    <t>10 Tobago Girl.mp3</t>
  </si>
  <si>
    <t>11 Bandit 1.mp3</t>
  </si>
  <si>
    <t>11 Bandit.mp3</t>
  </si>
  <si>
    <t>12 Bee's Melody 1.mp3</t>
  </si>
  <si>
    <t>12 Bee's Melody.mp3</t>
  </si>
  <si>
    <t>13 Kitty Cat 1.mp3</t>
  </si>
  <si>
    <t>13 Kitty Cat.mp3</t>
  </si>
  <si>
    <t>14 Big Belly Man 1.mp3</t>
  </si>
  <si>
    <t>14 Big Belly Man.mp3</t>
  </si>
  <si>
    <t>15 Happy 1.mp3</t>
  </si>
  <si>
    <t>15 Happy.mp3</t>
  </si>
  <si>
    <t>16 Talk 1.mp3</t>
  </si>
  <si>
    <t>16 Talk.mp3</t>
  </si>
  <si>
    <t>Red Plastic Bag - Ragga Ragga - Soca 101, Vol. 2.mp3</t>
  </si>
  <si>
    <t>Wet Me - Soca 101, Vol. 2 - Edwin Yearwood &amp; Krosfyah.mp3</t>
  </si>
  <si>
    <t>01 Intro.mp3</t>
  </si>
  <si>
    <t>02 Nah Back Down.mp3</t>
  </si>
  <si>
    <t>03 Watch Your Friends.mp3</t>
  </si>
  <si>
    <t>04 Big Mack.mp3</t>
  </si>
  <si>
    <t>05 No Proof.mp3</t>
  </si>
  <si>
    <t>06 Hands in the Air.mp3</t>
  </si>
  <si>
    <t>07 Hard.mp3</t>
  </si>
  <si>
    <t>08 Request.mp3</t>
  </si>
  <si>
    <t>09 Dat Caw Happen.mp3</t>
  </si>
  <si>
    <t>10 Stealing You Tonight.mp3</t>
  </si>
  <si>
    <t>11 Longtime.mp3</t>
  </si>
  <si>
    <t>12 Punkie.mp3</t>
  </si>
  <si>
    <t>13 Tell Me Now.mp3</t>
  </si>
  <si>
    <t>15 Seed a Gal.mp3</t>
  </si>
  <si>
    <t>16 Naked Gal.mp3</t>
  </si>
  <si>
    <t>17 Done Dem.mp3</t>
  </si>
  <si>
    <t>18 Mi Nuh Walla Walla.mp3</t>
  </si>
  <si>
    <t>19 Selassie Warning.mp3</t>
  </si>
  <si>
    <t>20 Only One Man.mp3</t>
  </si>
  <si>
    <t>21 Gal Don't Worry.mp3</t>
  </si>
  <si>
    <t>22 Spend Yuh Own Money.mp3</t>
  </si>
  <si>
    <t>23 40 and Mi Blunt.mp3</t>
  </si>
  <si>
    <t>24 A Nuh Fi We Fault.mp3</t>
  </si>
  <si>
    <t>25 Put Your Hands Up.mp3</t>
  </si>
  <si>
    <t>26 Megamix [-].mp3</t>
  </si>
  <si>
    <t>albert king - california blues 1.mp3</t>
  </si>
  <si>
    <t>albert king - california blues.mp3</t>
  </si>
  <si>
    <t>A Classic Christmas - Vaughan Williams - 10 - Fantasia On Christmas Carols.mp3</t>
  </si>
  <si>
    <t>Absolute Classics - 500 Years of Hits (Volume 5) - 15 - Vaughn Williams - Fantasia on Greensleeves.mp3</t>
  </si>
  <si>
    <t>The Rough Guide To Brazilian Hip-Hop - Veiga &amp; Salazar - 11 - Se Lembra_ (Remix).mp3</t>
  </si>
  <si>
    <t>100% Hits - The Best of 1999 (Disc 2) - 13 - Vengaboys - We Like To Party.mp3</t>
  </si>
  <si>
    <t>Cafe Del Mar - Ver Vlads - 09 - Crazy Ivan.mp3</t>
  </si>
  <si>
    <t>Natural Blues - Vera Hall - 02 - Trouble So Hard.mp3</t>
  </si>
  <si>
    <t>Natural Blues - Vera Hall - 08 - Boll Weevil Holler.mp3</t>
  </si>
  <si>
    <t>Natural Blues - Vera Hall - 26 - Death Have Mercy.mp3</t>
  </si>
  <si>
    <t>Natural Blues II - Vera Hall - 18 - Trouble So Hard.mp3</t>
  </si>
  <si>
    <t>Absolute Classics - 500 Years of Hits (Volume 2) - 01 - Verdi - Nabucco Chorus of the Hebrew Slaves.mp3</t>
  </si>
  <si>
    <t>Absolute Classics - 500 Years of Hits (Volume 4) - 03 - Verdi - The Force of Destiny Overture.mp3</t>
  </si>
  <si>
    <t>Absolute Classics - 500 Years of Hits (Volume 8) - 14 - Verdi - Aida Grand March.mp3</t>
  </si>
  <si>
    <t>Absolute Classics - 500 Years of Hits (Volume 8) - 16 - Verdi - Il Trovatore 'Anvil Chorus'.mp3</t>
  </si>
  <si>
    <t>Absolute Classics - 500 Years of Hits (Volume 9) - 07 - Verdi - La Traviata Prelude.mp3</t>
  </si>
  <si>
    <t>Classics At The Movies (Disc 3) - 06 - Verdi - (Wall Street) Questo A Quella From Rigoletto.mp3</t>
  </si>
  <si>
    <t>Classics At The Movies (Disc 3) - 09 - Verdi - (Pretty Woman) E Strano E Strano From La Traviata.mp3</t>
  </si>
  <si>
    <t>100% Hits - The Best of 1999 (Disc 1) - 10 - The Verve - Sonnet.mp3</t>
  </si>
  <si>
    <t>virginia rodrigues - canto pra exu.mp3</t>
  </si>
  <si>
    <t>Renaissance- The Mix Collection - CD2 - Virtualmismo - 08 - Mismoplastico (Dirtysyncomix).mp3</t>
  </si>
  <si>
    <t>Renaissance- The Mix Collection - CD2 - Virtualmismo - 09 - Mismoplastico (Original Remix).mp3</t>
  </si>
  <si>
    <t>Essential Mix Vol. 1 CD2 - Virus - 12 - Sun.mp3</t>
  </si>
  <si>
    <t>'80s British Gold (Disc 1) - Visage - 02 - Fade To Grey.mp3</t>
  </si>
  <si>
    <t>Absolute Classics - 500 Years of Hits (Volume 1) - 01 - Vivaldi - Four Seasons Spring.mp3</t>
  </si>
  <si>
    <t>Absolute Classics - 500 Years of Hits (Volume 10) - 13 - Vivaldi - Gloria.mp3</t>
  </si>
  <si>
    <t>Absolute Classics - 500 Years of Hits (Volume 4) - 15 - Vivaldi - Four Seasons Winter.mp3</t>
  </si>
  <si>
    <t>Absolute Classics - 500 Years of Hits (Volume 9) - 18 - Vivaldi - Four Seasons 'Summer' Presto.mp3</t>
  </si>
  <si>
    <t>Classics At The Movies (Disc 2) - 06 - Vivaldi - (Kramer Vs. Kramer) Allegro From Mandoline Concerto.mp3</t>
  </si>
  <si>
    <t>Classics At The Movies (Disc 3) - 07 - Vivaldi - (The Four Seasons) Allegro From The Spring.mp3</t>
  </si>
  <si>
    <t>Jet Star Reggae Hits 12 - Vivian Jones &amp; Deborahe Glasgow - 10 - The First.mp3</t>
  </si>
  <si>
    <t>Journeys By DJ (Volume 4) The Silky Mix - Volcano - 08 - Let Your Body Be Free.mp3</t>
  </si>
  <si>
    <t>Absolute Classics - 500 Years of Hits (Volume 10) - 07 - Wagner - Lohengrin Prelude to Act III.mp3</t>
  </si>
  <si>
    <t>Absolute Classics - 500 Years of Hits (Volume 2) - 13 - Wagner - Die Walkure Ride of the Valkyries.mp3</t>
  </si>
  <si>
    <t>Absolute Classics - 500 Years of Hits (Volume 7) - 12 - Wagner - Lohengrin Bridal Chorus.mp3</t>
  </si>
  <si>
    <t>Classics At The Movies (Disc 1) - 02 - Wagner - (Apacalypse Now) Ride Of The Valkyries From The Valkyrie.mp3</t>
  </si>
  <si>
    <t>Classics At The Movies (Disc 2) - 11 - Wagner - (Ludwig) Prelude To Lohengrin.mp3</t>
  </si>
  <si>
    <t>Countryman - Wally Badarou - 03 - Theme From Countryman.mp3</t>
  </si>
  <si>
    <t>Countryman - Wally Badarou - 18 - Theme From Countryman.mp3</t>
  </si>
  <si>
    <t>Countryman - Wally Badarou - 20 - Guidance.mp3</t>
  </si>
  <si>
    <t>Countryman - Wally Badarou - 21 - Obeah Man Dub.mp3</t>
  </si>
  <si>
    <t>Countryman - Wally Badarou - 22 - Theme From Countryman.mp3</t>
  </si>
  <si>
    <t>2004 Grammy Nominees - Warren Zevon - 12 - Keep Me In Your Heart.mp3</t>
  </si>
  <si>
    <t>Natural Blues II - Wasis Diop - 02 - African Dream.mp3</t>
  </si>
  <si>
    <t>Wasis Diop - No Sant - 01 - African Dream.mp3</t>
  </si>
  <si>
    <t>Wasis Diop - No Sant - 02 - Di Na Wo.mp3</t>
  </si>
  <si>
    <t>Wasis Diop - No Sant - 03 - Holaal Bu Baah.mp3</t>
  </si>
  <si>
    <t>Wasis Diop - No Sant - 04 - T.G.V..mp3</t>
  </si>
  <si>
    <t>Wasis Diop - No Sant - 05 - Ma Na.mp3</t>
  </si>
  <si>
    <t>Wasis Diop - No Sant - 06 - Dames Electriques.mp3</t>
  </si>
  <si>
    <t>Wasis Diop - No Sant - 07 - N.O.P..mp3</t>
  </si>
  <si>
    <t>Wasis Diop - No Sant - 08 - No Sant.mp3</t>
  </si>
  <si>
    <t>Wasis Diop - No Sant - 09 - Issa Thiaw.mp3</t>
  </si>
  <si>
    <t>Wasis Diop - No Sant - 10 - La Danse Des Maures.mp3</t>
  </si>
  <si>
    <t>Wasis Diop - No Sant - 11 - Dem Ba Ma (La Dernier Qui A Parlé...).mp3</t>
  </si>
  <si>
    <t>Wasis Diop - No Sant - 12 - SB-Le Voyageur.mp3</t>
  </si>
  <si>
    <t>Wasis Diop - Accident.mp3</t>
  </si>
  <si>
    <t>Wasis Diop - After Dreaming.mp3</t>
  </si>
  <si>
    <t>Wasis Diop - Colobane - Hymne for African Unity.mp3</t>
  </si>
  <si>
    <t>Wasis Diop - Defaal Lu Wor.mp3</t>
  </si>
  <si>
    <t>Wasis Diop - Everything (...Is Never Quite Enough).mp3</t>
  </si>
  <si>
    <t>Wasis Diop - Julia.mp3</t>
  </si>
  <si>
    <t>Wasis Diop - Le Lion est Mort, Place Aux Hyenes.mp3</t>
  </si>
  <si>
    <t>Wasis Diop - Mori.mp3</t>
  </si>
  <si>
    <t>Wasis Diop - My Son.mp3</t>
  </si>
  <si>
    <t>Wasis Diop - No Sant.mp3</t>
  </si>
  <si>
    <t>Wasis Diop - Que Faut-Il Faire-.mp3</t>
  </si>
  <si>
    <t>Wasis Diop - Rai M'Bele.mp3</t>
  </si>
  <si>
    <t>Wasis Diop - Samba Le Berger.mp3</t>
  </si>
  <si>
    <t>Wasis Diop - Soweto Daal.mp3</t>
  </si>
  <si>
    <t>Wasis Diop - Toxu.mp3</t>
  </si>
  <si>
    <t>Wasis Diop - Wu Ti Gaal.mp3</t>
  </si>
  <si>
    <t>The Best Rock Album in The World...Ever! II (Disc 2) - 03 - The Waterboys - The Whole Of The Moon.mp3</t>
  </si>
  <si>
    <t>More I Love Salsa - Echando Pa'Lante 1.mp3</t>
  </si>
  <si>
    <t>Cream Live Paul Oakenfold &amp; Justin Robertson - Way Out West - 02 - Ajare.mp3</t>
  </si>
  <si>
    <t>No Letting Go.mp3</t>
  </si>
  <si>
    <t>Absolute Classics - 500 Years of Hits (Volume 5) - 05 - Weber - Invitation to the Dance (extract).mp3</t>
  </si>
  <si>
    <t>The Best 80's Album In The World...Ever! (Disc 2) - 02 - Wham! - Freedom.mp3</t>
  </si>
  <si>
    <t>Songs From Dawson's Creek - Volume 2 - 10 - Wheatus - Teenage Dirtbag.mp3</t>
  </si>
  <si>
    <t>The Best Rock Album in The World...Ever! II (Disc 1) - 06 - Whitesnake - Here I Go Again ('87 Remix).mp3</t>
  </si>
  <si>
    <t>Who - Who's Greatest Hits - 5-15.mp3</t>
  </si>
  <si>
    <t>Who - Who's Greatest Hits - Happy Jack 1.mp3</t>
  </si>
  <si>
    <t>Who - Who's Greatest Hits - Love Reign O'er Me 1.mp3</t>
  </si>
  <si>
    <t>Who - Who's Greatest Hits - Magic Bus 1.mp3</t>
  </si>
  <si>
    <t>Who - Who's Greatest Hits - My Generation.mp3</t>
  </si>
  <si>
    <t>Who - Who's Greatest Hits - My Wife.mp3</t>
  </si>
  <si>
    <t>Who - Who's Greatest Hits - Pinball Wizard.mp3</t>
  </si>
  <si>
    <t>Who - Who's Greatest Hits - Squeeze Box.mp3</t>
  </si>
  <si>
    <t>Who - Who's Greatest Hits - Substitute.mp3</t>
  </si>
  <si>
    <t>Who - Who's Greatest Hits - The Relay.mp3</t>
  </si>
  <si>
    <t>Who - Who's Greatest Hits - The Seeker.mp3</t>
  </si>
  <si>
    <t>Who - Who's Greatest Hits - Who Are You.mp3</t>
  </si>
  <si>
    <t>Who - Who's Greatest Hits - Won't Get Fooled Again.mp3</t>
  </si>
  <si>
    <t>The Best Rock Album in The World...Ever! II (Disc 1) - 17 - The Who - Join Together (Live).mp3</t>
  </si>
  <si>
    <t>Absolute Classics - 500 Years of Hits (Volume 8) - 12 - Widor - Symphony No. 5 Toccata.mp3</t>
  </si>
  <si>
    <t>Friday Night Fever - Bad Boy.mp3</t>
  </si>
  <si>
    <t>Friday Night Fever - Renegade Master.mp3</t>
  </si>
  <si>
    <t>Essential R &amp; B - Wiley - 15 - Wot Do U Call It_.mp3</t>
  </si>
  <si>
    <t>Switch.mp3</t>
  </si>
  <si>
    <t>Cafe Del Mar - William Orbit - 02 - The Story Of Light.mp3</t>
  </si>
  <si>
    <t>Northern Exposure North (Disc 1) - William Orbit - 09 - Water from a Vine Leaf.mp3</t>
  </si>
  <si>
    <t>All Blues - Willie Dixon - 02 - Spoonful.mp3</t>
  </si>
  <si>
    <t>Natural Blues - Willie Dixon - 20 - Walkin' The Blues.mp3</t>
  </si>
  <si>
    <t>Forrest Gump (OST) - Willie Nelson - 14 - On The Road Again.mp3</t>
  </si>
  <si>
    <t>Blow (OST) - Willie Rosario - 07 - Let's Boogaloo.mp3</t>
  </si>
  <si>
    <t>Salsa Moderna - Willie Rosario - 05 - Esa Muñeca.mp3</t>
  </si>
  <si>
    <t>I Love Salsa - El Manisero 1.mp3</t>
  </si>
  <si>
    <t>Forrest Gump (OST) - Wilson Pickett - 05 - Land Of 1000 Dances.mp3</t>
  </si>
  <si>
    <t>Best Of Blue Brazil - Wilson Simonal - 08 - Nana.mp3</t>
  </si>
  <si>
    <t>Wink - The House Collection Club Classics - Mike Cosford - Higher State Of Consciousness - 05.mp3</t>
  </si>
  <si>
    <t>Essential Mix Vol. 1 CD1 - Wippenberg - 10 - Neurodancer.mp3</t>
  </si>
  <si>
    <t>Essential R &amp; B - Wu Tang Clan - 07 - Gravel Pit.mp3</t>
  </si>
  <si>
    <t>Carnival Vol. II... Memoirs Of An Immigrant - Wyclef Jean - Any Other Day feat. Norah Jones - 10.mp3</t>
  </si>
  <si>
    <t>Carnival Vol. II... Memoirs Of An Immigrant - Wyclef Jean - Fast Car feat. Paul Simon - 07.mp3</t>
  </si>
  <si>
    <t>Carnival Vol. II... Memoirs Of An Immigrant - Wyclef Jean - Heaven's In New York - 11.mp3</t>
  </si>
  <si>
    <t>Carnival Vol. II... Memoirs Of An Immigrant - Wyclef Jean - Hollywood Meets Bollywood (Immigration) feat. Chamillionaire - 09.mp3</t>
  </si>
  <si>
    <t>Carnival Vol. II... Memoirs Of An Immigrant - Wyclef Jean - Intro - 01.mp3</t>
  </si>
  <si>
    <t>Carnival Vol. II... Memoirs Of An Immigrant - Wyclef Jean - King &amp; Queen feat. Shakira - 06.mp3</t>
  </si>
  <si>
    <t>Carnival Vol. II... Memoirs Of An Immigrant - Wyclef Jean - Outro - 14.mp3</t>
  </si>
  <si>
    <t>Carnival Vol. II... Memoirs Of An Immigrant - Wyclef Jean - Riot feat. Serj Tankian and Sizzla - 02.mp3</t>
  </si>
  <si>
    <t>Carnival Vol. II... Memoirs Of An Immigrant - Wyclef Jean - Selena feat. Melissa Jimenez - 12.mp3</t>
  </si>
  <si>
    <t>Carnival Vol. II... Memoirs Of An Immigrant - Wyclef Jean - Slow Down feat. T.I. - 05.mp3</t>
  </si>
  <si>
    <t>Carnival Vol. II... Memoirs Of An Immigrant - Wyclef Jean - Sweetest Girl (Dollar Bill) feat. Akon, Lil' Wayne and Niia - 03.mp3</t>
  </si>
  <si>
    <t>Wyclef Jean - The Carnival - 11 - Words Of Wisdom (Interlude).mp3</t>
  </si>
  <si>
    <t>Wyclef Jean - The Carnival - 01 - Intro Court Clef Intro (Skit Interlude).mp3</t>
  </si>
  <si>
    <t>Wyclef Jean - The Carnival - 02 - Apocalypse.mp3</t>
  </si>
  <si>
    <t>Wyclef Jean - The Carnival - 03 - Guantanamera.mp3</t>
  </si>
  <si>
    <t>Wyclef Jean - The Carnival - 04 - Pablo Diablo (Interlude).mp3</t>
  </si>
  <si>
    <t>Wyclef Jean - The Carnival - 05 - Bubblegoose.mp3</t>
  </si>
  <si>
    <t>Wyclef Jean - The Carnival - 06 - Prelude To To All The Girls (Interlude).mp3</t>
  </si>
  <si>
    <t>Wyclef Jean - The Carnival - 07 - To All The Girls.mp3</t>
  </si>
  <si>
    <t>Wyclef Jean - The Carnival - 08 - Down Lo Ho (Interlude).mp3</t>
  </si>
  <si>
    <t>Wyclef Jean - The Carnival - 09 - Anything Can Happen.mp3</t>
  </si>
  <si>
    <t>Wyclef Jean - The Carnival - 10 - Gone Till November.mp3</t>
  </si>
  <si>
    <t>Wyclef Jean - The Carnival - 12 - Year Of The Dragon.mp3</t>
  </si>
  <si>
    <t>Wyclef Jean - The Carnival - 13 - Sang Fézi.mp3</t>
  </si>
  <si>
    <t>Wyclef Jean - The Carnival - 14 - Fresh Interlude.mp3</t>
  </si>
  <si>
    <t>Wyclef Jean - The Carnival - 15 - Mona Lisa.mp3</t>
  </si>
  <si>
    <t>Wyclef Jean - The Carnival - 16 - Street Jeopardy.mp3</t>
  </si>
  <si>
    <t>Wyclef Jean - The Carnival - 17 - Killer M.C. (Interlude).mp3</t>
  </si>
  <si>
    <t>Wyclef Jean - The Carnival - 18 - We Trying To Stay Alive.mp3</t>
  </si>
  <si>
    <t>Wyclef Jean - The Carnival - 19 - Gunpowder.mp3</t>
  </si>
  <si>
    <t>Wyclef Jean - The Carnival - 20 - Closing Arguments (Interlude_Skit).mp3</t>
  </si>
  <si>
    <t>Wyclef Jean - The Carnival - 21 - Enter The Carnival (Interlude).mp3</t>
  </si>
  <si>
    <t>Wyclef Jean - The Carnival - 22 - Jaspora.mp3</t>
  </si>
  <si>
    <t>Wyclef Jean - The Carnival - 23 - Yelé.mp3</t>
  </si>
  <si>
    <t>Wyclef Jean - The Carnival - 24 - Carnival.mp3</t>
  </si>
  <si>
    <t>Wyclef Jean - The Ecleftic - 01 - Colombia Records.mp3</t>
  </si>
  <si>
    <t>Wyclef Jean - The Ecleftic - 02 - Where Fugees At_.mp3</t>
  </si>
  <si>
    <t>Wyclef Jean - The Ecleftic - 03 - Kenny Rogers - Pharoahe Monch Dub Plate.mp3</t>
  </si>
  <si>
    <t>Wyclef Jean - The Ecleftic - 04 - Thug Angels.mp3</t>
  </si>
  <si>
    <t>Wyclef Jean - The Ecleftic - 05 - It Doesn't Matter.mp3</t>
  </si>
  <si>
    <t>Wyclef Jean - The Ecleftic - 06 - 911.mp3</t>
  </si>
  <si>
    <t>Wyclef Jean - The Ecleftic - 07 - Pullin' Me In.mp3</t>
  </si>
  <si>
    <t>Wyclef Jean - The Ecleftic - 08 - Da Cypha.mp3</t>
  </si>
  <si>
    <t>Wyclef Jean - The Ecleftic - 09 - Runaway.mp3</t>
  </si>
  <si>
    <t>Wyclef Jean - The Ecleftic - 10 - Red Light Districts.mp3</t>
  </si>
  <si>
    <t>Wyclef Jean - The Ecleftic - 11 - Perfect Gentleman.mp3</t>
  </si>
  <si>
    <t>Wyclef Jean - The Ecleftic - 12 - Low Income.mp3</t>
  </si>
  <si>
    <t>Wyclef Jean - The Ecleftic - 13 - Whitney Houston Dub Plate.mp3</t>
  </si>
  <si>
    <t>Wyclef Jean - The Ecleftic - 14 - However You Want It.mp3</t>
  </si>
  <si>
    <t>Wyclef Jean - The Ecleftic - 15 - Hollyhood To Hollywood.mp3</t>
  </si>
  <si>
    <t>Wyclef Jean - The Ecleftic - 16 - Diallo.mp3</t>
  </si>
  <si>
    <t>Wyclef Jean - The Ecleftic - 17 - Something About Mary.mp3</t>
  </si>
  <si>
    <t>Wyclef Jean - The Ecleftic - 18 - Bus Search.mp3</t>
  </si>
  <si>
    <t>Wyclef Jean - The Ecleftic - 19 - Wish You Were Here.mp3</t>
  </si>
  <si>
    <t>X-Pansions - The House Collection Club Classics - Brandon Block - Move Your Body (Original Mix) - 11.mp3</t>
  </si>
  <si>
    <t>The Rough Guide To Brazilian Hip-Hop - XIS - 14 - Us Mano E As Mina (Profmix).mp3</t>
  </si>
  <si>
    <t>8 Mile (OST) - Xzibit - 08 - Spit Shine.mp3</t>
  </si>
  <si>
    <t>07 Prelude.mp3</t>
  </si>
  <si>
    <t>'80s British Gold (Disc 1) - Yaz - 14 - Nobody's Diary.mp3</t>
  </si>
  <si>
    <t>The Best 80's Album In The World...Ever! (Disc 2) - 11 - Yazoo - Only You.mp3</t>
  </si>
  <si>
    <t>The Best 80's Album In The World...Ever! (Disc 2) - 03 - Yazz &amp; The Plastic Population - The Only Way Is Up.mp3</t>
  </si>
  <si>
    <t>Dread 3 Beat And Riddims - Yellowman -  - Sugar Darling.mp3</t>
  </si>
  <si>
    <t>I Love Salsa - Fideo 1.mp3</t>
  </si>
  <si>
    <t>poer yoga 25.mp3</t>
  </si>
  <si>
    <t>class4_703.mp3</t>
  </si>
  <si>
    <t>prenatal25.mp3</t>
  </si>
  <si>
    <t>class1_707.mp3</t>
  </si>
  <si>
    <t>Classic Soundtracks - Theme From You Only Live Twice.mp3</t>
  </si>
  <si>
    <t>Jockomo Jockomo - Joe Jones.mp3</t>
  </si>
  <si>
    <t>Northern Exposure North (Disc 1) - Young American Primitive - 03 - These Waves.mp3</t>
  </si>
  <si>
    <t>8 Mile (OST) - Young Zee - 14 - That's My Nigga Fo' Real.mp3</t>
  </si>
  <si>
    <t>Forrest Gump (OST) - The Youngbloods - 02 - Let's Get Together.mp3</t>
  </si>
  <si>
    <t>The Best Singles Of All Time - The Sixties (Disc 1) - 11 - Zager and Evans - In the Year 2525.mp3</t>
  </si>
  <si>
    <t>Dancing On Sunshine - Ziggy Marley &amp; The Melody Makers - 15 - Tomorrow People.mp3</t>
  </si>
  <si>
    <t>The Best 80's Album In The World...Ever! (Disc 1) - 06 - ZZ Top - Gimme All Your Lovin'.mp3</t>
  </si>
  <si>
    <t>The Best Rock Album in The World...Ever! II (Disc 1) - 08 - ZZ Top - Viva Las Vegas.mp3</t>
  </si>
  <si>
    <t>Top Gear (Disc 1) - 03 - ZZ Top - Sharp Dressed Man.mp3</t>
  </si>
  <si>
    <t>class1_555.mp3</t>
  </si>
  <si>
    <t>class2_591.mp3</t>
  </si>
  <si>
    <t>class4_573.mp3</t>
  </si>
  <si>
    <t>FileName</t>
  </si>
  <si>
    <t>Done</t>
  </si>
  <si>
    <t>x</t>
  </si>
  <si>
    <t>Rock n Roll</t>
  </si>
  <si>
    <t>Bare</t>
  </si>
  <si>
    <t>d</t>
  </si>
  <si>
    <t>Leagalize It</t>
  </si>
  <si>
    <t>Peter Tosh</t>
  </si>
  <si>
    <t>Legalize It</t>
  </si>
  <si>
    <t>Brand New Second Hand</t>
  </si>
  <si>
    <t>Till Your Well Runs Dry</t>
  </si>
  <si>
    <t>Ketchy Shuby</t>
  </si>
  <si>
    <t>Whatcha Gonna Do</t>
  </si>
  <si>
    <t>Burial</t>
  </si>
  <si>
    <t>No Sympathy</t>
  </si>
  <si>
    <t>Why Must I Cry</t>
  </si>
  <si>
    <t>Igziabeher (Let Jah Be Praised)</t>
  </si>
  <si>
    <t>Comme Si De Rien N Etait</t>
  </si>
  <si>
    <t>Carla Bruni</t>
  </si>
  <si>
    <t>Ma Jeunesse</t>
  </si>
  <si>
    <t>x = Done</t>
  </si>
  <si>
    <t>d = Delete</t>
  </si>
  <si>
    <t>Dancehall 101 Vol 2 Disc 1</t>
  </si>
  <si>
    <t>Soca 101 Vol 2</t>
  </si>
  <si>
    <t>Pure Chillout</t>
  </si>
  <si>
    <t>Clannad</t>
  </si>
  <si>
    <t>Tall Trees in Georgia</t>
  </si>
  <si>
    <t>Enigma</t>
  </si>
  <si>
    <t>Sacred Spirit</t>
  </si>
  <si>
    <t>Adiemus</t>
  </si>
  <si>
    <t>Ennio Morricone</t>
  </si>
  <si>
    <t>Yanni</t>
  </si>
  <si>
    <t>Jan Hammer</t>
  </si>
  <si>
    <t>The Heart Asks Pleasure First</t>
  </si>
  <si>
    <t>Michael Nyman</t>
  </si>
  <si>
    <t>Any Other Name</t>
  </si>
  <si>
    <t>Thomas Newman</t>
  </si>
  <si>
    <t>Philadelphia Orchestra</t>
  </si>
  <si>
    <t>Paris Opera-Comique Orchestra</t>
  </si>
  <si>
    <t>Flower Duet (Lakme)</t>
  </si>
  <si>
    <t>The Blue Planet</t>
  </si>
  <si>
    <t>BBC Concert Orchestra</t>
  </si>
  <si>
    <t>Andrea Brownridge</t>
  </si>
  <si>
    <t>Michael O Suilleabhain</t>
  </si>
  <si>
    <t>John Williams</t>
  </si>
  <si>
    <t>Total</t>
  </si>
  <si>
    <t>Remaining</t>
  </si>
  <si>
    <t>Greensleeves Reggae Sampler 21</t>
  </si>
  <si>
    <t>High Grade</t>
  </si>
  <si>
    <t>Beautiful Stranger Club Mix</t>
  </si>
  <si>
    <t>Beautiful Stranger Radio Mix</t>
  </si>
  <si>
    <t>Beautiful Stranger LP</t>
  </si>
  <si>
    <t>The Immaculate Collection</t>
  </si>
  <si>
    <t>The Singles 1992-2003</t>
  </si>
  <si>
    <t>Underneath it All</t>
  </si>
  <si>
    <t>R&amp;B</t>
  </si>
  <si>
    <t>NTWICM 12</t>
  </si>
  <si>
    <t>Roc the Mic - Remix</t>
  </si>
  <si>
    <t>Dilemma</t>
  </si>
  <si>
    <t>On the Grind</t>
  </si>
  <si>
    <t>In the Store</t>
  </si>
  <si>
    <t>Gettin' It Started</t>
  </si>
  <si>
    <t>On The Radio</t>
  </si>
  <si>
    <t>Number 1</t>
  </si>
  <si>
    <t>F It Then</t>
  </si>
  <si>
    <t>NTWICM 7</t>
  </si>
  <si>
    <t>World's Most Beautiful Melodies</t>
  </si>
  <si>
    <t>Various</t>
  </si>
  <si>
    <t>Brahms and Beethoven</t>
  </si>
  <si>
    <t>Concerto In A Minor</t>
  </si>
  <si>
    <t>Concerto In C for Piano</t>
  </si>
  <si>
    <t>Socca</t>
  </si>
  <si>
    <t>Ent</t>
  </si>
  <si>
    <t>Bees Melody</t>
  </si>
  <si>
    <t>Dancehall 101 Vol 2</t>
  </si>
  <si>
    <t>Dancehall 101 Vol 4</t>
  </si>
  <si>
    <t>World</t>
  </si>
  <si>
    <t>World Playground A Musical Adventure</t>
  </si>
  <si>
    <t>Comme Si De Rien N'Était</t>
  </si>
  <si>
    <t>The Will to Live</t>
  </si>
  <si>
    <t>100% Hits - the Best of 1999</t>
  </si>
  <si>
    <t>Christmas</t>
  </si>
  <si>
    <t>20th Century Masters</t>
  </si>
  <si>
    <t>Missy Misdemeanor Elliott</t>
  </si>
  <si>
    <t>RnB</t>
  </si>
  <si>
    <t>80's Collection</t>
  </si>
  <si>
    <t>Mouso Teke Som</t>
  </si>
  <si>
    <t xml:space="preserve"> Boubacar Traore</t>
  </si>
  <si>
    <t>All That You Can't Leave Behind</t>
  </si>
  <si>
    <t>The Joshua Tree</t>
  </si>
  <si>
    <t>Even Better Than the Real Thing</t>
  </si>
  <si>
    <t>Even Better Than the Real Thing Remixes</t>
  </si>
  <si>
    <t>Salome</t>
  </si>
  <si>
    <t>Lady With The Spinning Head</t>
  </si>
  <si>
    <t>Sexy Dub Mix</t>
  </si>
  <si>
    <t>A 440 Vs U2 Instrumental Remix</t>
  </si>
  <si>
    <t>Apollo 440 Stealth Sonic Remix</t>
  </si>
  <si>
    <t>Exit Wound Remix</t>
  </si>
  <si>
    <t>Live At Montreux: 1987</t>
  </si>
  <si>
    <t>The Grateful Dead</t>
  </si>
  <si>
    <t>American III: Solitary Man</t>
  </si>
  <si>
    <t>American IV: the Man Comes Aro</t>
  </si>
  <si>
    <t>Anthology 1961-1977</t>
  </si>
  <si>
    <t>At Carnegie Hall</t>
  </si>
  <si>
    <t>The Beach</t>
  </si>
  <si>
    <t>Beautiful Thing</t>
  </si>
  <si>
    <t>Best 80's Album In the World</t>
  </si>
  <si>
    <t>Best Chill Out Album Ever 2</t>
  </si>
  <si>
    <t>Best of Bill Cosby</t>
  </si>
  <si>
    <t>Best of Albert King Vol 1</t>
  </si>
  <si>
    <t>Best of Albert King: Stormy Monday</t>
  </si>
  <si>
    <t>Best of Beenie Man</t>
  </si>
  <si>
    <t>The Best of Blondie</t>
  </si>
  <si>
    <t>aldeia de ogum</t>
  </si>
  <si>
    <t>Best of Blues</t>
  </si>
  <si>
    <t>Best of Curtis Mayfield</t>
  </si>
  <si>
    <t>Best of Desmond Dekker</t>
  </si>
  <si>
    <t>Best of Gregory Isaacs</t>
  </si>
  <si>
    <t>Best of Muddy Waters</t>
  </si>
  <si>
    <t>Best of The Early Years</t>
  </si>
  <si>
    <t>Salsa</t>
  </si>
  <si>
    <t>Best of Tito Puente</t>
  </si>
  <si>
    <t>Best of Ub40 - Volume One</t>
  </si>
  <si>
    <t>Best Rock Album In the World</t>
  </si>
  <si>
    <t>Best Singles of All Time</t>
  </si>
  <si>
    <t>Declaracao De Amor</t>
  </si>
  <si>
    <t>Candelaria</t>
  </si>
  <si>
    <t>Richard It's Business As Usual</t>
  </si>
  <si>
    <t>Trendsetter</t>
  </si>
  <si>
    <t>Best of 1990-2000</t>
  </si>
  <si>
    <t>Discotheque [New Mix]</t>
  </si>
  <si>
    <t>Discotheque [Hexidecimal Mix]</t>
  </si>
  <si>
    <t>Happiness Is a Warm Gun</t>
  </si>
  <si>
    <t>Numb [Gimme Some More Dignity]</t>
  </si>
  <si>
    <t>Mysterious Ways [Solar Plexus ]</t>
  </si>
  <si>
    <t>Electrical Storm [William Orbit]</t>
  </si>
  <si>
    <t>Best of Reggae Vol I</t>
  </si>
  <si>
    <t>The Big Chill</t>
  </si>
  <si>
    <t>Bill Cosby Himself</t>
  </si>
  <si>
    <t>The James Taylor Quartet</t>
  </si>
  <si>
    <t>Procissao</t>
  </si>
  <si>
    <t>Joao Villaret</t>
  </si>
  <si>
    <t>The Blues As It Was</t>
  </si>
  <si>
    <t>The Blues At Christmas II</t>
  </si>
  <si>
    <t>Blues Collection</t>
  </si>
  <si>
    <t>The Blues Collection</t>
  </si>
  <si>
    <t>Blues For Elvis: Albert King Does the King</t>
  </si>
  <si>
    <t>Blues From the Road</t>
  </si>
  <si>
    <t>The Blues</t>
  </si>
  <si>
    <t>Ben Harper and The Innocent Criminals</t>
  </si>
  <si>
    <t>The Lion (live)</t>
  </si>
  <si>
    <t>Butta Fungaz Production</t>
  </si>
  <si>
    <t>The Buzz Riddim</t>
  </si>
  <si>
    <t>Chill</t>
  </si>
  <si>
    <t>The Capitol Years</t>
  </si>
  <si>
    <t>Capoeira</t>
  </si>
  <si>
    <t>Any Other Day feat. Norah Jones</t>
  </si>
  <si>
    <t>Carnival Vol. II... Memoirs of an Immigrant</t>
  </si>
  <si>
    <t>The Carnival</t>
  </si>
  <si>
    <t>Emmanuel Jal &amp; Abdel Gadir Salim</t>
  </si>
  <si>
    <t>The Chess Box</t>
  </si>
  <si>
    <t>Classic Soul Ballads</t>
  </si>
  <si>
    <t>Classics At the Movies (Disc 1)</t>
  </si>
  <si>
    <t>Classics At The Movies (Disc 2)</t>
  </si>
  <si>
    <t>Classics At the Movies (Disc 3)</t>
  </si>
  <si>
    <t>Classics At the Movies (Disc 4)</t>
  </si>
  <si>
    <t>Polovstian Dances Nos. 8 And 17</t>
  </si>
  <si>
    <t>Sabre Dance From Gayane Suite</t>
  </si>
  <si>
    <t>Vesti La Giubba From Pagliacci</t>
  </si>
  <si>
    <t xml:space="preserve">Hungarian Rhapsody No. 2 From </t>
  </si>
  <si>
    <t xml:space="preserve">Saltarello Presto </t>
  </si>
  <si>
    <t>Canon In D</t>
  </si>
  <si>
    <t>Also Sprach Zarathustra</t>
  </si>
  <si>
    <t>Bolero</t>
  </si>
  <si>
    <t>Emperor Waltz</t>
  </si>
  <si>
    <t>Ride Of The Valkyries From The Valkyrie</t>
  </si>
  <si>
    <t>Allegro From Double Concerto</t>
  </si>
  <si>
    <t>Introduction From Warsaw Concert</t>
  </si>
  <si>
    <t xml:space="preserve">Intermezzo From 'cavalleria </t>
  </si>
  <si>
    <t>Adagio From Clarinet Concerto</t>
  </si>
  <si>
    <t>Introduction From Carmina Burana</t>
  </si>
  <si>
    <t>Kije's Wedding From Leiutenant Ki</t>
  </si>
  <si>
    <t>Troika From Lieutenant Kije Suite</t>
  </si>
  <si>
    <t>Che Gelida Menina From La Boheme</t>
  </si>
  <si>
    <t>Un Bel Di From Madame Butterfly</t>
  </si>
  <si>
    <t>Overture To William Tell</t>
  </si>
  <si>
    <t>Allegro From Mandoline Concerto</t>
  </si>
  <si>
    <t>Prelude To Lohengrin</t>
  </si>
  <si>
    <t>Toccata And Fugue</t>
  </si>
  <si>
    <t>The Sorcerer's Apprentice</t>
  </si>
  <si>
    <t>Overture To The Marriage Of Figaro</t>
  </si>
  <si>
    <t>A Night On Bald Mountain</t>
  </si>
  <si>
    <t>O Mio Babbino Caro From Gianni Sch</t>
  </si>
  <si>
    <t>Overture To The Barber Of Seville</t>
  </si>
  <si>
    <t>Dance Of The Sugar-Plum Fairy From The N</t>
  </si>
  <si>
    <t>Questo A Quella From Rigoletto</t>
  </si>
  <si>
    <t>E Strano E Strano From La Traviata</t>
  </si>
  <si>
    <t>Allegro From The Spring</t>
  </si>
  <si>
    <t>Finale From Symphony No. 9, Choral</t>
  </si>
  <si>
    <t>Habanera From Carmen</t>
  </si>
  <si>
    <t>Rhapsody In Blue</t>
  </si>
  <si>
    <t>Allegro From Eine Kleine Nachtmusik</t>
  </si>
  <si>
    <t>Romance From Piano Concerto No. 20</t>
  </si>
  <si>
    <t>Andante From Piano Concerto No. 21</t>
  </si>
  <si>
    <t>On The Beautiful, Blue Danub</t>
  </si>
  <si>
    <t>Romeo And Juliet Fantasy Overture</t>
  </si>
  <si>
    <t>Mon Coer S'ouvre Ta Voix From Samson</t>
  </si>
  <si>
    <t>All Turca From Piano Sonata No. 11</t>
  </si>
  <si>
    <t xml:space="preserve">Cole Porter Songbook Vol. 1 </t>
  </si>
  <si>
    <t>The Collection</t>
  </si>
  <si>
    <t>Complete Stax-Volt Singles</t>
  </si>
  <si>
    <t>Lock, Stock And Barrel</t>
  </si>
  <si>
    <t>Rise Above It</t>
  </si>
  <si>
    <t>Cream Live</t>
  </si>
  <si>
    <t>Graeme Park &amp; Pete Tong</t>
  </si>
  <si>
    <t>Always Something There To Remind Me</t>
  </si>
  <si>
    <t xml:space="preserve">Paul Oakenfold &amp; Justin Robertson </t>
  </si>
  <si>
    <t>Decade</t>
  </si>
  <si>
    <t>The Deliver</t>
  </si>
  <si>
    <t>Zip-A-Dee-Doo-Dah</t>
  </si>
  <si>
    <t>Dock of The Bay</t>
  </si>
  <si>
    <t>The Doctor</t>
  </si>
  <si>
    <t>The Donna Summer Anthology</t>
  </si>
  <si>
    <t>The Ecleftic</t>
  </si>
  <si>
    <t>The Black Eyed Peas</t>
  </si>
  <si>
    <t>The Essential Billy Joel</t>
  </si>
  <si>
    <t>Essential Blues</t>
  </si>
  <si>
    <t>Essential Little Walter</t>
  </si>
  <si>
    <t>The Cranberries</t>
  </si>
  <si>
    <t>Everybody Else Is Doing It, So Why Can't We</t>
  </si>
  <si>
    <t>Fittest of The Fittest</t>
  </si>
  <si>
    <t>The Five Pennies</t>
  </si>
  <si>
    <t>Gold Collection</t>
  </si>
  <si>
    <t>Rhe Very Best of Capleton</t>
  </si>
  <si>
    <t>The Cure</t>
  </si>
  <si>
    <t>Greatest Reggae Album of All Time</t>
  </si>
  <si>
    <t>History of Trojan 1972-95</t>
  </si>
  <si>
    <t>Hit List</t>
  </si>
  <si>
    <t>The House Collection Club Classics - Luv Dup</t>
  </si>
  <si>
    <t>The House Collection Club Classics - Brandon Block</t>
  </si>
  <si>
    <t>The House Collection Club Classics - Mike Cosford</t>
  </si>
  <si>
    <t>Legends of Blues</t>
  </si>
  <si>
    <t>The Little Mermaid</t>
  </si>
  <si>
    <t>The Magnificent Beenie Man</t>
  </si>
  <si>
    <t>The Masters</t>
  </si>
  <si>
    <t>The Millenium Collection</t>
  </si>
  <si>
    <t>So Addictive</t>
  </si>
  <si>
    <t>Monty Python's Contractual Obligation Album</t>
  </si>
  <si>
    <t>Motumbá</t>
  </si>
  <si>
    <t>Bossa Nova Do Sertão</t>
  </si>
  <si>
    <t>Açúcar Please</t>
  </si>
  <si>
    <t>Ongoroci Pros Orixás</t>
  </si>
  <si>
    <t>Ginga De Balé</t>
  </si>
  <si>
    <t>Ralé</t>
  </si>
  <si>
    <t>Canção De Paquerar</t>
  </si>
  <si>
    <t>EkÔ EkÔ</t>
  </si>
  <si>
    <t>You May Be Right</t>
  </si>
  <si>
    <t>It's Still Rock And Roll To Me</t>
  </si>
  <si>
    <t>We Didn't Start The Fire</t>
  </si>
  <si>
    <t>Salsa Hits 2003</t>
  </si>
  <si>
    <t>Brenda K Starr</t>
  </si>
  <si>
    <t>Por Ese Hombre</t>
  </si>
  <si>
    <t>Belel Gilberto</t>
  </si>
  <si>
    <t>Simplesmente</t>
  </si>
  <si>
    <t>Aganjú</t>
  </si>
  <si>
    <t>River Song</t>
  </si>
  <si>
    <t>O Caminho</t>
  </si>
  <si>
    <t>Winter</t>
  </si>
  <si>
    <t>Jabuticaba</t>
  </si>
  <si>
    <t>Next To You</t>
  </si>
  <si>
    <t>Samba Da Benção</t>
  </si>
  <si>
    <t>Sem Contenção</t>
  </si>
  <si>
    <t>Mais Feliz</t>
  </si>
  <si>
    <t>Samba E Amor</t>
  </si>
  <si>
    <t>Salsa Selecta</t>
  </si>
  <si>
    <t>Sabor Los Rumberos Nuevos</t>
  </si>
  <si>
    <t>Angel Canales &amp; Sabor</t>
  </si>
  <si>
    <t>All-Time Greatest Hits</t>
  </si>
  <si>
    <t>Salsa Clasica</t>
  </si>
  <si>
    <t>Cuco Valoy</t>
  </si>
  <si>
    <t>Grupo Doble A</t>
  </si>
  <si>
    <t>Johnny Ventura</t>
  </si>
  <si>
    <t>Jorge Cabrera</t>
  </si>
  <si>
    <t>La Familia Andre</t>
  </si>
  <si>
    <t>Luis Varona</t>
  </si>
  <si>
    <t>Madera Fina</t>
  </si>
  <si>
    <t>Miguel Cruz Y Skins</t>
  </si>
  <si>
    <t>Pochi Y Su Coco Band</t>
  </si>
  <si>
    <t>Magdalena</t>
  </si>
  <si>
    <t>Ernie Agosto &amp; Orchestra La Conspiration</t>
  </si>
  <si>
    <t>Salsa Moderna</t>
  </si>
  <si>
    <t>Esa Muñeca</t>
  </si>
  <si>
    <t>Por Esa Mujer</t>
  </si>
  <si>
    <t>Volver</t>
  </si>
  <si>
    <t>Tito Gómez</t>
  </si>
  <si>
    <t>Tito Rojas</t>
  </si>
  <si>
    <t>Salsa Around the World</t>
  </si>
  <si>
    <t>Ruñidera</t>
  </si>
  <si>
    <t>Pa Koute Konsèy</t>
  </si>
  <si>
    <t>Mi Primer Amor</t>
  </si>
  <si>
    <t>La Noticia</t>
  </si>
  <si>
    <t>Flores y Tambores</t>
  </si>
  <si>
    <t>Quiero Darte Todo</t>
  </si>
  <si>
    <t>Mana Janab Ne Pukara</t>
  </si>
  <si>
    <t>Los Rumberos de la Habana y Matanzas</t>
  </si>
  <si>
    <t>Pueblo Latino</t>
  </si>
  <si>
    <t>Rapada</t>
  </si>
  <si>
    <t>Porque Adore</t>
  </si>
  <si>
    <t>Touré Kunda (Senegal)</t>
  </si>
  <si>
    <t xml:space="preserve">Shaan (India) </t>
  </si>
  <si>
    <t>Orquesta de la Luz (Japan)</t>
  </si>
  <si>
    <t>Haitiando (Haiti)</t>
  </si>
  <si>
    <t>El Septeto (Finland)</t>
  </si>
  <si>
    <t>Humberto Ramirez</t>
  </si>
  <si>
    <t>Jimmy Bosch</t>
  </si>
  <si>
    <t>Pedro Jesus</t>
  </si>
  <si>
    <t>Snowboy and the Latin Section</t>
  </si>
  <si>
    <t>Spanish Harlem Orquestra</t>
  </si>
  <si>
    <t>Truco and Zaperoko</t>
  </si>
  <si>
    <t>Ban Sali</t>
  </si>
  <si>
    <t>Arnell i su Orkestra (Curaçao)</t>
  </si>
  <si>
    <t>Ignane</t>
  </si>
  <si>
    <t xml:space="preserve">Babacar y Sabor Internacional (Senegal) </t>
  </si>
  <si>
    <t>Vehicle</t>
  </si>
  <si>
    <t>Carlos Oliva</t>
  </si>
  <si>
    <t>Forest Flower</t>
  </si>
  <si>
    <t>Haris Katsimihas &amp; Apurimac (Greece)</t>
  </si>
  <si>
    <t>Malaniña</t>
  </si>
  <si>
    <t xml:space="preserve">Havana Mambo (Italy) </t>
  </si>
  <si>
    <t>Xiomara</t>
  </si>
  <si>
    <t>Anna Maria</t>
  </si>
  <si>
    <t>Mousta Largo (Morocco)</t>
  </si>
  <si>
    <t>Te Dikalo</t>
  </si>
  <si>
    <t>Richard Bona (Cameroon)</t>
  </si>
  <si>
    <t>El Sol de la Noche</t>
  </si>
  <si>
    <t xml:space="preserve">Salsa Celtica (Scottland) </t>
  </si>
  <si>
    <t>Voy a Parrandear</t>
  </si>
  <si>
    <t>Stoned Immaculate</t>
  </si>
  <si>
    <t>Symphony of Stars</t>
  </si>
  <si>
    <t>Story of Jamaican Music</t>
  </si>
  <si>
    <t>Thank You For the Music</t>
  </si>
  <si>
    <t>Strictly the Best 25</t>
  </si>
  <si>
    <t>Strictly the Best 7</t>
  </si>
  <si>
    <t>Strictly the Best 9</t>
  </si>
  <si>
    <t>Diana Krall</t>
  </si>
  <si>
    <t>Live in Paris</t>
  </si>
  <si>
    <t>Desaparecido</t>
  </si>
  <si>
    <t>Je Ne T'Aime Plus</t>
  </si>
  <si>
    <t>Mentira...</t>
  </si>
  <si>
    <t>Lagrimas De Oro</t>
  </si>
  <si>
    <t>Mama Call</t>
  </si>
  <si>
    <t>Luna Y Sol</t>
  </si>
  <si>
    <t>Por El Suelo</t>
  </si>
  <si>
    <t>Welcome To Tijuana</t>
  </si>
  <si>
    <t>Malegria</t>
  </si>
  <si>
    <t>La Vie A 2</t>
  </si>
  <si>
    <t>Minha Galera</t>
  </si>
  <si>
    <t>La Despedida</t>
  </si>
  <si>
    <t>Merry Blues</t>
  </si>
  <si>
    <t>El Dorado 1997</t>
  </si>
  <si>
    <t>Promiscuity</t>
  </si>
  <si>
    <t>Me Gustas Tu</t>
  </si>
  <si>
    <t>Mi Vida</t>
  </si>
  <si>
    <t>Trapped By Love</t>
  </si>
  <si>
    <t>Le Rendez Vous</t>
  </si>
  <si>
    <t>Mr. Bobby</t>
  </si>
  <si>
    <t>Papito</t>
  </si>
  <si>
    <t>La Chinita</t>
  </si>
  <si>
    <t>La Marea</t>
  </si>
  <si>
    <t>Greatest Hits Shining Like A National Guitar</t>
  </si>
  <si>
    <t>Mother And Child Reunion</t>
  </si>
  <si>
    <t>The Cool, Cool River</t>
  </si>
  <si>
    <t>50 Ways To Leave Your Lover</t>
  </si>
  <si>
    <t>The Obvious Child</t>
  </si>
  <si>
    <t>Rene And Georgette Magritte With Their Dog After The War</t>
  </si>
  <si>
    <t>Late In The Evening</t>
  </si>
  <si>
    <t>Bernadette</t>
  </si>
  <si>
    <t>Slip Slidin' Away</t>
  </si>
  <si>
    <t>Take Me To The Mardi Gras</t>
  </si>
  <si>
    <t>Diamonds On The Soles Of Her Shoes</t>
  </si>
  <si>
    <t>Still Crazy After All These Years</t>
  </si>
  <si>
    <t>Kodachrome</t>
  </si>
  <si>
    <t>Loves Me Like A Rock</t>
  </si>
  <si>
    <t>Me And Julio Down By The Schoolyard</t>
  </si>
  <si>
    <t>Hearts And Bones</t>
  </si>
  <si>
    <t>Trailways Bus</t>
  </si>
  <si>
    <t>Why</t>
  </si>
  <si>
    <t>Talkin' Bout A Revolution</t>
  </si>
  <si>
    <t>Across The Lines</t>
  </si>
  <si>
    <t>Mountains O' Things</t>
  </si>
  <si>
    <t>She's Got Her Ticket</t>
  </si>
  <si>
    <t>The Four Seasons</t>
  </si>
  <si>
    <t>La primavera</t>
  </si>
  <si>
    <t>L'estate</t>
  </si>
  <si>
    <t>L'autunno</t>
  </si>
  <si>
    <t>L'inverno</t>
  </si>
  <si>
    <t xml:space="preserve">Journeys By DJ (Billy Nasty) </t>
  </si>
  <si>
    <t xml:space="preserve">Journeys By DJ (John Digweed) </t>
  </si>
  <si>
    <t>La Boheme 1</t>
  </si>
  <si>
    <t>La Boheme 2</t>
  </si>
  <si>
    <t>Questo Mar Rosso</t>
  </si>
  <si>
    <t>Pensier profondo!</t>
  </si>
  <si>
    <t>Legna! .... Sigari!</t>
  </si>
  <si>
    <t>Si puo- ... Chi e la-</t>
  </si>
  <si>
    <t>Io resto per terminar</t>
  </si>
  <si>
    <t>Non sono in vena ... Scusi</t>
  </si>
  <si>
    <t>Oh! sventata! sventata!</t>
  </si>
  <si>
    <t>Che gelida manina!</t>
  </si>
  <si>
    <t>Si. Mi chiamano Mimi</t>
  </si>
  <si>
    <t>Ehi! Rodolfo!</t>
  </si>
  <si>
    <t>O soave fanciulla</t>
  </si>
  <si>
    <t>Aranci, datteri!</t>
  </si>
  <si>
    <t>Chi guardi-</t>
  </si>
  <si>
    <t>Viva Parpignol!</t>
  </si>
  <si>
    <t>Domandatelo a me</t>
  </si>
  <si>
    <t>Quando men' vo</t>
  </si>
  <si>
    <t>Caro! ... Fuori il danaro!</t>
  </si>
  <si>
    <t>Ohe, la,le guardie ... Aprite</t>
  </si>
  <si>
    <t>Sa dirmi, scusi, qual'e l'osteria</t>
  </si>
  <si>
    <t>Mimi-! ... Speravo di trovarvi qui</t>
  </si>
  <si>
    <t>Marcello. Finalmente</t>
  </si>
  <si>
    <t>Mimi e una civetta</t>
  </si>
  <si>
    <t>Mimi e tanto malata!</t>
  </si>
  <si>
    <t>Addio ... D'onde lieta usci al tuo grido</t>
  </si>
  <si>
    <t>Dunque e proprio finita</t>
  </si>
  <si>
    <t>In un coupe</t>
  </si>
  <si>
    <t>O Mimi, tu piu non torni</t>
  </si>
  <si>
    <t>Che ora sia</t>
  </si>
  <si>
    <t>Gavotta ... Minuetto</t>
  </si>
  <si>
    <t>C'e Mimi ... c'e Mimi</t>
  </si>
  <si>
    <t>Vecchia zimarra</t>
  </si>
  <si>
    <t>Sono andati-</t>
  </si>
  <si>
    <t>Dorme- ... Riposa</t>
  </si>
  <si>
    <t>Joan Sutherland Gabriel Bacquier</t>
  </si>
  <si>
    <t>Lakme 1</t>
  </si>
  <si>
    <t>Lakme 2</t>
  </si>
  <si>
    <t>Acte 1 Prélude</t>
  </si>
  <si>
    <t>À l'heure accoutumée</t>
  </si>
  <si>
    <t>Blanche Dourga</t>
  </si>
  <si>
    <t>Lakmé, c'est toi qui nous protèges!</t>
  </si>
  <si>
    <t>Viens, Mallika...Dôme épais le jasmin</t>
  </si>
  <si>
    <t>Miss Rose, Miss Ellen</t>
  </si>
  <si>
    <t>Quand une femme est si jolie</t>
  </si>
  <si>
    <t>Leur vertu bizarre manque d'apparat</t>
  </si>
  <si>
    <t>Prendre le dessin d'un bijou...Fantaisie aux divins mensonges</t>
  </si>
  <si>
    <t>C'est elle...c'est Lakmé</t>
  </si>
  <si>
    <t>Les fleurs me paraissent plus belles...Pourquoi dans les grands bois</t>
  </si>
  <si>
    <t>D'où viens-tu- Que veux-tu-</t>
  </si>
  <si>
    <t>C'est le dieu de la jeunesse</t>
  </si>
  <si>
    <t>Entr'acte</t>
  </si>
  <si>
    <t>Acte 2 Allons, avant que midi sonne</t>
  </si>
  <si>
    <t>Ils sont assourdissants!</t>
  </si>
  <si>
    <t>Danses Terana, Rektah, Perse</t>
  </si>
  <si>
    <t>Voyez donc ce vieillard et cette jeune fille</t>
  </si>
  <si>
    <t>Lakmé, ton doux regard se voile</t>
  </si>
  <si>
    <t>Ah, c'est de ta douleur</t>
  </si>
  <si>
    <t>Où va la jeune Indoue</t>
  </si>
  <si>
    <t>La rage me dévore</t>
  </si>
  <si>
    <t>Au milieu des chants d'allégresse</t>
  </si>
  <si>
    <t>Le maître ne pense qu'à sa vengeance</t>
  </si>
  <si>
    <t>Lakmé! Lakmé! C'est toi!</t>
  </si>
  <si>
    <t>Dans la forêt près de nous</t>
  </si>
  <si>
    <t>O Dourga, toi qui renais</t>
  </si>
  <si>
    <t>Voyez cette ville en fête</t>
  </si>
  <si>
    <t>Act 3 Sous le ciel tout étoilé</t>
  </si>
  <si>
    <t>Quel vague souvenir alourdit ma pensée...Ah! viens, dans la forêt profonde</t>
  </si>
  <si>
    <t>Là, je pourrai t'entendre</t>
  </si>
  <si>
    <t>Vivant! Ah! Frédéric</t>
  </si>
  <si>
    <t>Ils allaient deux à deux</t>
  </si>
  <si>
    <t>Tu m'as donné le plus doux rêve</t>
  </si>
  <si>
    <t>C'est lui! C'est lui!</t>
  </si>
  <si>
    <t>Renaissance Disc 1</t>
  </si>
  <si>
    <t>Sasha &amp; John Digweed</t>
  </si>
  <si>
    <t>Renaissance Disc 2</t>
  </si>
  <si>
    <t>Renaissance Disc 3</t>
  </si>
  <si>
    <t>Song For Life (Lemon Interupt Mix)</t>
  </si>
  <si>
    <t>Song For Life (Dub For Life Mix)</t>
  </si>
  <si>
    <t>Song For Life (Steppin Razor Mix)</t>
  </si>
  <si>
    <t>For What You Dream (Full On Renaissance Mix)</t>
  </si>
  <si>
    <t>Chronoclasm</t>
  </si>
  <si>
    <t>De Niro (Spaceflight Remix)</t>
  </si>
  <si>
    <t>State Of Mind (Quite Mix)</t>
  </si>
  <si>
    <t>V.O.A.T. (Original Mix)</t>
  </si>
  <si>
    <t>Perfect Motion (Boys Own Mix)</t>
  </si>
  <si>
    <t>Love &amp; Happiness (Junior Boys Own Super Dub)</t>
  </si>
  <si>
    <t>Keep On Pressin' On (Didn't I Show You Luv Mix)</t>
  </si>
  <si>
    <t>Bladerunner 'Til We Meet Again (Brothers In Rhythm Perkappella)</t>
  </si>
  <si>
    <t>House Stompin' (Big Bump Mix)</t>
  </si>
  <si>
    <t>Child Bride (Feedback Mad Mix)</t>
  </si>
  <si>
    <t>Rennaissance (John Digweeds Full On Mix)</t>
  </si>
  <si>
    <t>Trust (Pink Mix)</t>
  </si>
  <si>
    <t>Trance 1 (Oriental Psycho Estmix)</t>
  </si>
  <si>
    <t>Always (Psychedelic Martini Remix)</t>
  </si>
  <si>
    <t>Slide (PDF Mix)</t>
  </si>
  <si>
    <t>Slide (Scat &amp; Frenzy)</t>
  </si>
  <si>
    <t>Let's Get This Party Started (Party Mix)</t>
  </si>
  <si>
    <t>Do You Wanna Know- (Gut Drum Mix)</t>
  </si>
  <si>
    <t>Talk To Me (Sasha's Full Master Mix)</t>
  </si>
  <si>
    <t>Was That All It Was- (Def Mix)</t>
  </si>
  <si>
    <t>She Holds The Key (H.A.L.F. I'm a Believer Mix)</t>
  </si>
  <si>
    <t>Not Over Yet (Perfecto Mix)</t>
  </si>
  <si>
    <t>Tranceillusion (Original Mix)</t>
  </si>
  <si>
    <t>Mismoplastico (Dirtysyncomix)</t>
  </si>
  <si>
    <t>Mismoplastico (Original Remix)</t>
  </si>
  <si>
    <t>Bombscare</t>
  </si>
  <si>
    <t>Age of Love</t>
  </si>
  <si>
    <t>They're Here (D-Ream Dream)</t>
  </si>
  <si>
    <t>Sublime Theme (Dub)</t>
  </si>
  <si>
    <t>Ethic Prayer (Euro Mix)</t>
  </si>
  <si>
    <t>Show Some Love (Original Dub)</t>
  </si>
  <si>
    <t>Dirty</t>
  </si>
  <si>
    <t>Go (Nightime Mix)</t>
  </si>
  <si>
    <t>01 - How Can I Love You More</t>
  </si>
  <si>
    <t>It's My Pleasure</t>
  </si>
  <si>
    <t>Another Sleepless Night</t>
  </si>
  <si>
    <t>Solar Plexus</t>
  </si>
  <si>
    <t>Little Bullet (High Velocity Mix)</t>
  </si>
  <si>
    <t>Age of Love (Trance Dub &amp; Fantasy Mix)</t>
  </si>
  <si>
    <t>You'd Be So Nice To Come Home T</t>
  </si>
  <si>
    <t>True</t>
  </si>
  <si>
    <t>My Baby Just Cares For Me</t>
  </si>
  <si>
    <t>Sway</t>
  </si>
  <si>
    <t>Bewitched, Bothered And Bewilde</t>
  </si>
  <si>
    <t>Too Marvellous For Words</t>
  </si>
  <si>
    <t>Feeling Good</t>
  </si>
  <si>
    <t>When I Fall In Love</t>
  </si>
  <si>
    <t>The Loveliest Night Of The Year</t>
  </si>
  <si>
    <t>It Shouldn't Happen To A Dream</t>
  </si>
  <si>
    <t>Hallelujah</t>
  </si>
  <si>
    <t>Waterloo Sunset</t>
  </si>
  <si>
    <t>La Possibilité D'Une Île</t>
  </si>
  <si>
    <t>L'Amoureuse</t>
  </si>
  <si>
    <t>Tu Es Ma Came</t>
  </si>
  <si>
    <t>Salut Marin</t>
  </si>
  <si>
    <t>Ta Tienne</t>
  </si>
  <si>
    <t>Péché D'envie</t>
  </si>
  <si>
    <t>You Belong To Me</t>
  </si>
  <si>
    <t>Le Temps Perdu</t>
  </si>
  <si>
    <t>Déranger Les Pierres</t>
  </si>
  <si>
    <t>Je Suis Une Enfant</t>
  </si>
  <si>
    <t>L'Antilope</t>
  </si>
  <si>
    <t>Notre Grand Amour Est Mort</t>
  </si>
  <si>
    <t>Il Vecchio E Il Bambino</t>
  </si>
  <si>
    <t>I Love Being Here With You</t>
  </si>
  <si>
    <t>Let's Fall In Love</t>
  </si>
  <si>
    <t>'Deed I Do</t>
  </si>
  <si>
    <t>The Look Of Love</t>
  </si>
  <si>
    <t>East Of The Sun (And West Of The</t>
  </si>
  <si>
    <t>Devil May Care</t>
  </si>
  <si>
    <t>Maybe You'll Be There</t>
  </si>
  <si>
    <t>'s Wonderful</t>
  </si>
  <si>
    <t>Fly Me To The Moon</t>
  </si>
  <si>
    <t>A Case Of You</t>
  </si>
  <si>
    <t>5HMMC</t>
  </si>
  <si>
    <t>EY1OZ</t>
  </si>
  <si>
    <t>WX2BH</t>
  </si>
  <si>
    <t>6TFW3</t>
  </si>
  <si>
    <t>GNUGY</t>
  </si>
  <si>
    <t>E43TI</t>
  </si>
  <si>
    <t>T0H96</t>
  </si>
  <si>
    <t>2VK41</t>
  </si>
  <si>
    <t>Q4E89</t>
  </si>
  <si>
    <t>XMKME</t>
  </si>
  <si>
    <t>YS029</t>
  </si>
  <si>
    <t>F3W7X</t>
  </si>
  <si>
    <t>E87VV</t>
  </si>
  <si>
    <t>_Si può_ Si può__</t>
  </si>
  <si>
    <t>Adigio in G Minor</t>
  </si>
  <si>
    <t>Brahms_ Concerto In A Minor For V</t>
  </si>
  <si>
    <t>Cinq Fois Deux</t>
  </si>
  <si>
    <t>Fatou Yo (I Am Fatou)</t>
  </si>
  <si>
    <t>Hey Diddle Diddle</t>
  </si>
  <si>
    <t>Preludio</t>
  </si>
  <si>
    <t>Rachmaninov_ Symphony #2 In E Min</t>
  </si>
  <si>
    <t>Rhapsody On A Theme Of Paganini-I</t>
  </si>
  <si>
    <t>_Son qua!_</t>
  </si>
  <si>
    <t>O Lola ch_hai di latti la cammisa</t>
  </si>
  <si>
    <t>Rhapsody On A Theme Of Paganini-V</t>
  </si>
  <si>
    <t>Round And Round The Garden</t>
  </si>
  <si>
    <t>Sparring Partner</t>
  </si>
  <si>
    <t>_Un grande spettacolo a Ventitré</t>
  </si>
  <si>
    <t>Love Me Now (Rockwilder Remix)</t>
  </si>
  <si>
    <t>Preludio (Conclusion)</t>
  </si>
  <si>
    <t>Rhapsody On A Theme Of Paganini-T</t>
  </si>
  <si>
    <t>Row Row Row Your Boat</t>
  </si>
  <si>
    <t>Una Lacrima Sul Viso</t>
  </si>
  <si>
    <t>_Un tal gioco, credetemi, è megli</t>
  </si>
  <si>
    <t>Gli aranci olezzano</t>
  </si>
  <si>
    <t>Ho Capito Che Ti Amo</t>
  </si>
  <si>
    <t>One, Two, Three, Four, Five</t>
  </si>
  <si>
    <t>_I Zampognari!…Din, don. Suona ve</t>
  </si>
  <si>
    <t>Baa Baa Black Sheep</t>
  </si>
  <si>
    <t>Dite, Mamma Lucia</t>
  </si>
  <si>
    <t>Mi Sono Innamorato Di Te</t>
  </si>
  <si>
    <t>Rachmaninov_ Vocalise, Op. 34_14</t>
  </si>
  <si>
    <t>_Qual fiamma avea nel guardo…Hui!</t>
  </si>
  <si>
    <t>I Had A Little Nut Tree</t>
  </si>
  <si>
    <t>Il cavallo scalpita</t>
  </si>
  <si>
    <t>La Danse Des Maries</t>
  </si>
  <si>
    <t>Rachmaninov_ Aleko - Intermezzo</t>
  </si>
  <si>
    <t>_Sei là! Credea che te ne fossi a</t>
  </si>
  <si>
    <t>Beato voi, compar Alfio</t>
  </si>
  <si>
    <t>Mary Had A Little Lamb</t>
  </si>
  <si>
    <t>Rachmaninov_ Aleko - Women's Danc</t>
  </si>
  <si>
    <t>Se Mi Perderai</t>
  </si>
  <si>
    <t>_So ben che lo scemo contorto son</t>
  </si>
  <si>
    <t>Regina Coeli_ laetare_ Alleluja!</t>
  </si>
  <si>
    <t>Sapore Di Sale</t>
  </si>
  <si>
    <t>The Grand Old Duke Of York</t>
  </si>
  <si>
    <t>_Nedda!…Silvio! A quest_ora che i</t>
  </si>
  <si>
    <t>Inneggiamo, il Signor non e morto</t>
  </si>
  <si>
    <t>Little Miss Muffet</t>
  </si>
  <si>
    <t>Valerie</t>
  </si>
  <si>
    <t>_E fra quest_ansie in eterno vivr</t>
  </si>
  <si>
    <t>Incy Wincy Spider</t>
  </si>
  <si>
    <t>Legata A Un Granello Di Sabbia</t>
  </si>
  <si>
    <t>Mascagni_ Cavalleria Rusticana -</t>
  </si>
  <si>
    <t>Ah Ndiya</t>
  </si>
  <si>
    <t>Sinfonia</t>
  </si>
  <si>
    <t>Act I_ All'erta! All'erta!</t>
  </si>
  <si>
    <t>Wayeina</t>
  </si>
  <si>
    <t>Mogo Te Diya Bee Ye</t>
  </si>
  <si>
    <t>O di Cromvel guerrieri</t>
  </si>
  <si>
    <t>A festa!!</t>
  </si>
  <si>
    <t>Magnoumako</t>
  </si>
  <si>
    <t>Dugu Kamalemba</t>
  </si>
  <si>
    <t>Or dove fuggo io mai_</t>
  </si>
  <si>
    <t>Ah! per sempre io ti perdei</t>
  </si>
  <si>
    <t>T'appellan le schiere...Bel sog</t>
  </si>
  <si>
    <t>Woula Bara Diagna</t>
  </si>
  <si>
    <t>O amato zio, o mio secondo padr</t>
  </si>
  <si>
    <t>Yala</t>
  </si>
  <si>
    <t>Djorolen (remix)</t>
  </si>
  <si>
    <t>Sai com'arde in petto mio</t>
  </si>
  <si>
    <t>Non mi tentar!</t>
  </si>
  <si>
    <t>Senza Fine</t>
  </si>
  <si>
    <t>Sing A Song Of Sixpence</t>
  </si>
  <si>
    <t>Tu qui, Santuzza_</t>
  </si>
  <si>
    <t>Denko</t>
  </si>
  <si>
    <t>Odi...Qual suon si desta_</t>
  </si>
  <si>
    <t>Ad Arturo onore</t>
  </si>
  <si>
    <t>A te, o cara, amor talora</t>
  </si>
  <si>
    <t>Il rito augusto si comia senza</t>
  </si>
  <si>
    <t>Com'io, vi unisca</t>
  </si>
  <si>
    <t>Son vergin vezzosa</t>
  </si>
  <si>
    <t>Sulla virginea testa</t>
  </si>
  <si>
    <t>Ferma. Invan rapir pretendi</t>
  </si>
  <si>
    <t>È già al ponte, passa il forte</t>
  </si>
  <si>
    <t>Ah vieni al tempio - fedele Art</t>
  </si>
  <si>
    <t>_E allor perché, di_, tu m_hai st</t>
  </si>
  <si>
    <t>Bobby Shafto</t>
  </si>
  <si>
    <t>Deux Fois Cinq</t>
  </si>
  <si>
    <t>Fior di giaggiolo</t>
  </si>
  <si>
    <t>Ma tu già mi fuggi_</t>
  </si>
  <si>
    <t>Derisione e scherno!_</t>
  </si>
  <si>
    <t>Ah! Lo vedi, che hai tu detto_</t>
  </si>
  <si>
    <t>Pat A Cake</t>
  </si>
  <si>
    <t>Vedrai, Vedrai</t>
  </si>
  <si>
    <t>Recitar! Mentre preso dal deliri</t>
  </si>
  <si>
    <t>No, no, Turiddu, rimani, rimani,</t>
  </si>
  <si>
    <t>Old McDonald</t>
  </si>
  <si>
    <t>Theme Piano</t>
  </si>
  <si>
    <t>Tumble (La Caida)</t>
  </si>
  <si>
    <t>Theme from Harry's Game</t>
  </si>
  <si>
    <t>Return to Innocence</t>
  </si>
  <si>
    <t>Yeha-Noha</t>
  </si>
  <si>
    <t>The Mission</t>
  </si>
  <si>
    <t>Sadeness</t>
  </si>
  <si>
    <t>Prelude</t>
  </si>
  <si>
    <t>Crockett's Theme</t>
  </si>
  <si>
    <t>Tubular Bells, Pt. 1</t>
  </si>
  <si>
    <t>Chi Mai</t>
  </si>
  <si>
    <t>Adagio for Strings</t>
  </si>
  <si>
    <t>La Mariposa (The Butterfly)</t>
  </si>
  <si>
    <t>Three Lilttle Birds</t>
  </si>
  <si>
    <t>Nyanpi Matilda (Waltzing Matilda)</t>
  </si>
  <si>
    <t>Home By Barna</t>
  </si>
  <si>
    <t>Mardi Gras Mambo</t>
  </si>
  <si>
    <t>Tik Tik Tak</t>
  </si>
  <si>
    <t>Boom Boom Tarara</t>
  </si>
  <si>
    <t>Bonjour Pra Voce (Good Morning To</t>
  </si>
  <si>
    <t>Zichronot M'Africa (Memories Of A</t>
  </si>
  <si>
    <t>Just Keep Goin' On</t>
  </si>
  <si>
    <t>Largo from Xerxes</t>
  </si>
  <si>
    <t>Fur Elise</t>
  </si>
  <si>
    <t>Moonlight Sonata</t>
  </si>
  <si>
    <t>Nocturne in E-Flat</t>
  </si>
  <si>
    <t>Romance</t>
  </si>
  <si>
    <t>Piano Concerto No. 1</t>
  </si>
  <si>
    <t>Rhapsody on a Theme of Paganini</t>
  </si>
  <si>
    <t>Theme from Polovtsian Dances</t>
  </si>
  <si>
    <t>Intermezzo from Cavalleria Rustic</t>
  </si>
  <si>
    <t>Greensleeves</t>
  </si>
  <si>
    <t>Vesti la giubba_</t>
  </si>
  <si>
    <t>Londonerry Air</t>
  </si>
  <si>
    <t>Oh! Il Signore vi manda</t>
  </si>
  <si>
    <t>Some Tonight</t>
  </si>
  <si>
    <t>Berceuse from Dolly Suite</t>
  </si>
  <si>
    <t>Intermezzo</t>
  </si>
  <si>
    <t>The Best That I Got</t>
  </si>
  <si>
    <t>Presto, affrettiamoci_</t>
  </si>
  <si>
    <t>A casa, a casa</t>
  </si>
  <si>
    <t>Gymnopédie No. 1</t>
  </si>
  <si>
    <t>I've Got A Date</t>
  </si>
  <si>
    <t>Leoncavallo_ Pagliacci, _Mio mari</t>
  </si>
  <si>
    <t>'Tonight' from West Side Story</t>
  </si>
  <si>
    <t>Viva il vino spumeggiante</t>
  </si>
  <si>
    <t>Woodbrook</t>
  </si>
  <si>
    <t>A voi tutti, salute!</t>
  </si>
  <si>
    <t>Leoncavallo_ Pagliacci, _Ah! Colo</t>
  </si>
  <si>
    <t>Leoncavallo_ Pagliacci, _Di fare</t>
  </si>
  <si>
    <t>Mamma, quel vino e generoso</t>
  </si>
  <si>
    <t>Tara</t>
  </si>
  <si>
    <t>Burnin' And Lootin'</t>
  </si>
  <si>
    <t>Bob Marley (with The Roots and Black Though)</t>
  </si>
  <si>
    <t>Concrete Jungle</t>
  </si>
  <si>
    <t>Bob Marley (with Rakim)</t>
  </si>
  <si>
    <t>Bob Marley (with Lost Boyz &amp; Mr. Cheeks)</t>
  </si>
  <si>
    <t>Jammin'</t>
  </si>
  <si>
    <t>Bob Marley (with MC Lyte)</t>
  </si>
  <si>
    <t>Bob Marley (with Guru)</t>
  </si>
  <si>
    <t>Kinky Reggae</t>
  </si>
  <si>
    <t>Bob Marley (with The Marley Brothers)</t>
  </si>
  <si>
    <t>No More Trouble</t>
  </si>
  <si>
    <t>Bob Marley (with Erykah Badu)</t>
  </si>
  <si>
    <t>Bob Marley (with Busta Rhymes &amp; Flipmode Squad)</t>
  </si>
  <si>
    <t>Bob Marley (with Krayzie Bone)</t>
  </si>
  <si>
    <t>Bob Marley (with Steven Tyler &amp; Joe Perry)</t>
  </si>
  <si>
    <t>Bob Marley (with Chuck D)</t>
  </si>
  <si>
    <t>Bob Marley (with Lauryn Hill)</t>
  </si>
  <si>
    <t>A manteiga derramo</t>
  </si>
  <si>
    <t>Grupo Nzínga de Capoeira Angola</t>
  </si>
  <si>
    <t>A pisada de Lampiã</t>
  </si>
  <si>
    <t>Adeus adeu</t>
  </si>
  <si>
    <t>Ai ai ai ai Aid</t>
  </si>
  <si>
    <t>Apanha a laranja no chão tico-tic</t>
  </si>
  <si>
    <t>Ave-Maria meu Deu</t>
  </si>
  <si>
    <t>Caim</t>
  </si>
  <si>
    <t>Camuger</t>
  </si>
  <si>
    <t>Capoeira é arma fort</t>
  </si>
  <si>
    <t>Corpo fechad</t>
  </si>
  <si>
    <t>Dona Mario do Camboat</t>
  </si>
  <si>
    <t>Jogo de dentro jogo de for</t>
  </si>
  <si>
    <t>Menino preste atençã</t>
  </si>
  <si>
    <t>Menino que vende a</t>
  </si>
  <si>
    <t>Nkosi Biole Sibiolal</t>
  </si>
  <si>
    <t>O dendê ô dend</t>
  </si>
  <si>
    <t>Ô la la la</t>
  </si>
  <si>
    <t>O mundo de Deus é grand</t>
  </si>
  <si>
    <t>O nome do pa</t>
  </si>
  <si>
    <t>Orquestra Nzínga de Berímbau</t>
  </si>
  <si>
    <t>Orquestra Nzinga de Berimbau</t>
  </si>
  <si>
    <t xml:space="preserve">Paraná </t>
  </si>
  <si>
    <t>Pingo de our</t>
  </si>
  <si>
    <t>Píseí na folha sêc</t>
  </si>
  <si>
    <t>Quem vem l</t>
  </si>
  <si>
    <t>Santo Antonio é proteto</t>
  </si>
  <si>
    <t>Sim sim não nã</t>
  </si>
  <si>
    <t>Tabaréu que vem do sertã</t>
  </si>
  <si>
    <t>Tim tim tim la vai viol</t>
  </si>
  <si>
    <t>Valha-me Deus Senhor São Bent</t>
  </si>
  <si>
    <t>Vou Embora prá Angol</t>
  </si>
  <si>
    <t>Datura</t>
  </si>
  <si>
    <t>Yerba Del Diabolo</t>
  </si>
  <si>
    <t>Daydreemer</t>
  </si>
  <si>
    <t>Jo's Theme</t>
  </si>
  <si>
    <t>Double FM</t>
  </si>
  <si>
    <t>Amnesia</t>
  </si>
  <si>
    <t>Eagle's Prey</t>
  </si>
  <si>
    <t>Tonto's Drum</t>
  </si>
  <si>
    <t>Face The Bass</t>
  </si>
  <si>
    <t>Dance To The House</t>
  </si>
  <si>
    <t>Fargetta</t>
  </si>
  <si>
    <t>Music Is Movin'</t>
  </si>
  <si>
    <t>Grinjo</t>
  </si>
  <si>
    <t>Burst</t>
  </si>
  <si>
    <t>I'll Trance You</t>
  </si>
  <si>
    <t>Havan</t>
  </si>
  <si>
    <t>Shift</t>
  </si>
  <si>
    <t>Song of Life</t>
  </si>
  <si>
    <t>Release The Dub</t>
  </si>
  <si>
    <t>Outrage</t>
  </si>
  <si>
    <t>Drives Me Crazy</t>
  </si>
  <si>
    <t>Pat Krimson</t>
  </si>
  <si>
    <t>Rio Rhythm Band</t>
  </si>
  <si>
    <t>Carnival De Casa</t>
  </si>
  <si>
    <t>Semi Real</t>
  </si>
  <si>
    <t>People Livin' Today</t>
  </si>
  <si>
    <t>Steve Banzara</t>
  </si>
  <si>
    <t>I Can't</t>
  </si>
  <si>
    <t>The Golden Girls</t>
  </si>
  <si>
    <t xml:space="preserve">Kinetic </t>
  </si>
  <si>
    <t>The Roof Orchestra</t>
  </si>
  <si>
    <t>Drums At</t>
  </si>
  <si>
    <t>Uncle Bob</t>
  </si>
  <si>
    <t>Uncle Bob's Burly House</t>
  </si>
  <si>
    <t>Advances</t>
  </si>
  <si>
    <t>Surgestive</t>
  </si>
  <si>
    <t>Anthony White</t>
  </si>
  <si>
    <t>Love Me Tonight</t>
  </si>
  <si>
    <t>Atlantic Ocean</t>
  </si>
  <si>
    <t>Waterfall</t>
  </si>
  <si>
    <t>BT</t>
  </si>
  <si>
    <t>Deeper Sunshine</t>
  </si>
  <si>
    <t>Cool Jack</t>
  </si>
  <si>
    <t>Try the Feeling</t>
  </si>
  <si>
    <t>Duran Duran</t>
  </si>
  <si>
    <t>Drowning Man (D-ream Mix)</t>
  </si>
  <si>
    <t>Horse</t>
  </si>
  <si>
    <t>Celebrate</t>
  </si>
  <si>
    <t>Leftfiel</t>
  </si>
  <si>
    <t>11 - Open Up</t>
  </si>
  <si>
    <t>Lost tribe</t>
  </si>
  <si>
    <t>Give me a smile (The Delorme vs Dharma Bums Remix]</t>
  </si>
  <si>
    <t>Nicky Hunter</t>
  </si>
  <si>
    <t>Infatuation</t>
  </si>
  <si>
    <t>Power Circle</t>
  </si>
  <si>
    <t>Garden of Peace</t>
  </si>
  <si>
    <t>Ramp</t>
  </si>
  <si>
    <t>Rock the Disotek</t>
  </si>
  <si>
    <t>Sh</t>
  </si>
  <si>
    <t>18 - Don't Look Back In Anger</t>
  </si>
  <si>
    <t>Eterna</t>
  </si>
  <si>
    <t>South Street Players</t>
  </si>
  <si>
    <t>Who Keeps Changing Your Mind-</t>
  </si>
  <si>
    <t>The Mighty Dub Kats</t>
  </si>
  <si>
    <t>Keep on Truckin'</t>
  </si>
  <si>
    <t>Let Your Body Be Free</t>
  </si>
  <si>
    <t>World Should Know</t>
  </si>
  <si>
    <t>Jamaica Ska and Other Jamaican Party Anthems</t>
  </si>
  <si>
    <t>It mek</t>
  </si>
  <si>
    <t>The Dog</t>
  </si>
  <si>
    <t>Harry Johnson &amp; the All Stars</t>
  </si>
  <si>
    <t>Westbound train</t>
  </si>
  <si>
    <t>Inner circle</t>
  </si>
  <si>
    <t>Oh Carolina</t>
  </si>
  <si>
    <t>Susie</t>
  </si>
  <si>
    <t>Stranger and Ken</t>
  </si>
  <si>
    <t>Train to Skaville</t>
  </si>
  <si>
    <t>The Ethiopians</t>
  </si>
  <si>
    <t>Monkey man</t>
  </si>
  <si>
    <t>The Maytals</t>
  </si>
  <si>
    <t>Carry go bring come</t>
  </si>
  <si>
    <t>The Selecter</t>
  </si>
  <si>
    <t>Lucky Seven</t>
  </si>
  <si>
    <t>The Skatalites</t>
  </si>
  <si>
    <t>A message to Rudy</t>
  </si>
  <si>
    <t>The Specials featuring Rico</t>
  </si>
  <si>
    <t>007 (Shanty Town)</t>
  </si>
  <si>
    <t>Boom Shacka Lacka</t>
  </si>
  <si>
    <t>Hopeton Lewis &amp; His Cowboys</t>
  </si>
  <si>
    <t>James Bond</t>
  </si>
  <si>
    <t>Roland Alphonso</t>
  </si>
  <si>
    <t>The Great Wuga Wuga</t>
  </si>
  <si>
    <t>Sir Lord Comic</t>
  </si>
  <si>
    <t>Donna</t>
  </si>
  <si>
    <t>The Blues Busters</t>
  </si>
  <si>
    <t>This is my story</t>
  </si>
  <si>
    <t>The Clarendonians</t>
  </si>
  <si>
    <t>Engine</t>
  </si>
  <si>
    <t>Island in the sun</t>
  </si>
  <si>
    <t>The Paragnons Feat. John Holt</t>
  </si>
  <si>
    <t>Missing Words</t>
  </si>
  <si>
    <t>Thorough Fare</t>
  </si>
  <si>
    <t>Jamaican Ska</t>
  </si>
  <si>
    <t>Byron Lee &amp; The Dragonaires</t>
  </si>
  <si>
    <t>Music Field</t>
  </si>
  <si>
    <t>Roy Shirley</t>
  </si>
  <si>
    <t>Wings of a dove</t>
  </si>
  <si>
    <t>Behold</t>
  </si>
  <si>
    <t>Guns of Navarone</t>
  </si>
  <si>
    <t>Don De Lion</t>
  </si>
  <si>
    <t>The Skatalites Feat. Don Drumond</t>
  </si>
  <si>
    <t>Dynamite</t>
  </si>
  <si>
    <t>Tommy Mccook &amp; The Supersonics</t>
  </si>
  <si>
    <t>My boy lollipop</t>
  </si>
  <si>
    <t>Byron Lee &amp; the Dragonaires</t>
  </si>
  <si>
    <t>54-46 That's my number</t>
  </si>
  <si>
    <t>Double barrel</t>
  </si>
  <si>
    <t>Dave &amp; Ansell Collins</t>
  </si>
  <si>
    <t>Blazing fire</t>
  </si>
  <si>
    <t>Mafia &amp; Fluxy</t>
  </si>
  <si>
    <t>Tears of A Clown</t>
  </si>
  <si>
    <t>The Beat</t>
  </si>
  <si>
    <t>People do rock steady</t>
  </si>
  <si>
    <t>The Body Snatchers</t>
  </si>
  <si>
    <t>Singer man</t>
  </si>
  <si>
    <t>The Kingstonians</t>
  </si>
  <si>
    <t>On my radio</t>
  </si>
  <si>
    <t>Monkey Spanner</t>
  </si>
  <si>
    <t>Latin Ska</t>
  </si>
  <si>
    <t>Don Drummond</t>
  </si>
  <si>
    <t>Occupation</t>
  </si>
  <si>
    <t>Ba Ba Boom</t>
  </si>
  <si>
    <t>The Jamaicans</t>
  </si>
  <si>
    <t>Long Shot kick the Bucket</t>
  </si>
  <si>
    <t>The Pioneers</t>
  </si>
  <si>
    <t>Eastern Standard Time</t>
  </si>
  <si>
    <t>Gun Fever</t>
  </si>
  <si>
    <t>Baba Brooks</t>
  </si>
  <si>
    <t>Comanding wife</t>
  </si>
  <si>
    <t>Simmer down</t>
  </si>
  <si>
    <t>I let you go boy</t>
  </si>
  <si>
    <t>Dawn Penn</t>
  </si>
  <si>
    <t>Rukumbine</t>
  </si>
  <si>
    <t>Shenley Dufus</t>
  </si>
  <si>
    <t>Try me one more time</t>
  </si>
  <si>
    <t>The Charmers</t>
  </si>
  <si>
    <t>Too much pressure</t>
  </si>
  <si>
    <t>True confession</t>
  </si>
  <si>
    <t>The Silverstones</t>
  </si>
  <si>
    <t>Don't stay away</t>
  </si>
  <si>
    <t>U Roy</t>
  </si>
  <si>
    <t xml:space="preserve">Cien Años De Son </t>
  </si>
  <si>
    <t>Artists</t>
  </si>
  <si>
    <t>Essential Mix (Pete Tong)</t>
  </si>
  <si>
    <t>Essential Mix (Carl Cox)</t>
  </si>
  <si>
    <t>Essential Mix (Sasha)</t>
  </si>
  <si>
    <t>Essential Mix (Paul Oakenfold)</t>
  </si>
  <si>
    <t>Eric Clapton and BB King</t>
  </si>
  <si>
    <t>Eternelle</t>
  </si>
  <si>
    <t>Edith Piaf</t>
  </si>
  <si>
    <t>La Vie En Rose</t>
  </si>
  <si>
    <t>Hymne A L'Amour</t>
  </si>
  <si>
    <t>Padam Padam</t>
  </si>
  <si>
    <t>Johnny Tu N'Es Pas Un Ange</t>
  </si>
  <si>
    <t>La Goualante Du Pauvre Jean</t>
  </si>
  <si>
    <t>Sous Le Ciel De Paris</t>
  </si>
  <si>
    <t>L'Homme A La Moto</t>
  </si>
  <si>
    <t>Mon Manege A Moi</t>
  </si>
  <si>
    <t>Non Je Ne Regrette Rien</t>
  </si>
  <si>
    <t>Milord</t>
  </si>
  <si>
    <t>Les Flons Flons Du Bal</t>
  </si>
  <si>
    <t>Les Mots D'Amour</t>
  </si>
  <si>
    <t>Fallait Il</t>
  </si>
  <si>
    <t>La Foule</t>
  </si>
  <si>
    <t>Tiens V'La Un Marin</t>
  </si>
  <si>
    <t>Le Droit D'Aimer</t>
  </si>
  <si>
    <t>A Quoi Ca Sert L'Amour</t>
  </si>
  <si>
    <t>L'Accordeoniste</t>
  </si>
  <si>
    <t>First Flight</t>
  </si>
  <si>
    <t>The Mighty Sparrow</t>
  </si>
  <si>
    <t>Sparrow vs. Melody  Picong</t>
  </si>
  <si>
    <t>Carlton Peeping At Me</t>
  </si>
  <si>
    <t>Harry In The Piggery</t>
  </si>
  <si>
    <t>Mango Vert</t>
  </si>
  <si>
    <t>Gun Slingers</t>
  </si>
  <si>
    <t>Jean Marabunta</t>
  </si>
  <si>
    <t>Sailor Man</t>
  </si>
  <si>
    <t>Eve</t>
  </si>
  <si>
    <t>Stella</t>
  </si>
  <si>
    <t>Short Little Shorts</t>
  </si>
  <si>
    <t>Country Girl</t>
  </si>
  <si>
    <t>Dear Sparrow</t>
  </si>
  <si>
    <t>Post Card To Sparrow</t>
  </si>
  <si>
    <t>Dorothy</t>
  </si>
  <si>
    <t>Russian Satellite</t>
  </si>
  <si>
    <t>Mad Bomber</t>
  </si>
  <si>
    <t>No More Rocking</t>
  </si>
  <si>
    <t>Footloose (OST)</t>
  </si>
  <si>
    <t>Holding Out For A Hero</t>
  </si>
  <si>
    <t>Bonnie Tyler</t>
  </si>
  <si>
    <t>Let's Hear It For The Boy</t>
  </si>
  <si>
    <t>Deniece Williams</t>
  </si>
  <si>
    <t>Somebody's Eyes</t>
  </si>
  <si>
    <t>Karla Bonoff</t>
  </si>
  <si>
    <t>Footloose</t>
  </si>
  <si>
    <t>I'm Free (Heaven Helps The Man)</t>
  </si>
  <si>
    <t>Almost Paradise - Love Theme From Footloose</t>
  </si>
  <si>
    <t>Mike Reno and Ann Wilson</t>
  </si>
  <si>
    <t>Never</t>
  </si>
  <si>
    <t>Moving Pictures</t>
  </si>
  <si>
    <t>The Girl Gets Around</t>
  </si>
  <si>
    <t>Sammy Hagar</t>
  </si>
  <si>
    <t>Dancing In The Sheets</t>
  </si>
  <si>
    <t>Shalamar</t>
  </si>
  <si>
    <t>I'm So Mean I Make Medicine Sick</t>
  </si>
  <si>
    <t>80s British Gold (Disc 1) - A Flock Of Seagulls - 06 - I Ran (So Far Away).mp3</t>
  </si>
  <si>
    <t>80s British Gold (Disc 1)</t>
  </si>
  <si>
    <t>A Classic Christmas</t>
  </si>
  <si>
    <t>In Dulci Jubilo</t>
  </si>
  <si>
    <t>14th-cent. German arr. Rutter</t>
  </si>
  <si>
    <t>Ding Dong! Merrily On High</t>
  </si>
  <si>
    <t>16th-cent. French arr. Wood</t>
  </si>
  <si>
    <t>Cantique De Noël</t>
  </si>
  <si>
    <t xml:space="preserve">Adam </t>
  </si>
  <si>
    <t>Sleigh Ride</t>
  </si>
  <si>
    <t xml:space="preserve">Delius </t>
  </si>
  <si>
    <t>Once In Royal David's City</t>
  </si>
  <si>
    <t xml:space="preserve">Gauntlett arr. Rutter </t>
  </si>
  <si>
    <t>The Seasons- Bacchanale from Winter</t>
  </si>
  <si>
    <t xml:space="preserve">Glazunov </t>
  </si>
  <si>
    <t>Stille Nacht 1</t>
  </si>
  <si>
    <t xml:space="preserve">Gruber arr. Rutter </t>
  </si>
  <si>
    <t>Carol Symphony- God Rest Ye Merry Gentlemen</t>
  </si>
  <si>
    <t>Hely-Hutchinson</t>
  </si>
  <si>
    <t>Carol Symphony- The First Noël 1</t>
  </si>
  <si>
    <t>Carol Symphony- O Come, All Ye Faithful 1</t>
  </si>
  <si>
    <t>Hansel And Gretel - Overture 1</t>
  </si>
  <si>
    <t xml:space="preserve">Humperdinck </t>
  </si>
  <si>
    <t>Jesu, Joy Of Man's Desiring</t>
  </si>
  <si>
    <t xml:space="preserve">J.S. Bach arr. Marriner </t>
  </si>
  <si>
    <t xml:space="preserve">Leroy Anderson </t>
  </si>
  <si>
    <t xml:space="preserve">Mendelssohn </t>
  </si>
  <si>
    <t>Lieutenant Kijé Suite - Troika</t>
  </si>
  <si>
    <t xml:space="preserve">Prokofiev </t>
  </si>
  <si>
    <t>I Saw Three Ships</t>
  </si>
  <si>
    <t xml:space="preserve">Trad. arr. Rutter </t>
  </si>
  <si>
    <t>We Wish You A Merry Christmas</t>
  </si>
  <si>
    <t xml:space="preserve">Trad. arr. Ryan </t>
  </si>
  <si>
    <t>Deck The Hall</t>
  </si>
  <si>
    <t xml:space="preserve">Trad. Welsh </t>
  </si>
  <si>
    <t>Fantasia On Christmas Carols</t>
  </si>
  <si>
    <t xml:space="preserve">Vaughan Williams </t>
  </si>
  <si>
    <t>I Ran (So Far Away)</t>
  </si>
  <si>
    <t xml:space="preserve">A Flock Of Seagulls </t>
  </si>
  <si>
    <t xml:space="preserve">ABC </t>
  </si>
  <si>
    <t>Do You Really Want To Hurt Me</t>
  </si>
  <si>
    <t xml:space="preserve">Culture Club </t>
  </si>
  <si>
    <t>Come On Eileen</t>
  </si>
  <si>
    <t xml:space="preserve">Dexys Midnight Runners </t>
  </si>
  <si>
    <t>Hungry Like The Wolf</t>
  </si>
  <si>
    <t xml:space="preserve">Duran Duran </t>
  </si>
  <si>
    <t>Our House</t>
  </si>
  <si>
    <t xml:space="preserve">Madness </t>
  </si>
  <si>
    <t xml:space="preserve">Naked Eyes </t>
  </si>
  <si>
    <t>Images Of Heaven</t>
  </si>
  <si>
    <t xml:space="preserve">Peter Godwin </t>
  </si>
  <si>
    <t>Love My Way</t>
  </si>
  <si>
    <t xml:space="preserve">Psychedelic Furs </t>
  </si>
  <si>
    <t>Tainted Love</t>
  </si>
  <si>
    <t xml:space="preserve">Soft Cell </t>
  </si>
  <si>
    <t xml:space="preserve">Spandau Ballet </t>
  </si>
  <si>
    <t>Mad World</t>
  </si>
  <si>
    <t xml:space="preserve">Tears For Fears </t>
  </si>
  <si>
    <t>Video Killed The Radio Star</t>
  </si>
  <si>
    <t xml:space="preserve">The Buggles </t>
  </si>
  <si>
    <t>Fade To Grey</t>
  </si>
  <si>
    <t xml:space="preserve">Visage </t>
  </si>
  <si>
    <t>Nobody's Diary</t>
  </si>
  <si>
    <t xml:space="preserve">Yaz </t>
  </si>
  <si>
    <t>Dancing Daffodils</t>
  </si>
  <si>
    <t>Beat Syndicate</t>
  </si>
  <si>
    <t>Are You Out There</t>
  </si>
  <si>
    <t>Crescendo</t>
  </si>
  <si>
    <t>Thunder</t>
  </si>
  <si>
    <t>Dave Clarke</t>
  </si>
  <si>
    <t>Access</t>
  </si>
  <si>
    <t>DJ Misjah &amp; Tim</t>
  </si>
  <si>
    <t>DJ Powerout</t>
  </si>
  <si>
    <t>Lets Turn It On</t>
  </si>
  <si>
    <t>Doof</t>
  </si>
  <si>
    <t>Are You Ready To Fly</t>
  </si>
  <si>
    <t>Dune</t>
  </si>
  <si>
    <t>Mantra To The Buddha</t>
  </si>
  <si>
    <t>Hyperspace</t>
  </si>
  <si>
    <t>Tempo Fiesta (Party Time)</t>
  </si>
  <si>
    <t>Itty Bitty Boozy Woozy</t>
  </si>
  <si>
    <t>Hide-A-Way</t>
  </si>
  <si>
    <t>Kelli Rich</t>
  </si>
  <si>
    <t>Nakasaki</t>
  </si>
  <si>
    <t>Kendoh</t>
  </si>
  <si>
    <t>Harmonic Groove</t>
  </si>
  <si>
    <t>Laurent Garnier</t>
  </si>
  <si>
    <t>Cut For Life</t>
  </si>
  <si>
    <t>Static</t>
  </si>
  <si>
    <t>Markey</t>
  </si>
  <si>
    <t>Dance 2 The Music</t>
  </si>
  <si>
    <t>Men With Rhythm</t>
  </si>
  <si>
    <t>I Need You</t>
  </si>
  <si>
    <t>Pendulum</t>
  </si>
  <si>
    <t>Over and Over</t>
  </si>
  <si>
    <t>Plux featuring Georgia Jones</t>
  </si>
  <si>
    <t>Education</t>
  </si>
  <si>
    <t>Pox and Cowell</t>
  </si>
  <si>
    <t>Step Back</t>
  </si>
  <si>
    <t>Neurodancer</t>
  </si>
  <si>
    <t>Wippenberg</t>
  </si>
  <si>
    <t>Save Me</t>
  </si>
  <si>
    <t>Beat Foundation</t>
  </si>
  <si>
    <t>Paradise Regime</t>
  </si>
  <si>
    <t>Blue Amazon</t>
  </si>
  <si>
    <t>Survive</t>
  </si>
  <si>
    <t>Brothers Grimm</t>
  </si>
  <si>
    <t>Evoke</t>
  </si>
  <si>
    <t>Down To Earth</t>
  </si>
  <si>
    <t>Coma Aroma</t>
  </si>
  <si>
    <t>In Aura</t>
  </si>
  <si>
    <t>Floor Essence</t>
  </si>
  <si>
    <t>Man With No Name</t>
  </si>
  <si>
    <t>Rays Of The Rising Sun [D&amp;D Mix]</t>
  </si>
  <si>
    <t>Wired</t>
  </si>
  <si>
    <t>Tenth Chapter</t>
  </si>
  <si>
    <t>Skylined</t>
  </si>
  <si>
    <t>The Prodigy</t>
  </si>
  <si>
    <t>Utah Saints</t>
  </si>
  <si>
    <t>Sun</t>
  </si>
  <si>
    <t>Virus</t>
  </si>
  <si>
    <t>No, Doctor, No</t>
  </si>
  <si>
    <t>Barbara Streisand</t>
  </si>
  <si>
    <t>A Collection Greatest Hits...And More</t>
  </si>
  <si>
    <t>Put A Little Love In Your Heart</t>
  </si>
  <si>
    <t>The Very Best Of</t>
  </si>
  <si>
    <t xml:space="preserve">Very Best of Aretha Franklin </t>
  </si>
  <si>
    <t>At San Quentin</t>
  </si>
  <si>
    <t>Pure Disco</t>
  </si>
  <si>
    <t>The Rebirth of Cool - Four</t>
  </si>
  <si>
    <t>Queen of African Music</t>
  </si>
  <si>
    <t>Ultimate Reggae Mix, Vol. 1</t>
  </si>
  <si>
    <t>Musical</t>
  </si>
  <si>
    <t>Very Best of Curtis Mayfield</t>
  </si>
  <si>
    <t>Ultimate Curtis Mayfield</t>
  </si>
  <si>
    <t>Um Tempo de Paixão</t>
  </si>
  <si>
    <t>I Will Go with You</t>
  </si>
  <si>
    <t>Delirious</t>
  </si>
  <si>
    <t>A little less conversation</t>
  </si>
  <si>
    <t>Robbie Williams</t>
  </si>
  <si>
    <t>Old Before I Die</t>
  </si>
  <si>
    <t>Lazy Days</t>
  </si>
  <si>
    <t>Let Me Entertain You</t>
  </si>
  <si>
    <t>Millennium</t>
  </si>
  <si>
    <t>No Regrets</t>
  </si>
  <si>
    <t>Strong</t>
  </si>
  <si>
    <t>She's the One</t>
  </si>
  <si>
    <t>Rock DJ</t>
  </si>
  <si>
    <t>Kids</t>
  </si>
  <si>
    <t>Supreme</t>
  </si>
  <si>
    <t>Let Love Be Your Energy</t>
  </si>
  <si>
    <t>Eternity</t>
  </si>
  <si>
    <t>The Road to Mandalay</t>
  </si>
  <si>
    <t>Feel</t>
  </si>
  <si>
    <t>Come Undone</t>
  </si>
  <si>
    <t>Sexed Up</t>
  </si>
  <si>
    <t>Radio</t>
  </si>
  <si>
    <t>Misunderstood</t>
  </si>
  <si>
    <t>Roots of Reggae II</t>
  </si>
  <si>
    <t>Power of The Voice</t>
  </si>
  <si>
    <t xml:space="preserve">I Walk The Line </t>
  </si>
  <si>
    <t>Cry, Cry, Cry</t>
  </si>
  <si>
    <t>Folson Prison Blues</t>
  </si>
  <si>
    <t>So Doggone Lonesome</t>
  </si>
  <si>
    <t>I Walk The Line</t>
  </si>
  <si>
    <t>There You Go</t>
  </si>
  <si>
    <t>Train Of Love</t>
  </si>
  <si>
    <t>Next In Line</t>
  </si>
  <si>
    <t>Don't Make Me Go</t>
  </si>
  <si>
    <t>Home Of The Blues</t>
  </si>
  <si>
    <t>Give My Love To Rose</t>
  </si>
  <si>
    <t>Balled Of A Teenage Queen</t>
  </si>
  <si>
    <t>Guess Things Happen That Why</t>
  </si>
  <si>
    <t>Come In Stranger</t>
  </si>
  <si>
    <t>The Ways Of A Woman In Love</t>
  </si>
  <si>
    <t>You're The Nearest Thing To Heaven</t>
  </si>
  <si>
    <t>It's Just About Time</t>
  </si>
  <si>
    <t>Luther Played The Boogie</t>
  </si>
  <si>
    <t>Thanks A Lot</t>
  </si>
  <si>
    <t>Katy Too</t>
  </si>
  <si>
    <t>Straight A's In Love</t>
  </si>
  <si>
    <t>Mean Eyed Cat</t>
  </si>
  <si>
    <t>Oh Lonesome Me</t>
  </si>
  <si>
    <t>Get Rhythm</t>
  </si>
  <si>
    <t>Rock Island Line</t>
  </si>
  <si>
    <t>Big River</t>
  </si>
  <si>
    <t>Papa's Got A Brand New Bag</t>
  </si>
  <si>
    <t>Made in Dakar</t>
  </si>
  <si>
    <t>Orchestre Baobab</t>
  </si>
  <si>
    <t>Nijaay</t>
  </si>
  <si>
    <t>Beni Baraale</t>
  </si>
  <si>
    <t>Ami kita bay</t>
  </si>
  <si>
    <t>Cabral</t>
  </si>
  <si>
    <t>Sibam</t>
  </si>
  <si>
    <t>Aline</t>
  </si>
  <si>
    <t>Ndéleng Ndéleng</t>
  </si>
  <si>
    <t>Jirim</t>
  </si>
  <si>
    <t>Bikowa</t>
  </si>
  <si>
    <t>Colette</t>
  </si>
  <si>
    <t>The Mamas and the Papas</t>
  </si>
  <si>
    <t>Women &amp; Songs 9</t>
  </si>
  <si>
    <t>Ironic [Acoustic Version]</t>
  </si>
  <si>
    <t xml:space="preserve">Alanis Morissette </t>
  </si>
  <si>
    <t>Homeless Heart</t>
  </si>
  <si>
    <t xml:space="preserve">Amanda Stott </t>
  </si>
  <si>
    <t>Pieces Of Me</t>
  </si>
  <si>
    <t xml:space="preserve">Ashlee Simpson </t>
  </si>
  <si>
    <t>Fireflies</t>
  </si>
  <si>
    <t xml:space="preserve">Faith Hill </t>
  </si>
  <si>
    <t>Inside &amp; Out</t>
  </si>
  <si>
    <t xml:space="preserve">Feist </t>
  </si>
  <si>
    <t xml:space="preserve">Gwen Stefani  </t>
  </si>
  <si>
    <t>Willing To Fall Down</t>
  </si>
  <si>
    <t xml:space="preserve">Jann Arden </t>
  </si>
  <si>
    <t>I Will Not Be Broken</t>
  </si>
  <si>
    <t xml:space="preserve">Bonnie Raitt </t>
  </si>
  <si>
    <t>Old Skool Love</t>
  </si>
  <si>
    <t xml:space="preserve">Divine Brown </t>
  </si>
  <si>
    <t>Everything To Me</t>
  </si>
  <si>
    <t xml:space="preserve">Liz Phair </t>
  </si>
  <si>
    <t>Mary [Improbable Pop Radio Mix]</t>
  </si>
  <si>
    <t xml:space="preserve">Sarah Slean </t>
  </si>
  <si>
    <t>Happy Baby</t>
  </si>
  <si>
    <t xml:space="preserve">Shaye </t>
  </si>
  <si>
    <t>Turned My Back</t>
  </si>
  <si>
    <t xml:space="preserve">Theresa Sokyrka </t>
  </si>
  <si>
    <t>The Chokin' Kind</t>
  </si>
  <si>
    <t xml:space="preserve">Joss Stone </t>
  </si>
  <si>
    <t>Hallelujah [Live JUNO Awards Performance]</t>
  </si>
  <si>
    <t xml:space="preserve">K.D. Lang </t>
  </si>
  <si>
    <t>In State</t>
  </si>
  <si>
    <t xml:space="preserve">Kathleen Edwards </t>
  </si>
  <si>
    <t>Black Horse And The Cherry Tree</t>
  </si>
  <si>
    <t xml:space="preserve">KT Tunstall </t>
  </si>
  <si>
    <t>Open Arms</t>
  </si>
  <si>
    <t xml:space="preserve">Tina Turner </t>
  </si>
  <si>
    <t>White Houses</t>
  </si>
  <si>
    <t xml:space="preserve">Vanessa Carton </t>
  </si>
  <si>
    <t>FiveFifteen</t>
  </si>
  <si>
    <t>Party Time</t>
  </si>
  <si>
    <t>Moto Moindo</t>
  </si>
  <si>
    <t>Staff Benda Bilili</t>
  </si>
  <si>
    <t>Polio</t>
  </si>
  <si>
    <t>Je T' aime</t>
  </si>
  <si>
    <t>Sala Keba</t>
  </si>
  <si>
    <t>Moziki</t>
  </si>
  <si>
    <t>Sala Mosala</t>
  </si>
  <si>
    <t>Avramandole</t>
  </si>
  <si>
    <t>Tonkara</t>
  </si>
  <si>
    <t>Marguerite</t>
  </si>
  <si>
    <t>Mwana</t>
  </si>
  <si>
    <t>NTWICM 14</t>
  </si>
  <si>
    <t>NTWICM 5</t>
  </si>
  <si>
    <t>NTWICM 6</t>
  </si>
  <si>
    <t>NTWICM 17</t>
  </si>
  <si>
    <t>Moffou</t>
  </si>
  <si>
    <t>Salif Keita</t>
  </si>
  <si>
    <t>Yamore</t>
  </si>
  <si>
    <t>Iniagige</t>
  </si>
  <si>
    <t>Madan</t>
  </si>
  <si>
    <t>Katolon</t>
  </si>
  <si>
    <t>Souvent</t>
  </si>
  <si>
    <t>Moussoldu</t>
  </si>
  <si>
    <t>Baba</t>
  </si>
  <si>
    <t>Ana Na Ming</t>
  </si>
  <si>
    <t>Koukou</t>
  </si>
  <si>
    <t>Here</t>
  </si>
  <si>
    <t>Monty Python And The Holy Grail</t>
  </si>
  <si>
    <t>The Tale Of Sir Robin</t>
  </si>
  <si>
    <t>Mozart Opernarien</t>
  </si>
  <si>
    <t>Bravo, signor padrone!</t>
  </si>
  <si>
    <t>Le Nozze di Figaro</t>
  </si>
  <si>
    <t>Cosi fan tutte</t>
  </si>
  <si>
    <t>Un'aura amorosa</t>
  </si>
  <si>
    <t>In qual fiero contrasto</t>
  </si>
  <si>
    <t>Deh vieni alla finestra</t>
  </si>
  <si>
    <t>Don Giovanni</t>
  </si>
  <si>
    <t>Der Vogelfänger bin ich ja</t>
  </si>
  <si>
    <t>Die Zauberflöte</t>
  </si>
  <si>
    <t>Die Entführung aus dem Serail</t>
  </si>
  <si>
    <t>Hier soll ich dich denn sehen</t>
  </si>
  <si>
    <t>Constanze, dich wiederzusehen</t>
  </si>
  <si>
    <t>Wenn der Freude Tränen fließen</t>
  </si>
  <si>
    <t>Ich baue ganz auf deine Stärke</t>
  </si>
  <si>
    <t>Dies Bildnis ist bezaubernd schön</t>
  </si>
  <si>
    <t>Wie stark ist nicht dein Zauberton</t>
  </si>
  <si>
    <t>Come mai creder deggio</t>
  </si>
  <si>
    <t>Amici miei</t>
  </si>
  <si>
    <t>Donne mie la fate a tanti</t>
  </si>
  <si>
    <t>Così fan tutte</t>
  </si>
  <si>
    <t>Ein Mädchen oder Weibchen wünscht Papageno sich</t>
  </si>
  <si>
    <t>Fin ch'han dal vino clada l atesta</t>
  </si>
  <si>
    <t>Hai già vinta l acausa!</t>
  </si>
  <si>
    <t>Ho capito, Signor</t>
  </si>
  <si>
    <t>Metà di voi quà vandano</t>
  </si>
  <si>
    <t>Non più andrai, farfellone amoroso</t>
  </si>
  <si>
    <t>Rivolgete a lui lo sguardo</t>
  </si>
  <si>
    <t>Titus</t>
  </si>
  <si>
    <t>Sei all'impero, amici Dei</t>
  </si>
  <si>
    <t>Tutto è disposto</t>
  </si>
  <si>
    <t>Smells Like Teen Spirit</t>
  </si>
  <si>
    <t>Nirvana</t>
  </si>
  <si>
    <t>In Bloom</t>
  </si>
  <si>
    <t>Come As You Are</t>
  </si>
  <si>
    <t>Breed</t>
  </si>
  <si>
    <t>Lithium</t>
  </si>
  <si>
    <t>Polly</t>
  </si>
  <si>
    <t>Territorial Pissings</t>
  </si>
  <si>
    <t>Drain You</t>
  </si>
  <si>
    <t>Lounge Act</t>
  </si>
  <si>
    <t>Stay Away 1</t>
  </si>
  <si>
    <t>Stay Away</t>
  </si>
  <si>
    <t>On A Plain 1</t>
  </si>
  <si>
    <t>On A Plain</t>
  </si>
  <si>
    <t>Something In The Way 1</t>
  </si>
  <si>
    <t>Something In The Way</t>
  </si>
  <si>
    <t>Liquid Cool (Deep Forest Ice Cold @ the Equator Mix)</t>
  </si>
  <si>
    <t>Northern Exposure North (Disc 1)</t>
  </si>
  <si>
    <t>10</t>
  </si>
  <si>
    <t>Last Train to Lhasa</t>
  </si>
  <si>
    <t>11</t>
  </si>
  <si>
    <t>Obsession (Quantum Loop Mix)</t>
  </si>
  <si>
    <t>08</t>
  </si>
  <si>
    <t>Raincry (Submerged)</t>
  </si>
  <si>
    <t>04</t>
  </si>
  <si>
    <t>Satellite Serenade</t>
  </si>
  <si>
    <t>01</t>
  </si>
  <si>
    <t>I'm Free</t>
  </si>
  <si>
    <t>06</t>
  </si>
  <si>
    <t>Out of Body Experience</t>
  </si>
  <si>
    <t>05</t>
  </si>
  <si>
    <t>Cascade</t>
  </si>
  <si>
    <t>02</t>
  </si>
  <si>
    <t>Kites (Fantasy Flite Part One)</t>
  </si>
  <si>
    <t>07</t>
  </si>
  <si>
    <t>Water from a Vine Leaf</t>
  </si>
  <si>
    <t>09</t>
  </si>
  <si>
    <t>These Waves</t>
  </si>
  <si>
    <t>03</t>
  </si>
  <si>
    <t>Wave Dub</t>
  </si>
  <si>
    <t>Northern Exposure South (Disc 2)</t>
  </si>
  <si>
    <t>The Gloom</t>
  </si>
  <si>
    <t>Wavespeech</t>
  </si>
  <si>
    <t>Pheonix</t>
  </si>
  <si>
    <t>Dusk</t>
  </si>
  <si>
    <t>Plan 94 (The Voyager)</t>
  </si>
  <si>
    <t>I Can't Stop</t>
  </si>
  <si>
    <t>Heliopolis</t>
  </si>
  <si>
    <t>East</t>
  </si>
  <si>
    <t>Dark &amp; Long</t>
  </si>
  <si>
    <t>We're Not Makin' Love Anymore</t>
  </si>
  <si>
    <t>Woman In Love</t>
  </si>
  <si>
    <t>All I Ask Of You</t>
  </si>
  <si>
    <t>Comin' In And Out Of Your Life</t>
  </si>
  <si>
    <t>What Kind Of Fool (Duet With Barry Gibb)</t>
  </si>
  <si>
    <t>The Main Event - Fight</t>
  </si>
  <si>
    <t>Someone That I Used To Love</t>
  </si>
  <si>
    <t>By The Way</t>
  </si>
  <si>
    <t>Guilty (Duet With Barry Gibb)</t>
  </si>
  <si>
    <t>Memory</t>
  </si>
  <si>
    <t>The Way He Makes Me Feel</t>
  </si>
  <si>
    <t>Somewhere</t>
  </si>
  <si>
    <t>Beautiful Day</t>
  </si>
  <si>
    <t>Stuck in a Moment You Can't Get Out Of</t>
  </si>
  <si>
    <t>Walk On</t>
  </si>
  <si>
    <t>In a Little While</t>
  </si>
  <si>
    <t>Wild Honey</t>
  </si>
  <si>
    <t>Peace on Earth</t>
  </si>
  <si>
    <t>When I Look at the World</t>
  </si>
  <si>
    <t>New York</t>
  </si>
  <si>
    <t xml:space="preserve">Johnny Cash </t>
  </si>
  <si>
    <t>Wreck Of The Old 97</t>
  </si>
  <si>
    <t>I Don't Know Where I'm Bound</t>
  </si>
  <si>
    <t>San Quentin (1)</t>
  </si>
  <si>
    <t>San Quentin (2)</t>
  </si>
  <si>
    <t>(There'll Be) Peace In The Valley</t>
  </si>
  <si>
    <t>Folsom Prison Blues</t>
  </si>
  <si>
    <t>Ring Of Fire</t>
  </si>
  <si>
    <t>He Turned The Water Into Wine</t>
  </si>
  <si>
    <t>The Old Account Was Settled Long Ago</t>
  </si>
  <si>
    <t>Closing Medley</t>
  </si>
  <si>
    <t>A Praieira</t>
  </si>
  <si>
    <t>Aeromoça</t>
  </si>
  <si>
    <t>Ata-Me</t>
  </si>
  <si>
    <t>Baiana Havaneira</t>
  </si>
  <si>
    <t>Beat Lamento</t>
  </si>
  <si>
    <t>Bora Morar</t>
  </si>
  <si>
    <t>De Qualquer Lugar</t>
  </si>
  <si>
    <t>Estrelas</t>
  </si>
  <si>
    <t>Janela</t>
  </si>
  <si>
    <t>Mutante</t>
  </si>
  <si>
    <t>Nina</t>
  </si>
  <si>
    <t>Nossa Música</t>
  </si>
  <si>
    <t>Rosa Negra</t>
  </si>
  <si>
    <t>Sol Da Liberdate</t>
  </si>
  <si>
    <t>Groove De La Baiana</t>
  </si>
  <si>
    <t>Santa Elena (Santa Helena)</t>
  </si>
  <si>
    <t>Axe Axe</t>
  </si>
  <si>
    <t>Itapu @ No 2000</t>
  </si>
  <si>
    <t>Sou Voc</t>
  </si>
  <si>
    <t>Dara</t>
  </si>
  <si>
    <t>Funk Da Decepção</t>
  </si>
  <si>
    <t>Sò No Balanco Do Mar</t>
  </si>
  <si>
    <t>Viagem</t>
  </si>
  <si>
    <t>De Tanto Amor</t>
  </si>
  <si>
    <t>Creencia Y Fe</t>
  </si>
  <si>
    <t>Ilé Perla Negra</t>
  </si>
  <si>
    <t>Papa Ndiaye</t>
  </si>
  <si>
    <t>Blue Fear</t>
  </si>
  <si>
    <t>Northern Exposure 2  Westcoast Edition</t>
  </si>
  <si>
    <t>Teach Me (Clean &amp; Serene remix by Mantra)</t>
  </si>
  <si>
    <t>Superstring</t>
  </si>
  <si>
    <t>3.2</t>
  </si>
  <si>
    <t>Netherworld (Jules Vern Mix)</t>
  </si>
  <si>
    <t>Fusion (Live)</t>
  </si>
  <si>
    <t>An Accident in Paradise (William Orbit &amp; Spooky remix)</t>
  </si>
  <si>
    <t>Waters (Phase III)</t>
  </si>
  <si>
    <t>05 - Mind Over Matter mixes)</t>
  </si>
  <si>
    <t>Solar Cycle (Arrangement Two)</t>
  </si>
  <si>
    <t>Enervate</t>
  </si>
  <si>
    <t>Otto Klemperer - Die Zauberflöte 2 - ACT II Marsch der Priester - 01.mp3</t>
  </si>
  <si>
    <t>Otto Klemperer - Die Zauberflöte 2 - Papa gena!... Papa geno! - 17.mp3</t>
  </si>
  <si>
    <t>Otto Klemperer - Die Zauberflöte 2 - Wie wie wie - 04.mp3</t>
  </si>
  <si>
    <t>Rigoletto Disc 1</t>
  </si>
  <si>
    <t>Rigoletto Disc 2</t>
  </si>
  <si>
    <t>Guiseppe Verdi</t>
  </si>
  <si>
    <t>Juliana</t>
  </si>
  <si>
    <t>Murio El Sonero</t>
  </si>
  <si>
    <t>Mariana Engracia</t>
  </si>
  <si>
    <t>La Vida Continua</t>
  </si>
  <si>
    <t>Salsa Conmigo</t>
  </si>
  <si>
    <t>Guajira</t>
  </si>
  <si>
    <t>Dos Y Dos Son Quatro</t>
  </si>
  <si>
    <t>Marcela</t>
  </si>
  <si>
    <t>Ven Pa La Loma</t>
  </si>
  <si>
    <t>Chotorra</t>
  </si>
  <si>
    <t>Noche De Rumberos</t>
  </si>
  <si>
    <t>Vete Vete</t>
  </si>
  <si>
    <t>¿Dónde están los ladrone</t>
  </si>
  <si>
    <t>Shakira - ¿Dónde están los ladrones- - ¿Dónde están los ladrones-  09.mp3</t>
  </si>
  <si>
    <t>Fijacion Oral Vol. 1</t>
  </si>
  <si>
    <t>La Vida</t>
  </si>
  <si>
    <t>Tocando Fondo</t>
  </si>
  <si>
    <t>Songs From Dawsons Creek</t>
  </si>
  <si>
    <t>Blues Brothers and Friends</t>
  </si>
  <si>
    <t>The Blues Brothers</t>
  </si>
  <si>
    <t>634-5789</t>
  </si>
  <si>
    <t>The Commitments</t>
  </si>
  <si>
    <t>The Commitments (OST)</t>
  </si>
  <si>
    <t xml:space="preserve">Presente Permanente </t>
  </si>
  <si>
    <t>Acida</t>
  </si>
  <si>
    <t>Nuevo Latino</t>
  </si>
  <si>
    <t>Mañana</t>
  </si>
  <si>
    <t>Aterciopelados</t>
  </si>
  <si>
    <t>Postales</t>
  </si>
  <si>
    <t>Federico Aubele</t>
  </si>
  <si>
    <t>El Lado Oscuro</t>
  </si>
  <si>
    <t>Jarabe De Palo</t>
  </si>
  <si>
    <t>Por Qué Te Vas</t>
  </si>
  <si>
    <t>Javier Álvarez</t>
  </si>
  <si>
    <t>Mi Negra</t>
  </si>
  <si>
    <t>Kad Achouri</t>
  </si>
  <si>
    <t>Original</t>
  </si>
  <si>
    <t>Kana</t>
  </si>
  <si>
    <t>El Indio (Macaco Remix)</t>
  </si>
  <si>
    <t>Los De Abajo</t>
  </si>
  <si>
    <t>Rainsong</t>
  </si>
  <si>
    <t>Mosquitos</t>
  </si>
  <si>
    <t>Mulata</t>
  </si>
  <si>
    <t>Raul Paz</t>
  </si>
  <si>
    <t>Mi Ultima Voluntad</t>
  </si>
  <si>
    <t>Sergent Garcia</t>
  </si>
  <si>
    <t xml:space="preserve">Bei Männern, welche Liebe fühlen </t>
  </si>
  <si>
    <t>Die Zauberflöte 1</t>
  </si>
  <si>
    <t xml:space="preserve">Das Bildnis ist bezaubernd schön </t>
  </si>
  <si>
    <t xml:space="preserve">Der Vogelfänger bin ich ja </t>
  </si>
  <si>
    <t xml:space="preserve">Du feines Täubchen, nur herein </t>
  </si>
  <si>
    <t xml:space="preserve">Es lebe Sarastro </t>
  </si>
  <si>
    <t xml:space="preserve">Hm hm hm hm </t>
  </si>
  <si>
    <t xml:space="preserve">Könnte jeder braver Mann </t>
  </si>
  <si>
    <t xml:space="preserve">Nun, stolzer Jüngling nur hierher </t>
  </si>
  <si>
    <t xml:space="preserve">O zitt´re nicht, mein liebster Sohn </t>
  </si>
  <si>
    <t xml:space="preserve">Ouvertüre </t>
  </si>
  <si>
    <t xml:space="preserve">Schnelle Fuesse, rascher Mut </t>
  </si>
  <si>
    <t xml:space="preserve">Wie stark ist nicht dein Zauberton </t>
  </si>
  <si>
    <t xml:space="preserve">Zu Hilfe! Zu Hilfe! </t>
  </si>
  <si>
    <t xml:space="preserve">Zum Ziele führt dich diese Bahn </t>
  </si>
  <si>
    <t xml:space="preserve">Ach, ich fuhl's </t>
  </si>
  <si>
    <t>Die Zauberflöte 2</t>
  </si>
  <si>
    <t xml:space="preserve">ACT II Marsch der Priester </t>
  </si>
  <si>
    <t xml:space="preserve">Alles fuhlt der Liebe Freuden </t>
  </si>
  <si>
    <t xml:space="preserve">Bald prangt, den Morgen zu verkunden </t>
  </si>
  <si>
    <t xml:space="preserve">Bewahret euch vor Weibertucken </t>
  </si>
  <si>
    <t xml:space="preserve">Der Holle Rache kocht in meinem Herzen </t>
  </si>
  <si>
    <t xml:space="preserve">Der, welcher wandelt diese Strasse voll Beschwerden </t>
  </si>
  <si>
    <t xml:space="preserve">Die Strahlen der Sonne </t>
  </si>
  <si>
    <t xml:space="preserve">Ein Madchen oder Weibchen </t>
  </si>
  <si>
    <t xml:space="preserve">In diesen heil'gen Hallen </t>
  </si>
  <si>
    <t xml:space="preserve">Nur stille! stille! stille! </t>
  </si>
  <si>
    <t xml:space="preserve">O Isis un Osiris </t>
  </si>
  <si>
    <t xml:space="preserve">O Isis und Osiris </t>
  </si>
  <si>
    <t xml:space="preserve">Papagena! Papagena! Papagena! </t>
  </si>
  <si>
    <t xml:space="preserve">Papa gena!... Papa geno! </t>
  </si>
  <si>
    <t xml:space="preserve">Seid uns zum zweiten mal willkommen </t>
  </si>
  <si>
    <t>Soll ich dich Teurer nicht mehr sehn</t>
  </si>
  <si>
    <t xml:space="preserve">Tamino mein! O welch ein Gluck! </t>
  </si>
  <si>
    <t xml:space="preserve">Wie wie wie </t>
  </si>
  <si>
    <t>Act I - Dell mia bella incognita</t>
  </si>
  <si>
    <t>Questa o quella</t>
  </si>
  <si>
    <t>Partite- ... Crudele!</t>
  </si>
  <si>
    <t>Gran nuova!</t>
  </si>
  <si>
    <t>Ch'io gil parli</t>
  </si>
  <si>
    <t>Quel vecchio maledivami!</t>
  </si>
  <si>
    <t>Pari siamo!</t>
  </si>
  <si>
    <t>Figlia! ... Mio Padre!</t>
  </si>
  <si>
    <t>Gia da tre lune</t>
  </si>
  <si>
    <t>Ah! veglia o donna</t>
  </si>
  <si>
    <t>Giovanna, ho dei rimorsi</t>
  </si>
  <si>
    <t>È il sol dell'anima</t>
  </si>
  <si>
    <t>Addio, addio</t>
  </si>
  <si>
    <t>Gualtier Maldè</t>
  </si>
  <si>
    <t>Riedo! ... perché-</t>
  </si>
  <si>
    <t>Zitti, zitti</t>
  </si>
  <si>
    <t>Act II - Ella mi fu rapita!</t>
  </si>
  <si>
    <t>Parmi veder le lagrime</t>
  </si>
  <si>
    <t>Duca, duca!</t>
  </si>
  <si>
    <t>TPossente amor</t>
  </si>
  <si>
    <t>Povero Rigoletto!</t>
  </si>
  <si>
    <t>Cortigiani, vil razza</t>
  </si>
  <si>
    <t>Mio padre! ... Dio! mia Gilda!</t>
  </si>
  <si>
    <t>Tutte le feste al tempio</t>
  </si>
  <si>
    <t>Sciudete ... ire al carcere</t>
  </si>
  <si>
    <t>Si, vendetta</t>
  </si>
  <si>
    <t>E l'ami- ... Sempre</t>
  </si>
  <si>
    <t>La donna è mobile</t>
  </si>
  <si>
    <t>Un di, se ben rammentomi</t>
  </si>
  <si>
    <t>Bella figlia dell'amore</t>
  </si>
  <si>
    <t>Venti scudi hai tu detto-</t>
  </si>
  <si>
    <t>È amabile invero</t>
  </si>
  <si>
    <t>Della vendetta</t>
  </si>
  <si>
    <t>Chi mai, chi è qui</t>
  </si>
  <si>
    <t>V'ho ingannato</t>
  </si>
  <si>
    <t>¿Dónde están los ladrones</t>
  </si>
  <si>
    <t xml:space="preserve">Ciega, sordomuda </t>
  </si>
  <si>
    <t xml:space="preserve">Inevitable </t>
  </si>
  <si>
    <t xml:space="preserve">Moscas en la casa </t>
  </si>
  <si>
    <t xml:space="preserve">No creo </t>
  </si>
  <si>
    <t xml:space="preserve">Octavo día </t>
  </si>
  <si>
    <t xml:space="preserve">Ojos así </t>
  </si>
  <si>
    <t xml:space="preserve">Que vuelvas </t>
  </si>
  <si>
    <t xml:space="preserve">Si te vas </t>
  </si>
  <si>
    <t xml:space="preserve">Sombra de ti </t>
  </si>
  <si>
    <t xml:space="preserve">Tú </t>
  </si>
  <si>
    <t xml:space="preserve">Dia De Enero </t>
  </si>
  <si>
    <t xml:space="preserve">Dia Especial </t>
  </si>
  <si>
    <t xml:space="preserve">En Tus Pupilas </t>
  </si>
  <si>
    <t xml:space="preserve">Escondite Ingles </t>
  </si>
  <si>
    <t xml:space="preserve">La Pared </t>
  </si>
  <si>
    <t xml:space="preserve">La Pared (Version Acustica) </t>
  </si>
  <si>
    <t xml:space="preserve">La Tortura </t>
  </si>
  <si>
    <t xml:space="preserve">La Tortura (Shaketon Remix) </t>
  </si>
  <si>
    <t xml:space="preserve">Las De La Intuicion </t>
  </si>
  <si>
    <t xml:space="preserve">Lo Imprescindible </t>
  </si>
  <si>
    <t xml:space="preserve">No </t>
  </si>
  <si>
    <t xml:space="preserve">Obtener Un Si </t>
  </si>
  <si>
    <t>¿Dónde Estás Corazón</t>
  </si>
  <si>
    <t xml:space="preserve">Antología </t>
  </si>
  <si>
    <t xml:space="preserve">Estoy Aquí </t>
  </si>
  <si>
    <t xml:space="preserve">Pienso En Ti </t>
  </si>
  <si>
    <t xml:space="preserve">Pies Descalzos, Sueños Blancos </t>
  </si>
  <si>
    <t xml:space="preserve">Quiero </t>
  </si>
  <si>
    <t xml:space="preserve">Se Quiere, Se Mata </t>
  </si>
  <si>
    <t xml:space="preserve">Te Espero Sentada </t>
  </si>
  <si>
    <t xml:space="preserve">Te Necesito </t>
  </si>
  <si>
    <t xml:space="preserve">Un Poco De Amor </t>
  </si>
  <si>
    <t xml:space="preserve">Vuelve </t>
  </si>
  <si>
    <t>White Riot (Single Version)</t>
  </si>
  <si>
    <t xml:space="preserve">The Clash </t>
  </si>
  <si>
    <t>The Essential Clash CD1</t>
  </si>
  <si>
    <t>1977</t>
  </si>
  <si>
    <t>London's Burning</t>
  </si>
  <si>
    <t>Complete Control</t>
  </si>
  <si>
    <t>Clash City Rockers</t>
  </si>
  <si>
    <t>I'm So Bored With The U.S.A.</t>
  </si>
  <si>
    <t>Career Opportunities</t>
  </si>
  <si>
    <t>Hate And War</t>
  </si>
  <si>
    <t>Cheat</t>
  </si>
  <si>
    <t>Police &amp; Thieves</t>
  </si>
  <si>
    <t>Janie Jones</t>
  </si>
  <si>
    <t>Garageland</t>
  </si>
  <si>
    <t>Capital Radio One</t>
  </si>
  <si>
    <t>(White Man) In Hammersmith Palais</t>
  </si>
  <si>
    <t>English Civil War</t>
  </si>
  <si>
    <t>Tommy Gun</t>
  </si>
  <si>
    <t>Safe European Home</t>
  </si>
  <si>
    <t>Julie's Been Working For The Drug Squad</t>
  </si>
  <si>
    <t>Stay Free</t>
  </si>
  <si>
    <t>Groovy Times</t>
  </si>
  <si>
    <t>I Fought The Law</t>
  </si>
  <si>
    <t>London Calling</t>
  </si>
  <si>
    <t>The Essential Clash CD2</t>
  </si>
  <si>
    <t>The Guns Of Brixton</t>
  </si>
  <si>
    <t>Clampdown</t>
  </si>
  <si>
    <t>Rudie Can't Fail</t>
  </si>
  <si>
    <t>Lost In The Supermarket</t>
  </si>
  <si>
    <t>Jimmy Jazz</t>
  </si>
  <si>
    <t>Train In Vain</t>
  </si>
  <si>
    <t>Bankrobber</t>
  </si>
  <si>
    <t>The Magnificent Seven</t>
  </si>
  <si>
    <t>Ivan Meets G.I. Joe</t>
  </si>
  <si>
    <t>Stop The World</t>
  </si>
  <si>
    <t>Somebody Got Murdered</t>
  </si>
  <si>
    <t>The Street Parade</t>
  </si>
  <si>
    <t>Broadway</t>
  </si>
  <si>
    <t>This Is Radio Clash</t>
  </si>
  <si>
    <t>Ghetto Defendant</t>
  </si>
  <si>
    <t>Rock The Casbah</t>
  </si>
  <si>
    <t>Straight To Hell</t>
  </si>
  <si>
    <t>Should I Stay Or Should I Go</t>
  </si>
  <si>
    <t>This Is England</t>
  </si>
  <si>
    <t>I've Got A Life 1</t>
  </si>
  <si>
    <t xml:space="preserve">Eurythmics </t>
  </si>
  <si>
    <t>I've Got A Life</t>
  </si>
  <si>
    <t>Love Is A Stranger 1</t>
  </si>
  <si>
    <t>Love Is A Stranger</t>
  </si>
  <si>
    <t>Sweet Dreams (Are Made Of This) 1</t>
  </si>
  <si>
    <t>Sweet Dreams (Are Made Of This)</t>
  </si>
  <si>
    <t>Who's That Girl- 1</t>
  </si>
  <si>
    <t>Who's That Girl-</t>
  </si>
  <si>
    <t>Right By Your Side 1</t>
  </si>
  <si>
    <t>Right By Your Side</t>
  </si>
  <si>
    <t>Here Comes The Rain Again 1</t>
  </si>
  <si>
    <t>Here Comes The Rain Again</t>
  </si>
  <si>
    <t>Would I Lie To You - 1</t>
  </si>
  <si>
    <t>Would I Lie To You -</t>
  </si>
  <si>
    <t>There Must Be An Angel (Playing With My Heart) 1</t>
  </si>
  <si>
    <t>There Must Be An Angel (Playing With My Heart)</t>
  </si>
  <si>
    <t>Sisters Are Doin' It For Themselves 1</t>
  </si>
  <si>
    <t>Sisters Are Doin' It For Themselves</t>
  </si>
  <si>
    <t>It's Alright (Baby's Coming Back) 1</t>
  </si>
  <si>
    <t>It's Alright (Baby's Coming Back)</t>
  </si>
  <si>
    <t>When Tomorrow Comes 1</t>
  </si>
  <si>
    <t>When Tomorrow Comes</t>
  </si>
  <si>
    <t>Thorn In My Side 1</t>
  </si>
  <si>
    <t>Thorn In My Side</t>
  </si>
  <si>
    <t>The Miracle Of Love 1</t>
  </si>
  <si>
    <t>The Miracle Of Love</t>
  </si>
  <si>
    <t>Missionary Man 1</t>
  </si>
  <si>
    <t>Missionary Man</t>
  </si>
  <si>
    <t>You Have Placed A Chill In My Heart 1</t>
  </si>
  <si>
    <t>You Have Placed A Chill In My Heart</t>
  </si>
  <si>
    <t>I Need A Man 1</t>
  </si>
  <si>
    <t>I Need A Man</t>
  </si>
  <si>
    <t>I Saved The World Today 1</t>
  </si>
  <si>
    <t>I Saved The World Today</t>
  </si>
  <si>
    <t>17 Again 1</t>
  </si>
  <si>
    <t>17 Again</t>
  </si>
  <si>
    <t>Was It Just Another Love Affair- 1</t>
  </si>
  <si>
    <t>Was It Just Another Love Affair-</t>
  </si>
  <si>
    <t>The Rascals</t>
  </si>
  <si>
    <t>The Roots</t>
  </si>
  <si>
    <t>Rough Guide to Brazilian Hip-Hop</t>
  </si>
  <si>
    <t>The Sisters of Mercy</t>
  </si>
  <si>
    <t>The Taxi Gang</t>
  </si>
  <si>
    <t>Take That</t>
  </si>
  <si>
    <t>Never Forget</t>
  </si>
  <si>
    <t>Back For Good</t>
  </si>
  <si>
    <t>How Deep Is Your Love</t>
  </si>
  <si>
    <t>Pray</t>
  </si>
  <si>
    <t>Relight My Fire</t>
  </si>
  <si>
    <t>Everything Changes</t>
  </si>
  <si>
    <t>Babe</t>
  </si>
  <si>
    <t>Sure</t>
  </si>
  <si>
    <t>It Only Takes A Minute</t>
  </si>
  <si>
    <t>A Million Love Songs</t>
  </si>
  <si>
    <t>Could It Be Magic</t>
  </si>
  <si>
    <t>Why Can't I Wake Up</t>
  </si>
  <si>
    <t>Love Ain't Here Anymore</t>
  </si>
  <si>
    <t>I Found Heaven</t>
  </si>
  <si>
    <t>Promises</t>
  </si>
  <si>
    <t>Once You've Tasted Love</t>
  </si>
  <si>
    <t>Pray (Live Berlin)</t>
  </si>
  <si>
    <t>Relight My Fire (Element Remix)</t>
  </si>
  <si>
    <t>Today I've Lost You (Previously Unreleased)</t>
  </si>
  <si>
    <t>This Is Ska [The Famous and The Infamous]</t>
  </si>
  <si>
    <t>007</t>
  </si>
  <si>
    <t>Life's Too Short (To be with you)</t>
  </si>
  <si>
    <t>Christmas Card From A Hooker In 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</si>
</sst>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20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C06F-EF49-46E5-9945-AFA4A15BEF96}">
  <dimension ref="A3:V8084"/>
  <sheetViews>
    <sheetView tabSelected="1" workbookViewId="0">
      <pane ySplit="9" topLeftCell="A10" activePane="bottomLeft" state="frozen"/>
      <selection pane="bottomLeft" activeCell="H9" sqref="H9"/>
    </sheetView>
  </sheetViews>
  <sheetFormatPr defaultRowHeight="15"/>
  <cols>
    <col min="1" max="1" width="10.42578125" bestFit="1" customWidth="1"/>
    <col min="2" max="2" width="40.5703125" bestFit="1" customWidth="1"/>
    <col min="3" max="3" width="42.140625" bestFit="1" customWidth="1"/>
    <col min="4" max="4" width="40.5703125" bestFit="1" customWidth="1"/>
    <col min="5" max="5" width="13.85546875" bestFit="1" customWidth="1"/>
    <col min="15" max="16" width="12.5703125" customWidth="1"/>
    <col min="17" max="17" width="9.140625" customWidth="1"/>
    <col min="18" max="18" width="35.7109375" customWidth="1"/>
    <col min="19" max="19" width="46.28515625" bestFit="1" customWidth="1"/>
  </cols>
  <sheetData>
    <row r="3" spans="1:8">
      <c r="A3" t="s">
        <v>20458</v>
      </c>
      <c r="B3">
        <f>COUNTA(B10:B8084)</f>
        <v>8075</v>
      </c>
    </row>
    <row r="4" spans="1:8">
      <c r="A4" t="s">
        <v>20433</v>
      </c>
      <c r="B4">
        <f>COUNTIF(A10:A8084,"x")</f>
        <v>7478</v>
      </c>
    </row>
    <row r="5" spans="1:8">
      <c r="A5" t="s">
        <v>20434</v>
      </c>
      <c r="B5">
        <f>COUNTIF(A10:A8084,"d")</f>
        <v>597</v>
      </c>
    </row>
    <row r="6" spans="1:8">
      <c r="A6" t="s">
        <v>20459</v>
      </c>
      <c r="B6">
        <f>B3-SUM(B4:B5)</f>
        <v>0</v>
      </c>
    </row>
    <row r="9" spans="1:8">
      <c r="A9" s="3" t="s">
        <v>20414</v>
      </c>
      <c r="B9" s="3" t="s">
        <v>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5</v>
      </c>
      <c r="H9" s="4" t="s">
        <v>20413</v>
      </c>
    </row>
    <row r="10" spans="1:8">
      <c r="A10" t="s">
        <v>20415</v>
      </c>
      <c r="B10" s="1" t="s">
        <v>21932</v>
      </c>
      <c r="C10" t="s">
        <v>11730</v>
      </c>
      <c r="D10" t="s">
        <v>21828</v>
      </c>
      <c r="E10" t="s">
        <v>38</v>
      </c>
      <c r="F10">
        <f>U10</f>
        <v>0</v>
      </c>
      <c r="G10" t="s">
        <v>11788</v>
      </c>
      <c r="H10" t="s">
        <v>21829</v>
      </c>
    </row>
    <row r="11" spans="1:8">
      <c r="A11" t="s">
        <v>20415</v>
      </c>
      <c r="B11" s="1" t="s">
        <v>21933</v>
      </c>
      <c r="C11" t="s">
        <v>11730</v>
      </c>
      <c r="D11" t="s">
        <v>21828</v>
      </c>
      <c r="E11" t="s">
        <v>38</v>
      </c>
      <c r="F11">
        <f>U11</f>
        <v>0</v>
      </c>
      <c r="G11" t="s">
        <v>11778</v>
      </c>
      <c r="H11" t="s">
        <v>19184</v>
      </c>
    </row>
    <row r="12" spans="1:8">
      <c r="A12" t="s">
        <v>20415</v>
      </c>
      <c r="B12" s="1" t="s">
        <v>21934</v>
      </c>
      <c r="C12" t="s">
        <v>11730</v>
      </c>
      <c r="D12" t="s">
        <v>21828</v>
      </c>
      <c r="E12" t="s">
        <v>38</v>
      </c>
      <c r="F12">
        <f>U12</f>
        <v>0</v>
      </c>
      <c r="G12" t="s">
        <v>11779</v>
      </c>
      <c r="H12" t="s">
        <v>19185</v>
      </c>
    </row>
    <row r="13" spans="1:8">
      <c r="A13" t="s">
        <v>20415</v>
      </c>
      <c r="B13" s="1" t="s">
        <v>21935</v>
      </c>
      <c r="C13" t="s">
        <v>11730</v>
      </c>
      <c r="D13" t="s">
        <v>21828</v>
      </c>
      <c r="E13" t="s">
        <v>38</v>
      </c>
      <c r="F13">
        <f>U13</f>
        <v>0</v>
      </c>
      <c r="G13" t="s">
        <v>11780</v>
      </c>
      <c r="H13" t="s">
        <v>19186</v>
      </c>
    </row>
    <row r="14" spans="1:8">
      <c r="A14" t="s">
        <v>20415</v>
      </c>
      <c r="B14" s="1" t="s">
        <v>21936</v>
      </c>
      <c r="C14" t="s">
        <v>11730</v>
      </c>
      <c r="D14" t="s">
        <v>21828</v>
      </c>
      <c r="E14" t="s">
        <v>38</v>
      </c>
      <c r="F14">
        <f>U14</f>
        <v>0</v>
      </c>
      <c r="G14" t="s">
        <v>11781</v>
      </c>
      <c r="H14" t="s">
        <v>19187</v>
      </c>
    </row>
    <row r="15" spans="1:8">
      <c r="A15" t="s">
        <v>20415</v>
      </c>
      <c r="B15" s="1" t="s">
        <v>21937</v>
      </c>
      <c r="C15" t="s">
        <v>11730</v>
      </c>
      <c r="D15" t="s">
        <v>21828</v>
      </c>
      <c r="E15" t="s">
        <v>38</v>
      </c>
      <c r="F15">
        <f>U15</f>
        <v>0</v>
      </c>
      <c r="G15" t="s">
        <v>11782</v>
      </c>
      <c r="H15" t="s">
        <v>19188</v>
      </c>
    </row>
    <row r="16" spans="1:8">
      <c r="A16" t="s">
        <v>20415</v>
      </c>
      <c r="B16" s="1" t="s">
        <v>21938</v>
      </c>
      <c r="C16" t="s">
        <v>11730</v>
      </c>
      <c r="D16" t="s">
        <v>21828</v>
      </c>
      <c r="E16" t="s">
        <v>38</v>
      </c>
      <c r="F16">
        <f>U16</f>
        <v>0</v>
      </c>
      <c r="G16" t="s">
        <v>11783</v>
      </c>
      <c r="H16" t="s">
        <v>19189</v>
      </c>
    </row>
    <row r="17" spans="1:8">
      <c r="A17" t="s">
        <v>20415</v>
      </c>
      <c r="B17" s="1" t="s">
        <v>21939</v>
      </c>
      <c r="C17" t="s">
        <v>11730</v>
      </c>
      <c r="D17" t="s">
        <v>21828</v>
      </c>
      <c r="E17" t="s">
        <v>38</v>
      </c>
      <c r="F17">
        <f>U17</f>
        <v>0</v>
      </c>
      <c r="G17" t="s">
        <v>11784</v>
      </c>
      <c r="H17" t="s">
        <v>19190</v>
      </c>
    </row>
    <row r="18" spans="1:8">
      <c r="A18" t="s">
        <v>20415</v>
      </c>
      <c r="B18" s="1" t="s">
        <v>21940</v>
      </c>
      <c r="C18" t="s">
        <v>11730</v>
      </c>
      <c r="D18" t="s">
        <v>21828</v>
      </c>
      <c r="E18" t="s">
        <v>38</v>
      </c>
      <c r="F18">
        <f>U18</f>
        <v>0</v>
      </c>
      <c r="G18" t="s">
        <v>11785</v>
      </c>
      <c r="H18" t="s">
        <v>19191</v>
      </c>
    </row>
    <row r="19" spans="1:8">
      <c r="A19" t="s">
        <v>20415</v>
      </c>
      <c r="B19" s="1" t="s">
        <v>21941</v>
      </c>
      <c r="C19" t="s">
        <v>11730</v>
      </c>
      <c r="D19" t="s">
        <v>21828</v>
      </c>
      <c r="E19" t="s">
        <v>38</v>
      </c>
      <c r="F19">
        <f>U19</f>
        <v>0</v>
      </c>
      <c r="G19" t="s">
        <v>11786</v>
      </c>
      <c r="H19" t="s">
        <v>19192</v>
      </c>
    </row>
    <row r="20" spans="1:8">
      <c r="A20" t="s">
        <v>20415</v>
      </c>
      <c r="B20" s="1" t="s">
        <v>21942</v>
      </c>
      <c r="C20" t="s">
        <v>11730</v>
      </c>
      <c r="D20" t="s">
        <v>21828</v>
      </c>
      <c r="E20" t="s">
        <v>38</v>
      </c>
      <c r="F20">
        <f>U20</f>
        <v>0</v>
      </c>
      <c r="G20" t="s">
        <v>11787</v>
      </c>
      <c r="H20" t="s">
        <v>19193</v>
      </c>
    </row>
    <row r="21" spans="1:8">
      <c r="A21" t="s">
        <v>20415</v>
      </c>
      <c r="B21" s="1" t="s">
        <v>11878</v>
      </c>
      <c r="C21" t="s">
        <v>11879</v>
      </c>
      <c r="D21" t="s">
        <v>20493</v>
      </c>
      <c r="E21" t="s">
        <v>38</v>
      </c>
      <c r="F21">
        <v>1</v>
      </c>
      <c r="G21" t="s">
        <v>11880</v>
      </c>
      <c r="H21" t="s">
        <v>19237</v>
      </c>
    </row>
    <row r="22" spans="1:8">
      <c r="A22" t="s">
        <v>20415</v>
      </c>
      <c r="B22" s="1" t="s">
        <v>12185</v>
      </c>
      <c r="C22" t="s">
        <v>12186</v>
      </c>
      <c r="D22" t="s">
        <v>20493</v>
      </c>
      <c r="E22" t="s">
        <v>38</v>
      </c>
      <c r="F22">
        <v>2</v>
      </c>
      <c r="G22" t="s">
        <v>12187</v>
      </c>
      <c r="H22" t="s">
        <v>19371</v>
      </c>
    </row>
    <row r="23" spans="1:8">
      <c r="A23" t="s">
        <v>20415</v>
      </c>
      <c r="B23" s="1" t="s">
        <v>6333</v>
      </c>
      <c r="C23" t="s">
        <v>6334</v>
      </c>
      <c r="D23" t="s">
        <v>20493</v>
      </c>
      <c r="E23" t="s">
        <v>38</v>
      </c>
      <c r="F23">
        <v>3</v>
      </c>
      <c r="G23" t="s">
        <v>6335</v>
      </c>
      <c r="H23" t="s">
        <v>16478</v>
      </c>
    </row>
    <row r="24" spans="1:8">
      <c r="A24" t="s">
        <v>20415</v>
      </c>
      <c r="B24" s="1" t="s">
        <v>13218</v>
      </c>
      <c r="C24" t="s">
        <v>13219</v>
      </c>
      <c r="D24" t="s">
        <v>20493</v>
      </c>
      <c r="E24" t="s">
        <v>38</v>
      </c>
      <c r="F24">
        <v>4</v>
      </c>
      <c r="G24" t="s">
        <v>13220</v>
      </c>
      <c r="H24" t="s">
        <v>19970</v>
      </c>
    </row>
    <row r="25" spans="1:8">
      <c r="A25" t="s">
        <v>20415</v>
      </c>
      <c r="B25" s="1" t="s">
        <v>9020</v>
      </c>
      <c r="C25" t="s">
        <v>9021</v>
      </c>
      <c r="D25" t="s">
        <v>20493</v>
      </c>
      <c r="E25" t="s">
        <v>38</v>
      </c>
      <c r="F25">
        <v>5</v>
      </c>
      <c r="G25" t="s">
        <v>9022</v>
      </c>
      <c r="H25" t="s">
        <v>17760</v>
      </c>
    </row>
    <row r="26" spans="1:8">
      <c r="A26" t="s">
        <v>20415</v>
      </c>
      <c r="B26" s="1" t="s">
        <v>1095</v>
      </c>
      <c r="C26" t="s">
        <v>1096</v>
      </c>
      <c r="D26" t="s">
        <v>20493</v>
      </c>
      <c r="E26" t="s">
        <v>38</v>
      </c>
      <c r="F26">
        <v>6</v>
      </c>
      <c r="G26" t="s">
        <v>1097</v>
      </c>
      <c r="H26" t="s">
        <v>14664</v>
      </c>
    </row>
    <row r="27" spans="1:8">
      <c r="A27" t="s">
        <v>20415</v>
      </c>
      <c r="B27" s="1" t="s">
        <v>1095</v>
      </c>
      <c r="C27" t="s">
        <v>1096</v>
      </c>
      <c r="D27" t="s">
        <v>20493</v>
      </c>
      <c r="E27" t="s">
        <v>38</v>
      </c>
      <c r="F27">
        <v>6</v>
      </c>
      <c r="G27" t="s">
        <v>4716</v>
      </c>
      <c r="H27" t="s">
        <v>14664</v>
      </c>
    </row>
    <row r="28" spans="1:8">
      <c r="A28" t="s">
        <v>20415</v>
      </c>
      <c r="B28" s="1" t="s">
        <v>12896</v>
      </c>
      <c r="C28" t="s">
        <v>12897</v>
      </c>
      <c r="D28" t="s">
        <v>20493</v>
      </c>
      <c r="E28" t="s">
        <v>38</v>
      </c>
      <c r="F28">
        <v>7</v>
      </c>
      <c r="G28" t="s">
        <v>12898</v>
      </c>
      <c r="H28" t="s">
        <v>19797</v>
      </c>
    </row>
    <row r="29" spans="1:8">
      <c r="A29" t="s">
        <v>20415</v>
      </c>
      <c r="B29" s="1" t="s">
        <v>8026</v>
      </c>
      <c r="C29" t="s">
        <v>8027</v>
      </c>
      <c r="D29" t="s">
        <v>20493</v>
      </c>
      <c r="E29" t="s">
        <v>38</v>
      </c>
      <c r="F29">
        <v>8</v>
      </c>
      <c r="G29" t="s">
        <v>8028</v>
      </c>
      <c r="H29" t="s">
        <v>17274</v>
      </c>
    </row>
    <row r="30" spans="1:8">
      <c r="A30" t="s">
        <v>20415</v>
      </c>
      <c r="B30" s="1" t="s">
        <v>944</v>
      </c>
      <c r="C30" t="s">
        <v>945</v>
      </c>
      <c r="D30" t="s">
        <v>20493</v>
      </c>
      <c r="E30" t="s">
        <v>38</v>
      </c>
      <c r="F30">
        <v>9</v>
      </c>
      <c r="G30" t="s">
        <v>946</v>
      </c>
      <c r="H30" t="s">
        <v>14584</v>
      </c>
    </row>
    <row r="31" spans="1:8">
      <c r="A31" t="s">
        <v>20415</v>
      </c>
      <c r="B31" s="1" t="s">
        <v>944</v>
      </c>
      <c r="C31" t="s">
        <v>945</v>
      </c>
      <c r="D31" t="s">
        <v>20493</v>
      </c>
      <c r="E31" t="s">
        <v>38</v>
      </c>
      <c r="F31">
        <v>9</v>
      </c>
      <c r="G31" t="s">
        <v>4652</v>
      </c>
      <c r="H31" t="s">
        <v>14584</v>
      </c>
    </row>
    <row r="32" spans="1:8">
      <c r="A32" t="s">
        <v>20415</v>
      </c>
      <c r="B32" s="1" t="s">
        <v>13775</v>
      </c>
      <c r="C32" t="s">
        <v>13776</v>
      </c>
      <c r="D32" t="s">
        <v>20493</v>
      </c>
      <c r="E32" t="s">
        <v>38</v>
      </c>
      <c r="F32">
        <v>10</v>
      </c>
      <c r="G32" t="s">
        <v>13777</v>
      </c>
      <c r="H32" t="s">
        <v>20239</v>
      </c>
    </row>
    <row r="33" spans="1:8">
      <c r="A33" t="s">
        <v>20415</v>
      </c>
      <c r="B33" s="1" t="s">
        <v>1083</v>
      </c>
      <c r="C33" t="s">
        <v>1084</v>
      </c>
      <c r="D33" t="s">
        <v>20493</v>
      </c>
      <c r="E33" t="s">
        <v>38</v>
      </c>
      <c r="F33">
        <v>11</v>
      </c>
      <c r="G33" t="s">
        <v>1085</v>
      </c>
      <c r="H33" t="s">
        <v>14660</v>
      </c>
    </row>
    <row r="34" spans="1:8">
      <c r="A34" t="s">
        <v>20415</v>
      </c>
      <c r="B34" s="1" t="s">
        <v>1083</v>
      </c>
      <c r="C34" t="s">
        <v>1084</v>
      </c>
      <c r="D34" t="s">
        <v>20493</v>
      </c>
      <c r="E34" t="s">
        <v>38</v>
      </c>
      <c r="F34">
        <v>11</v>
      </c>
      <c r="G34" t="s">
        <v>5268</v>
      </c>
      <c r="H34" t="s">
        <v>14660</v>
      </c>
    </row>
    <row r="35" spans="1:8">
      <c r="A35" t="s">
        <v>20415</v>
      </c>
      <c r="B35" s="1" t="s">
        <v>8039</v>
      </c>
      <c r="C35" t="s">
        <v>8040</v>
      </c>
      <c r="D35" t="s">
        <v>20493</v>
      </c>
      <c r="E35" t="s">
        <v>38</v>
      </c>
      <c r="F35">
        <v>12</v>
      </c>
      <c r="G35" t="s">
        <v>8041</v>
      </c>
      <c r="H35" t="s">
        <v>17279</v>
      </c>
    </row>
    <row r="36" spans="1:8">
      <c r="A36" t="s">
        <v>20415</v>
      </c>
      <c r="B36" s="1" t="s">
        <v>11800</v>
      </c>
      <c r="C36" t="s">
        <v>11801</v>
      </c>
      <c r="D36" t="s">
        <v>20493</v>
      </c>
      <c r="E36" t="s">
        <v>38</v>
      </c>
      <c r="F36">
        <v>13</v>
      </c>
      <c r="G36" t="s">
        <v>11802</v>
      </c>
      <c r="H36" t="s">
        <v>19201</v>
      </c>
    </row>
    <row r="37" spans="1:8">
      <c r="A37" t="s">
        <v>20415</v>
      </c>
      <c r="B37" s="1" t="s">
        <v>3005</v>
      </c>
      <c r="C37" t="s">
        <v>3006</v>
      </c>
      <c r="D37" t="s">
        <v>20493</v>
      </c>
      <c r="E37" t="s">
        <v>38</v>
      </c>
      <c r="F37">
        <v>15</v>
      </c>
      <c r="G37" t="s">
        <v>3007</v>
      </c>
      <c r="H37" t="s">
        <v>15646</v>
      </c>
    </row>
    <row r="38" spans="1:8">
      <c r="A38" t="s">
        <v>20415</v>
      </c>
      <c r="B38" s="1" t="s">
        <v>3005</v>
      </c>
      <c r="C38" t="s">
        <v>3006</v>
      </c>
      <c r="D38" t="s">
        <v>20493</v>
      </c>
      <c r="E38" t="s">
        <v>38</v>
      </c>
      <c r="F38">
        <v>15</v>
      </c>
      <c r="G38" t="s">
        <v>4950</v>
      </c>
      <c r="H38" t="s">
        <v>15646</v>
      </c>
    </row>
    <row r="39" spans="1:8">
      <c r="A39" t="s">
        <v>20415</v>
      </c>
      <c r="B39" s="1" t="s">
        <v>6012</v>
      </c>
      <c r="C39" t="s">
        <v>6013</v>
      </c>
      <c r="D39" t="s">
        <v>20493</v>
      </c>
      <c r="E39" t="s">
        <v>38</v>
      </c>
      <c r="F39">
        <v>16</v>
      </c>
      <c r="G39" t="s">
        <v>6014</v>
      </c>
      <c r="H39" t="s">
        <v>16316</v>
      </c>
    </row>
    <row r="40" spans="1:8">
      <c r="A40" t="s">
        <v>20415</v>
      </c>
      <c r="B40" s="1" t="s">
        <v>10303</v>
      </c>
      <c r="C40" t="s">
        <v>10304</v>
      </c>
      <c r="D40" t="s">
        <v>20493</v>
      </c>
      <c r="E40" t="s">
        <v>38</v>
      </c>
      <c r="F40">
        <v>18</v>
      </c>
      <c r="G40" t="s">
        <v>10305</v>
      </c>
      <c r="H40" t="s">
        <v>18390</v>
      </c>
    </row>
    <row r="41" spans="1:8">
      <c r="A41" t="s">
        <v>20415</v>
      </c>
      <c r="B41" s="1" t="s">
        <v>3200</v>
      </c>
      <c r="C41" t="s">
        <v>11260</v>
      </c>
      <c r="D41" t="s">
        <v>20493</v>
      </c>
      <c r="E41" t="s">
        <v>38</v>
      </c>
      <c r="F41">
        <v>19</v>
      </c>
      <c r="G41" t="s">
        <v>11261</v>
      </c>
      <c r="H41" t="s">
        <v>18903</v>
      </c>
    </row>
    <row r="42" spans="1:8">
      <c r="A42" t="s">
        <v>20415</v>
      </c>
      <c r="B42" s="1" t="s">
        <v>12201</v>
      </c>
      <c r="C42" t="s">
        <v>12202</v>
      </c>
      <c r="D42" t="s">
        <v>20493</v>
      </c>
      <c r="E42" t="s">
        <v>38</v>
      </c>
      <c r="F42">
        <v>20</v>
      </c>
      <c r="G42" t="s">
        <v>12203</v>
      </c>
      <c r="H42" t="s">
        <v>19377</v>
      </c>
    </row>
    <row r="43" spans="1:8">
      <c r="A43" t="s">
        <v>20415</v>
      </c>
      <c r="B43" s="1" t="s">
        <v>8775</v>
      </c>
      <c r="C43" t="s">
        <v>8776</v>
      </c>
      <c r="D43" t="s">
        <v>20493</v>
      </c>
      <c r="E43" t="s">
        <v>38</v>
      </c>
      <c r="F43">
        <v>1</v>
      </c>
      <c r="G43" t="s">
        <v>8777</v>
      </c>
      <c r="H43" t="s">
        <v>17658</v>
      </c>
    </row>
    <row r="44" spans="1:8">
      <c r="A44" t="s">
        <v>20415</v>
      </c>
      <c r="B44" s="1" t="s">
        <v>9502</v>
      </c>
      <c r="C44" t="s">
        <v>9503</v>
      </c>
      <c r="D44" t="s">
        <v>20493</v>
      </c>
      <c r="E44" t="s">
        <v>38</v>
      </c>
      <c r="F44">
        <v>2</v>
      </c>
      <c r="G44" t="s">
        <v>9504</v>
      </c>
      <c r="H44" t="s">
        <v>18005</v>
      </c>
    </row>
    <row r="45" spans="1:8">
      <c r="A45" t="s">
        <v>20415</v>
      </c>
      <c r="B45" s="1" t="s">
        <v>7741</v>
      </c>
      <c r="C45" t="s">
        <v>7742</v>
      </c>
      <c r="D45" t="s">
        <v>20493</v>
      </c>
      <c r="E45" t="s">
        <v>38</v>
      </c>
      <c r="F45">
        <v>3</v>
      </c>
      <c r="G45" t="s">
        <v>7743</v>
      </c>
      <c r="H45" t="s">
        <v>17150</v>
      </c>
    </row>
    <row r="46" spans="1:8">
      <c r="A46" t="s">
        <v>20415</v>
      </c>
      <c r="B46" s="1" t="s">
        <v>12315</v>
      </c>
      <c r="C46" t="s">
        <v>12316</v>
      </c>
      <c r="D46" t="s">
        <v>20493</v>
      </c>
      <c r="E46" t="s">
        <v>38</v>
      </c>
      <c r="F46">
        <v>4</v>
      </c>
      <c r="G46" t="s">
        <v>12317</v>
      </c>
      <c r="H46" t="s">
        <v>19446</v>
      </c>
    </row>
    <row r="47" spans="1:8">
      <c r="A47" t="s">
        <v>20415</v>
      </c>
      <c r="B47" s="1" t="s">
        <v>8706</v>
      </c>
      <c r="C47" t="s">
        <v>8707</v>
      </c>
      <c r="D47" t="s">
        <v>20493</v>
      </c>
      <c r="E47" t="s">
        <v>38</v>
      </c>
      <c r="F47">
        <v>5</v>
      </c>
      <c r="G47" t="s">
        <v>8708</v>
      </c>
      <c r="H47" t="s">
        <v>17626</v>
      </c>
    </row>
    <row r="48" spans="1:8">
      <c r="A48" t="s">
        <v>20415</v>
      </c>
      <c r="B48" s="1" t="s">
        <v>557</v>
      </c>
      <c r="C48" t="s">
        <v>558</v>
      </c>
      <c r="D48" t="s">
        <v>20493</v>
      </c>
      <c r="E48" t="s">
        <v>38</v>
      </c>
      <c r="F48">
        <v>6</v>
      </c>
      <c r="G48" t="s">
        <v>559</v>
      </c>
      <c r="H48" t="s">
        <v>14411</v>
      </c>
    </row>
    <row r="49" spans="1:17">
      <c r="A49" t="s">
        <v>20415</v>
      </c>
      <c r="B49" s="1" t="s">
        <v>557</v>
      </c>
      <c r="C49" t="s">
        <v>558</v>
      </c>
      <c r="D49" t="s">
        <v>20493</v>
      </c>
      <c r="E49" t="s">
        <v>38</v>
      </c>
      <c r="F49">
        <v>6</v>
      </c>
      <c r="G49" t="s">
        <v>5522</v>
      </c>
      <c r="H49" t="s">
        <v>14411</v>
      </c>
    </row>
    <row r="50" spans="1:17">
      <c r="A50" t="s">
        <v>20415</v>
      </c>
      <c r="B50" s="1" t="s">
        <v>10831</v>
      </c>
      <c r="C50" t="s">
        <v>10832</v>
      </c>
      <c r="D50" t="s">
        <v>20493</v>
      </c>
      <c r="E50" t="s">
        <v>38</v>
      </c>
      <c r="F50">
        <v>7</v>
      </c>
      <c r="G50" t="s">
        <v>10833</v>
      </c>
      <c r="H50" t="s">
        <v>18673</v>
      </c>
      <c r="P50" t="str">
        <f>C50</f>
        <v>Paula Cole</v>
      </c>
      <c r="Q50" t="str">
        <f>B50</f>
        <v>I Don't Want To Wait</v>
      </c>
    </row>
    <row r="51" spans="1:17">
      <c r="A51" t="s">
        <v>20415</v>
      </c>
      <c r="B51" s="1" t="s">
        <v>2244</v>
      </c>
      <c r="C51" t="s">
        <v>2245</v>
      </c>
      <c r="D51" t="s">
        <v>20493</v>
      </c>
      <c r="E51" t="s">
        <v>38</v>
      </c>
      <c r="F51">
        <v>8</v>
      </c>
      <c r="G51" t="s">
        <v>2246</v>
      </c>
      <c r="H51" t="s">
        <v>15277</v>
      </c>
    </row>
    <row r="52" spans="1:17">
      <c r="A52" t="s">
        <v>20415</v>
      </c>
      <c r="B52" s="1" t="s">
        <v>2244</v>
      </c>
      <c r="C52" t="s">
        <v>2245</v>
      </c>
      <c r="D52" t="s">
        <v>20493</v>
      </c>
      <c r="E52" t="s">
        <v>38</v>
      </c>
      <c r="F52">
        <v>8</v>
      </c>
      <c r="G52" t="s">
        <v>4947</v>
      </c>
      <c r="H52" t="s">
        <v>15277</v>
      </c>
    </row>
    <row r="53" spans="1:17">
      <c r="A53" t="s">
        <v>20415</v>
      </c>
      <c r="B53" s="1" t="s">
        <v>6291</v>
      </c>
      <c r="C53" t="s">
        <v>6292</v>
      </c>
      <c r="D53" t="s">
        <v>20493</v>
      </c>
      <c r="E53" t="s">
        <v>38</v>
      </c>
      <c r="F53">
        <v>9</v>
      </c>
      <c r="G53" t="s">
        <v>6293</v>
      </c>
      <c r="H53" t="s">
        <v>16457</v>
      </c>
    </row>
    <row r="54" spans="1:17">
      <c r="A54" t="s">
        <v>20415</v>
      </c>
      <c r="B54" s="1" t="s">
        <v>8629</v>
      </c>
      <c r="C54" t="s">
        <v>8630</v>
      </c>
      <c r="D54" t="s">
        <v>20493</v>
      </c>
      <c r="E54" t="s">
        <v>38</v>
      </c>
      <c r="F54">
        <v>10</v>
      </c>
      <c r="G54" t="s">
        <v>8631</v>
      </c>
      <c r="H54" t="s">
        <v>17588</v>
      </c>
      <c r="P54" t="str">
        <f>C54</f>
        <v>Jordan Knight</v>
      </c>
      <c r="Q54" t="str">
        <f>B54</f>
        <v>Give It To You</v>
      </c>
    </row>
    <row r="55" spans="1:17">
      <c r="A55" t="s">
        <v>20415</v>
      </c>
      <c r="B55" s="1" t="s">
        <v>9505</v>
      </c>
      <c r="C55" t="s">
        <v>9506</v>
      </c>
      <c r="D55" t="s">
        <v>20493</v>
      </c>
      <c r="E55" t="s">
        <v>38</v>
      </c>
      <c r="F55">
        <v>11</v>
      </c>
      <c r="G55" t="s">
        <v>9507</v>
      </c>
      <c r="H55" t="s">
        <v>18006</v>
      </c>
    </row>
    <row r="56" spans="1:17">
      <c r="A56" t="s">
        <v>20415</v>
      </c>
      <c r="B56" s="1" t="s">
        <v>7030</v>
      </c>
      <c r="C56" t="s">
        <v>7031</v>
      </c>
      <c r="D56" t="s">
        <v>20493</v>
      </c>
      <c r="E56" t="s">
        <v>38</v>
      </c>
      <c r="F56">
        <v>12</v>
      </c>
      <c r="G56" t="s">
        <v>7032</v>
      </c>
      <c r="H56" t="s">
        <v>16798</v>
      </c>
    </row>
    <row r="57" spans="1:17">
      <c r="A57" t="s">
        <v>20415</v>
      </c>
      <c r="B57" s="1" t="s">
        <v>13748</v>
      </c>
      <c r="C57" t="s">
        <v>13749</v>
      </c>
      <c r="D57" t="s">
        <v>20493</v>
      </c>
      <c r="E57" t="s">
        <v>38</v>
      </c>
      <c r="F57">
        <v>13</v>
      </c>
      <c r="G57" t="s">
        <v>13750</v>
      </c>
      <c r="H57" t="s">
        <v>20226</v>
      </c>
    </row>
    <row r="58" spans="1:17">
      <c r="A58" t="s">
        <v>20415</v>
      </c>
      <c r="B58" s="1" t="s">
        <v>2620</v>
      </c>
      <c r="C58" t="s">
        <v>2621</v>
      </c>
      <c r="D58" t="s">
        <v>20493</v>
      </c>
      <c r="E58" t="s">
        <v>38</v>
      </c>
      <c r="F58">
        <v>14</v>
      </c>
      <c r="G58" t="s">
        <v>2622</v>
      </c>
      <c r="H58" t="s">
        <v>15466</v>
      </c>
    </row>
    <row r="59" spans="1:17">
      <c r="A59" t="s">
        <v>20415</v>
      </c>
      <c r="B59" s="1" t="s">
        <v>2620</v>
      </c>
      <c r="C59" t="s">
        <v>2621</v>
      </c>
      <c r="D59" t="s">
        <v>20493</v>
      </c>
      <c r="E59" t="s">
        <v>38</v>
      </c>
      <c r="F59">
        <v>14</v>
      </c>
      <c r="G59" t="s">
        <v>4378</v>
      </c>
      <c r="H59" t="s">
        <v>15466</v>
      </c>
    </row>
    <row r="60" spans="1:17">
      <c r="A60" t="s">
        <v>20415</v>
      </c>
      <c r="B60" s="1" t="s">
        <v>8747</v>
      </c>
      <c r="C60" t="s">
        <v>8748</v>
      </c>
      <c r="D60" t="s">
        <v>20493</v>
      </c>
      <c r="E60" t="s">
        <v>38</v>
      </c>
      <c r="F60">
        <v>15</v>
      </c>
      <c r="G60" t="s">
        <v>8749</v>
      </c>
      <c r="H60" t="s">
        <v>17644</v>
      </c>
    </row>
    <row r="61" spans="1:17">
      <c r="A61" t="s">
        <v>20415</v>
      </c>
      <c r="B61" s="1" t="s">
        <v>10766</v>
      </c>
      <c r="C61" t="s">
        <v>10767</v>
      </c>
      <c r="D61" t="s">
        <v>20493</v>
      </c>
      <c r="E61" t="s">
        <v>38</v>
      </c>
      <c r="F61">
        <v>16</v>
      </c>
      <c r="G61" t="s">
        <v>10768</v>
      </c>
      <c r="H61" t="s">
        <v>18635</v>
      </c>
    </row>
    <row r="62" spans="1:17">
      <c r="A62" t="s">
        <v>20415</v>
      </c>
      <c r="B62" s="1" t="s">
        <v>7605</v>
      </c>
      <c r="C62" t="s">
        <v>11933</v>
      </c>
      <c r="D62" t="s">
        <v>20493</v>
      </c>
      <c r="E62" t="s">
        <v>38</v>
      </c>
      <c r="F62">
        <v>18</v>
      </c>
      <c r="G62" t="s">
        <v>11934</v>
      </c>
      <c r="H62" t="s">
        <v>19263</v>
      </c>
    </row>
    <row r="63" spans="1:17">
      <c r="A63" t="s">
        <v>20415</v>
      </c>
      <c r="B63" s="1" t="s">
        <v>8023</v>
      </c>
      <c r="C63" t="s">
        <v>8024</v>
      </c>
      <c r="D63" t="s">
        <v>20493</v>
      </c>
      <c r="E63" t="s">
        <v>38</v>
      </c>
      <c r="F63">
        <v>19</v>
      </c>
      <c r="G63" t="s">
        <v>8025</v>
      </c>
      <c r="H63" t="s">
        <v>17273</v>
      </c>
    </row>
    <row r="64" spans="1:17">
      <c r="A64" t="s">
        <v>20415</v>
      </c>
      <c r="B64" s="1" t="s">
        <v>3461</v>
      </c>
      <c r="C64" t="s">
        <v>3462</v>
      </c>
      <c r="D64" t="s">
        <v>20493</v>
      </c>
      <c r="E64" t="s">
        <v>38</v>
      </c>
      <c r="F64">
        <v>20</v>
      </c>
      <c r="G64" t="s">
        <v>3463</v>
      </c>
      <c r="H64" t="s">
        <v>15892</v>
      </c>
    </row>
    <row r="65" spans="1:8">
      <c r="A65" t="s">
        <v>20415</v>
      </c>
      <c r="B65" s="1" t="s">
        <v>3461</v>
      </c>
      <c r="C65" t="s">
        <v>3462</v>
      </c>
      <c r="D65" t="s">
        <v>20493</v>
      </c>
      <c r="E65" t="s">
        <v>38</v>
      </c>
      <c r="F65">
        <v>20</v>
      </c>
      <c r="G65" t="s">
        <v>4277</v>
      </c>
      <c r="H65" t="s">
        <v>15892</v>
      </c>
    </row>
    <row r="66" spans="1:8">
      <c r="A66" t="s">
        <v>20415</v>
      </c>
      <c r="B66" s="1" t="s">
        <v>7911</v>
      </c>
      <c r="C66" t="s">
        <v>7912</v>
      </c>
      <c r="D66" t="s">
        <v>7913</v>
      </c>
      <c r="E66" t="s">
        <v>2374</v>
      </c>
      <c r="F66">
        <v>5</v>
      </c>
      <c r="G66" t="s">
        <v>7914</v>
      </c>
      <c r="H66" t="s">
        <v>17224</v>
      </c>
    </row>
    <row r="67" spans="1:8">
      <c r="A67" t="s">
        <v>20415</v>
      </c>
      <c r="B67" s="1" t="s">
        <v>7915</v>
      </c>
      <c r="C67" t="s">
        <v>7912</v>
      </c>
      <c r="D67" t="s">
        <v>7913</v>
      </c>
      <c r="E67" t="s">
        <v>2374</v>
      </c>
      <c r="F67">
        <v>10</v>
      </c>
      <c r="G67" t="s">
        <v>7916</v>
      </c>
      <c r="H67" t="s">
        <v>17225</v>
      </c>
    </row>
    <row r="68" spans="1:8">
      <c r="A68" t="s">
        <v>20415</v>
      </c>
      <c r="B68" s="1" t="s">
        <v>8125</v>
      </c>
      <c r="C68" t="s">
        <v>10560</v>
      </c>
      <c r="D68" t="s">
        <v>10561</v>
      </c>
      <c r="E68" t="s">
        <v>20489</v>
      </c>
      <c r="F68">
        <v>1</v>
      </c>
      <c r="G68" t="s">
        <v>10562</v>
      </c>
      <c r="H68" t="s">
        <v>18513</v>
      </c>
    </row>
    <row r="69" spans="1:8">
      <c r="A69" t="s">
        <v>20415</v>
      </c>
      <c r="B69" s="1" t="s">
        <v>10563</v>
      </c>
      <c r="C69" t="s">
        <v>10560</v>
      </c>
      <c r="D69" t="s">
        <v>10561</v>
      </c>
      <c r="E69" t="s">
        <v>20489</v>
      </c>
      <c r="F69">
        <v>2</v>
      </c>
      <c r="G69" t="s">
        <v>10564</v>
      </c>
      <c r="H69" t="s">
        <v>18514</v>
      </c>
    </row>
    <row r="70" spans="1:8">
      <c r="A70" t="s">
        <v>20415</v>
      </c>
      <c r="B70" s="1" t="s">
        <v>11</v>
      </c>
      <c r="C70" t="s">
        <v>10560</v>
      </c>
      <c r="D70" t="s">
        <v>10561</v>
      </c>
      <c r="E70" t="s">
        <v>20489</v>
      </c>
      <c r="F70">
        <v>3</v>
      </c>
      <c r="G70" t="s">
        <v>10565</v>
      </c>
      <c r="H70" t="s">
        <v>18515</v>
      </c>
    </row>
    <row r="71" spans="1:8">
      <c r="A71" t="s">
        <v>20415</v>
      </c>
      <c r="B71" s="1" t="s">
        <v>10566</v>
      </c>
      <c r="C71" t="s">
        <v>10560</v>
      </c>
      <c r="D71" t="s">
        <v>10561</v>
      </c>
      <c r="E71" t="s">
        <v>20489</v>
      </c>
      <c r="F71">
        <v>4</v>
      </c>
      <c r="G71" t="s">
        <v>10567</v>
      </c>
      <c r="H71" t="s">
        <v>18516</v>
      </c>
    </row>
    <row r="72" spans="1:8">
      <c r="A72" t="s">
        <v>20415</v>
      </c>
      <c r="B72" s="1" t="s">
        <v>11</v>
      </c>
      <c r="C72" t="s">
        <v>10560</v>
      </c>
      <c r="D72" t="s">
        <v>10561</v>
      </c>
      <c r="E72" t="s">
        <v>20489</v>
      </c>
      <c r="F72">
        <v>5</v>
      </c>
      <c r="G72" t="s">
        <v>10568</v>
      </c>
      <c r="H72" t="s">
        <v>18517</v>
      </c>
    </row>
    <row r="73" spans="1:8">
      <c r="A73" t="s">
        <v>20415</v>
      </c>
      <c r="B73" s="1" t="s">
        <v>10569</v>
      </c>
      <c r="C73" t="s">
        <v>10560</v>
      </c>
      <c r="D73" t="s">
        <v>10561</v>
      </c>
      <c r="E73" t="s">
        <v>20489</v>
      </c>
      <c r="F73">
        <v>6</v>
      </c>
      <c r="G73" t="s">
        <v>10570</v>
      </c>
      <c r="H73" t="s">
        <v>18518</v>
      </c>
    </row>
    <row r="74" spans="1:8">
      <c r="A74" t="s">
        <v>20415</v>
      </c>
      <c r="B74" s="1" t="s">
        <v>10571</v>
      </c>
      <c r="C74" t="s">
        <v>10560</v>
      </c>
      <c r="D74" t="s">
        <v>10561</v>
      </c>
      <c r="E74" t="s">
        <v>20489</v>
      </c>
      <c r="F74">
        <v>7</v>
      </c>
      <c r="G74" t="s">
        <v>10572</v>
      </c>
      <c r="H74" t="s">
        <v>18519</v>
      </c>
    </row>
    <row r="75" spans="1:8">
      <c r="A75" t="s">
        <v>20415</v>
      </c>
      <c r="B75" s="1" t="s">
        <v>10573</v>
      </c>
      <c r="C75" t="s">
        <v>10560</v>
      </c>
      <c r="D75" t="s">
        <v>10561</v>
      </c>
      <c r="E75" t="s">
        <v>20489</v>
      </c>
      <c r="F75">
        <v>8</v>
      </c>
      <c r="G75" t="s">
        <v>10574</v>
      </c>
      <c r="H75" t="s">
        <v>18520</v>
      </c>
    </row>
    <row r="76" spans="1:8">
      <c r="A76" t="s">
        <v>20415</v>
      </c>
      <c r="B76" s="1" t="s">
        <v>10575</v>
      </c>
      <c r="C76" t="s">
        <v>10560</v>
      </c>
      <c r="D76" t="s">
        <v>10561</v>
      </c>
      <c r="E76" t="s">
        <v>20489</v>
      </c>
      <c r="F76">
        <v>9</v>
      </c>
      <c r="G76" t="s">
        <v>10576</v>
      </c>
      <c r="H76" t="s">
        <v>18521</v>
      </c>
    </row>
    <row r="77" spans="1:8">
      <c r="A77" t="s">
        <v>20415</v>
      </c>
      <c r="B77" s="1" t="s">
        <v>11</v>
      </c>
      <c r="C77" t="s">
        <v>10560</v>
      </c>
      <c r="D77" t="s">
        <v>10561</v>
      </c>
      <c r="E77" t="s">
        <v>20489</v>
      </c>
      <c r="F77">
        <v>10</v>
      </c>
      <c r="G77" t="s">
        <v>10577</v>
      </c>
      <c r="H77" t="s">
        <v>18522</v>
      </c>
    </row>
    <row r="78" spans="1:8">
      <c r="A78" t="s">
        <v>20415</v>
      </c>
      <c r="B78" s="1" t="s">
        <v>10578</v>
      </c>
      <c r="C78" t="s">
        <v>10560</v>
      </c>
      <c r="D78" t="s">
        <v>10561</v>
      </c>
      <c r="E78" t="s">
        <v>20489</v>
      </c>
      <c r="F78">
        <v>11</v>
      </c>
      <c r="G78" t="s">
        <v>10579</v>
      </c>
      <c r="H78" t="s">
        <v>18523</v>
      </c>
    </row>
    <row r="79" spans="1:8">
      <c r="A79" t="s">
        <v>20415</v>
      </c>
      <c r="B79" s="1" t="s">
        <v>10580</v>
      </c>
      <c r="C79" t="s">
        <v>10560</v>
      </c>
      <c r="D79" t="s">
        <v>10561</v>
      </c>
      <c r="E79" t="s">
        <v>20489</v>
      </c>
      <c r="F79">
        <v>12</v>
      </c>
      <c r="G79" t="s">
        <v>10581</v>
      </c>
      <c r="H79" t="s">
        <v>18524</v>
      </c>
    </row>
    <row r="80" spans="1:8">
      <c r="A80" t="s">
        <v>20415</v>
      </c>
      <c r="B80" s="1" t="s">
        <v>10582</v>
      </c>
      <c r="C80" t="s">
        <v>10560</v>
      </c>
      <c r="D80" t="s">
        <v>10561</v>
      </c>
      <c r="E80" t="s">
        <v>20489</v>
      </c>
      <c r="F80">
        <v>13</v>
      </c>
      <c r="G80" t="s">
        <v>10583</v>
      </c>
      <c r="H80" t="s">
        <v>18525</v>
      </c>
    </row>
    <row r="81" spans="1:8">
      <c r="A81" t="s">
        <v>20415</v>
      </c>
      <c r="B81" s="1" t="s">
        <v>20538</v>
      </c>
      <c r="C81" t="s">
        <v>10560</v>
      </c>
      <c r="D81" t="s">
        <v>10561</v>
      </c>
      <c r="E81" t="s">
        <v>20489</v>
      </c>
      <c r="F81">
        <v>14</v>
      </c>
      <c r="G81" t="s">
        <v>10584</v>
      </c>
      <c r="H81" t="s">
        <v>18526</v>
      </c>
    </row>
    <row r="82" spans="1:8">
      <c r="A82" t="s">
        <v>20415</v>
      </c>
      <c r="B82" s="1" t="s">
        <v>20539</v>
      </c>
      <c r="C82" t="s">
        <v>10560</v>
      </c>
      <c r="D82" t="s">
        <v>10561</v>
      </c>
      <c r="E82" t="s">
        <v>20489</v>
      </c>
      <c r="F82">
        <v>15</v>
      </c>
      <c r="G82" t="s">
        <v>10585</v>
      </c>
      <c r="H82" t="s">
        <v>18527</v>
      </c>
    </row>
    <row r="83" spans="1:8">
      <c r="A83" t="s">
        <v>20415</v>
      </c>
      <c r="B83" s="1">
        <v>0</v>
      </c>
      <c r="C83" t="s">
        <v>9986</v>
      </c>
      <c r="D83" t="s">
        <v>9987</v>
      </c>
      <c r="E83" t="s">
        <v>1962</v>
      </c>
      <c r="F83">
        <v>1</v>
      </c>
      <c r="G83" t="s">
        <v>9984</v>
      </c>
      <c r="H83" t="s">
        <v>18238</v>
      </c>
    </row>
    <row r="84" spans="1:8">
      <c r="A84" t="s">
        <v>20415</v>
      </c>
      <c r="B84" s="1" t="s">
        <v>9985</v>
      </c>
      <c r="C84" t="s">
        <v>9986</v>
      </c>
      <c r="D84" t="s">
        <v>9987</v>
      </c>
      <c r="E84" t="s">
        <v>9</v>
      </c>
      <c r="F84">
        <v>2</v>
      </c>
      <c r="G84" t="s">
        <v>9988</v>
      </c>
      <c r="H84" t="s">
        <v>18239</v>
      </c>
    </row>
    <row r="85" spans="1:8">
      <c r="A85" t="s">
        <v>20415</v>
      </c>
      <c r="B85" s="1" t="s">
        <v>9989</v>
      </c>
      <c r="C85" t="s">
        <v>9986</v>
      </c>
      <c r="D85" t="s">
        <v>9987</v>
      </c>
      <c r="E85" t="s">
        <v>9</v>
      </c>
      <c r="F85">
        <v>3</v>
      </c>
      <c r="G85" t="s">
        <v>9990</v>
      </c>
      <c r="H85" t="s">
        <v>18240</v>
      </c>
    </row>
    <row r="86" spans="1:8">
      <c r="A86" t="s">
        <v>20415</v>
      </c>
      <c r="B86" s="1" t="s">
        <v>80</v>
      </c>
      <c r="C86" t="s">
        <v>9986</v>
      </c>
      <c r="D86" t="s">
        <v>9987</v>
      </c>
      <c r="E86" t="s">
        <v>9</v>
      </c>
      <c r="F86">
        <v>4</v>
      </c>
      <c r="G86" t="s">
        <v>9991</v>
      </c>
      <c r="H86" t="s">
        <v>18241</v>
      </c>
    </row>
    <row r="87" spans="1:8">
      <c r="A87" t="s">
        <v>20415</v>
      </c>
      <c r="B87" s="1" t="s">
        <v>9992</v>
      </c>
      <c r="C87" t="s">
        <v>9986</v>
      </c>
      <c r="D87" t="s">
        <v>9987</v>
      </c>
      <c r="E87" t="s">
        <v>9</v>
      </c>
      <c r="F87">
        <v>5</v>
      </c>
      <c r="G87" t="s">
        <v>9993</v>
      </c>
      <c r="H87" t="s">
        <v>18242</v>
      </c>
    </row>
    <row r="88" spans="1:8">
      <c r="A88" t="s">
        <v>20415</v>
      </c>
      <c r="B88" s="1" t="s">
        <v>9994</v>
      </c>
      <c r="C88" t="s">
        <v>9986</v>
      </c>
      <c r="D88" t="s">
        <v>9987</v>
      </c>
      <c r="E88" t="s">
        <v>9</v>
      </c>
      <c r="F88">
        <v>6</v>
      </c>
      <c r="G88" t="s">
        <v>9995</v>
      </c>
      <c r="H88" t="s">
        <v>18243</v>
      </c>
    </row>
    <row r="89" spans="1:8">
      <c r="A89" t="s">
        <v>20415</v>
      </c>
      <c r="B89" s="1">
        <v>0</v>
      </c>
      <c r="C89" t="s">
        <v>9986</v>
      </c>
      <c r="D89" t="s">
        <v>9987</v>
      </c>
      <c r="E89" t="s">
        <v>1962</v>
      </c>
      <c r="F89">
        <v>7</v>
      </c>
      <c r="G89" t="s">
        <v>9996</v>
      </c>
      <c r="H89" t="s">
        <v>18244</v>
      </c>
    </row>
    <row r="90" spans="1:8">
      <c r="A90" t="s">
        <v>20415</v>
      </c>
      <c r="B90" s="1" t="s">
        <v>9997</v>
      </c>
      <c r="C90" t="s">
        <v>9986</v>
      </c>
      <c r="D90" t="s">
        <v>9987</v>
      </c>
      <c r="E90" t="s">
        <v>9</v>
      </c>
      <c r="F90">
        <v>8</v>
      </c>
      <c r="G90" t="s">
        <v>9998</v>
      </c>
      <c r="H90" t="s">
        <v>18245</v>
      </c>
    </row>
    <row r="91" spans="1:8">
      <c r="A91" t="s">
        <v>20415</v>
      </c>
      <c r="B91" s="1">
        <v>0</v>
      </c>
      <c r="C91" t="s">
        <v>9986</v>
      </c>
      <c r="D91" t="s">
        <v>9987</v>
      </c>
      <c r="E91" t="s">
        <v>1962</v>
      </c>
      <c r="F91">
        <v>9</v>
      </c>
      <c r="G91" t="s">
        <v>9999</v>
      </c>
      <c r="H91" t="s">
        <v>18246</v>
      </c>
    </row>
    <row r="92" spans="1:8">
      <c r="A92" t="s">
        <v>20415</v>
      </c>
      <c r="B92" s="1">
        <v>0</v>
      </c>
      <c r="C92" t="s">
        <v>9986</v>
      </c>
      <c r="D92" t="s">
        <v>9987</v>
      </c>
      <c r="E92" t="s">
        <v>1962</v>
      </c>
      <c r="F92">
        <v>10</v>
      </c>
      <c r="G92" t="s">
        <v>9983</v>
      </c>
      <c r="H92" t="s">
        <v>18237</v>
      </c>
    </row>
    <row r="93" spans="1:8">
      <c r="A93" t="s">
        <v>20415</v>
      </c>
      <c r="B93" s="1" t="s">
        <v>10000</v>
      </c>
      <c r="C93" t="s">
        <v>9986</v>
      </c>
      <c r="D93" t="s">
        <v>9987</v>
      </c>
      <c r="E93" t="s">
        <v>9</v>
      </c>
      <c r="F93">
        <v>11</v>
      </c>
      <c r="G93" t="s">
        <v>10001</v>
      </c>
      <c r="H93" t="s">
        <v>18247</v>
      </c>
    </row>
    <row r="94" spans="1:8">
      <c r="A94" t="s">
        <v>20415</v>
      </c>
      <c r="B94" s="1" t="s">
        <v>10002</v>
      </c>
      <c r="C94" t="s">
        <v>9986</v>
      </c>
      <c r="D94" t="s">
        <v>9987</v>
      </c>
      <c r="E94" t="s">
        <v>9</v>
      </c>
      <c r="F94">
        <v>12</v>
      </c>
      <c r="G94" t="s">
        <v>10003</v>
      </c>
      <c r="H94" t="s">
        <v>18248</v>
      </c>
    </row>
    <row r="95" spans="1:8">
      <c r="A95" t="s">
        <v>20415</v>
      </c>
      <c r="B95" s="1" t="s">
        <v>10004</v>
      </c>
      <c r="C95" t="s">
        <v>9986</v>
      </c>
      <c r="D95" t="s">
        <v>9987</v>
      </c>
      <c r="E95" t="s">
        <v>9</v>
      </c>
      <c r="F95">
        <v>13</v>
      </c>
      <c r="G95" t="s">
        <v>10005</v>
      </c>
      <c r="H95" t="s">
        <v>18249</v>
      </c>
    </row>
    <row r="96" spans="1:8">
      <c r="A96" t="s">
        <v>20415</v>
      </c>
      <c r="B96" s="1" t="s">
        <v>10006</v>
      </c>
      <c r="C96" t="s">
        <v>9986</v>
      </c>
      <c r="D96" t="s">
        <v>9987</v>
      </c>
      <c r="E96" t="s">
        <v>9</v>
      </c>
      <c r="F96">
        <v>14</v>
      </c>
      <c r="G96" t="s">
        <v>10007</v>
      </c>
      <c r="H96" t="s">
        <v>18250</v>
      </c>
    </row>
    <row r="97" spans="1:8">
      <c r="A97" t="s">
        <v>20415</v>
      </c>
      <c r="B97" s="1" t="s">
        <v>10008</v>
      </c>
      <c r="C97" t="s">
        <v>9986</v>
      </c>
      <c r="D97" t="s">
        <v>9987</v>
      </c>
      <c r="E97" t="s">
        <v>9</v>
      </c>
      <c r="F97">
        <v>15</v>
      </c>
      <c r="G97" t="s">
        <v>10009</v>
      </c>
      <c r="H97" t="s">
        <v>18251</v>
      </c>
    </row>
    <row r="98" spans="1:8">
      <c r="A98" t="s">
        <v>20415</v>
      </c>
      <c r="B98" s="1" t="s">
        <v>10010</v>
      </c>
      <c r="C98" t="s">
        <v>9986</v>
      </c>
      <c r="D98" t="s">
        <v>9987</v>
      </c>
      <c r="E98" t="s">
        <v>9</v>
      </c>
      <c r="F98">
        <v>16</v>
      </c>
      <c r="G98" t="s">
        <v>10011</v>
      </c>
      <c r="H98" t="s">
        <v>18252</v>
      </c>
    </row>
    <row r="99" spans="1:8">
      <c r="A99" t="s">
        <v>20415</v>
      </c>
      <c r="B99" s="1" t="s">
        <v>10012</v>
      </c>
      <c r="C99" t="s">
        <v>9986</v>
      </c>
      <c r="D99" t="s">
        <v>9987</v>
      </c>
      <c r="E99" t="s">
        <v>9</v>
      </c>
      <c r="F99">
        <v>17</v>
      </c>
      <c r="G99" t="s">
        <v>10013</v>
      </c>
      <c r="H99" t="s">
        <v>18253</v>
      </c>
    </row>
    <row r="100" spans="1:8">
      <c r="A100" t="s">
        <v>20415</v>
      </c>
      <c r="B100" s="1" t="s">
        <v>10014</v>
      </c>
      <c r="C100" t="s">
        <v>9986</v>
      </c>
      <c r="D100" t="s">
        <v>9987</v>
      </c>
      <c r="E100" t="s">
        <v>9</v>
      </c>
      <c r="F100">
        <v>18</v>
      </c>
      <c r="G100" t="s">
        <v>10015</v>
      </c>
      <c r="H100" t="s">
        <v>18254</v>
      </c>
    </row>
    <row r="101" spans="1:8">
      <c r="A101" t="s">
        <v>20415</v>
      </c>
      <c r="B101" s="1" t="s">
        <v>10016</v>
      </c>
      <c r="C101" t="s">
        <v>9986</v>
      </c>
      <c r="D101" t="s">
        <v>9987</v>
      </c>
      <c r="E101" t="s">
        <v>9</v>
      </c>
      <c r="F101">
        <v>19</v>
      </c>
      <c r="G101" t="s">
        <v>10017</v>
      </c>
      <c r="H101" t="s">
        <v>18255</v>
      </c>
    </row>
    <row r="102" spans="1:8">
      <c r="A102" t="s">
        <v>20415</v>
      </c>
      <c r="B102" s="1" t="s">
        <v>10018</v>
      </c>
      <c r="C102" t="s">
        <v>9986</v>
      </c>
      <c r="D102" t="s">
        <v>9987</v>
      </c>
      <c r="E102" t="s">
        <v>9</v>
      </c>
      <c r="F102">
        <v>20</v>
      </c>
      <c r="G102" t="s">
        <v>10019</v>
      </c>
      <c r="H102" t="s">
        <v>18256</v>
      </c>
    </row>
    <row r="103" spans="1:8">
      <c r="A103" t="s">
        <v>20415</v>
      </c>
      <c r="B103" s="1" t="s">
        <v>6639</v>
      </c>
      <c r="C103" t="s">
        <v>6635</v>
      </c>
      <c r="D103" t="s">
        <v>6640</v>
      </c>
      <c r="E103" t="s">
        <v>6637</v>
      </c>
      <c r="F103">
        <v>8</v>
      </c>
      <c r="G103" t="s">
        <v>6641</v>
      </c>
      <c r="H103" t="s">
        <v>16632</v>
      </c>
    </row>
    <row r="104" spans="1:8">
      <c r="A104" t="s">
        <v>20415</v>
      </c>
      <c r="B104" s="1" t="s">
        <v>6642</v>
      </c>
      <c r="C104" t="s">
        <v>6635</v>
      </c>
      <c r="D104" t="s">
        <v>6640</v>
      </c>
      <c r="E104" t="s">
        <v>6637</v>
      </c>
      <c r="F104">
        <v>6</v>
      </c>
      <c r="G104" t="s">
        <v>6643</v>
      </c>
      <c r="H104" t="s">
        <v>16633</v>
      </c>
    </row>
    <row r="105" spans="1:8">
      <c r="A105" t="s">
        <v>20415</v>
      </c>
      <c r="B105" s="1" t="s">
        <v>6644</v>
      </c>
      <c r="C105" t="s">
        <v>6635</v>
      </c>
      <c r="D105" t="s">
        <v>6640</v>
      </c>
      <c r="E105" t="s">
        <v>6637</v>
      </c>
      <c r="F105">
        <v>20</v>
      </c>
      <c r="G105" t="s">
        <v>6645</v>
      </c>
      <c r="H105" t="s">
        <v>16634</v>
      </c>
    </row>
    <row r="106" spans="1:8">
      <c r="A106" t="s">
        <v>20415</v>
      </c>
      <c r="B106" s="1" t="s">
        <v>6646</v>
      </c>
      <c r="C106" t="s">
        <v>6635</v>
      </c>
      <c r="D106" t="s">
        <v>6640</v>
      </c>
      <c r="E106" t="s">
        <v>6637</v>
      </c>
      <c r="F106">
        <v>11</v>
      </c>
      <c r="G106" t="s">
        <v>6647</v>
      </c>
      <c r="H106" t="s">
        <v>16635</v>
      </c>
    </row>
    <row r="107" spans="1:8">
      <c r="A107" t="s">
        <v>20415</v>
      </c>
      <c r="B107" s="1" t="s">
        <v>12789</v>
      </c>
      <c r="C107" t="s">
        <v>12790</v>
      </c>
      <c r="D107" t="s">
        <v>12791</v>
      </c>
      <c r="E107" t="s">
        <v>830</v>
      </c>
      <c r="F107">
        <v>1</v>
      </c>
      <c r="G107" t="s">
        <v>12792</v>
      </c>
      <c r="H107" t="s">
        <v>19742</v>
      </c>
    </row>
    <row r="108" spans="1:8">
      <c r="A108" t="s">
        <v>20415</v>
      </c>
      <c r="B108" s="1" t="s">
        <v>12793</v>
      </c>
      <c r="C108" t="s">
        <v>12790</v>
      </c>
      <c r="D108" t="s">
        <v>12791</v>
      </c>
      <c r="E108" t="s">
        <v>830</v>
      </c>
      <c r="F108">
        <v>2</v>
      </c>
      <c r="G108" t="s">
        <v>12794</v>
      </c>
      <c r="H108" t="s">
        <v>19743</v>
      </c>
    </row>
    <row r="109" spans="1:8">
      <c r="A109" t="s">
        <v>20415</v>
      </c>
      <c r="B109" s="1" t="s">
        <v>12795</v>
      </c>
      <c r="C109" t="s">
        <v>12790</v>
      </c>
      <c r="D109" t="s">
        <v>12791</v>
      </c>
      <c r="E109" t="s">
        <v>830</v>
      </c>
      <c r="F109">
        <v>3</v>
      </c>
      <c r="G109" t="s">
        <v>12796</v>
      </c>
      <c r="H109" t="s">
        <v>19744</v>
      </c>
    </row>
    <row r="110" spans="1:8">
      <c r="A110" t="s">
        <v>20415</v>
      </c>
      <c r="B110" s="1" t="s">
        <v>12797</v>
      </c>
      <c r="C110" t="s">
        <v>12790</v>
      </c>
      <c r="D110" t="s">
        <v>12791</v>
      </c>
      <c r="E110" t="s">
        <v>830</v>
      </c>
      <c r="F110">
        <v>4</v>
      </c>
      <c r="G110" t="s">
        <v>12798</v>
      </c>
      <c r="H110" t="s">
        <v>19745</v>
      </c>
    </row>
    <row r="111" spans="1:8">
      <c r="A111" t="s">
        <v>20415</v>
      </c>
      <c r="B111" s="1" t="s">
        <v>12799</v>
      </c>
      <c r="C111" t="s">
        <v>12790</v>
      </c>
      <c r="D111" t="s">
        <v>12791</v>
      </c>
      <c r="E111" t="s">
        <v>830</v>
      </c>
      <c r="F111">
        <v>5</v>
      </c>
      <c r="G111" t="s">
        <v>12800</v>
      </c>
      <c r="H111" t="s">
        <v>19746</v>
      </c>
    </row>
    <row r="112" spans="1:8">
      <c r="A112" t="s">
        <v>20415</v>
      </c>
      <c r="B112" s="1" t="s">
        <v>12801</v>
      </c>
      <c r="C112" t="s">
        <v>12790</v>
      </c>
      <c r="D112" t="s">
        <v>12791</v>
      </c>
      <c r="E112" t="s">
        <v>830</v>
      </c>
      <c r="F112">
        <v>6</v>
      </c>
      <c r="G112" t="s">
        <v>12802</v>
      </c>
      <c r="H112" t="s">
        <v>19747</v>
      </c>
    </row>
    <row r="113" spans="1:8">
      <c r="A113" t="s">
        <v>20415</v>
      </c>
      <c r="B113" s="1" t="s">
        <v>12803</v>
      </c>
      <c r="C113" t="s">
        <v>12790</v>
      </c>
      <c r="D113" t="s">
        <v>12791</v>
      </c>
      <c r="E113" t="s">
        <v>830</v>
      </c>
      <c r="F113">
        <v>8</v>
      </c>
      <c r="G113" t="s">
        <v>12804</v>
      </c>
      <c r="H113" t="s">
        <v>19748</v>
      </c>
    </row>
    <row r="114" spans="1:8">
      <c r="A114" t="s">
        <v>20415</v>
      </c>
      <c r="B114" s="1" t="s">
        <v>12805</v>
      </c>
      <c r="C114" t="s">
        <v>12790</v>
      </c>
      <c r="D114" t="s">
        <v>12791</v>
      </c>
      <c r="E114" t="s">
        <v>830</v>
      </c>
      <c r="F114">
        <v>10</v>
      </c>
      <c r="G114" t="s">
        <v>12806</v>
      </c>
      <c r="H114" t="s">
        <v>19749</v>
      </c>
    </row>
    <row r="115" spans="1:8">
      <c r="A115" t="s">
        <v>20415</v>
      </c>
      <c r="B115" s="1" t="s">
        <v>12807</v>
      </c>
      <c r="C115" t="s">
        <v>12790</v>
      </c>
      <c r="D115" t="s">
        <v>12791</v>
      </c>
      <c r="E115" t="s">
        <v>830</v>
      </c>
      <c r="F115">
        <v>11</v>
      </c>
      <c r="G115" t="s">
        <v>12808</v>
      </c>
      <c r="H115" t="s">
        <v>19750</v>
      </c>
    </row>
    <row r="116" spans="1:8">
      <c r="A116" t="s">
        <v>20415</v>
      </c>
      <c r="B116" s="1" t="s">
        <v>12809</v>
      </c>
      <c r="C116" t="s">
        <v>12790</v>
      </c>
      <c r="D116" t="s">
        <v>12791</v>
      </c>
      <c r="E116" t="s">
        <v>830</v>
      </c>
      <c r="F116">
        <v>12</v>
      </c>
      <c r="G116" t="s">
        <v>12810</v>
      </c>
      <c r="H116" t="s">
        <v>19751</v>
      </c>
    </row>
    <row r="117" spans="1:8">
      <c r="A117" t="s">
        <v>20415</v>
      </c>
      <c r="B117" s="1" t="s">
        <v>12811</v>
      </c>
      <c r="C117" t="s">
        <v>12790</v>
      </c>
      <c r="D117" t="s">
        <v>12791</v>
      </c>
      <c r="E117" t="s">
        <v>830</v>
      </c>
      <c r="F117">
        <v>13</v>
      </c>
      <c r="G117" t="s">
        <v>12812</v>
      </c>
      <c r="H117" t="s">
        <v>19752</v>
      </c>
    </row>
    <row r="118" spans="1:8">
      <c r="A118" t="s">
        <v>20415</v>
      </c>
      <c r="B118" s="1" t="s">
        <v>12813</v>
      </c>
      <c r="C118" t="s">
        <v>12790</v>
      </c>
      <c r="D118" t="s">
        <v>12791</v>
      </c>
      <c r="E118" t="s">
        <v>830</v>
      </c>
      <c r="F118">
        <v>14</v>
      </c>
      <c r="G118" t="s">
        <v>12814</v>
      </c>
      <c r="H118" t="s">
        <v>19753</v>
      </c>
    </row>
    <row r="119" spans="1:8">
      <c r="A119" t="s">
        <v>20415</v>
      </c>
      <c r="B119" s="1" t="s">
        <v>12815</v>
      </c>
      <c r="C119" t="s">
        <v>12790</v>
      </c>
      <c r="D119" t="s">
        <v>12791</v>
      </c>
      <c r="E119" t="s">
        <v>830</v>
      </c>
      <c r="F119">
        <v>15</v>
      </c>
      <c r="G119" t="s">
        <v>12816</v>
      </c>
      <c r="H119" t="s">
        <v>19754</v>
      </c>
    </row>
    <row r="120" spans="1:8">
      <c r="A120" t="s">
        <v>20415</v>
      </c>
      <c r="B120" s="1" t="s">
        <v>12817</v>
      </c>
      <c r="C120" t="s">
        <v>12790</v>
      </c>
      <c r="D120" t="s">
        <v>12791</v>
      </c>
      <c r="E120" t="s">
        <v>830</v>
      </c>
      <c r="F120">
        <v>16</v>
      </c>
      <c r="G120" t="s">
        <v>12818</v>
      </c>
      <c r="H120" t="s">
        <v>19755</v>
      </c>
    </row>
    <row r="121" spans="1:8">
      <c r="A121" t="s">
        <v>20415</v>
      </c>
      <c r="B121" s="1" t="s">
        <v>12819</v>
      </c>
      <c r="C121" t="s">
        <v>12790</v>
      </c>
      <c r="D121" t="s">
        <v>12791</v>
      </c>
      <c r="E121" t="s">
        <v>830</v>
      </c>
      <c r="F121">
        <v>17</v>
      </c>
      <c r="G121" t="s">
        <v>12820</v>
      </c>
      <c r="H121" t="s">
        <v>19756</v>
      </c>
    </row>
    <row r="122" spans="1:8">
      <c r="A122" t="s">
        <v>20415</v>
      </c>
      <c r="B122" s="1" t="s">
        <v>12821</v>
      </c>
      <c r="C122" t="s">
        <v>12790</v>
      </c>
      <c r="D122" t="s">
        <v>12791</v>
      </c>
      <c r="E122" t="s">
        <v>830</v>
      </c>
      <c r="F122">
        <v>18</v>
      </c>
      <c r="G122" t="s">
        <v>12822</v>
      </c>
      <c r="H122" t="s">
        <v>19757</v>
      </c>
    </row>
    <row r="123" spans="1:8">
      <c r="A123" t="s">
        <v>20415</v>
      </c>
      <c r="B123" s="1" t="s">
        <v>12823</v>
      </c>
      <c r="C123" t="s">
        <v>12790</v>
      </c>
      <c r="D123" t="s">
        <v>12791</v>
      </c>
      <c r="E123" t="s">
        <v>830</v>
      </c>
      <c r="F123">
        <v>19</v>
      </c>
      <c r="G123" t="s">
        <v>12824</v>
      </c>
      <c r="H123" t="s">
        <v>19758</v>
      </c>
    </row>
    <row r="124" spans="1:8">
      <c r="A124" t="s">
        <v>20415</v>
      </c>
      <c r="B124" s="1" t="s">
        <v>12825</v>
      </c>
      <c r="C124" t="s">
        <v>12790</v>
      </c>
      <c r="D124" t="s">
        <v>12791</v>
      </c>
      <c r="E124" t="s">
        <v>830</v>
      </c>
      <c r="F124">
        <v>20</v>
      </c>
      <c r="G124" t="s">
        <v>12826</v>
      </c>
      <c r="H124" t="s">
        <v>19759</v>
      </c>
    </row>
    <row r="125" spans="1:8">
      <c r="A125" t="s">
        <v>20415</v>
      </c>
      <c r="B125" s="1" t="s">
        <v>3013</v>
      </c>
      <c r="C125" t="s">
        <v>3014</v>
      </c>
      <c r="D125" t="s">
        <v>534</v>
      </c>
      <c r="E125" t="s">
        <v>255</v>
      </c>
      <c r="F125">
        <v>4</v>
      </c>
      <c r="G125" t="s">
        <v>3015</v>
      </c>
      <c r="H125" t="s">
        <v>15649</v>
      </c>
    </row>
    <row r="126" spans="1:8">
      <c r="A126" t="s">
        <v>20415</v>
      </c>
      <c r="B126" s="1" t="s">
        <v>3013</v>
      </c>
      <c r="C126" t="s">
        <v>3014</v>
      </c>
      <c r="D126" t="s">
        <v>534</v>
      </c>
      <c r="E126" t="s">
        <v>255</v>
      </c>
      <c r="F126">
        <v>4</v>
      </c>
      <c r="G126" t="s">
        <v>4107</v>
      </c>
      <c r="H126" t="s">
        <v>15649</v>
      </c>
    </row>
    <row r="127" spans="1:8">
      <c r="A127" t="s">
        <v>20415</v>
      </c>
      <c r="B127" s="1" t="s">
        <v>13326</v>
      </c>
      <c r="C127" t="s">
        <v>13327</v>
      </c>
      <c r="D127" t="s">
        <v>534</v>
      </c>
      <c r="E127" t="s">
        <v>255</v>
      </c>
      <c r="F127">
        <v>17</v>
      </c>
      <c r="G127" t="s">
        <v>13328</v>
      </c>
      <c r="H127" t="s">
        <v>20035</v>
      </c>
    </row>
    <row r="128" spans="1:8">
      <c r="A128" t="s">
        <v>20415</v>
      </c>
      <c r="B128" s="1" t="s">
        <v>2173</v>
      </c>
      <c r="C128" t="s">
        <v>2174</v>
      </c>
      <c r="D128" t="s">
        <v>534</v>
      </c>
      <c r="E128" t="s">
        <v>255</v>
      </c>
      <c r="F128">
        <v>14</v>
      </c>
      <c r="G128" t="s">
        <v>2175</v>
      </c>
      <c r="H128" t="s">
        <v>15247</v>
      </c>
    </row>
    <row r="129" spans="1:8">
      <c r="A129" t="s">
        <v>20415</v>
      </c>
      <c r="B129" s="1" t="s">
        <v>2173</v>
      </c>
      <c r="C129" t="s">
        <v>2174</v>
      </c>
      <c r="D129" t="s">
        <v>534</v>
      </c>
      <c r="E129" t="s">
        <v>255</v>
      </c>
      <c r="F129">
        <v>14</v>
      </c>
      <c r="G129" t="s">
        <v>5123</v>
      </c>
      <c r="H129" t="s">
        <v>15247</v>
      </c>
    </row>
    <row r="130" spans="1:8">
      <c r="A130" t="s">
        <v>20415</v>
      </c>
      <c r="B130" s="1" t="s">
        <v>8740</v>
      </c>
      <c r="C130" t="s">
        <v>8741</v>
      </c>
      <c r="D130" t="s">
        <v>534</v>
      </c>
      <c r="E130" t="s">
        <v>255</v>
      </c>
      <c r="F130">
        <v>3</v>
      </c>
      <c r="G130" t="s">
        <v>8742</v>
      </c>
      <c r="H130" t="s">
        <v>17641</v>
      </c>
    </row>
    <row r="131" spans="1:8">
      <c r="A131" t="s">
        <v>20415</v>
      </c>
      <c r="B131" s="1" t="s">
        <v>6035</v>
      </c>
      <c r="C131" t="s">
        <v>6036</v>
      </c>
      <c r="D131" t="s">
        <v>534</v>
      </c>
      <c r="E131" t="s">
        <v>255</v>
      </c>
      <c r="F131">
        <v>2</v>
      </c>
      <c r="G131" t="s">
        <v>6037</v>
      </c>
      <c r="H131" t="s">
        <v>16325</v>
      </c>
    </row>
    <row r="132" spans="1:8">
      <c r="A132" t="s">
        <v>20415</v>
      </c>
      <c r="B132" s="1" t="s">
        <v>532</v>
      </c>
      <c r="C132" t="s">
        <v>533</v>
      </c>
      <c r="D132" t="s">
        <v>534</v>
      </c>
      <c r="E132" t="s">
        <v>255</v>
      </c>
      <c r="F132">
        <v>10</v>
      </c>
      <c r="G132" t="s">
        <v>535</v>
      </c>
      <c r="H132" t="s">
        <v>14397</v>
      </c>
    </row>
    <row r="133" spans="1:8">
      <c r="A133" t="s">
        <v>20415</v>
      </c>
      <c r="B133" s="1" t="s">
        <v>532</v>
      </c>
      <c r="C133" t="s">
        <v>533</v>
      </c>
      <c r="D133" t="s">
        <v>534</v>
      </c>
      <c r="E133" t="s">
        <v>255</v>
      </c>
      <c r="F133">
        <v>10</v>
      </c>
      <c r="G133" t="s">
        <v>4927</v>
      </c>
      <c r="H133" t="s">
        <v>14397</v>
      </c>
    </row>
    <row r="134" spans="1:8">
      <c r="A134" t="s">
        <v>20415</v>
      </c>
      <c r="B134" s="1" t="s">
        <v>8847</v>
      </c>
      <c r="C134" t="s">
        <v>8848</v>
      </c>
      <c r="D134" t="s">
        <v>534</v>
      </c>
      <c r="E134" t="s">
        <v>255</v>
      </c>
      <c r="F134">
        <v>11</v>
      </c>
      <c r="G134" t="s">
        <v>8849</v>
      </c>
      <c r="H134" t="s">
        <v>17686</v>
      </c>
    </row>
    <row r="135" spans="1:8">
      <c r="A135" t="s">
        <v>20415</v>
      </c>
      <c r="B135" s="1" t="s">
        <v>6955</v>
      </c>
      <c r="C135" t="s">
        <v>6956</v>
      </c>
      <c r="D135" t="s">
        <v>534</v>
      </c>
      <c r="E135" t="s">
        <v>255</v>
      </c>
      <c r="F135">
        <v>12</v>
      </c>
      <c r="G135" t="s">
        <v>6957</v>
      </c>
      <c r="H135" t="s">
        <v>16765</v>
      </c>
    </row>
    <row r="136" spans="1:8">
      <c r="A136" t="s">
        <v>20415</v>
      </c>
      <c r="B136" s="1" t="s">
        <v>7995</v>
      </c>
      <c r="C136" t="s">
        <v>7996</v>
      </c>
      <c r="D136" t="s">
        <v>534</v>
      </c>
      <c r="E136" t="s">
        <v>255</v>
      </c>
      <c r="F136">
        <v>18</v>
      </c>
      <c r="G136" t="s">
        <v>7997</v>
      </c>
      <c r="H136" t="s">
        <v>17262</v>
      </c>
    </row>
    <row r="137" spans="1:8">
      <c r="A137" t="s">
        <v>20415</v>
      </c>
      <c r="B137" s="1" t="s">
        <v>11036</v>
      </c>
      <c r="C137" t="s">
        <v>11037</v>
      </c>
      <c r="D137" t="s">
        <v>534</v>
      </c>
      <c r="E137" t="s">
        <v>255</v>
      </c>
      <c r="F137">
        <v>1</v>
      </c>
      <c r="G137" t="s">
        <v>11038</v>
      </c>
      <c r="H137" t="s">
        <v>18772</v>
      </c>
    </row>
    <row r="138" spans="1:8">
      <c r="A138" t="s">
        <v>20415</v>
      </c>
      <c r="B138" s="1" t="s">
        <v>12769</v>
      </c>
      <c r="C138" t="s">
        <v>12770</v>
      </c>
      <c r="D138" t="s">
        <v>534</v>
      </c>
      <c r="E138" t="s">
        <v>255</v>
      </c>
      <c r="F138">
        <v>5</v>
      </c>
      <c r="G138" t="s">
        <v>12771</v>
      </c>
      <c r="H138" t="s">
        <v>19733</v>
      </c>
    </row>
    <row r="139" spans="1:8">
      <c r="A139" t="s">
        <v>20415</v>
      </c>
      <c r="B139" s="1" t="s">
        <v>9476</v>
      </c>
      <c r="C139" t="s">
        <v>9477</v>
      </c>
      <c r="D139" t="s">
        <v>534</v>
      </c>
      <c r="E139" t="s">
        <v>255</v>
      </c>
      <c r="F139">
        <v>13</v>
      </c>
      <c r="G139" t="s">
        <v>9478</v>
      </c>
      <c r="H139" t="s">
        <v>17995</v>
      </c>
    </row>
    <row r="140" spans="1:8">
      <c r="A140" t="s">
        <v>20415</v>
      </c>
      <c r="B140" s="1" t="s">
        <v>12587</v>
      </c>
      <c r="C140" t="s">
        <v>12588</v>
      </c>
      <c r="D140" t="s">
        <v>534</v>
      </c>
      <c r="E140" t="s">
        <v>255</v>
      </c>
      <c r="F140">
        <v>9</v>
      </c>
      <c r="G140" t="s">
        <v>12589</v>
      </c>
      <c r="H140" t="s">
        <v>19643</v>
      </c>
    </row>
    <row r="141" spans="1:8">
      <c r="A141" t="s">
        <v>20415</v>
      </c>
      <c r="B141" s="1" t="s">
        <v>1098</v>
      </c>
      <c r="C141" t="s">
        <v>1099</v>
      </c>
      <c r="D141" t="s">
        <v>534</v>
      </c>
      <c r="E141" t="s">
        <v>255</v>
      </c>
      <c r="F141">
        <v>6</v>
      </c>
      <c r="G141" t="s">
        <v>1100</v>
      </c>
      <c r="H141" t="s">
        <v>14665</v>
      </c>
    </row>
    <row r="142" spans="1:8">
      <c r="A142" t="s">
        <v>20415</v>
      </c>
      <c r="B142" s="1" t="s">
        <v>1098</v>
      </c>
      <c r="C142" t="s">
        <v>1099</v>
      </c>
      <c r="D142" t="s">
        <v>534</v>
      </c>
      <c r="E142" t="s">
        <v>255</v>
      </c>
      <c r="F142">
        <v>6</v>
      </c>
      <c r="G142" t="s">
        <v>4681</v>
      </c>
      <c r="H142" t="s">
        <v>14665</v>
      </c>
    </row>
    <row r="143" spans="1:8">
      <c r="A143" t="s">
        <v>20415</v>
      </c>
      <c r="B143" s="1" t="s">
        <v>1927</v>
      </c>
      <c r="C143" t="s">
        <v>1928</v>
      </c>
      <c r="D143" t="s">
        <v>534</v>
      </c>
      <c r="E143" t="s">
        <v>255</v>
      </c>
      <c r="F143">
        <v>15</v>
      </c>
      <c r="G143" t="s">
        <v>1929</v>
      </c>
      <c r="H143" t="s">
        <v>15127</v>
      </c>
    </row>
    <row r="144" spans="1:8">
      <c r="A144" t="s">
        <v>20415</v>
      </c>
      <c r="B144" s="1" t="s">
        <v>1927</v>
      </c>
      <c r="C144" t="s">
        <v>1928</v>
      </c>
      <c r="D144" t="s">
        <v>534</v>
      </c>
      <c r="E144" t="s">
        <v>255</v>
      </c>
      <c r="F144">
        <v>15</v>
      </c>
      <c r="G144" t="s">
        <v>4683</v>
      </c>
      <c r="H144" t="s">
        <v>15127</v>
      </c>
    </row>
    <row r="145" spans="1:8">
      <c r="A145" t="s">
        <v>20415</v>
      </c>
      <c r="B145" s="1" t="s">
        <v>9426</v>
      </c>
      <c r="C145" t="s">
        <v>9427</v>
      </c>
      <c r="D145" t="s">
        <v>534</v>
      </c>
      <c r="E145" t="s">
        <v>255</v>
      </c>
      <c r="F145">
        <v>16</v>
      </c>
      <c r="G145" t="s">
        <v>9428</v>
      </c>
      <c r="H145" t="s">
        <v>17971</v>
      </c>
    </row>
    <row r="146" spans="1:8">
      <c r="A146" t="s">
        <v>20415</v>
      </c>
      <c r="B146" s="1" t="s">
        <v>11257</v>
      </c>
      <c r="C146" t="s">
        <v>11258</v>
      </c>
      <c r="D146" t="s">
        <v>534</v>
      </c>
      <c r="E146" t="s">
        <v>255</v>
      </c>
      <c r="F146">
        <v>7</v>
      </c>
      <c r="G146" t="s">
        <v>11259</v>
      </c>
      <c r="H146" t="s">
        <v>18902</v>
      </c>
    </row>
    <row r="147" spans="1:8">
      <c r="A147" t="s">
        <v>20415</v>
      </c>
      <c r="B147" s="1" t="s">
        <v>12772</v>
      </c>
      <c r="C147" t="s">
        <v>12770</v>
      </c>
      <c r="D147" t="s">
        <v>534</v>
      </c>
      <c r="E147" t="s">
        <v>255</v>
      </c>
      <c r="F147">
        <v>8</v>
      </c>
      <c r="G147" t="s">
        <v>12773</v>
      </c>
      <c r="H147" t="s">
        <v>19734</v>
      </c>
    </row>
    <row r="148" spans="1:8">
      <c r="A148" t="s">
        <v>20415</v>
      </c>
      <c r="B148" s="1" t="s">
        <v>1530</v>
      </c>
      <c r="C148" t="s">
        <v>1531</v>
      </c>
      <c r="D148" t="s">
        <v>37</v>
      </c>
      <c r="E148" t="s">
        <v>38</v>
      </c>
      <c r="F148">
        <v>13</v>
      </c>
      <c r="G148" t="s">
        <v>1532</v>
      </c>
      <c r="H148" t="s">
        <v>14874</v>
      </c>
    </row>
    <row r="149" spans="1:8">
      <c r="A149" t="s">
        <v>20415</v>
      </c>
      <c r="B149" s="1" t="s">
        <v>1530</v>
      </c>
      <c r="C149" t="s">
        <v>1531</v>
      </c>
      <c r="D149" t="s">
        <v>37</v>
      </c>
      <c r="E149" t="s">
        <v>38</v>
      </c>
      <c r="F149">
        <v>13</v>
      </c>
      <c r="G149" t="s">
        <v>3588</v>
      </c>
      <c r="H149" t="s">
        <v>14874</v>
      </c>
    </row>
    <row r="150" spans="1:8">
      <c r="A150" t="s">
        <v>20415</v>
      </c>
      <c r="B150" s="1" t="s">
        <v>2804</v>
      </c>
      <c r="C150" t="s">
        <v>2805</v>
      </c>
      <c r="D150" t="s">
        <v>37</v>
      </c>
      <c r="E150" t="s">
        <v>38</v>
      </c>
      <c r="F150">
        <v>10</v>
      </c>
      <c r="G150" t="s">
        <v>2806</v>
      </c>
      <c r="H150" t="s">
        <v>15558</v>
      </c>
    </row>
    <row r="151" spans="1:8">
      <c r="A151" t="s">
        <v>20415</v>
      </c>
      <c r="B151" s="1" t="s">
        <v>2804</v>
      </c>
      <c r="C151" t="s">
        <v>2805</v>
      </c>
      <c r="D151" t="s">
        <v>37</v>
      </c>
      <c r="E151" t="s">
        <v>38</v>
      </c>
      <c r="F151">
        <v>10</v>
      </c>
      <c r="G151" t="s">
        <v>4329</v>
      </c>
      <c r="H151" t="s">
        <v>15558</v>
      </c>
    </row>
    <row r="152" spans="1:8">
      <c r="A152" t="s">
        <v>20415</v>
      </c>
      <c r="B152" s="1" t="s">
        <v>1108</v>
      </c>
      <c r="C152" t="s">
        <v>2055</v>
      </c>
      <c r="D152" t="s">
        <v>37</v>
      </c>
      <c r="E152" t="s">
        <v>38</v>
      </c>
      <c r="F152">
        <v>1</v>
      </c>
      <c r="G152" t="s">
        <v>2056</v>
      </c>
      <c r="H152" t="s">
        <v>15189</v>
      </c>
    </row>
    <row r="153" spans="1:8">
      <c r="A153" t="s">
        <v>20415</v>
      </c>
      <c r="B153" s="1" t="s">
        <v>1108</v>
      </c>
      <c r="C153" t="s">
        <v>2055</v>
      </c>
      <c r="D153" t="s">
        <v>37</v>
      </c>
      <c r="E153" t="s">
        <v>38</v>
      </c>
      <c r="F153">
        <v>1</v>
      </c>
      <c r="G153" t="s">
        <v>4679</v>
      </c>
      <c r="H153" t="s">
        <v>15189</v>
      </c>
    </row>
    <row r="154" spans="1:8">
      <c r="A154" t="s">
        <v>20415</v>
      </c>
      <c r="B154" s="1" t="s">
        <v>1880</v>
      </c>
      <c r="C154" t="s">
        <v>1881</v>
      </c>
      <c r="D154" t="s">
        <v>37</v>
      </c>
      <c r="E154" t="s">
        <v>38</v>
      </c>
      <c r="F154">
        <v>9</v>
      </c>
      <c r="G154" t="s">
        <v>1882</v>
      </c>
      <c r="H154" t="s">
        <v>15108</v>
      </c>
    </row>
    <row r="155" spans="1:8">
      <c r="A155" t="s">
        <v>20415</v>
      </c>
      <c r="B155" s="1" t="s">
        <v>1880</v>
      </c>
      <c r="C155" t="s">
        <v>1881</v>
      </c>
      <c r="D155" t="s">
        <v>37</v>
      </c>
      <c r="E155" t="s">
        <v>38</v>
      </c>
      <c r="F155">
        <v>9</v>
      </c>
      <c r="G155" t="s">
        <v>5270</v>
      </c>
      <c r="H155" t="s">
        <v>15108</v>
      </c>
    </row>
    <row r="156" spans="1:8">
      <c r="A156" t="s">
        <v>20415</v>
      </c>
      <c r="B156" s="1" t="s">
        <v>2958</v>
      </c>
      <c r="C156" t="s">
        <v>2959</v>
      </c>
      <c r="D156" t="s">
        <v>37</v>
      </c>
      <c r="E156" t="s">
        <v>38</v>
      </c>
      <c r="F156">
        <v>3</v>
      </c>
      <c r="G156" t="s">
        <v>2960</v>
      </c>
      <c r="H156" t="s">
        <v>15627</v>
      </c>
    </row>
    <row r="157" spans="1:8">
      <c r="A157" t="s">
        <v>20415</v>
      </c>
      <c r="B157" s="1" t="s">
        <v>2958</v>
      </c>
      <c r="C157" t="s">
        <v>2959</v>
      </c>
      <c r="D157" t="s">
        <v>37</v>
      </c>
      <c r="E157" t="s">
        <v>38</v>
      </c>
      <c r="F157">
        <v>3</v>
      </c>
      <c r="G157" t="s">
        <v>5314</v>
      </c>
      <c r="H157" t="s">
        <v>15627</v>
      </c>
    </row>
    <row r="158" spans="1:8">
      <c r="A158" t="s">
        <v>20415</v>
      </c>
      <c r="B158" s="1" t="s">
        <v>6046</v>
      </c>
      <c r="C158" t="s">
        <v>6047</v>
      </c>
      <c r="D158" t="s">
        <v>37</v>
      </c>
      <c r="E158" t="s">
        <v>38</v>
      </c>
      <c r="F158">
        <v>20</v>
      </c>
      <c r="G158" t="s">
        <v>6048</v>
      </c>
      <c r="H158" t="s">
        <v>16332</v>
      </c>
    </row>
    <row r="159" spans="1:8">
      <c r="A159" t="s">
        <v>20415</v>
      </c>
      <c r="B159" s="1" t="s">
        <v>6294</v>
      </c>
      <c r="C159" t="s">
        <v>6295</v>
      </c>
      <c r="D159" t="s">
        <v>37</v>
      </c>
      <c r="E159" t="s">
        <v>38</v>
      </c>
      <c r="F159">
        <v>4</v>
      </c>
      <c r="G159" t="s">
        <v>6296</v>
      </c>
      <c r="H159" t="s">
        <v>16458</v>
      </c>
    </row>
    <row r="160" spans="1:8">
      <c r="A160" t="s">
        <v>20415</v>
      </c>
      <c r="B160" s="1" t="s">
        <v>6505</v>
      </c>
      <c r="C160" t="s">
        <v>6506</v>
      </c>
      <c r="D160" t="s">
        <v>37</v>
      </c>
      <c r="E160" t="s">
        <v>38</v>
      </c>
      <c r="F160">
        <v>6</v>
      </c>
      <c r="G160" t="s">
        <v>6507</v>
      </c>
      <c r="H160" t="s">
        <v>16579</v>
      </c>
    </row>
    <row r="161" spans="1:8">
      <c r="A161" t="s">
        <v>20415</v>
      </c>
      <c r="B161" s="1" t="s">
        <v>6681</v>
      </c>
      <c r="C161" t="s">
        <v>6682</v>
      </c>
      <c r="D161" t="s">
        <v>37</v>
      </c>
      <c r="E161" t="s">
        <v>38</v>
      </c>
      <c r="F161">
        <v>14</v>
      </c>
      <c r="G161" t="s">
        <v>6683</v>
      </c>
      <c r="H161" t="s">
        <v>16649</v>
      </c>
    </row>
    <row r="162" spans="1:8">
      <c r="A162" t="s">
        <v>20415</v>
      </c>
      <c r="B162" s="1" t="s">
        <v>7024</v>
      </c>
      <c r="C162" t="s">
        <v>7025</v>
      </c>
      <c r="D162" t="s">
        <v>37</v>
      </c>
      <c r="E162" t="s">
        <v>38</v>
      </c>
      <c r="F162">
        <v>17</v>
      </c>
      <c r="G162" t="s">
        <v>7026</v>
      </c>
      <c r="H162" t="s">
        <v>16796</v>
      </c>
    </row>
    <row r="163" spans="1:8">
      <c r="A163" t="s">
        <v>20415</v>
      </c>
      <c r="B163" s="1" t="s">
        <v>7417</v>
      </c>
      <c r="C163" t="s">
        <v>7418</v>
      </c>
      <c r="D163" t="s">
        <v>37</v>
      </c>
      <c r="E163" t="s">
        <v>38</v>
      </c>
      <c r="F163">
        <v>15</v>
      </c>
      <c r="G163" t="s">
        <v>7419</v>
      </c>
      <c r="H163" t="s">
        <v>17001</v>
      </c>
    </row>
    <row r="164" spans="1:8">
      <c r="A164" t="s">
        <v>20415</v>
      </c>
      <c r="B164" s="1" t="s">
        <v>8655</v>
      </c>
      <c r="C164" t="s">
        <v>8656</v>
      </c>
      <c r="D164" t="s">
        <v>37</v>
      </c>
      <c r="E164" t="s">
        <v>38</v>
      </c>
      <c r="F164">
        <v>8</v>
      </c>
      <c r="G164" t="s">
        <v>8657</v>
      </c>
      <c r="H164" t="s">
        <v>17600</v>
      </c>
    </row>
    <row r="165" spans="1:8">
      <c r="A165" t="s">
        <v>20415</v>
      </c>
      <c r="B165" s="1" t="s">
        <v>8980</v>
      </c>
      <c r="C165" t="s">
        <v>8981</v>
      </c>
      <c r="D165" t="s">
        <v>37</v>
      </c>
      <c r="E165" t="s">
        <v>38</v>
      </c>
      <c r="F165">
        <v>11</v>
      </c>
      <c r="G165" t="s">
        <v>8982</v>
      </c>
      <c r="H165" t="s">
        <v>17741</v>
      </c>
    </row>
    <row r="166" spans="1:8">
      <c r="A166" t="s">
        <v>20415</v>
      </c>
      <c r="B166" s="1" t="s">
        <v>9473</v>
      </c>
      <c r="C166" t="s">
        <v>9474</v>
      </c>
      <c r="D166" t="s">
        <v>37</v>
      </c>
      <c r="E166" t="s">
        <v>38</v>
      </c>
      <c r="F166">
        <v>21</v>
      </c>
      <c r="G166" t="s">
        <v>9475</v>
      </c>
      <c r="H166" t="s">
        <v>17994</v>
      </c>
    </row>
    <row r="167" spans="1:8">
      <c r="A167" t="s">
        <v>20415</v>
      </c>
      <c r="B167" s="1" t="s">
        <v>9528</v>
      </c>
      <c r="C167" t="s">
        <v>9529</v>
      </c>
      <c r="D167" t="s">
        <v>37</v>
      </c>
      <c r="E167" t="s">
        <v>38</v>
      </c>
      <c r="F167">
        <v>18</v>
      </c>
      <c r="G167" t="s">
        <v>9530</v>
      </c>
      <c r="H167" t="s">
        <v>18017</v>
      </c>
    </row>
    <row r="168" spans="1:8">
      <c r="A168" t="s">
        <v>20415</v>
      </c>
      <c r="B168" s="1" t="s">
        <v>9621</v>
      </c>
      <c r="C168" t="s">
        <v>20496</v>
      </c>
      <c r="D168" t="s">
        <v>37</v>
      </c>
      <c r="E168" t="s">
        <v>38</v>
      </c>
      <c r="F168">
        <v>99</v>
      </c>
      <c r="G168" t="s">
        <v>9623</v>
      </c>
      <c r="H168" t="s">
        <v>18060</v>
      </c>
    </row>
    <row r="169" spans="1:8">
      <c r="A169" t="s">
        <v>20415</v>
      </c>
      <c r="B169" s="1" t="s">
        <v>10753</v>
      </c>
      <c r="C169" t="s">
        <v>10754</v>
      </c>
      <c r="D169" t="s">
        <v>37</v>
      </c>
      <c r="E169" t="s">
        <v>38</v>
      </c>
      <c r="F169">
        <v>7</v>
      </c>
      <c r="G169" t="s">
        <v>10755</v>
      </c>
      <c r="H169" t="s">
        <v>18629</v>
      </c>
    </row>
    <row r="170" spans="1:8">
      <c r="A170" t="s">
        <v>20415</v>
      </c>
      <c r="B170" s="1" t="s">
        <v>11658</v>
      </c>
      <c r="C170" t="s">
        <v>11659</v>
      </c>
      <c r="D170" t="s">
        <v>37</v>
      </c>
      <c r="E170" t="s">
        <v>38</v>
      </c>
      <c r="F170">
        <v>16</v>
      </c>
      <c r="G170" t="s">
        <v>11660</v>
      </c>
      <c r="H170" t="s">
        <v>19117</v>
      </c>
    </row>
    <row r="171" spans="1:8">
      <c r="A171" t="s">
        <v>20415</v>
      </c>
      <c r="B171" s="1" t="s">
        <v>12013</v>
      </c>
      <c r="C171" t="s">
        <v>12014</v>
      </c>
      <c r="D171" t="s">
        <v>37</v>
      </c>
      <c r="E171" t="s">
        <v>38</v>
      </c>
      <c r="F171">
        <v>19</v>
      </c>
      <c r="G171" t="s">
        <v>12015</v>
      </c>
      <c r="H171" t="s">
        <v>19308</v>
      </c>
    </row>
    <row r="172" spans="1:8">
      <c r="A172" t="s">
        <v>20415</v>
      </c>
      <c r="B172" s="1" t="s">
        <v>13820</v>
      </c>
      <c r="C172" t="s">
        <v>13821</v>
      </c>
      <c r="D172" t="s">
        <v>37</v>
      </c>
      <c r="E172" t="s">
        <v>38</v>
      </c>
      <c r="F172">
        <v>12</v>
      </c>
      <c r="G172" t="s">
        <v>13822</v>
      </c>
      <c r="H172" t="s">
        <v>20263</v>
      </c>
    </row>
    <row r="173" spans="1:8">
      <c r="A173" t="s">
        <v>20415</v>
      </c>
      <c r="B173" s="1" t="s">
        <v>35</v>
      </c>
      <c r="C173" t="s">
        <v>36</v>
      </c>
      <c r="D173" t="s">
        <v>37</v>
      </c>
      <c r="E173" t="s">
        <v>38</v>
      </c>
      <c r="F173">
        <v>2</v>
      </c>
      <c r="G173" t="s">
        <v>39</v>
      </c>
      <c r="H173" t="s">
        <v>14150</v>
      </c>
    </row>
    <row r="174" spans="1:8">
      <c r="A174" t="s">
        <v>20415</v>
      </c>
      <c r="B174" s="1" t="s">
        <v>35</v>
      </c>
      <c r="C174" t="s">
        <v>36</v>
      </c>
      <c r="D174" t="s">
        <v>37</v>
      </c>
      <c r="E174" t="s">
        <v>38</v>
      </c>
      <c r="F174">
        <v>2</v>
      </c>
      <c r="G174" t="s">
        <v>4140</v>
      </c>
      <c r="H174" t="s">
        <v>14150</v>
      </c>
    </row>
    <row r="175" spans="1:8">
      <c r="A175" t="s">
        <v>20415</v>
      </c>
      <c r="B175" s="1" t="s">
        <v>3923</v>
      </c>
      <c r="C175" t="s">
        <v>3920</v>
      </c>
      <c r="D175" t="s">
        <v>20495</v>
      </c>
      <c r="E175" t="s">
        <v>20494</v>
      </c>
      <c r="F175">
        <v>8</v>
      </c>
      <c r="G175" t="s">
        <v>3924</v>
      </c>
      <c r="H175" t="s">
        <v>16128</v>
      </c>
    </row>
    <row r="176" spans="1:8">
      <c r="A176" t="s">
        <v>20415</v>
      </c>
      <c r="B176" s="1" t="s">
        <v>3923</v>
      </c>
      <c r="C176" t="s">
        <v>3920</v>
      </c>
      <c r="D176" t="s">
        <v>20495</v>
      </c>
      <c r="E176" t="s">
        <v>20494</v>
      </c>
      <c r="F176">
        <v>8</v>
      </c>
      <c r="G176" t="s">
        <v>3925</v>
      </c>
      <c r="H176" t="s">
        <v>16129</v>
      </c>
    </row>
    <row r="177" spans="1:8">
      <c r="A177" t="s">
        <v>20415</v>
      </c>
      <c r="B177" s="1" t="s">
        <v>2189</v>
      </c>
      <c r="C177" t="s">
        <v>2190</v>
      </c>
      <c r="D177" t="s">
        <v>20495</v>
      </c>
      <c r="E177" t="s">
        <v>586</v>
      </c>
      <c r="F177">
        <v>9</v>
      </c>
      <c r="G177" t="s">
        <v>2191</v>
      </c>
      <c r="H177" t="s">
        <v>15254</v>
      </c>
    </row>
    <row r="178" spans="1:8">
      <c r="A178" t="s">
        <v>20415</v>
      </c>
      <c r="B178" s="1" t="s">
        <v>2189</v>
      </c>
      <c r="C178" t="s">
        <v>2190</v>
      </c>
      <c r="D178" t="s">
        <v>20495</v>
      </c>
      <c r="E178" t="s">
        <v>586</v>
      </c>
      <c r="F178">
        <v>9</v>
      </c>
      <c r="G178" t="s">
        <v>4685</v>
      </c>
      <c r="H178" t="s">
        <v>15254</v>
      </c>
    </row>
    <row r="179" spans="1:8">
      <c r="A179" t="s">
        <v>20415</v>
      </c>
      <c r="B179" s="1" t="s">
        <v>7368</v>
      </c>
      <c r="C179" t="s">
        <v>7369</v>
      </c>
      <c r="D179" t="s">
        <v>7370</v>
      </c>
      <c r="E179" t="s">
        <v>1962</v>
      </c>
      <c r="F179">
        <v>9</v>
      </c>
      <c r="G179" t="s">
        <v>7371</v>
      </c>
      <c r="H179" t="s">
        <v>16980</v>
      </c>
    </row>
    <row r="180" spans="1:8">
      <c r="A180" t="s">
        <v>20415</v>
      </c>
      <c r="B180" s="1" t="s">
        <v>1293</v>
      </c>
      <c r="C180" t="s">
        <v>1288</v>
      </c>
      <c r="D180" t="s">
        <v>1289</v>
      </c>
      <c r="E180" t="s">
        <v>20497</v>
      </c>
      <c r="F180">
        <v>1</v>
      </c>
      <c r="G180" t="s">
        <v>1294</v>
      </c>
      <c r="H180" t="s">
        <v>14762</v>
      </c>
    </row>
    <row r="181" spans="1:8">
      <c r="A181" t="s">
        <v>20415</v>
      </c>
      <c r="B181" s="1" t="s">
        <v>1293</v>
      </c>
      <c r="C181" t="s">
        <v>1288</v>
      </c>
      <c r="D181" t="s">
        <v>1289</v>
      </c>
      <c r="E181" t="s">
        <v>20497</v>
      </c>
      <c r="F181">
        <v>1</v>
      </c>
      <c r="G181" t="s">
        <v>4284</v>
      </c>
      <c r="H181" t="s">
        <v>14762</v>
      </c>
    </row>
    <row r="182" spans="1:8">
      <c r="A182" t="s">
        <v>20415</v>
      </c>
      <c r="B182" s="1" t="s">
        <v>1293</v>
      </c>
      <c r="C182" t="s">
        <v>1288</v>
      </c>
      <c r="D182" t="s">
        <v>1289</v>
      </c>
      <c r="E182" t="s">
        <v>20497</v>
      </c>
      <c r="F182">
        <v>1</v>
      </c>
      <c r="G182" t="s">
        <v>1295</v>
      </c>
      <c r="H182" t="s">
        <v>14763</v>
      </c>
    </row>
    <row r="183" spans="1:8">
      <c r="A183" t="s">
        <v>20415</v>
      </c>
      <c r="B183" s="1" t="s">
        <v>1293</v>
      </c>
      <c r="C183" t="s">
        <v>1288</v>
      </c>
      <c r="D183" t="s">
        <v>1289</v>
      </c>
      <c r="E183" t="s">
        <v>20497</v>
      </c>
      <c r="F183">
        <v>1</v>
      </c>
      <c r="G183" t="s">
        <v>4285</v>
      </c>
      <c r="H183" t="s">
        <v>14763</v>
      </c>
    </row>
    <row r="184" spans="1:8">
      <c r="A184" t="s">
        <v>20415</v>
      </c>
      <c r="B184" s="1" t="s">
        <v>1296</v>
      </c>
      <c r="C184" t="s">
        <v>1288</v>
      </c>
      <c r="D184" t="s">
        <v>1289</v>
      </c>
      <c r="E184" t="s">
        <v>20497</v>
      </c>
      <c r="F184">
        <v>2</v>
      </c>
      <c r="G184" t="s">
        <v>1297</v>
      </c>
      <c r="H184" t="s">
        <v>14764</v>
      </c>
    </row>
    <row r="185" spans="1:8">
      <c r="A185" t="s">
        <v>20415</v>
      </c>
      <c r="B185" s="1" t="s">
        <v>1296</v>
      </c>
      <c r="C185" t="s">
        <v>1288</v>
      </c>
      <c r="D185" t="s">
        <v>1289</v>
      </c>
      <c r="E185" t="s">
        <v>20497</v>
      </c>
      <c r="F185">
        <v>2</v>
      </c>
      <c r="G185" t="s">
        <v>4286</v>
      </c>
      <c r="H185" t="s">
        <v>14764</v>
      </c>
    </row>
    <row r="186" spans="1:8">
      <c r="A186" t="s">
        <v>20415</v>
      </c>
      <c r="B186" s="1" t="s">
        <v>1296</v>
      </c>
      <c r="C186" t="s">
        <v>1288</v>
      </c>
      <c r="D186" t="s">
        <v>1289</v>
      </c>
      <c r="E186" t="s">
        <v>20497</v>
      </c>
      <c r="F186">
        <v>2</v>
      </c>
      <c r="G186" t="s">
        <v>1298</v>
      </c>
      <c r="H186" t="s">
        <v>14765</v>
      </c>
    </row>
    <row r="187" spans="1:8">
      <c r="A187" t="s">
        <v>20415</v>
      </c>
      <c r="B187" s="1" t="s">
        <v>1296</v>
      </c>
      <c r="C187" t="s">
        <v>1288</v>
      </c>
      <c r="D187" t="s">
        <v>1289</v>
      </c>
      <c r="E187" t="s">
        <v>20497</v>
      </c>
      <c r="F187">
        <v>2</v>
      </c>
      <c r="G187" t="s">
        <v>4287</v>
      </c>
      <c r="H187" t="s">
        <v>14765</v>
      </c>
    </row>
    <row r="188" spans="1:8">
      <c r="A188" t="s">
        <v>20415</v>
      </c>
      <c r="B188" s="1" t="s">
        <v>1299</v>
      </c>
      <c r="C188" t="s">
        <v>1288</v>
      </c>
      <c r="D188" t="s">
        <v>1289</v>
      </c>
      <c r="E188" t="s">
        <v>20497</v>
      </c>
      <c r="F188">
        <v>3</v>
      </c>
      <c r="G188" t="s">
        <v>1300</v>
      </c>
      <c r="H188" t="s">
        <v>14766</v>
      </c>
    </row>
    <row r="189" spans="1:8">
      <c r="A189" t="s">
        <v>20415</v>
      </c>
      <c r="B189" s="1" t="s">
        <v>1299</v>
      </c>
      <c r="C189" t="s">
        <v>1288</v>
      </c>
      <c r="D189" t="s">
        <v>1289</v>
      </c>
      <c r="E189" t="s">
        <v>20497</v>
      </c>
      <c r="F189">
        <v>3</v>
      </c>
      <c r="G189" t="s">
        <v>4288</v>
      </c>
      <c r="H189" t="s">
        <v>14766</v>
      </c>
    </row>
    <row r="190" spans="1:8">
      <c r="A190" t="s">
        <v>20415</v>
      </c>
      <c r="B190" s="1" t="s">
        <v>1299</v>
      </c>
      <c r="C190" t="s">
        <v>1288</v>
      </c>
      <c r="D190" t="s">
        <v>1289</v>
      </c>
      <c r="E190" t="s">
        <v>20497</v>
      </c>
      <c r="F190">
        <v>3</v>
      </c>
      <c r="G190" t="s">
        <v>1301</v>
      </c>
      <c r="H190" t="s">
        <v>14767</v>
      </c>
    </row>
    <row r="191" spans="1:8">
      <c r="A191" t="s">
        <v>20415</v>
      </c>
      <c r="B191" s="1" t="s">
        <v>1299</v>
      </c>
      <c r="C191" t="s">
        <v>1288</v>
      </c>
      <c r="D191" t="s">
        <v>1289</v>
      </c>
      <c r="E191" t="s">
        <v>20497</v>
      </c>
      <c r="F191">
        <v>3</v>
      </c>
      <c r="G191" t="s">
        <v>4289</v>
      </c>
      <c r="H191" t="s">
        <v>14767</v>
      </c>
    </row>
    <row r="192" spans="1:8">
      <c r="A192" t="s">
        <v>20415</v>
      </c>
      <c r="B192" s="1" t="s">
        <v>1287</v>
      </c>
      <c r="C192" t="s">
        <v>1288</v>
      </c>
      <c r="D192" t="s">
        <v>1289</v>
      </c>
      <c r="E192" t="s">
        <v>20497</v>
      </c>
      <c r="F192">
        <v>4</v>
      </c>
      <c r="G192" t="s">
        <v>1302</v>
      </c>
      <c r="H192" t="s">
        <v>14768</v>
      </c>
    </row>
    <row r="193" spans="1:8">
      <c r="A193" t="s">
        <v>20415</v>
      </c>
      <c r="B193" s="1" t="s">
        <v>1287</v>
      </c>
      <c r="C193" t="s">
        <v>1288</v>
      </c>
      <c r="D193" t="s">
        <v>1289</v>
      </c>
      <c r="E193" t="s">
        <v>20497</v>
      </c>
      <c r="F193">
        <v>4</v>
      </c>
      <c r="G193" t="s">
        <v>4290</v>
      </c>
      <c r="H193" t="s">
        <v>14768</v>
      </c>
    </row>
    <row r="194" spans="1:8">
      <c r="A194" t="s">
        <v>20415</v>
      </c>
      <c r="B194" s="1" t="s">
        <v>1287</v>
      </c>
      <c r="C194" t="s">
        <v>1288</v>
      </c>
      <c r="D194" t="s">
        <v>1289</v>
      </c>
      <c r="E194" t="s">
        <v>20497</v>
      </c>
      <c r="F194">
        <v>4</v>
      </c>
      <c r="G194" t="s">
        <v>1290</v>
      </c>
      <c r="H194" t="s">
        <v>14760</v>
      </c>
    </row>
    <row r="195" spans="1:8">
      <c r="A195" t="s">
        <v>20415</v>
      </c>
      <c r="B195" s="1" t="s">
        <v>1287</v>
      </c>
      <c r="C195" t="s">
        <v>1288</v>
      </c>
      <c r="D195" t="s">
        <v>1289</v>
      </c>
      <c r="E195" t="s">
        <v>20497</v>
      </c>
      <c r="F195">
        <v>4</v>
      </c>
      <c r="G195" t="s">
        <v>4282</v>
      </c>
      <c r="H195" t="s">
        <v>14760</v>
      </c>
    </row>
    <row r="196" spans="1:8">
      <c r="A196" t="s">
        <v>20415</v>
      </c>
      <c r="B196" s="1" t="s">
        <v>1303</v>
      </c>
      <c r="C196" t="s">
        <v>1288</v>
      </c>
      <c r="D196" t="s">
        <v>1289</v>
      </c>
      <c r="E196" t="s">
        <v>20497</v>
      </c>
      <c r="F196">
        <v>5</v>
      </c>
      <c r="G196" t="s">
        <v>1304</v>
      </c>
      <c r="H196" t="s">
        <v>14769</v>
      </c>
    </row>
    <row r="197" spans="1:8">
      <c r="A197" t="s">
        <v>20415</v>
      </c>
      <c r="B197" s="1" t="s">
        <v>1303</v>
      </c>
      <c r="C197" t="s">
        <v>1288</v>
      </c>
      <c r="D197" t="s">
        <v>1289</v>
      </c>
      <c r="E197" t="s">
        <v>20497</v>
      </c>
      <c r="F197">
        <v>5</v>
      </c>
      <c r="G197" t="s">
        <v>4291</v>
      </c>
      <c r="H197" t="s">
        <v>14769</v>
      </c>
    </row>
    <row r="198" spans="1:8">
      <c r="A198" t="s">
        <v>20415</v>
      </c>
      <c r="B198" s="1" t="s">
        <v>1303</v>
      </c>
      <c r="C198" t="s">
        <v>1288</v>
      </c>
      <c r="D198" t="s">
        <v>1289</v>
      </c>
      <c r="E198" t="s">
        <v>20497</v>
      </c>
      <c r="F198">
        <v>5</v>
      </c>
      <c r="G198" t="s">
        <v>1305</v>
      </c>
      <c r="H198" t="s">
        <v>14770</v>
      </c>
    </row>
    <row r="199" spans="1:8">
      <c r="A199" t="s">
        <v>20415</v>
      </c>
      <c r="B199" s="1" t="s">
        <v>1303</v>
      </c>
      <c r="C199" t="s">
        <v>1288</v>
      </c>
      <c r="D199" t="s">
        <v>1289</v>
      </c>
      <c r="E199" t="s">
        <v>20497</v>
      </c>
      <c r="F199">
        <v>5</v>
      </c>
      <c r="G199" t="s">
        <v>4292</v>
      </c>
      <c r="H199" t="s">
        <v>14770</v>
      </c>
    </row>
    <row r="200" spans="1:8">
      <c r="A200" t="s">
        <v>20415</v>
      </c>
      <c r="B200" s="1" t="s">
        <v>1306</v>
      </c>
      <c r="C200" t="s">
        <v>1288</v>
      </c>
      <c r="D200" t="s">
        <v>1289</v>
      </c>
      <c r="E200" t="s">
        <v>20497</v>
      </c>
      <c r="F200">
        <v>6</v>
      </c>
      <c r="G200" t="s">
        <v>1307</v>
      </c>
      <c r="H200" t="s">
        <v>14771</v>
      </c>
    </row>
    <row r="201" spans="1:8">
      <c r="A201" t="s">
        <v>20415</v>
      </c>
      <c r="B201" s="1" t="s">
        <v>1306</v>
      </c>
      <c r="C201" t="s">
        <v>1288</v>
      </c>
      <c r="D201" t="s">
        <v>1289</v>
      </c>
      <c r="E201" t="s">
        <v>20497</v>
      </c>
      <c r="F201">
        <v>6</v>
      </c>
      <c r="G201" t="s">
        <v>4293</v>
      </c>
      <c r="H201" t="s">
        <v>14771</v>
      </c>
    </row>
    <row r="202" spans="1:8">
      <c r="A202" t="s">
        <v>20415</v>
      </c>
      <c r="B202" s="1" t="s">
        <v>1306</v>
      </c>
      <c r="C202" t="s">
        <v>1288</v>
      </c>
      <c r="D202" t="s">
        <v>1289</v>
      </c>
      <c r="E202" t="s">
        <v>20497</v>
      </c>
      <c r="F202">
        <v>6</v>
      </c>
      <c r="G202" t="s">
        <v>1308</v>
      </c>
      <c r="H202" t="s">
        <v>14772</v>
      </c>
    </row>
    <row r="203" spans="1:8">
      <c r="A203" t="s">
        <v>20415</v>
      </c>
      <c r="B203" s="1" t="s">
        <v>1306</v>
      </c>
      <c r="C203" t="s">
        <v>1288</v>
      </c>
      <c r="D203" t="s">
        <v>1289</v>
      </c>
      <c r="E203" t="s">
        <v>20497</v>
      </c>
      <c r="F203">
        <v>6</v>
      </c>
      <c r="G203" t="s">
        <v>4294</v>
      </c>
      <c r="H203" t="s">
        <v>14772</v>
      </c>
    </row>
    <row r="204" spans="1:8">
      <c r="A204" t="s">
        <v>20415</v>
      </c>
      <c r="B204" s="1" t="s">
        <v>1309</v>
      </c>
      <c r="C204" t="s">
        <v>1288</v>
      </c>
      <c r="D204" t="s">
        <v>1289</v>
      </c>
      <c r="E204" t="s">
        <v>20497</v>
      </c>
      <c r="F204">
        <v>7</v>
      </c>
      <c r="G204" t="s">
        <v>1310</v>
      </c>
      <c r="H204" t="s">
        <v>14773</v>
      </c>
    </row>
    <row r="205" spans="1:8">
      <c r="A205" t="s">
        <v>20415</v>
      </c>
      <c r="B205" s="1" t="s">
        <v>1309</v>
      </c>
      <c r="C205" t="s">
        <v>1288</v>
      </c>
      <c r="D205" t="s">
        <v>1289</v>
      </c>
      <c r="E205" t="s">
        <v>20497</v>
      </c>
      <c r="F205">
        <v>7</v>
      </c>
      <c r="G205" t="s">
        <v>4295</v>
      </c>
      <c r="H205" t="s">
        <v>14773</v>
      </c>
    </row>
    <row r="206" spans="1:8">
      <c r="A206" t="s">
        <v>20415</v>
      </c>
      <c r="B206" s="1" t="s">
        <v>1309</v>
      </c>
      <c r="C206" t="s">
        <v>1288</v>
      </c>
      <c r="D206" t="s">
        <v>1289</v>
      </c>
      <c r="E206" t="s">
        <v>20497</v>
      </c>
      <c r="F206">
        <v>7</v>
      </c>
      <c r="G206" t="s">
        <v>1311</v>
      </c>
      <c r="H206" t="s">
        <v>14774</v>
      </c>
    </row>
    <row r="207" spans="1:8">
      <c r="A207" t="s">
        <v>20415</v>
      </c>
      <c r="B207" s="1" t="s">
        <v>1309</v>
      </c>
      <c r="C207" t="s">
        <v>1288</v>
      </c>
      <c r="D207" t="s">
        <v>1289</v>
      </c>
      <c r="E207" t="s">
        <v>20497</v>
      </c>
      <c r="F207">
        <v>7</v>
      </c>
      <c r="G207" t="s">
        <v>4296</v>
      </c>
      <c r="H207" t="s">
        <v>14774</v>
      </c>
    </row>
    <row r="208" spans="1:8">
      <c r="A208" t="s">
        <v>20415</v>
      </c>
      <c r="B208" s="1" t="s">
        <v>1291</v>
      </c>
      <c r="C208" t="s">
        <v>1288</v>
      </c>
      <c r="D208" t="s">
        <v>1289</v>
      </c>
      <c r="E208" t="s">
        <v>20497</v>
      </c>
      <c r="F208">
        <v>8</v>
      </c>
      <c r="G208" t="s">
        <v>1312</v>
      </c>
      <c r="H208" t="s">
        <v>14775</v>
      </c>
    </row>
    <row r="209" spans="1:8">
      <c r="A209" t="s">
        <v>20415</v>
      </c>
      <c r="B209" s="1" t="s">
        <v>1291</v>
      </c>
      <c r="C209" t="s">
        <v>1288</v>
      </c>
      <c r="D209" t="s">
        <v>1289</v>
      </c>
      <c r="E209" t="s">
        <v>20497</v>
      </c>
      <c r="F209">
        <v>8</v>
      </c>
      <c r="G209" t="s">
        <v>4297</v>
      </c>
      <c r="H209" t="s">
        <v>14775</v>
      </c>
    </row>
    <row r="210" spans="1:8">
      <c r="A210" t="s">
        <v>20415</v>
      </c>
      <c r="B210" s="1" t="s">
        <v>1291</v>
      </c>
      <c r="C210" t="s">
        <v>1288</v>
      </c>
      <c r="D210" t="s">
        <v>1289</v>
      </c>
      <c r="E210" t="s">
        <v>20497</v>
      </c>
      <c r="F210">
        <v>8</v>
      </c>
      <c r="G210" t="s">
        <v>1292</v>
      </c>
      <c r="H210" t="s">
        <v>14761</v>
      </c>
    </row>
    <row r="211" spans="1:8">
      <c r="A211" t="s">
        <v>20415</v>
      </c>
      <c r="B211" s="1" t="s">
        <v>1291</v>
      </c>
      <c r="C211" t="s">
        <v>1288</v>
      </c>
      <c r="D211" t="s">
        <v>1289</v>
      </c>
      <c r="E211" t="s">
        <v>20497</v>
      </c>
      <c r="F211">
        <v>8</v>
      </c>
      <c r="G211" t="s">
        <v>4283</v>
      </c>
      <c r="H211" t="s">
        <v>14761</v>
      </c>
    </row>
    <row r="212" spans="1:8">
      <c r="A212" t="s">
        <v>20415</v>
      </c>
      <c r="B212" s="1" t="s">
        <v>1313</v>
      </c>
      <c r="C212" t="s">
        <v>1288</v>
      </c>
      <c r="D212" t="s">
        <v>1289</v>
      </c>
      <c r="E212" t="s">
        <v>20497</v>
      </c>
      <c r="F212">
        <v>9</v>
      </c>
      <c r="G212" t="s">
        <v>1314</v>
      </c>
      <c r="H212" t="s">
        <v>14776</v>
      </c>
    </row>
    <row r="213" spans="1:8">
      <c r="A213" t="s">
        <v>20415</v>
      </c>
      <c r="B213" s="1" t="s">
        <v>1313</v>
      </c>
      <c r="C213" t="s">
        <v>1288</v>
      </c>
      <c r="D213" t="s">
        <v>1289</v>
      </c>
      <c r="E213" t="s">
        <v>20497</v>
      </c>
      <c r="F213">
        <v>9</v>
      </c>
      <c r="G213" t="s">
        <v>4298</v>
      </c>
      <c r="H213" t="s">
        <v>14776</v>
      </c>
    </row>
    <row r="214" spans="1:8">
      <c r="A214" t="s">
        <v>20415</v>
      </c>
      <c r="B214" s="1" t="s">
        <v>1313</v>
      </c>
      <c r="C214" t="s">
        <v>1288</v>
      </c>
      <c r="D214" t="s">
        <v>1289</v>
      </c>
      <c r="E214" t="s">
        <v>20497</v>
      </c>
      <c r="F214">
        <v>9</v>
      </c>
      <c r="G214" t="s">
        <v>1315</v>
      </c>
      <c r="H214" t="s">
        <v>14777</v>
      </c>
    </row>
    <row r="215" spans="1:8">
      <c r="A215" t="s">
        <v>20415</v>
      </c>
      <c r="B215" s="1" t="s">
        <v>1313</v>
      </c>
      <c r="C215" t="s">
        <v>1288</v>
      </c>
      <c r="D215" t="s">
        <v>1289</v>
      </c>
      <c r="E215" t="s">
        <v>20497</v>
      </c>
      <c r="F215">
        <v>9</v>
      </c>
      <c r="G215" t="s">
        <v>4299</v>
      </c>
      <c r="H215" t="s">
        <v>14777</v>
      </c>
    </row>
    <row r="216" spans="1:8">
      <c r="A216" t="s">
        <v>20415</v>
      </c>
      <c r="B216" s="1" t="s">
        <v>1316</v>
      </c>
      <c r="C216" t="s">
        <v>1288</v>
      </c>
      <c r="D216" t="s">
        <v>1289</v>
      </c>
      <c r="E216" t="s">
        <v>20497</v>
      </c>
      <c r="F216">
        <v>10</v>
      </c>
      <c r="G216" t="s">
        <v>1317</v>
      </c>
      <c r="H216" t="s">
        <v>14778</v>
      </c>
    </row>
    <row r="217" spans="1:8">
      <c r="A217" t="s">
        <v>20415</v>
      </c>
      <c r="B217" s="1" t="s">
        <v>1316</v>
      </c>
      <c r="C217" t="s">
        <v>1288</v>
      </c>
      <c r="D217" t="s">
        <v>1289</v>
      </c>
      <c r="E217" t="s">
        <v>20497</v>
      </c>
      <c r="F217">
        <v>10</v>
      </c>
      <c r="G217" t="s">
        <v>4300</v>
      </c>
      <c r="H217" t="s">
        <v>14778</v>
      </c>
    </row>
    <row r="218" spans="1:8">
      <c r="A218" t="s">
        <v>20415</v>
      </c>
      <c r="B218" s="1" t="s">
        <v>1316</v>
      </c>
      <c r="C218" t="s">
        <v>1288</v>
      </c>
      <c r="D218" t="s">
        <v>1289</v>
      </c>
      <c r="E218" t="s">
        <v>20497</v>
      </c>
      <c r="F218">
        <v>10</v>
      </c>
      <c r="G218" t="s">
        <v>1318</v>
      </c>
      <c r="H218" t="s">
        <v>14779</v>
      </c>
    </row>
    <row r="219" spans="1:8">
      <c r="A219" t="s">
        <v>20415</v>
      </c>
      <c r="B219" s="1" t="s">
        <v>1316</v>
      </c>
      <c r="C219" t="s">
        <v>1288</v>
      </c>
      <c r="D219" t="s">
        <v>1289</v>
      </c>
      <c r="E219" t="s">
        <v>20497</v>
      </c>
      <c r="F219">
        <v>10</v>
      </c>
      <c r="G219" t="s">
        <v>4301</v>
      </c>
      <c r="H219" t="s">
        <v>14779</v>
      </c>
    </row>
    <row r="220" spans="1:8">
      <c r="A220" t="s">
        <v>20415</v>
      </c>
      <c r="B220" s="1" t="s">
        <v>1319</v>
      </c>
      <c r="C220" t="s">
        <v>1288</v>
      </c>
      <c r="D220" t="s">
        <v>1289</v>
      </c>
      <c r="E220" t="s">
        <v>20497</v>
      </c>
      <c r="F220">
        <v>11</v>
      </c>
      <c r="G220" t="s">
        <v>1320</v>
      </c>
      <c r="H220" t="s">
        <v>14780</v>
      </c>
    </row>
    <row r="221" spans="1:8">
      <c r="A221" t="s">
        <v>20415</v>
      </c>
      <c r="B221" s="1" t="s">
        <v>1319</v>
      </c>
      <c r="C221" t="s">
        <v>1288</v>
      </c>
      <c r="D221" t="s">
        <v>1289</v>
      </c>
      <c r="E221" t="s">
        <v>20497</v>
      </c>
      <c r="F221">
        <v>11</v>
      </c>
      <c r="G221" t="s">
        <v>4302</v>
      </c>
      <c r="H221" t="s">
        <v>14780</v>
      </c>
    </row>
    <row r="222" spans="1:8">
      <c r="A222" t="s">
        <v>20415</v>
      </c>
      <c r="B222" s="1" t="s">
        <v>1319</v>
      </c>
      <c r="C222" t="s">
        <v>1288</v>
      </c>
      <c r="D222" t="s">
        <v>1289</v>
      </c>
      <c r="E222" t="s">
        <v>20497</v>
      </c>
      <c r="F222">
        <v>11</v>
      </c>
      <c r="G222" t="s">
        <v>1321</v>
      </c>
      <c r="H222" t="s">
        <v>14781</v>
      </c>
    </row>
    <row r="223" spans="1:8">
      <c r="A223" t="s">
        <v>20415</v>
      </c>
      <c r="B223" s="1" t="s">
        <v>1319</v>
      </c>
      <c r="C223" t="s">
        <v>1288</v>
      </c>
      <c r="D223" t="s">
        <v>1289</v>
      </c>
      <c r="E223" t="s">
        <v>20497</v>
      </c>
      <c r="F223">
        <v>11</v>
      </c>
      <c r="G223" t="s">
        <v>4303</v>
      </c>
      <c r="H223" t="s">
        <v>14781</v>
      </c>
    </row>
    <row r="224" spans="1:8">
      <c r="A224" t="s">
        <v>20415</v>
      </c>
      <c r="B224" s="1" t="s">
        <v>1322</v>
      </c>
      <c r="C224" t="s">
        <v>1288</v>
      </c>
      <c r="D224" t="s">
        <v>1289</v>
      </c>
      <c r="E224" t="s">
        <v>20497</v>
      </c>
      <c r="F224">
        <v>12</v>
      </c>
      <c r="G224" t="s">
        <v>1323</v>
      </c>
      <c r="H224" t="s">
        <v>14782</v>
      </c>
    </row>
    <row r="225" spans="1:8">
      <c r="A225" t="s">
        <v>20415</v>
      </c>
      <c r="B225" s="1" t="s">
        <v>1322</v>
      </c>
      <c r="C225" t="s">
        <v>1288</v>
      </c>
      <c r="D225" t="s">
        <v>1289</v>
      </c>
      <c r="E225" t="s">
        <v>20497</v>
      </c>
      <c r="F225">
        <v>12</v>
      </c>
      <c r="G225" t="s">
        <v>4304</v>
      </c>
      <c r="H225" t="s">
        <v>14782</v>
      </c>
    </row>
    <row r="226" spans="1:8">
      <c r="A226" t="s">
        <v>20415</v>
      </c>
      <c r="B226" s="1" t="s">
        <v>1322</v>
      </c>
      <c r="C226" t="s">
        <v>1288</v>
      </c>
      <c r="D226" t="s">
        <v>1289</v>
      </c>
      <c r="E226" t="s">
        <v>20497</v>
      </c>
      <c r="F226">
        <v>12</v>
      </c>
      <c r="G226" t="s">
        <v>1324</v>
      </c>
      <c r="H226" t="s">
        <v>14783</v>
      </c>
    </row>
    <row r="227" spans="1:8">
      <c r="A227" t="s">
        <v>20415</v>
      </c>
      <c r="B227" s="1" t="s">
        <v>1322</v>
      </c>
      <c r="C227" t="s">
        <v>1288</v>
      </c>
      <c r="D227" t="s">
        <v>1289</v>
      </c>
      <c r="E227" t="s">
        <v>20497</v>
      </c>
      <c r="F227">
        <v>12</v>
      </c>
      <c r="G227" t="s">
        <v>4305</v>
      </c>
      <c r="H227" t="s">
        <v>14783</v>
      </c>
    </row>
    <row r="228" spans="1:8">
      <c r="A228" t="s">
        <v>20415</v>
      </c>
      <c r="B228" s="1" t="s">
        <v>1325</v>
      </c>
      <c r="C228" t="s">
        <v>1288</v>
      </c>
      <c r="D228" t="s">
        <v>1289</v>
      </c>
      <c r="E228" t="s">
        <v>20497</v>
      </c>
      <c r="F228">
        <v>13</v>
      </c>
      <c r="G228" t="s">
        <v>1326</v>
      </c>
      <c r="H228" t="s">
        <v>14784</v>
      </c>
    </row>
    <row r="229" spans="1:8">
      <c r="A229" t="s">
        <v>20415</v>
      </c>
      <c r="B229" s="1" t="s">
        <v>1325</v>
      </c>
      <c r="C229" t="s">
        <v>1288</v>
      </c>
      <c r="D229" t="s">
        <v>1289</v>
      </c>
      <c r="E229" t="s">
        <v>20497</v>
      </c>
      <c r="F229">
        <v>13</v>
      </c>
      <c r="G229" t="s">
        <v>4306</v>
      </c>
      <c r="H229" t="s">
        <v>14784</v>
      </c>
    </row>
    <row r="230" spans="1:8">
      <c r="A230" t="s">
        <v>20415</v>
      </c>
      <c r="B230" s="1" t="s">
        <v>1325</v>
      </c>
      <c r="C230" t="s">
        <v>1288</v>
      </c>
      <c r="D230" t="s">
        <v>1289</v>
      </c>
      <c r="E230" t="s">
        <v>20497</v>
      </c>
      <c r="F230">
        <v>13</v>
      </c>
      <c r="G230" t="s">
        <v>1327</v>
      </c>
      <c r="H230" t="s">
        <v>14785</v>
      </c>
    </row>
    <row r="231" spans="1:8">
      <c r="A231" t="s">
        <v>20415</v>
      </c>
      <c r="B231" s="1" t="s">
        <v>1325</v>
      </c>
      <c r="C231" t="s">
        <v>1288</v>
      </c>
      <c r="D231" t="s">
        <v>1289</v>
      </c>
      <c r="E231" t="s">
        <v>20497</v>
      </c>
      <c r="F231">
        <v>13</v>
      </c>
      <c r="G231" t="s">
        <v>4307</v>
      </c>
      <c r="H231" t="s">
        <v>14785</v>
      </c>
    </row>
    <row r="232" spans="1:8">
      <c r="A232" t="s">
        <v>20415</v>
      </c>
      <c r="B232" s="1" t="s">
        <v>1328</v>
      </c>
      <c r="C232" t="s">
        <v>1288</v>
      </c>
      <c r="D232" t="s">
        <v>1289</v>
      </c>
      <c r="E232" t="s">
        <v>20497</v>
      </c>
      <c r="F232">
        <v>14</v>
      </c>
      <c r="G232" t="s">
        <v>1329</v>
      </c>
      <c r="H232" t="s">
        <v>14786</v>
      </c>
    </row>
    <row r="233" spans="1:8">
      <c r="A233" t="s">
        <v>20415</v>
      </c>
      <c r="B233" s="1" t="s">
        <v>1328</v>
      </c>
      <c r="C233" t="s">
        <v>1288</v>
      </c>
      <c r="D233" t="s">
        <v>1289</v>
      </c>
      <c r="E233" t="s">
        <v>20497</v>
      </c>
      <c r="F233">
        <v>14</v>
      </c>
      <c r="G233" t="s">
        <v>4308</v>
      </c>
      <c r="H233" t="s">
        <v>14786</v>
      </c>
    </row>
    <row r="234" spans="1:8">
      <c r="A234" t="s">
        <v>20415</v>
      </c>
      <c r="B234" s="1" t="s">
        <v>1328</v>
      </c>
      <c r="C234" t="s">
        <v>1288</v>
      </c>
      <c r="D234" t="s">
        <v>1289</v>
      </c>
      <c r="E234" t="s">
        <v>20497</v>
      </c>
      <c r="F234">
        <v>14</v>
      </c>
      <c r="G234" t="s">
        <v>1330</v>
      </c>
      <c r="H234" t="s">
        <v>14787</v>
      </c>
    </row>
    <row r="235" spans="1:8">
      <c r="A235" t="s">
        <v>20415</v>
      </c>
      <c r="B235" s="1" t="s">
        <v>1328</v>
      </c>
      <c r="C235" t="s">
        <v>1288</v>
      </c>
      <c r="D235" t="s">
        <v>1289</v>
      </c>
      <c r="E235" t="s">
        <v>20497</v>
      </c>
      <c r="F235">
        <v>14</v>
      </c>
      <c r="G235" t="s">
        <v>4309</v>
      </c>
      <c r="H235" t="s">
        <v>14787</v>
      </c>
    </row>
    <row r="236" spans="1:8">
      <c r="A236" t="s">
        <v>20415</v>
      </c>
      <c r="B236" s="1" t="s">
        <v>1331</v>
      </c>
      <c r="C236" t="s">
        <v>1288</v>
      </c>
      <c r="D236" t="s">
        <v>1289</v>
      </c>
      <c r="E236" t="s">
        <v>20497</v>
      </c>
      <c r="F236">
        <v>15</v>
      </c>
      <c r="G236" t="s">
        <v>1332</v>
      </c>
      <c r="H236" t="s">
        <v>14788</v>
      </c>
    </row>
    <row r="237" spans="1:8">
      <c r="A237" t="s">
        <v>20415</v>
      </c>
      <c r="B237" s="1" t="s">
        <v>1331</v>
      </c>
      <c r="C237" t="s">
        <v>1288</v>
      </c>
      <c r="D237" t="s">
        <v>1289</v>
      </c>
      <c r="E237" t="s">
        <v>20497</v>
      </c>
      <c r="F237">
        <v>15</v>
      </c>
      <c r="G237" t="s">
        <v>4310</v>
      </c>
      <c r="H237" t="s">
        <v>14788</v>
      </c>
    </row>
    <row r="238" spans="1:8">
      <c r="A238" t="s">
        <v>20415</v>
      </c>
      <c r="B238" s="1" t="s">
        <v>1331</v>
      </c>
      <c r="C238" t="s">
        <v>1288</v>
      </c>
      <c r="D238" t="s">
        <v>1289</v>
      </c>
      <c r="E238" t="s">
        <v>20497</v>
      </c>
      <c r="F238">
        <v>15</v>
      </c>
      <c r="G238" t="s">
        <v>1333</v>
      </c>
      <c r="H238" t="s">
        <v>14789</v>
      </c>
    </row>
    <row r="239" spans="1:8">
      <c r="A239" t="s">
        <v>20415</v>
      </c>
      <c r="B239" s="1" t="s">
        <v>1331</v>
      </c>
      <c r="C239" t="s">
        <v>1288</v>
      </c>
      <c r="D239" t="s">
        <v>1289</v>
      </c>
      <c r="E239" t="s">
        <v>20497</v>
      </c>
      <c r="F239">
        <v>15</v>
      </c>
      <c r="G239" t="s">
        <v>4311</v>
      </c>
      <c r="H239" t="s">
        <v>14789</v>
      </c>
    </row>
    <row r="240" spans="1:8">
      <c r="A240" t="s">
        <v>20415</v>
      </c>
      <c r="B240" s="1" t="s">
        <v>6226</v>
      </c>
      <c r="C240" t="s">
        <v>6223</v>
      </c>
      <c r="D240" t="s">
        <v>6224</v>
      </c>
      <c r="E240" t="s">
        <v>1962</v>
      </c>
      <c r="F240">
        <v>7</v>
      </c>
      <c r="G240" t="s">
        <v>6227</v>
      </c>
      <c r="H240" t="s">
        <v>16423</v>
      </c>
    </row>
    <row r="241" spans="1:8">
      <c r="A241" t="s">
        <v>20415</v>
      </c>
      <c r="B241" s="1" t="s">
        <v>6228</v>
      </c>
      <c r="C241" t="s">
        <v>6223</v>
      </c>
      <c r="D241" t="s">
        <v>6224</v>
      </c>
      <c r="E241" t="s">
        <v>1962</v>
      </c>
      <c r="F241">
        <v>19</v>
      </c>
      <c r="G241" t="s">
        <v>6229</v>
      </c>
      <c r="H241" t="s">
        <v>16424</v>
      </c>
    </row>
    <row r="242" spans="1:8">
      <c r="A242" t="s">
        <v>20415</v>
      </c>
      <c r="B242" s="1" t="s">
        <v>6230</v>
      </c>
      <c r="C242" t="s">
        <v>6223</v>
      </c>
      <c r="D242" t="s">
        <v>6224</v>
      </c>
      <c r="E242" t="s">
        <v>1962</v>
      </c>
      <c r="F242">
        <v>12</v>
      </c>
      <c r="G242" t="s">
        <v>6231</v>
      </c>
      <c r="H242" t="s">
        <v>16425</v>
      </c>
    </row>
    <row r="243" spans="1:8">
      <c r="A243" t="s">
        <v>20415</v>
      </c>
      <c r="B243" s="1" t="s">
        <v>6232</v>
      </c>
      <c r="C243" t="s">
        <v>6223</v>
      </c>
      <c r="D243" t="s">
        <v>6224</v>
      </c>
      <c r="E243" t="s">
        <v>1962</v>
      </c>
      <c r="F243">
        <v>24</v>
      </c>
      <c r="G243" t="s">
        <v>6233</v>
      </c>
      <c r="H243" t="s">
        <v>16426</v>
      </c>
    </row>
    <row r="244" spans="1:8">
      <c r="A244" t="s">
        <v>20415</v>
      </c>
      <c r="B244" s="1" t="s">
        <v>6234</v>
      </c>
      <c r="C244" t="s">
        <v>6223</v>
      </c>
      <c r="D244" t="s">
        <v>6224</v>
      </c>
      <c r="E244" t="s">
        <v>1962</v>
      </c>
      <c r="F244">
        <v>13</v>
      </c>
      <c r="G244" t="s">
        <v>6235</v>
      </c>
      <c r="H244" t="s">
        <v>16427</v>
      </c>
    </row>
    <row r="245" spans="1:8">
      <c r="A245" t="s">
        <v>20415</v>
      </c>
      <c r="B245" s="1" t="s">
        <v>21528</v>
      </c>
      <c r="C245" t="s">
        <v>6223</v>
      </c>
      <c r="D245" t="s">
        <v>6224</v>
      </c>
      <c r="E245" t="s">
        <v>1962</v>
      </c>
      <c r="F245">
        <v>170</v>
      </c>
      <c r="G245" t="s">
        <v>6236</v>
      </c>
      <c r="H245" t="s">
        <v>16428</v>
      </c>
    </row>
    <row r="246" spans="1:8">
      <c r="A246" t="s">
        <v>20415</v>
      </c>
      <c r="B246" s="1" t="s">
        <v>6237</v>
      </c>
      <c r="C246" t="s">
        <v>6223</v>
      </c>
      <c r="D246" t="s">
        <v>6224</v>
      </c>
      <c r="E246" t="s">
        <v>1962</v>
      </c>
      <c r="F246">
        <v>6</v>
      </c>
      <c r="G246" t="s">
        <v>6238</v>
      </c>
      <c r="H246" t="s">
        <v>16429</v>
      </c>
    </row>
    <row r="247" spans="1:8">
      <c r="A247" t="s">
        <v>20415</v>
      </c>
      <c r="B247" s="1" t="s">
        <v>6239</v>
      </c>
      <c r="C247" t="s">
        <v>6223</v>
      </c>
      <c r="D247" t="s">
        <v>6224</v>
      </c>
      <c r="E247" t="s">
        <v>1962</v>
      </c>
      <c r="F247">
        <v>16</v>
      </c>
      <c r="G247" t="s">
        <v>6240</v>
      </c>
      <c r="H247" t="s">
        <v>16430</v>
      </c>
    </row>
    <row r="248" spans="1:8">
      <c r="A248" t="s">
        <v>20415</v>
      </c>
      <c r="B248" s="1" t="s">
        <v>6241</v>
      </c>
      <c r="C248" t="s">
        <v>6223</v>
      </c>
      <c r="D248" t="s">
        <v>6224</v>
      </c>
      <c r="E248" t="s">
        <v>1962</v>
      </c>
      <c r="F248">
        <v>29</v>
      </c>
      <c r="G248" t="s">
        <v>6242</v>
      </c>
      <c r="H248" t="s">
        <v>16431</v>
      </c>
    </row>
    <row r="249" spans="1:8">
      <c r="A249" t="s">
        <v>20415</v>
      </c>
      <c r="B249" s="1" t="s">
        <v>6243</v>
      </c>
      <c r="C249" t="s">
        <v>6223</v>
      </c>
      <c r="D249" t="s">
        <v>6224</v>
      </c>
      <c r="E249" t="s">
        <v>1962</v>
      </c>
      <c r="F249">
        <v>20</v>
      </c>
      <c r="G249" t="s">
        <v>6244</v>
      </c>
      <c r="H249" t="s">
        <v>16432</v>
      </c>
    </row>
    <row r="250" spans="1:8">
      <c r="A250" t="s">
        <v>20415</v>
      </c>
      <c r="B250" s="1" t="s">
        <v>6222</v>
      </c>
      <c r="C250" t="s">
        <v>6223</v>
      </c>
      <c r="D250" t="s">
        <v>6224</v>
      </c>
      <c r="E250" t="s">
        <v>1962</v>
      </c>
      <c r="F250">
        <v>25</v>
      </c>
      <c r="G250" t="s">
        <v>6225</v>
      </c>
      <c r="H250" t="s">
        <v>16422</v>
      </c>
    </row>
    <row r="251" spans="1:8">
      <c r="A251" t="s">
        <v>20415</v>
      </c>
      <c r="B251" s="1" t="s">
        <v>6245</v>
      </c>
      <c r="C251" t="s">
        <v>6223</v>
      </c>
      <c r="D251" t="s">
        <v>6224</v>
      </c>
      <c r="E251" t="s">
        <v>1962</v>
      </c>
      <c r="F251">
        <v>2</v>
      </c>
      <c r="G251" t="s">
        <v>6246</v>
      </c>
      <c r="H251" t="s">
        <v>16433</v>
      </c>
    </row>
    <row r="252" spans="1:8">
      <c r="A252" t="s">
        <v>20415</v>
      </c>
      <c r="B252" s="1" t="s">
        <v>6247</v>
      </c>
      <c r="C252" t="s">
        <v>6223</v>
      </c>
      <c r="D252" t="s">
        <v>6224</v>
      </c>
      <c r="E252" t="s">
        <v>1962</v>
      </c>
      <c r="F252">
        <v>9</v>
      </c>
      <c r="G252" t="s">
        <v>6248</v>
      </c>
      <c r="H252" t="s">
        <v>16434</v>
      </c>
    </row>
    <row r="253" spans="1:8">
      <c r="A253" t="s">
        <v>20415</v>
      </c>
      <c r="B253" s="1" t="s">
        <v>6249</v>
      </c>
      <c r="C253" t="s">
        <v>6223</v>
      </c>
      <c r="D253" t="s">
        <v>6224</v>
      </c>
      <c r="E253" t="s">
        <v>1962</v>
      </c>
      <c r="F253">
        <v>21</v>
      </c>
      <c r="G253" t="s">
        <v>6250</v>
      </c>
      <c r="H253" t="s">
        <v>16435</v>
      </c>
    </row>
    <row r="254" spans="1:8">
      <c r="A254" t="s">
        <v>20415</v>
      </c>
      <c r="B254" s="1" t="s">
        <v>6251</v>
      </c>
      <c r="C254" t="s">
        <v>6223</v>
      </c>
      <c r="D254" t="s">
        <v>6224</v>
      </c>
      <c r="E254" t="s">
        <v>1962</v>
      </c>
      <c r="F254">
        <v>10</v>
      </c>
      <c r="G254" t="s">
        <v>6252</v>
      </c>
      <c r="H254" t="s">
        <v>16436</v>
      </c>
    </row>
    <row r="255" spans="1:8">
      <c r="A255" t="s">
        <v>20415</v>
      </c>
      <c r="B255" s="1" t="s">
        <v>6253</v>
      </c>
      <c r="C255" t="s">
        <v>6223</v>
      </c>
      <c r="D255" t="s">
        <v>6224</v>
      </c>
      <c r="E255" t="s">
        <v>1962</v>
      </c>
      <c r="F255">
        <v>1</v>
      </c>
      <c r="G255" t="s">
        <v>6254</v>
      </c>
      <c r="H255" t="s">
        <v>16437</v>
      </c>
    </row>
    <row r="256" spans="1:8">
      <c r="A256" t="s">
        <v>20415</v>
      </c>
      <c r="B256" s="1" t="s">
        <v>6255</v>
      </c>
      <c r="C256" t="s">
        <v>6223</v>
      </c>
      <c r="D256" t="s">
        <v>6224</v>
      </c>
      <c r="E256" t="s">
        <v>1962</v>
      </c>
      <c r="F256">
        <v>26</v>
      </c>
      <c r="G256" t="s">
        <v>6256</v>
      </c>
      <c r="H256" t="s">
        <v>16438</v>
      </c>
    </row>
    <row r="257" spans="1:8">
      <c r="A257" t="s">
        <v>20415</v>
      </c>
      <c r="B257" s="1" t="s">
        <v>6257</v>
      </c>
      <c r="C257" t="s">
        <v>6223</v>
      </c>
      <c r="D257" t="s">
        <v>6224</v>
      </c>
      <c r="E257" t="s">
        <v>1962</v>
      </c>
      <c r="F257">
        <v>15</v>
      </c>
      <c r="G257" t="s">
        <v>6258</v>
      </c>
      <c r="H257" t="s">
        <v>16439</v>
      </c>
    </row>
    <row r="258" spans="1:8">
      <c r="A258" t="s">
        <v>20415</v>
      </c>
      <c r="B258" s="1" t="s">
        <v>6259</v>
      </c>
      <c r="C258" t="s">
        <v>6223</v>
      </c>
      <c r="D258" t="s">
        <v>6224</v>
      </c>
      <c r="E258" t="s">
        <v>1962</v>
      </c>
      <c r="F258">
        <v>8</v>
      </c>
      <c r="G258" t="s">
        <v>6260</v>
      </c>
      <c r="H258" t="s">
        <v>16440</v>
      </c>
    </row>
    <row r="259" spans="1:8">
      <c r="A259" t="s">
        <v>20415</v>
      </c>
      <c r="B259" s="1" t="s">
        <v>6261</v>
      </c>
      <c r="C259" t="s">
        <v>6223</v>
      </c>
      <c r="D259" t="s">
        <v>6224</v>
      </c>
      <c r="E259" t="s">
        <v>1962</v>
      </c>
      <c r="F259">
        <v>4</v>
      </c>
      <c r="G259" t="s">
        <v>6262</v>
      </c>
      <c r="H259" t="s">
        <v>16441</v>
      </c>
    </row>
    <row r="260" spans="1:8">
      <c r="A260" t="s">
        <v>20415</v>
      </c>
      <c r="B260" s="1" t="s">
        <v>6263</v>
      </c>
      <c r="C260" t="s">
        <v>6223</v>
      </c>
      <c r="D260" t="s">
        <v>6224</v>
      </c>
      <c r="E260" t="s">
        <v>1962</v>
      </c>
      <c r="F260">
        <v>11</v>
      </c>
      <c r="G260" t="s">
        <v>6264</v>
      </c>
      <c r="H260" t="s">
        <v>16442</v>
      </c>
    </row>
    <row r="261" spans="1:8">
      <c r="A261" t="s">
        <v>20415</v>
      </c>
      <c r="B261" s="1" t="s">
        <v>6265</v>
      </c>
      <c r="C261" t="s">
        <v>6223</v>
      </c>
      <c r="D261" t="s">
        <v>6224</v>
      </c>
      <c r="E261" t="s">
        <v>1962</v>
      </c>
      <c r="F261">
        <v>23</v>
      </c>
      <c r="G261" t="s">
        <v>6266</v>
      </c>
      <c r="H261" t="s">
        <v>16443</v>
      </c>
    </row>
    <row r="262" spans="1:8">
      <c r="A262" t="s">
        <v>20415</v>
      </c>
      <c r="B262" s="1" t="s">
        <v>6267</v>
      </c>
      <c r="C262" t="s">
        <v>6223</v>
      </c>
      <c r="D262" t="s">
        <v>6224</v>
      </c>
      <c r="E262" t="s">
        <v>1962</v>
      </c>
      <c r="F262">
        <v>22</v>
      </c>
      <c r="G262" t="s">
        <v>6268</v>
      </c>
      <c r="H262" t="s">
        <v>16444</v>
      </c>
    </row>
    <row r="263" spans="1:8">
      <c r="A263" t="s">
        <v>20415</v>
      </c>
      <c r="B263" s="1" t="s">
        <v>6269</v>
      </c>
      <c r="C263" t="s">
        <v>6223</v>
      </c>
      <c r="D263" t="s">
        <v>6224</v>
      </c>
      <c r="E263" t="s">
        <v>1962</v>
      </c>
      <c r="F263">
        <v>14</v>
      </c>
      <c r="G263" t="s">
        <v>6270</v>
      </c>
      <c r="H263" t="s">
        <v>16445</v>
      </c>
    </row>
    <row r="264" spans="1:8">
      <c r="A264" t="s">
        <v>20415</v>
      </c>
      <c r="B264" s="1" t="s">
        <v>6271</v>
      </c>
      <c r="C264" t="s">
        <v>6223</v>
      </c>
      <c r="D264" t="s">
        <v>6224</v>
      </c>
      <c r="E264" t="s">
        <v>1962</v>
      </c>
      <c r="F264">
        <v>18</v>
      </c>
      <c r="G264" t="s">
        <v>6272</v>
      </c>
      <c r="H264" t="s">
        <v>16446</v>
      </c>
    </row>
    <row r="265" spans="1:8">
      <c r="A265" t="s">
        <v>20415</v>
      </c>
      <c r="B265" s="1" t="s">
        <v>6273</v>
      </c>
      <c r="C265" t="s">
        <v>6223</v>
      </c>
      <c r="D265" t="s">
        <v>6224</v>
      </c>
      <c r="E265" t="s">
        <v>1962</v>
      </c>
      <c r="F265">
        <v>27</v>
      </c>
      <c r="G265" t="s">
        <v>6274</v>
      </c>
      <c r="H265" t="s">
        <v>16447</v>
      </c>
    </row>
    <row r="266" spans="1:8">
      <c r="A266" t="s">
        <v>20415</v>
      </c>
      <c r="B266" s="1" t="s">
        <v>6275</v>
      </c>
      <c r="C266" t="s">
        <v>6223</v>
      </c>
      <c r="D266" t="s">
        <v>6224</v>
      </c>
      <c r="E266" t="s">
        <v>1962</v>
      </c>
      <c r="F266">
        <v>28</v>
      </c>
      <c r="G266" t="s">
        <v>6276</v>
      </c>
      <c r="H266" t="s">
        <v>16448</v>
      </c>
    </row>
    <row r="267" spans="1:8">
      <c r="A267" t="s">
        <v>20415</v>
      </c>
      <c r="B267" s="1" t="s">
        <v>6277</v>
      </c>
      <c r="C267" t="s">
        <v>6223</v>
      </c>
      <c r="D267" t="s">
        <v>6224</v>
      </c>
      <c r="E267" t="s">
        <v>1962</v>
      </c>
      <c r="F267">
        <v>30</v>
      </c>
      <c r="G267" t="s">
        <v>6278</v>
      </c>
      <c r="H267" t="s">
        <v>16449</v>
      </c>
    </row>
    <row r="268" spans="1:8">
      <c r="A268" t="s">
        <v>20415</v>
      </c>
      <c r="B268" s="1" t="s">
        <v>2371</v>
      </c>
      <c r="C268" t="s">
        <v>2372</v>
      </c>
      <c r="D268" t="s">
        <v>2373</v>
      </c>
      <c r="E268" t="s">
        <v>2374</v>
      </c>
      <c r="F268">
        <v>99</v>
      </c>
      <c r="G268" t="s">
        <v>2375</v>
      </c>
      <c r="H268" t="s">
        <v>15332</v>
      </c>
    </row>
    <row r="269" spans="1:8">
      <c r="A269" t="s">
        <v>20415</v>
      </c>
      <c r="B269" s="1" t="s">
        <v>2371</v>
      </c>
      <c r="C269" t="s">
        <v>2372</v>
      </c>
      <c r="D269" t="s">
        <v>2373</v>
      </c>
      <c r="E269" t="s">
        <v>2374</v>
      </c>
      <c r="F269">
        <v>99</v>
      </c>
      <c r="G269" t="s">
        <v>4251</v>
      </c>
      <c r="H269" t="s">
        <v>15332</v>
      </c>
    </row>
    <row r="270" spans="1:8">
      <c r="A270" t="s">
        <v>20415</v>
      </c>
      <c r="B270" s="1" t="s">
        <v>2376</v>
      </c>
      <c r="C270" t="s">
        <v>2377</v>
      </c>
      <c r="D270" t="s">
        <v>2373</v>
      </c>
      <c r="E270" t="s">
        <v>2374</v>
      </c>
      <c r="F270">
        <v>99</v>
      </c>
      <c r="G270" t="s">
        <v>2378</v>
      </c>
      <c r="H270" t="s">
        <v>15333</v>
      </c>
    </row>
    <row r="271" spans="1:8">
      <c r="A271" t="s">
        <v>20415</v>
      </c>
      <c r="B271" s="1" t="s">
        <v>2376</v>
      </c>
      <c r="C271" t="s">
        <v>2377</v>
      </c>
      <c r="D271" t="s">
        <v>2373</v>
      </c>
      <c r="E271" t="s">
        <v>2374</v>
      </c>
      <c r="F271">
        <v>99</v>
      </c>
      <c r="G271" t="s">
        <v>4252</v>
      </c>
      <c r="H271" t="s">
        <v>15333</v>
      </c>
    </row>
    <row r="272" spans="1:8">
      <c r="A272" t="s">
        <v>20415</v>
      </c>
      <c r="B272" s="1" t="s">
        <v>7917</v>
      </c>
      <c r="C272" t="s">
        <v>7912</v>
      </c>
      <c r="D272" t="s">
        <v>7918</v>
      </c>
      <c r="E272" t="s">
        <v>2374</v>
      </c>
      <c r="F272">
        <v>6</v>
      </c>
      <c r="G272" t="s">
        <v>7919</v>
      </c>
      <c r="H272" t="s">
        <v>17226</v>
      </c>
    </row>
    <row r="273" spans="1:8">
      <c r="A273" t="s">
        <v>20415</v>
      </c>
      <c r="B273" s="1" t="s">
        <v>1533</v>
      </c>
      <c r="C273" t="s">
        <v>1531</v>
      </c>
      <c r="D273" t="s">
        <v>28</v>
      </c>
      <c r="E273" t="s">
        <v>20497</v>
      </c>
      <c r="F273">
        <v>5</v>
      </c>
      <c r="G273" t="s">
        <v>1534</v>
      </c>
      <c r="H273" t="s">
        <v>14875</v>
      </c>
    </row>
    <row r="274" spans="1:8">
      <c r="A274" t="s">
        <v>20415</v>
      </c>
      <c r="B274" s="1" t="s">
        <v>1533</v>
      </c>
      <c r="C274" t="s">
        <v>1531</v>
      </c>
      <c r="D274" t="s">
        <v>28</v>
      </c>
      <c r="E274" t="s">
        <v>20497</v>
      </c>
      <c r="F274">
        <v>5</v>
      </c>
      <c r="G274" t="s">
        <v>3589</v>
      </c>
      <c r="H274" t="s">
        <v>14875</v>
      </c>
    </row>
    <row r="275" spans="1:8">
      <c r="A275" t="s">
        <v>20415</v>
      </c>
      <c r="B275" s="1" t="s">
        <v>1535</v>
      </c>
      <c r="C275" t="s">
        <v>1531</v>
      </c>
      <c r="D275" t="s">
        <v>28</v>
      </c>
      <c r="E275" t="s">
        <v>20497</v>
      </c>
      <c r="F275">
        <v>11</v>
      </c>
      <c r="G275" t="s">
        <v>1536</v>
      </c>
      <c r="H275" t="s">
        <v>14876</v>
      </c>
    </row>
    <row r="276" spans="1:8">
      <c r="A276" t="s">
        <v>20415</v>
      </c>
      <c r="B276" s="1" t="s">
        <v>1535</v>
      </c>
      <c r="C276" t="s">
        <v>1531</v>
      </c>
      <c r="D276" t="s">
        <v>28</v>
      </c>
      <c r="E276" t="s">
        <v>20497</v>
      </c>
      <c r="F276">
        <v>11</v>
      </c>
      <c r="G276" t="s">
        <v>3590</v>
      </c>
      <c r="H276" t="s">
        <v>14876</v>
      </c>
    </row>
    <row r="277" spans="1:8">
      <c r="A277" t="s">
        <v>20415</v>
      </c>
      <c r="B277" s="1" t="s">
        <v>1092</v>
      </c>
      <c r="C277" t="s">
        <v>1093</v>
      </c>
      <c r="D277" t="s">
        <v>28</v>
      </c>
      <c r="E277" t="s">
        <v>20497</v>
      </c>
      <c r="F277">
        <v>12</v>
      </c>
      <c r="G277" t="s">
        <v>1094</v>
      </c>
      <c r="H277" t="s">
        <v>14663</v>
      </c>
    </row>
    <row r="278" spans="1:8">
      <c r="A278" t="s">
        <v>20415</v>
      </c>
      <c r="B278" s="1" t="s">
        <v>1092</v>
      </c>
      <c r="C278" t="s">
        <v>1093</v>
      </c>
      <c r="D278" t="s">
        <v>28</v>
      </c>
      <c r="E278" t="s">
        <v>20497</v>
      </c>
      <c r="F278">
        <v>12</v>
      </c>
      <c r="G278" t="s">
        <v>4930</v>
      </c>
      <c r="H278" t="s">
        <v>14663</v>
      </c>
    </row>
    <row r="279" spans="1:8">
      <c r="A279" t="s">
        <v>20415</v>
      </c>
      <c r="B279" s="1" t="s">
        <v>26</v>
      </c>
      <c r="C279" t="s">
        <v>27</v>
      </c>
      <c r="D279" t="s">
        <v>28</v>
      </c>
      <c r="E279" t="s">
        <v>20497</v>
      </c>
      <c r="F279">
        <v>6</v>
      </c>
      <c r="G279" t="s">
        <v>30</v>
      </c>
      <c r="H279" t="s">
        <v>14148</v>
      </c>
    </row>
    <row r="280" spans="1:8">
      <c r="A280" t="s">
        <v>20415</v>
      </c>
      <c r="B280" s="1" t="s">
        <v>26</v>
      </c>
      <c r="C280" t="s">
        <v>27</v>
      </c>
      <c r="D280" t="s">
        <v>28</v>
      </c>
      <c r="E280" t="s">
        <v>20497</v>
      </c>
      <c r="F280">
        <v>6</v>
      </c>
      <c r="G280" t="s">
        <v>5660</v>
      </c>
      <c r="H280" t="s">
        <v>14148</v>
      </c>
    </row>
    <row r="281" spans="1:8">
      <c r="A281" t="s">
        <v>20415</v>
      </c>
      <c r="B281" s="1" t="s">
        <v>6297</v>
      </c>
      <c r="C281" t="s">
        <v>6295</v>
      </c>
      <c r="D281" t="s">
        <v>28</v>
      </c>
      <c r="E281" t="s">
        <v>20497</v>
      </c>
      <c r="F281">
        <v>3</v>
      </c>
      <c r="G281" t="s">
        <v>6298</v>
      </c>
      <c r="H281" t="s">
        <v>16459</v>
      </c>
    </row>
    <row r="282" spans="1:8">
      <c r="A282" t="s">
        <v>20415</v>
      </c>
      <c r="B282" s="1" t="s">
        <v>6299</v>
      </c>
      <c r="C282" t="s">
        <v>6295</v>
      </c>
      <c r="D282" t="s">
        <v>28</v>
      </c>
      <c r="E282" t="s">
        <v>20497</v>
      </c>
      <c r="F282">
        <v>16</v>
      </c>
      <c r="G282" t="s">
        <v>6300</v>
      </c>
      <c r="H282" t="s">
        <v>16460</v>
      </c>
    </row>
    <row r="283" spans="1:8">
      <c r="A283" t="s">
        <v>20415</v>
      </c>
      <c r="B283" s="1" t="s">
        <v>6301</v>
      </c>
      <c r="C283" t="s">
        <v>6295</v>
      </c>
      <c r="D283" t="s">
        <v>28</v>
      </c>
      <c r="E283" t="s">
        <v>20497</v>
      </c>
      <c r="F283">
        <v>2</v>
      </c>
      <c r="G283" t="s">
        <v>6302</v>
      </c>
      <c r="H283" t="s">
        <v>16461</v>
      </c>
    </row>
    <row r="284" spans="1:8">
      <c r="A284" t="s">
        <v>20415</v>
      </c>
      <c r="B284" s="1" t="s">
        <v>6918</v>
      </c>
      <c r="C284" t="s">
        <v>6919</v>
      </c>
      <c r="D284" t="s">
        <v>28</v>
      </c>
      <c r="E284" t="s">
        <v>20497</v>
      </c>
      <c r="F284">
        <v>15</v>
      </c>
      <c r="G284" t="s">
        <v>6920</v>
      </c>
      <c r="H284" t="s">
        <v>16750</v>
      </c>
    </row>
    <row r="285" spans="1:8">
      <c r="A285" t="s">
        <v>20415</v>
      </c>
      <c r="B285" s="1" t="s">
        <v>7999</v>
      </c>
      <c r="C285" t="s">
        <v>8000</v>
      </c>
      <c r="D285" t="s">
        <v>28</v>
      </c>
      <c r="E285" t="s">
        <v>20497</v>
      </c>
      <c r="F285">
        <v>7</v>
      </c>
      <c r="G285" t="s">
        <v>8001</v>
      </c>
      <c r="H285" t="s">
        <v>17264</v>
      </c>
    </row>
    <row r="286" spans="1:8">
      <c r="A286" t="s">
        <v>20415</v>
      </c>
      <c r="B286" s="1" t="s">
        <v>8995</v>
      </c>
      <c r="C286" t="s">
        <v>8996</v>
      </c>
      <c r="D286" t="s">
        <v>28</v>
      </c>
      <c r="E286" t="s">
        <v>20497</v>
      </c>
      <c r="F286">
        <v>9</v>
      </c>
      <c r="G286" t="s">
        <v>8997</v>
      </c>
      <c r="H286" t="s">
        <v>17748</v>
      </c>
    </row>
    <row r="287" spans="1:8">
      <c r="A287" t="s">
        <v>20415</v>
      </c>
      <c r="B287" s="1" t="s">
        <v>9967</v>
      </c>
      <c r="C287" t="s">
        <v>9968</v>
      </c>
      <c r="D287" t="s">
        <v>28</v>
      </c>
      <c r="E287" t="s">
        <v>20497</v>
      </c>
      <c r="F287">
        <v>10</v>
      </c>
      <c r="G287" t="s">
        <v>9969</v>
      </c>
      <c r="H287" t="s">
        <v>18230</v>
      </c>
    </row>
    <row r="288" spans="1:8">
      <c r="A288" t="s">
        <v>20415</v>
      </c>
      <c r="B288" s="1" t="s">
        <v>10543</v>
      </c>
      <c r="C288" t="s">
        <v>10544</v>
      </c>
      <c r="D288" t="s">
        <v>28</v>
      </c>
      <c r="E288" t="s">
        <v>20497</v>
      </c>
      <c r="F288">
        <v>4</v>
      </c>
      <c r="G288" t="s">
        <v>10545</v>
      </c>
      <c r="H288" t="s">
        <v>18507</v>
      </c>
    </row>
    <row r="289" spans="1:8">
      <c r="A289" t="s">
        <v>20415</v>
      </c>
      <c r="B289" s="1" t="s">
        <v>11194</v>
      </c>
      <c r="C289" t="s">
        <v>11195</v>
      </c>
      <c r="D289" t="s">
        <v>28</v>
      </c>
      <c r="E289" t="s">
        <v>20497</v>
      </c>
      <c r="F289">
        <v>13</v>
      </c>
      <c r="G289" t="s">
        <v>11196</v>
      </c>
      <c r="H289" t="s">
        <v>18878</v>
      </c>
    </row>
    <row r="290" spans="1:8">
      <c r="A290" t="s">
        <v>20415</v>
      </c>
      <c r="B290" s="1" t="s">
        <v>14083</v>
      </c>
      <c r="C290" t="s">
        <v>14084</v>
      </c>
      <c r="D290" t="s">
        <v>28</v>
      </c>
      <c r="E290" t="s">
        <v>20497</v>
      </c>
      <c r="F290">
        <v>8</v>
      </c>
      <c r="G290" t="s">
        <v>14085</v>
      </c>
      <c r="H290" t="s">
        <v>20389</v>
      </c>
    </row>
    <row r="291" spans="1:8">
      <c r="A291" t="s">
        <v>20415</v>
      </c>
      <c r="B291" s="1" t="s">
        <v>14117</v>
      </c>
      <c r="C291" t="s">
        <v>14118</v>
      </c>
      <c r="D291" t="s">
        <v>28</v>
      </c>
      <c r="E291" t="s">
        <v>20497</v>
      </c>
      <c r="F291">
        <v>14</v>
      </c>
      <c r="G291" t="s">
        <v>14119</v>
      </c>
      <c r="H291" t="s">
        <v>20403</v>
      </c>
    </row>
    <row r="292" spans="1:8">
      <c r="A292" t="s">
        <v>20415</v>
      </c>
      <c r="B292" s="1" t="s">
        <v>21427</v>
      </c>
      <c r="C292" t="s">
        <v>21428</v>
      </c>
      <c r="D292" t="s">
        <v>21391</v>
      </c>
      <c r="E292" t="s">
        <v>38</v>
      </c>
      <c r="F292">
        <v>6</v>
      </c>
      <c r="G292" t="s">
        <v>752</v>
      </c>
      <c r="H292" s="5" t="s">
        <v>21390</v>
      </c>
    </row>
    <row r="293" spans="1:8">
      <c r="A293" t="s">
        <v>20415</v>
      </c>
      <c r="B293" s="1" t="s">
        <v>21427</v>
      </c>
      <c r="C293" t="s">
        <v>21428</v>
      </c>
      <c r="D293" t="s">
        <v>21391</v>
      </c>
      <c r="E293" t="s">
        <v>38</v>
      </c>
      <c r="F293">
        <v>6</v>
      </c>
      <c r="G293" t="s">
        <v>3596</v>
      </c>
      <c r="H293" t="s">
        <v>14496</v>
      </c>
    </row>
    <row r="294" spans="1:8">
      <c r="A294" t="s">
        <v>20415</v>
      </c>
      <c r="B294" s="1" t="s">
        <v>20959</v>
      </c>
      <c r="C294" t="s">
        <v>21429</v>
      </c>
      <c r="D294" t="s">
        <v>21391</v>
      </c>
      <c r="E294" t="s">
        <v>38</v>
      </c>
      <c r="F294">
        <v>7</v>
      </c>
      <c r="G294" t="s">
        <v>3748</v>
      </c>
      <c r="H294" t="s">
        <v>16032</v>
      </c>
    </row>
    <row r="295" spans="1:8">
      <c r="A295" t="s">
        <v>20415</v>
      </c>
      <c r="B295" s="1" t="s">
        <v>21430</v>
      </c>
      <c r="C295" t="s">
        <v>21431</v>
      </c>
      <c r="D295" t="s">
        <v>21391</v>
      </c>
      <c r="E295" t="s">
        <v>38</v>
      </c>
      <c r="F295">
        <v>10</v>
      </c>
      <c r="G295" t="s">
        <v>2772</v>
      </c>
      <c r="H295" t="s">
        <v>15543</v>
      </c>
    </row>
    <row r="296" spans="1:8">
      <c r="A296" t="s">
        <v>20415</v>
      </c>
      <c r="B296" s="1" t="s">
        <v>21430</v>
      </c>
      <c r="C296" t="s">
        <v>21431</v>
      </c>
      <c r="D296" t="s">
        <v>21391</v>
      </c>
      <c r="E296" t="s">
        <v>38</v>
      </c>
      <c r="F296">
        <v>10</v>
      </c>
      <c r="G296" t="s">
        <v>5613</v>
      </c>
      <c r="H296" t="s">
        <v>15543</v>
      </c>
    </row>
    <row r="297" spans="1:8">
      <c r="A297" t="s">
        <v>20415</v>
      </c>
      <c r="B297" s="1" t="s">
        <v>21432</v>
      </c>
      <c r="C297" t="s">
        <v>21433</v>
      </c>
      <c r="D297" t="s">
        <v>21391</v>
      </c>
      <c r="E297" t="s">
        <v>38</v>
      </c>
      <c r="F297">
        <v>11</v>
      </c>
      <c r="G297" t="s">
        <v>5867</v>
      </c>
      <c r="H297" t="s">
        <v>16239</v>
      </c>
    </row>
    <row r="298" spans="1:8">
      <c r="A298" t="s">
        <v>20415</v>
      </c>
      <c r="B298" s="1" t="s">
        <v>21434</v>
      </c>
      <c r="C298" t="s">
        <v>21435</v>
      </c>
      <c r="D298" t="s">
        <v>21391</v>
      </c>
      <c r="E298" t="s">
        <v>38</v>
      </c>
      <c r="F298">
        <v>4</v>
      </c>
      <c r="G298" t="s">
        <v>6038</v>
      </c>
      <c r="H298" t="s">
        <v>16326</v>
      </c>
    </row>
    <row r="299" spans="1:8">
      <c r="A299" t="s">
        <v>20415</v>
      </c>
      <c r="B299" s="1" t="s">
        <v>21436</v>
      </c>
      <c r="C299" t="s">
        <v>21437</v>
      </c>
      <c r="D299" t="s">
        <v>21391</v>
      </c>
      <c r="E299" t="s">
        <v>38</v>
      </c>
      <c r="F299">
        <v>12</v>
      </c>
      <c r="G299" t="s">
        <v>9023</v>
      </c>
      <c r="H299" t="s">
        <v>17761</v>
      </c>
    </row>
    <row r="300" spans="1:8">
      <c r="A300" t="s">
        <v>20415</v>
      </c>
      <c r="B300" s="1" t="s">
        <v>20628</v>
      </c>
      <c r="C300" t="s">
        <v>21438</v>
      </c>
      <c r="D300" t="s">
        <v>21391</v>
      </c>
      <c r="E300" t="s">
        <v>38</v>
      </c>
      <c r="F300">
        <v>13</v>
      </c>
      <c r="G300" t="s">
        <v>9945</v>
      </c>
      <c r="H300" t="s">
        <v>18222</v>
      </c>
    </row>
    <row r="301" spans="1:8">
      <c r="A301" t="s">
        <v>20415</v>
      </c>
      <c r="B301" s="1" t="s">
        <v>21439</v>
      </c>
      <c r="C301" t="s">
        <v>21440</v>
      </c>
      <c r="D301" t="s">
        <v>21391</v>
      </c>
      <c r="E301" t="s">
        <v>38</v>
      </c>
      <c r="F301">
        <v>5</v>
      </c>
      <c r="G301" t="s">
        <v>10863</v>
      </c>
      <c r="H301" t="s">
        <v>18686</v>
      </c>
    </row>
    <row r="302" spans="1:8">
      <c r="A302" t="s">
        <v>20415</v>
      </c>
      <c r="B302" s="1" t="s">
        <v>21441</v>
      </c>
      <c r="C302" t="s">
        <v>21442</v>
      </c>
      <c r="D302" t="s">
        <v>21391</v>
      </c>
      <c r="E302" t="s">
        <v>38</v>
      </c>
      <c r="F302">
        <v>9</v>
      </c>
      <c r="G302" t="s">
        <v>11073</v>
      </c>
      <c r="H302" t="s">
        <v>18790</v>
      </c>
    </row>
    <row r="303" spans="1:8">
      <c r="A303" t="s">
        <v>20415</v>
      </c>
      <c r="B303" s="1" t="s">
        <v>21443</v>
      </c>
      <c r="C303" t="s">
        <v>21444</v>
      </c>
      <c r="D303" t="s">
        <v>21391</v>
      </c>
      <c r="E303" t="s">
        <v>38</v>
      </c>
      <c r="F303">
        <v>3</v>
      </c>
      <c r="G303" t="s">
        <v>11897</v>
      </c>
      <c r="H303" t="s">
        <v>19245</v>
      </c>
    </row>
    <row r="304" spans="1:8">
      <c r="A304" t="s">
        <v>20415</v>
      </c>
      <c r="B304" s="1" t="s">
        <v>20932</v>
      </c>
      <c r="C304" t="s">
        <v>21445</v>
      </c>
      <c r="D304" t="s">
        <v>21391</v>
      </c>
      <c r="E304" t="s">
        <v>38</v>
      </c>
      <c r="F304">
        <v>15</v>
      </c>
      <c r="G304" t="s">
        <v>11927</v>
      </c>
      <c r="H304" t="s">
        <v>19259</v>
      </c>
    </row>
    <row r="305" spans="1:8">
      <c r="A305" t="s">
        <v>20415</v>
      </c>
      <c r="B305" s="1" t="s">
        <v>21446</v>
      </c>
      <c r="C305" t="s">
        <v>21447</v>
      </c>
      <c r="D305" t="s">
        <v>21391</v>
      </c>
      <c r="E305" t="s">
        <v>38</v>
      </c>
      <c r="F305">
        <v>8</v>
      </c>
      <c r="G305" t="s">
        <v>12351</v>
      </c>
      <c r="H305" t="s">
        <v>19470</v>
      </c>
    </row>
    <row r="306" spans="1:8">
      <c r="A306" t="s">
        <v>20415</v>
      </c>
      <c r="B306" s="1" t="s">
        <v>21448</v>
      </c>
      <c r="C306" t="s">
        <v>21449</v>
      </c>
      <c r="D306" t="s">
        <v>21391</v>
      </c>
      <c r="E306" t="s">
        <v>38</v>
      </c>
      <c r="F306">
        <v>1</v>
      </c>
      <c r="G306" t="s">
        <v>12372</v>
      </c>
      <c r="H306" t="s">
        <v>19483</v>
      </c>
    </row>
    <row r="307" spans="1:8">
      <c r="A307" t="s">
        <v>20415</v>
      </c>
      <c r="B307" s="1" t="s">
        <v>21450</v>
      </c>
      <c r="C307" t="s">
        <v>21451</v>
      </c>
      <c r="D307" t="s">
        <v>21391</v>
      </c>
      <c r="E307" t="s">
        <v>38</v>
      </c>
      <c r="F307">
        <v>2</v>
      </c>
      <c r="G307" t="s">
        <v>13785</v>
      </c>
      <c r="H307" t="s">
        <v>20244</v>
      </c>
    </row>
    <row r="308" spans="1:8">
      <c r="A308" t="s">
        <v>20415</v>
      </c>
      <c r="B308" s="1" t="s">
        <v>21452</v>
      </c>
      <c r="C308" t="s">
        <v>21453</v>
      </c>
      <c r="D308" t="s">
        <v>21391</v>
      </c>
      <c r="E308" t="s">
        <v>38</v>
      </c>
      <c r="F308">
        <v>14</v>
      </c>
      <c r="G308" t="s">
        <v>14087</v>
      </c>
      <c r="H308" t="s">
        <v>20391</v>
      </c>
    </row>
    <row r="309" spans="1:8">
      <c r="A309" t="s">
        <v>20415</v>
      </c>
      <c r="B309" s="1" t="s">
        <v>5979</v>
      </c>
      <c r="C309" t="s">
        <v>5980</v>
      </c>
      <c r="D309" t="s">
        <v>20498</v>
      </c>
      <c r="E309" t="s">
        <v>5981</v>
      </c>
      <c r="F309">
        <v>99</v>
      </c>
      <c r="G309" t="s">
        <v>5982</v>
      </c>
      <c r="H309" t="s">
        <v>16301</v>
      </c>
    </row>
    <row r="310" spans="1:8">
      <c r="A310" t="s">
        <v>20415</v>
      </c>
      <c r="B310" s="1" t="s">
        <v>21393</v>
      </c>
      <c r="C310" t="s">
        <v>21394</v>
      </c>
      <c r="D310" t="s">
        <v>21392</v>
      </c>
      <c r="E310" t="s">
        <v>20494</v>
      </c>
      <c r="F310">
        <v>18</v>
      </c>
      <c r="G310" t="s">
        <v>591</v>
      </c>
      <c r="H310" t="s">
        <v>14425</v>
      </c>
    </row>
    <row r="311" spans="1:8">
      <c r="A311" t="s">
        <v>20415</v>
      </c>
      <c r="B311" s="1" t="s">
        <v>21393</v>
      </c>
      <c r="C311" t="s">
        <v>21394</v>
      </c>
      <c r="D311" t="s">
        <v>21392</v>
      </c>
      <c r="E311" t="s">
        <v>20494</v>
      </c>
      <c r="F311">
        <v>18</v>
      </c>
      <c r="G311" t="s">
        <v>3567</v>
      </c>
      <c r="H311" t="s">
        <v>14425</v>
      </c>
    </row>
    <row r="312" spans="1:8">
      <c r="A312" t="s">
        <v>20415</v>
      </c>
      <c r="B312" s="1" t="s">
        <v>21395</v>
      </c>
      <c r="C312" t="s">
        <v>21396</v>
      </c>
      <c r="D312" t="s">
        <v>21392</v>
      </c>
      <c r="E312" t="s">
        <v>20494</v>
      </c>
      <c r="F312">
        <v>7</v>
      </c>
      <c r="G312" t="s">
        <v>2054</v>
      </c>
      <c r="H312" t="s">
        <v>15188</v>
      </c>
    </row>
    <row r="313" spans="1:8">
      <c r="A313" t="s">
        <v>20415</v>
      </c>
      <c r="B313" s="1" t="s">
        <v>21395</v>
      </c>
      <c r="C313" t="s">
        <v>21396</v>
      </c>
      <c r="D313" t="s">
        <v>21392</v>
      </c>
      <c r="E313" t="s">
        <v>20494</v>
      </c>
      <c r="F313">
        <v>7</v>
      </c>
      <c r="G313" t="s">
        <v>3568</v>
      </c>
      <c r="H313" t="s">
        <v>15188</v>
      </c>
    </row>
    <row r="314" spans="1:8">
      <c r="A314" t="s">
        <v>20415</v>
      </c>
      <c r="B314" s="1" t="s">
        <v>21397</v>
      </c>
      <c r="C314" t="s">
        <v>21398</v>
      </c>
      <c r="D314" t="s">
        <v>21392</v>
      </c>
      <c r="E314" t="s">
        <v>20494</v>
      </c>
      <c r="F314">
        <v>4</v>
      </c>
      <c r="G314" t="s">
        <v>3813</v>
      </c>
      <c r="H314" t="s">
        <v>16076</v>
      </c>
    </row>
    <row r="315" spans="1:8">
      <c r="A315" t="s">
        <v>20415</v>
      </c>
      <c r="B315" s="1" t="s">
        <v>21399</v>
      </c>
      <c r="C315" t="s">
        <v>21400</v>
      </c>
      <c r="D315" t="s">
        <v>21392</v>
      </c>
      <c r="E315" t="s">
        <v>20494</v>
      </c>
      <c r="F315">
        <v>12</v>
      </c>
      <c r="G315" t="s">
        <v>3068</v>
      </c>
      <c r="H315" t="s">
        <v>15676</v>
      </c>
    </row>
    <row r="316" spans="1:8">
      <c r="A316" t="s">
        <v>20415</v>
      </c>
      <c r="B316" s="1" t="s">
        <v>21399</v>
      </c>
      <c r="C316" t="s">
        <v>21400</v>
      </c>
      <c r="D316" t="s">
        <v>21392</v>
      </c>
      <c r="E316" t="s">
        <v>20494</v>
      </c>
      <c r="F316">
        <v>12</v>
      </c>
      <c r="G316" t="s">
        <v>5767</v>
      </c>
      <c r="H316" t="s">
        <v>15676</v>
      </c>
    </row>
    <row r="317" spans="1:8">
      <c r="A317" t="s">
        <v>20415</v>
      </c>
      <c r="B317" s="1" t="s">
        <v>21401</v>
      </c>
      <c r="C317" t="s">
        <v>21402</v>
      </c>
      <c r="D317" t="s">
        <v>21392</v>
      </c>
      <c r="E317" t="s">
        <v>20494</v>
      </c>
      <c r="F317">
        <v>16</v>
      </c>
      <c r="G317" t="s">
        <v>6966</v>
      </c>
      <c r="H317" t="s">
        <v>16769</v>
      </c>
    </row>
    <row r="318" spans="1:8">
      <c r="A318" t="s">
        <v>20415</v>
      </c>
      <c r="B318" s="1" t="s">
        <v>21403</v>
      </c>
      <c r="C318" t="s">
        <v>21404</v>
      </c>
      <c r="D318" t="s">
        <v>21392</v>
      </c>
      <c r="E318" t="s">
        <v>20494</v>
      </c>
      <c r="F318">
        <v>11</v>
      </c>
      <c r="G318" t="s">
        <v>7055</v>
      </c>
      <c r="H318" t="s">
        <v>16807</v>
      </c>
    </row>
    <row r="319" spans="1:8">
      <c r="A319" t="s">
        <v>20415</v>
      </c>
      <c r="B319" s="1" t="s">
        <v>21405</v>
      </c>
      <c r="C319" t="s">
        <v>21406</v>
      </c>
      <c r="D319" t="s">
        <v>21392</v>
      </c>
      <c r="E319" t="s">
        <v>20494</v>
      </c>
      <c r="F319">
        <v>14</v>
      </c>
      <c r="G319" t="s">
        <v>7194</v>
      </c>
      <c r="H319" t="s">
        <v>16863</v>
      </c>
    </row>
    <row r="320" spans="1:8">
      <c r="A320" t="s">
        <v>20415</v>
      </c>
      <c r="B320" s="1" t="s">
        <v>21407</v>
      </c>
      <c r="C320" t="s">
        <v>21408</v>
      </c>
      <c r="D320" t="s">
        <v>21392</v>
      </c>
      <c r="E320" t="s">
        <v>20494</v>
      </c>
      <c r="F320">
        <v>9</v>
      </c>
      <c r="G320" t="s">
        <v>7557</v>
      </c>
      <c r="H320" t="s">
        <v>17065</v>
      </c>
    </row>
    <row r="321" spans="1:8">
      <c r="A321" t="s">
        <v>20415</v>
      </c>
      <c r="B321" s="1" t="s">
        <v>21409</v>
      </c>
      <c r="C321" t="s">
        <v>21408</v>
      </c>
      <c r="D321" t="s">
        <v>21392</v>
      </c>
      <c r="E321" t="s">
        <v>20494</v>
      </c>
      <c r="F321">
        <v>17</v>
      </c>
      <c r="G321" t="s">
        <v>7558</v>
      </c>
      <c r="H321" t="s">
        <v>17066</v>
      </c>
    </row>
    <row r="322" spans="1:8">
      <c r="A322" t="s">
        <v>20415</v>
      </c>
      <c r="B322" s="1" t="s">
        <v>21410</v>
      </c>
      <c r="C322" t="s">
        <v>21408</v>
      </c>
      <c r="D322" t="s">
        <v>21392</v>
      </c>
      <c r="E322" t="s">
        <v>20494</v>
      </c>
      <c r="F322">
        <v>19</v>
      </c>
      <c r="G322" t="s">
        <v>7559</v>
      </c>
      <c r="H322" t="s">
        <v>17067</v>
      </c>
    </row>
    <row r="323" spans="1:8">
      <c r="A323" t="s">
        <v>20415</v>
      </c>
      <c r="B323" s="1" t="s">
        <v>21411</v>
      </c>
      <c r="C323" t="s">
        <v>21412</v>
      </c>
      <c r="D323" t="s">
        <v>21392</v>
      </c>
      <c r="E323" t="s">
        <v>20494</v>
      </c>
      <c r="F323">
        <v>13</v>
      </c>
      <c r="G323" t="s">
        <v>7717</v>
      </c>
      <c r="H323" t="s">
        <v>17138</v>
      </c>
    </row>
    <row r="324" spans="1:8">
      <c r="A324" t="s">
        <v>20415</v>
      </c>
      <c r="B324" s="1" t="s">
        <v>21413</v>
      </c>
      <c r="C324" t="s">
        <v>21414</v>
      </c>
      <c r="D324" t="s">
        <v>21392</v>
      </c>
      <c r="E324" t="s">
        <v>20494</v>
      </c>
      <c r="F324">
        <v>8</v>
      </c>
      <c r="G324" t="s">
        <v>7883</v>
      </c>
      <c r="H324" t="s">
        <v>17213</v>
      </c>
    </row>
    <row r="325" spans="1:8">
      <c r="A325" t="s">
        <v>20415</v>
      </c>
      <c r="B325" s="1" t="s">
        <v>21399</v>
      </c>
      <c r="C325" t="s">
        <v>21415</v>
      </c>
      <c r="D325" t="s">
        <v>21392</v>
      </c>
      <c r="E325" t="s">
        <v>20494</v>
      </c>
      <c r="F325">
        <v>5</v>
      </c>
      <c r="G325" t="s">
        <v>8784</v>
      </c>
      <c r="H325" t="s">
        <v>17662</v>
      </c>
    </row>
    <row r="326" spans="1:8">
      <c r="A326" t="s">
        <v>20415</v>
      </c>
      <c r="B326" s="1" t="s">
        <v>12483</v>
      </c>
      <c r="C326" t="s">
        <v>21416</v>
      </c>
      <c r="D326" t="s">
        <v>21392</v>
      </c>
      <c r="E326" t="s">
        <v>20494</v>
      </c>
      <c r="F326">
        <v>15</v>
      </c>
      <c r="G326" t="s">
        <v>9515</v>
      </c>
      <c r="H326" t="s">
        <v>18010</v>
      </c>
    </row>
    <row r="327" spans="1:8">
      <c r="A327" t="s">
        <v>20415</v>
      </c>
      <c r="B327" s="1" t="s">
        <v>21417</v>
      </c>
      <c r="C327" t="s">
        <v>21418</v>
      </c>
      <c r="D327" t="s">
        <v>21392</v>
      </c>
      <c r="E327" t="s">
        <v>20494</v>
      </c>
      <c r="F327">
        <v>2</v>
      </c>
      <c r="G327" t="s">
        <v>11061</v>
      </c>
      <c r="H327" t="s">
        <v>18783</v>
      </c>
    </row>
    <row r="328" spans="1:8">
      <c r="A328" t="s">
        <v>20415</v>
      </c>
      <c r="B328" s="1" t="s">
        <v>21419</v>
      </c>
      <c r="C328" t="s">
        <v>21420</v>
      </c>
      <c r="D328" t="s">
        <v>21392</v>
      </c>
      <c r="E328" t="s">
        <v>20494</v>
      </c>
      <c r="F328">
        <v>3</v>
      </c>
      <c r="G328" t="s">
        <v>12851</v>
      </c>
      <c r="H328" t="s">
        <v>19774</v>
      </c>
    </row>
    <row r="329" spans="1:8">
      <c r="A329" t="s">
        <v>20415</v>
      </c>
      <c r="B329" s="1" t="s">
        <v>21421</v>
      </c>
      <c r="C329" t="s">
        <v>21422</v>
      </c>
      <c r="D329" t="s">
        <v>21392</v>
      </c>
      <c r="E329" t="s">
        <v>20494</v>
      </c>
      <c r="F329">
        <v>20</v>
      </c>
      <c r="G329" t="s">
        <v>12852</v>
      </c>
      <c r="H329" t="s">
        <v>19775</v>
      </c>
    </row>
    <row r="330" spans="1:8">
      <c r="A330" t="s">
        <v>20415</v>
      </c>
      <c r="B330" s="1" t="s">
        <v>21423</v>
      </c>
      <c r="C330" t="s">
        <v>21424</v>
      </c>
      <c r="D330" t="s">
        <v>21392</v>
      </c>
      <c r="E330" t="s">
        <v>20494</v>
      </c>
      <c r="F330">
        <v>1</v>
      </c>
      <c r="G330" t="s">
        <v>12853</v>
      </c>
      <c r="H330" t="s">
        <v>19776</v>
      </c>
    </row>
    <row r="331" spans="1:8">
      <c r="A331" t="s">
        <v>20415</v>
      </c>
      <c r="B331" s="1" t="s">
        <v>21425</v>
      </c>
      <c r="C331" t="s">
        <v>21426</v>
      </c>
      <c r="D331" t="s">
        <v>21392</v>
      </c>
      <c r="E331" t="s">
        <v>20494</v>
      </c>
      <c r="F331">
        <v>10</v>
      </c>
      <c r="G331" t="s">
        <v>13741</v>
      </c>
      <c r="H331" t="s">
        <v>20223</v>
      </c>
    </row>
    <row r="332" spans="1:8">
      <c r="A332" t="s">
        <v>20415</v>
      </c>
      <c r="B332" s="1" t="s">
        <v>21740</v>
      </c>
      <c r="C332" t="s">
        <v>21512</v>
      </c>
      <c r="D332" t="s">
        <v>21513</v>
      </c>
      <c r="E332" t="s">
        <v>1962</v>
      </c>
      <c r="F332">
        <v>1</v>
      </c>
      <c r="G332" t="s">
        <v>229</v>
      </c>
      <c r="H332" t="s">
        <v>14237</v>
      </c>
    </row>
    <row r="333" spans="1:8">
      <c r="A333" t="s">
        <v>20415</v>
      </c>
      <c r="B333" s="1" t="s">
        <v>21740</v>
      </c>
      <c r="C333" t="s">
        <v>21512</v>
      </c>
      <c r="D333" t="s">
        <v>21513</v>
      </c>
      <c r="E333" t="s">
        <v>1962</v>
      </c>
      <c r="F333">
        <v>1</v>
      </c>
      <c r="G333" t="s">
        <v>4380</v>
      </c>
      <c r="H333" t="s">
        <v>14237</v>
      </c>
    </row>
    <row r="334" spans="1:8">
      <c r="A334" t="s">
        <v>20415</v>
      </c>
      <c r="B334" s="1" t="s">
        <v>21741</v>
      </c>
      <c r="C334" t="s">
        <v>21512</v>
      </c>
      <c r="D334" t="s">
        <v>21513</v>
      </c>
      <c r="E334" t="s">
        <v>1962</v>
      </c>
      <c r="F334">
        <v>2</v>
      </c>
      <c r="G334" t="s">
        <v>230</v>
      </c>
      <c r="H334" t="s">
        <v>14238</v>
      </c>
    </row>
    <row r="335" spans="1:8">
      <c r="A335" t="s">
        <v>20415</v>
      </c>
      <c r="B335" s="1" t="s">
        <v>21741</v>
      </c>
      <c r="C335" t="s">
        <v>21512</v>
      </c>
      <c r="D335" t="s">
        <v>21513</v>
      </c>
      <c r="E335" t="s">
        <v>1962</v>
      </c>
      <c r="F335">
        <v>2</v>
      </c>
      <c r="G335" t="s">
        <v>4381</v>
      </c>
      <c r="H335" t="s">
        <v>14238</v>
      </c>
    </row>
    <row r="336" spans="1:8">
      <c r="A336" t="s">
        <v>20415</v>
      </c>
      <c r="B336" s="1" t="s">
        <v>21742</v>
      </c>
      <c r="C336" t="s">
        <v>21512</v>
      </c>
      <c r="D336" t="s">
        <v>21513</v>
      </c>
      <c r="E336" t="s">
        <v>1962</v>
      </c>
      <c r="F336">
        <v>3</v>
      </c>
      <c r="G336" t="s">
        <v>231</v>
      </c>
      <c r="H336" t="s">
        <v>14239</v>
      </c>
    </row>
    <row r="337" spans="1:8">
      <c r="A337" t="s">
        <v>20415</v>
      </c>
      <c r="B337" s="1" t="s">
        <v>21742</v>
      </c>
      <c r="C337" t="s">
        <v>21512</v>
      </c>
      <c r="D337" t="s">
        <v>21513</v>
      </c>
      <c r="E337" t="s">
        <v>1962</v>
      </c>
      <c r="F337">
        <v>3</v>
      </c>
      <c r="G337" t="s">
        <v>4382</v>
      </c>
      <c r="H337" t="s">
        <v>14239</v>
      </c>
    </row>
    <row r="338" spans="1:8">
      <c r="A338" t="s">
        <v>20415</v>
      </c>
      <c r="B338" s="1" t="s">
        <v>21743</v>
      </c>
      <c r="C338" t="s">
        <v>21512</v>
      </c>
      <c r="D338" t="s">
        <v>21513</v>
      </c>
      <c r="E338" t="s">
        <v>1962</v>
      </c>
      <c r="F338">
        <v>4</v>
      </c>
      <c r="G338" t="s">
        <v>232</v>
      </c>
      <c r="H338" t="s">
        <v>14240</v>
      </c>
    </row>
    <row r="339" spans="1:8">
      <c r="A339" t="s">
        <v>20415</v>
      </c>
      <c r="B339" s="1" t="s">
        <v>21743</v>
      </c>
      <c r="C339" t="s">
        <v>21512</v>
      </c>
      <c r="D339" t="s">
        <v>21513</v>
      </c>
      <c r="E339" t="s">
        <v>1962</v>
      </c>
      <c r="F339">
        <v>4</v>
      </c>
      <c r="G339" t="s">
        <v>4383</v>
      </c>
      <c r="H339" t="s">
        <v>14240</v>
      </c>
    </row>
    <row r="340" spans="1:8">
      <c r="A340" t="s">
        <v>20415</v>
      </c>
      <c r="B340" s="1" t="s">
        <v>21744</v>
      </c>
      <c r="C340" t="s">
        <v>21512</v>
      </c>
      <c r="D340" t="s">
        <v>21513</v>
      </c>
      <c r="E340" t="s">
        <v>1962</v>
      </c>
      <c r="F340">
        <v>5</v>
      </c>
      <c r="G340" t="s">
        <v>233</v>
      </c>
      <c r="H340" t="s">
        <v>14241</v>
      </c>
    </row>
    <row r="341" spans="1:8">
      <c r="A341" t="s">
        <v>20415</v>
      </c>
      <c r="B341" s="1" t="s">
        <v>21744</v>
      </c>
      <c r="C341" t="s">
        <v>21512</v>
      </c>
      <c r="D341" t="s">
        <v>21513</v>
      </c>
      <c r="E341" t="s">
        <v>1962</v>
      </c>
      <c r="F341">
        <v>5</v>
      </c>
      <c r="G341" t="s">
        <v>4384</v>
      </c>
      <c r="H341" t="s">
        <v>14241</v>
      </c>
    </row>
    <row r="342" spans="1:8">
      <c r="A342" t="s">
        <v>20415</v>
      </c>
      <c r="B342" s="1" t="s">
        <v>21745</v>
      </c>
      <c r="C342" t="s">
        <v>21512</v>
      </c>
      <c r="D342" t="s">
        <v>21513</v>
      </c>
      <c r="E342" t="s">
        <v>1962</v>
      </c>
      <c r="F342">
        <v>6</v>
      </c>
      <c r="G342" t="s">
        <v>234</v>
      </c>
      <c r="H342" t="s">
        <v>14242</v>
      </c>
    </row>
    <row r="343" spans="1:8">
      <c r="A343" t="s">
        <v>20415</v>
      </c>
      <c r="B343" s="1" t="s">
        <v>21745</v>
      </c>
      <c r="C343" t="s">
        <v>21512</v>
      </c>
      <c r="D343" t="s">
        <v>21513</v>
      </c>
      <c r="E343" t="s">
        <v>1962</v>
      </c>
      <c r="F343">
        <v>6</v>
      </c>
      <c r="G343" t="s">
        <v>4385</v>
      </c>
      <c r="H343" t="s">
        <v>14242</v>
      </c>
    </row>
    <row r="344" spans="1:8">
      <c r="A344" t="s">
        <v>20415</v>
      </c>
      <c r="B344" s="1" t="s">
        <v>21746</v>
      </c>
      <c r="C344" t="s">
        <v>21512</v>
      </c>
      <c r="D344" t="s">
        <v>21513</v>
      </c>
      <c r="E344" t="s">
        <v>1962</v>
      </c>
      <c r="F344">
        <v>7</v>
      </c>
      <c r="G344" t="s">
        <v>235</v>
      </c>
      <c r="H344" t="s">
        <v>14243</v>
      </c>
    </row>
    <row r="345" spans="1:8">
      <c r="A345" t="s">
        <v>20415</v>
      </c>
      <c r="B345" s="1" t="s">
        <v>21746</v>
      </c>
      <c r="C345" t="s">
        <v>21512</v>
      </c>
      <c r="D345" t="s">
        <v>21513</v>
      </c>
      <c r="E345" t="s">
        <v>1962</v>
      </c>
      <c r="F345">
        <v>7</v>
      </c>
      <c r="G345" t="s">
        <v>4386</v>
      </c>
      <c r="H345" t="s">
        <v>14243</v>
      </c>
    </row>
    <row r="346" spans="1:8">
      <c r="A346" t="s">
        <v>20415</v>
      </c>
      <c r="B346" s="1" t="s">
        <v>21747</v>
      </c>
      <c r="C346" t="s">
        <v>21512</v>
      </c>
      <c r="D346" t="s">
        <v>21513</v>
      </c>
      <c r="E346" t="s">
        <v>1962</v>
      </c>
      <c r="F346">
        <v>8</v>
      </c>
      <c r="G346" t="s">
        <v>236</v>
      </c>
      <c r="H346" t="s">
        <v>14244</v>
      </c>
    </row>
    <row r="347" spans="1:8">
      <c r="A347" t="s">
        <v>20415</v>
      </c>
      <c r="B347" s="1" t="s">
        <v>21747</v>
      </c>
      <c r="C347" t="s">
        <v>21512</v>
      </c>
      <c r="D347" t="s">
        <v>21513</v>
      </c>
      <c r="E347" t="s">
        <v>1962</v>
      </c>
      <c r="F347">
        <v>8</v>
      </c>
      <c r="G347" t="s">
        <v>4387</v>
      </c>
      <c r="H347" t="s">
        <v>14244</v>
      </c>
    </row>
    <row r="348" spans="1:8">
      <c r="A348" t="s">
        <v>20415</v>
      </c>
      <c r="B348" s="1" t="s">
        <v>21748</v>
      </c>
      <c r="C348" t="s">
        <v>21512</v>
      </c>
      <c r="D348" t="s">
        <v>21513</v>
      </c>
      <c r="E348" t="s">
        <v>1962</v>
      </c>
      <c r="F348">
        <v>9</v>
      </c>
      <c r="G348" t="s">
        <v>237</v>
      </c>
      <c r="H348" t="s">
        <v>14245</v>
      </c>
    </row>
    <row r="349" spans="1:8">
      <c r="A349" t="s">
        <v>20415</v>
      </c>
      <c r="B349" s="1" t="s">
        <v>21748</v>
      </c>
      <c r="C349" t="s">
        <v>21512</v>
      </c>
      <c r="D349" t="s">
        <v>21513</v>
      </c>
      <c r="E349" t="s">
        <v>1962</v>
      </c>
      <c r="F349">
        <v>9</v>
      </c>
      <c r="G349" t="s">
        <v>4388</v>
      </c>
      <c r="H349" t="s">
        <v>14245</v>
      </c>
    </row>
    <row r="350" spans="1:8">
      <c r="A350" t="s">
        <v>20415</v>
      </c>
      <c r="B350" s="1" t="s">
        <v>21749</v>
      </c>
      <c r="C350" t="s">
        <v>21512</v>
      </c>
      <c r="D350" t="s">
        <v>21513</v>
      </c>
      <c r="E350" t="s">
        <v>1962</v>
      </c>
      <c r="F350">
        <v>10</v>
      </c>
      <c r="G350" t="s">
        <v>238</v>
      </c>
      <c r="H350" t="s">
        <v>14246</v>
      </c>
    </row>
    <row r="351" spans="1:8">
      <c r="A351" t="s">
        <v>20415</v>
      </c>
      <c r="B351" s="1" t="s">
        <v>21749</v>
      </c>
      <c r="C351" t="s">
        <v>21512</v>
      </c>
      <c r="D351" t="s">
        <v>21513</v>
      </c>
      <c r="E351" t="s">
        <v>1962</v>
      </c>
      <c r="F351">
        <v>10</v>
      </c>
      <c r="G351" t="s">
        <v>4389</v>
      </c>
      <c r="H351" t="s">
        <v>14246</v>
      </c>
    </row>
    <row r="352" spans="1:8">
      <c r="A352" t="s">
        <v>20415</v>
      </c>
      <c r="B352" s="1" t="s">
        <v>21750</v>
      </c>
      <c r="C352" t="s">
        <v>21512</v>
      </c>
      <c r="D352" t="s">
        <v>21513</v>
      </c>
      <c r="E352" t="s">
        <v>1962</v>
      </c>
      <c r="F352">
        <v>11</v>
      </c>
      <c r="G352" t="s">
        <v>239</v>
      </c>
      <c r="H352" t="s">
        <v>14247</v>
      </c>
    </row>
    <row r="353" spans="1:8">
      <c r="A353" t="s">
        <v>20415</v>
      </c>
      <c r="B353" s="1" t="s">
        <v>21750</v>
      </c>
      <c r="C353" t="s">
        <v>21512</v>
      </c>
      <c r="D353" t="s">
        <v>21513</v>
      </c>
      <c r="E353" t="s">
        <v>1962</v>
      </c>
      <c r="F353">
        <v>11</v>
      </c>
      <c r="G353" t="s">
        <v>4390</v>
      </c>
      <c r="H353" t="s">
        <v>14247</v>
      </c>
    </row>
    <row r="354" spans="1:8">
      <c r="A354" t="s">
        <v>20415</v>
      </c>
      <c r="B354" s="1" t="s">
        <v>21751</v>
      </c>
      <c r="C354" t="s">
        <v>21512</v>
      </c>
      <c r="D354" t="s">
        <v>21513</v>
      </c>
      <c r="E354" t="s">
        <v>1962</v>
      </c>
      <c r="F354">
        <v>12</v>
      </c>
      <c r="G354" t="s">
        <v>240</v>
      </c>
      <c r="H354" t="s">
        <v>14248</v>
      </c>
    </row>
    <row r="355" spans="1:8">
      <c r="A355" t="s">
        <v>20415</v>
      </c>
      <c r="B355" s="1" t="s">
        <v>21751</v>
      </c>
      <c r="C355" t="s">
        <v>21512</v>
      </c>
      <c r="D355" t="s">
        <v>21513</v>
      </c>
      <c r="E355" t="s">
        <v>1962</v>
      </c>
      <c r="F355">
        <v>12</v>
      </c>
      <c r="G355" t="s">
        <v>4391</v>
      </c>
      <c r="H355" t="s">
        <v>14248</v>
      </c>
    </row>
    <row r="356" spans="1:8">
      <c r="A356" t="s">
        <v>20415</v>
      </c>
      <c r="B356" s="1" t="s">
        <v>7372</v>
      </c>
      <c r="C356" t="s">
        <v>7369</v>
      </c>
      <c r="D356" t="s">
        <v>7373</v>
      </c>
      <c r="E356" t="s">
        <v>1962</v>
      </c>
      <c r="F356">
        <v>5</v>
      </c>
      <c r="G356" t="s">
        <v>7374</v>
      </c>
      <c r="H356" t="s">
        <v>16981</v>
      </c>
    </row>
    <row r="357" spans="1:8">
      <c r="A357" t="s">
        <v>20415</v>
      </c>
      <c r="B357" s="1" t="s">
        <v>1935</v>
      </c>
      <c r="C357" t="s">
        <v>1936</v>
      </c>
      <c r="D357" t="s">
        <v>1935</v>
      </c>
      <c r="E357" t="s">
        <v>20494</v>
      </c>
      <c r="F357">
        <v>1</v>
      </c>
      <c r="G357" t="s">
        <v>1938</v>
      </c>
      <c r="H357" t="s">
        <v>15131</v>
      </c>
    </row>
    <row r="358" spans="1:8">
      <c r="A358" t="s">
        <v>20415</v>
      </c>
      <c r="B358" s="1" t="s">
        <v>1935</v>
      </c>
      <c r="C358" t="s">
        <v>1936</v>
      </c>
      <c r="D358" t="s">
        <v>1935</v>
      </c>
      <c r="E358" t="s">
        <v>20494</v>
      </c>
      <c r="F358">
        <v>1</v>
      </c>
      <c r="G358" t="s">
        <v>5707</v>
      </c>
      <c r="H358" t="s">
        <v>15131</v>
      </c>
    </row>
    <row r="359" spans="1:8">
      <c r="A359" t="s">
        <v>20415</v>
      </c>
      <c r="B359" s="1" t="s">
        <v>1939</v>
      </c>
      <c r="C359" t="s">
        <v>1936</v>
      </c>
      <c r="D359" t="s">
        <v>1935</v>
      </c>
      <c r="E359" t="s">
        <v>20494</v>
      </c>
      <c r="F359">
        <v>2</v>
      </c>
      <c r="G359" t="s">
        <v>1940</v>
      </c>
      <c r="H359" t="s">
        <v>15132</v>
      </c>
    </row>
    <row r="360" spans="1:8">
      <c r="A360" t="s">
        <v>20415</v>
      </c>
      <c r="B360" s="1" t="s">
        <v>1939</v>
      </c>
      <c r="C360" t="s">
        <v>1936</v>
      </c>
      <c r="D360" t="s">
        <v>1935</v>
      </c>
      <c r="E360" t="s">
        <v>20494</v>
      </c>
      <c r="F360">
        <v>2</v>
      </c>
      <c r="G360" t="s">
        <v>5708</v>
      </c>
      <c r="H360" t="s">
        <v>15132</v>
      </c>
    </row>
    <row r="361" spans="1:8">
      <c r="A361" t="s">
        <v>20415</v>
      </c>
      <c r="B361" s="1" t="s">
        <v>1941</v>
      </c>
      <c r="C361" t="s">
        <v>1936</v>
      </c>
      <c r="D361" t="s">
        <v>1935</v>
      </c>
      <c r="E361" t="s">
        <v>20494</v>
      </c>
      <c r="F361">
        <v>3</v>
      </c>
      <c r="G361" t="s">
        <v>1942</v>
      </c>
      <c r="H361" t="s">
        <v>15133</v>
      </c>
    </row>
    <row r="362" spans="1:8">
      <c r="A362" t="s">
        <v>20415</v>
      </c>
      <c r="B362" s="1" t="s">
        <v>1941</v>
      </c>
      <c r="C362" t="s">
        <v>1936</v>
      </c>
      <c r="D362" t="s">
        <v>1935</v>
      </c>
      <c r="E362" t="s">
        <v>20494</v>
      </c>
      <c r="F362">
        <v>3</v>
      </c>
      <c r="G362" t="s">
        <v>5709</v>
      </c>
      <c r="H362" t="s">
        <v>15133</v>
      </c>
    </row>
    <row r="363" spans="1:8">
      <c r="A363" t="s">
        <v>20415</v>
      </c>
      <c r="B363" s="1" t="s">
        <v>1943</v>
      </c>
      <c r="C363" t="s">
        <v>1936</v>
      </c>
      <c r="D363" t="s">
        <v>1935</v>
      </c>
      <c r="E363" t="s">
        <v>20494</v>
      </c>
      <c r="F363">
        <v>5</v>
      </c>
      <c r="G363" t="s">
        <v>1944</v>
      </c>
      <c r="H363" t="s">
        <v>15134</v>
      </c>
    </row>
    <row r="364" spans="1:8">
      <c r="A364" t="s">
        <v>20415</v>
      </c>
      <c r="B364" s="1" t="s">
        <v>1943</v>
      </c>
      <c r="C364" t="s">
        <v>1936</v>
      </c>
      <c r="D364" t="s">
        <v>1935</v>
      </c>
      <c r="E364" t="s">
        <v>20494</v>
      </c>
      <c r="F364">
        <v>5</v>
      </c>
      <c r="G364" t="s">
        <v>5710</v>
      </c>
      <c r="H364" t="s">
        <v>15134</v>
      </c>
    </row>
    <row r="365" spans="1:8">
      <c r="A365" t="s">
        <v>20415</v>
      </c>
      <c r="B365" s="1" t="s">
        <v>1945</v>
      </c>
      <c r="C365" t="s">
        <v>1936</v>
      </c>
      <c r="D365" t="s">
        <v>1935</v>
      </c>
      <c r="E365" t="s">
        <v>20494</v>
      </c>
      <c r="F365">
        <v>6</v>
      </c>
      <c r="G365" t="s">
        <v>1946</v>
      </c>
      <c r="H365" t="s">
        <v>15135</v>
      </c>
    </row>
    <row r="366" spans="1:8">
      <c r="A366" t="s">
        <v>20415</v>
      </c>
      <c r="B366" s="1" t="s">
        <v>1945</v>
      </c>
      <c r="C366" t="s">
        <v>1936</v>
      </c>
      <c r="D366" t="s">
        <v>1935</v>
      </c>
      <c r="E366" t="s">
        <v>20494</v>
      </c>
      <c r="F366">
        <v>6</v>
      </c>
      <c r="G366" t="s">
        <v>5711</v>
      </c>
      <c r="H366" t="s">
        <v>15135</v>
      </c>
    </row>
    <row r="367" spans="1:8">
      <c r="A367" t="s">
        <v>20415</v>
      </c>
      <c r="B367" s="1" t="s">
        <v>1947</v>
      </c>
      <c r="C367" t="s">
        <v>1936</v>
      </c>
      <c r="D367" t="s">
        <v>1935</v>
      </c>
      <c r="E367" t="s">
        <v>20494</v>
      </c>
      <c r="F367">
        <v>7</v>
      </c>
      <c r="G367" t="s">
        <v>1948</v>
      </c>
      <c r="H367" t="s">
        <v>15136</v>
      </c>
    </row>
    <row r="368" spans="1:8">
      <c r="A368" t="s">
        <v>20415</v>
      </c>
      <c r="B368" s="1" t="s">
        <v>1947</v>
      </c>
      <c r="C368" t="s">
        <v>1936</v>
      </c>
      <c r="D368" t="s">
        <v>1935</v>
      </c>
      <c r="E368" t="s">
        <v>20494</v>
      </c>
      <c r="F368">
        <v>7</v>
      </c>
      <c r="G368" t="s">
        <v>5712</v>
      </c>
      <c r="H368" t="s">
        <v>15136</v>
      </c>
    </row>
    <row r="369" spans="1:8">
      <c r="A369" t="s">
        <v>20415</v>
      </c>
      <c r="B369" s="1" t="s">
        <v>1949</v>
      </c>
      <c r="C369" t="s">
        <v>1936</v>
      </c>
      <c r="D369" t="s">
        <v>1935</v>
      </c>
      <c r="E369" t="s">
        <v>20494</v>
      </c>
      <c r="F369">
        <v>8</v>
      </c>
      <c r="G369" t="s">
        <v>1950</v>
      </c>
      <c r="H369" t="s">
        <v>15137</v>
      </c>
    </row>
    <row r="370" spans="1:8">
      <c r="A370" t="s">
        <v>20415</v>
      </c>
      <c r="B370" s="1" t="s">
        <v>1949</v>
      </c>
      <c r="C370" t="s">
        <v>1936</v>
      </c>
      <c r="D370" t="s">
        <v>1935</v>
      </c>
      <c r="E370" t="s">
        <v>20494</v>
      </c>
      <c r="F370">
        <v>8</v>
      </c>
      <c r="G370" t="s">
        <v>5713</v>
      </c>
      <c r="H370" t="s">
        <v>15137</v>
      </c>
    </row>
    <row r="371" spans="1:8">
      <c r="A371" t="s">
        <v>20415</v>
      </c>
      <c r="B371" s="1" t="s">
        <v>1951</v>
      </c>
      <c r="C371" t="s">
        <v>1936</v>
      </c>
      <c r="D371" t="s">
        <v>1935</v>
      </c>
      <c r="E371" t="s">
        <v>20494</v>
      </c>
      <c r="F371">
        <v>9</v>
      </c>
      <c r="G371" t="s">
        <v>1952</v>
      </c>
      <c r="H371" t="s">
        <v>15138</v>
      </c>
    </row>
    <row r="372" spans="1:8">
      <c r="A372" t="s">
        <v>20415</v>
      </c>
      <c r="B372" s="1" t="s">
        <v>1951</v>
      </c>
      <c r="C372" t="s">
        <v>1936</v>
      </c>
      <c r="D372" t="s">
        <v>1935</v>
      </c>
      <c r="E372" t="s">
        <v>20494</v>
      </c>
      <c r="F372">
        <v>9</v>
      </c>
      <c r="G372" t="s">
        <v>5714</v>
      </c>
      <c r="H372" t="s">
        <v>15138</v>
      </c>
    </row>
    <row r="373" spans="1:8">
      <c r="A373" t="s">
        <v>20415</v>
      </c>
      <c r="B373" s="1" t="s">
        <v>1953</v>
      </c>
      <c r="C373" t="s">
        <v>1936</v>
      </c>
      <c r="D373" t="s">
        <v>1935</v>
      </c>
      <c r="E373" t="s">
        <v>20494</v>
      </c>
      <c r="F373">
        <v>10</v>
      </c>
      <c r="G373" t="s">
        <v>1954</v>
      </c>
      <c r="H373" t="s">
        <v>15139</v>
      </c>
    </row>
    <row r="374" spans="1:8">
      <c r="A374" t="s">
        <v>20415</v>
      </c>
      <c r="B374" s="1" t="s">
        <v>1953</v>
      </c>
      <c r="C374" t="s">
        <v>1936</v>
      </c>
      <c r="D374" t="s">
        <v>1935</v>
      </c>
      <c r="E374" t="s">
        <v>20494</v>
      </c>
      <c r="F374">
        <v>10</v>
      </c>
      <c r="G374" t="s">
        <v>5715</v>
      </c>
      <c r="H374" t="s">
        <v>15139</v>
      </c>
    </row>
    <row r="375" spans="1:8">
      <c r="A375" t="s">
        <v>20415</v>
      </c>
      <c r="B375" s="1" t="s">
        <v>1955</v>
      </c>
      <c r="C375" t="s">
        <v>1936</v>
      </c>
      <c r="D375" t="s">
        <v>1935</v>
      </c>
      <c r="E375" t="s">
        <v>20494</v>
      </c>
      <c r="F375">
        <v>11</v>
      </c>
      <c r="G375" t="s">
        <v>1956</v>
      </c>
      <c r="H375" t="s">
        <v>15140</v>
      </c>
    </row>
    <row r="376" spans="1:8">
      <c r="A376" t="s">
        <v>20415</v>
      </c>
      <c r="B376" s="1" t="s">
        <v>1955</v>
      </c>
      <c r="C376" t="s">
        <v>1936</v>
      </c>
      <c r="D376" t="s">
        <v>1935</v>
      </c>
      <c r="E376" t="s">
        <v>20494</v>
      </c>
      <c r="F376">
        <v>11</v>
      </c>
      <c r="G376" t="s">
        <v>5716</v>
      </c>
      <c r="H376" t="s">
        <v>15140</v>
      </c>
    </row>
    <row r="377" spans="1:8">
      <c r="A377" t="s">
        <v>20415</v>
      </c>
      <c r="B377" s="1" t="s">
        <v>1957</v>
      </c>
      <c r="C377" t="s">
        <v>1936</v>
      </c>
      <c r="D377" t="s">
        <v>1935</v>
      </c>
      <c r="E377" t="s">
        <v>20494</v>
      </c>
      <c r="F377">
        <v>12</v>
      </c>
      <c r="G377" t="s">
        <v>1958</v>
      </c>
      <c r="H377" t="s">
        <v>15141</v>
      </c>
    </row>
    <row r="378" spans="1:8">
      <c r="A378" t="s">
        <v>20415</v>
      </c>
      <c r="B378" s="1" t="s">
        <v>1957</v>
      </c>
      <c r="C378" t="s">
        <v>1936</v>
      </c>
      <c r="D378" t="s">
        <v>1935</v>
      </c>
      <c r="E378" t="s">
        <v>20494</v>
      </c>
      <c r="F378">
        <v>12</v>
      </c>
      <c r="G378" t="s">
        <v>5717</v>
      </c>
      <c r="H378" t="s">
        <v>15141</v>
      </c>
    </row>
    <row r="379" spans="1:8">
      <c r="A379" t="s">
        <v>20415</v>
      </c>
      <c r="B379" s="1" t="s">
        <v>1959</v>
      </c>
      <c r="C379" t="s">
        <v>1936</v>
      </c>
      <c r="D379" t="s">
        <v>1935</v>
      </c>
      <c r="E379" t="s">
        <v>20494</v>
      </c>
      <c r="F379">
        <v>13</v>
      </c>
      <c r="G379" t="s">
        <v>1960</v>
      </c>
      <c r="H379" t="s">
        <v>15142</v>
      </c>
    </row>
    <row r="380" spans="1:8">
      <c r="A380" t="s">
        <v>20415</v>
      </c>
      <c r="B380" s="1" t="s">
        <v>1959</v>
      </c>
      <c r="C380" t="s">
        <v>1936</v>
      </c>
      <c r="D380" t="s">
        <v>1935</v>
      </c>
      <c r="E380" t="s">
        <v>20494</v>
      </c>
      <c r="F380">
        <v>13</v>
      </c>
      <c r="G380" t="s">
        <v>5718</v>
      </c>
      <c r="H380" t="s">
        <v>15142</v>
      </c>
    </row>
    <row r="381" spans="1:8">
      <c r="A381" t="s">
        <v>20415</v>
      </c>
      <c r="B381" s="1" t="s">
        <v>13786</v>
      </c>
      <c r="C381" t="s">
        <v>13787</v>
      </c>
      <c r="D381" t="s">
        <v>465</v>
      </c>
      <c r="E381" t="s">
        <v>466</v>
      </c>
      <c r="F381">
        <v>1</v>
      </c>
      <c r="G381" t="s">
        <v>13788</v>
      </c>
      <c r="H381" t="s">
        <v>20245</v>
      </c>
    </row>
    <row r="382" spans="1:8">
      <c r="A382" t="s">
        <v>20415</v>
      </c>
      <c r="B382" s="1" t="s">
        <v>10117</v>
      </c>
      <c r="C382" t="s">
        <v>10118</v>
      </c>
      <c r="D382" t="s">
        <v>465</v>
      </c>
      <c r="E382" t="s">
        <v>466</v>
      </c>
      <c r="F382">
        <v>2</v>
      </c>
      <c r="G382" t="s">
        <v>10119</v>
      </c>
      <c r="H382" t="s">
        <v>18300</v>
      </c>
    </row>
    <row r="383" spans="1:8">
      <c r="A383" t="s">
        <v>20415</v>
      </c>
      <c r="B383" s="1" t="s">
        <v>11184</v>
      </c>
      <c r="C383" t="s">
        <v>11185</v>
      </c>
      <c r="D383" t="s">
        <v>465</v>
      </c>
      <c r="E383" t="s">
        <v>9</v>
      </c>
      <c r="F383">
        <v>3</v>
      </c>
      <c r="G383" t="s">
        <v>11186</v>
      </c>
      <c r="H383" t="s">
        <v>18874</v>
      </c>
    </row>
    <row r="384" spans="1:8">
      <c r="A384" t="s">
        <v>20415</v>
      </c>
      <c r="B384" s="1" t="s">
        <v>10762</v>
      </c>
      <c r="C384" t="s">
        <v>10763</v>
      </c>
      <c r="D384" t="s">
        <v>465</v>
      </c>
      <c r="E384" t="s">
        <v>466</v>
      </c>
      <c r="F384">
        <v>4</v>
      </c>
      <c r="G384" t="s">
        <v>10764</v>
      </c>
      <c r="H384" t="s">
        <v>18633</v>
      </c>
    </row>
    <row r="385" spans="1:8">
      <c r="A385" t="s">
        <v>20415</v>
      </c>
      <c r="B385" s="1" t="s">
        <v>7576</v>
      </c>
      <c r="C385" t="s">
        <v>7577</v>
      </c>
      <c r="D385" t="s">
        <v>465</v>
      </c>
      <c r="E385" t="s">
        <v>466</v>
      </c>
      <c r="F385">
        <v>5</v>
      </c>
      <c r="G385" t="s">
        <v>7578</v>
      </c>
      <c r="H385" t="s">
        <v>17074</v>
      </c>
    </row>
    <row r="386" spans="1:8">
      <c r="A386" t="s">
        <v>20415</v>
      </c>
      <c r="B386" s="1" t="s">
        <v>9762</v>
      </c>
      <c r="C386" t="s">
        <v>9763</v>
      </c>
      <c r="D386" t="s">
        <v>465</v>
      </c>
      <c r="E386" t="s">
        <v>466</v>
      </c>
      <c r="F386">
        <v>6</v>
      </c>
      <c r="G386" t="s">
        <v>9764</v>
      </c>
      <c r="H386" t="s">
        <v>18127</v>
      </c>
    </row>
    <row r="387" spans="1:8">
      <c r="A387" t="s">
        <v>20415</v>
      </c>
      <c r="B387" s="1" t="s">
        <v>3177</v>
      </c>
      <c r="C387" t="s">
        <v>3178</v>
      </c>
      <c r="D387" t="s">
        <v>465</v>
      </c>
      <c r="E387" t="s">
        <v>466</v>
      </c>
      <c r="F387">
        <v>7</v>
      </c>
      <c r="G387" t="s">
        <v>3179</v>
      </c>
      <c r="H387" t="s">
        <v>15753</v>
      </c>
    </row>
    <row r="388" spans="1:8">
      <c r="A388" t="s">
        <v>20415</v>
      </c>
      <c r="B388" s="1" t="s">
        <v>3177</v>
      </c>
      <c r="C388" t="s">
        <v>3178</v>
      </c>
      <c r="D388" t="s">
        <v>465</v>
      </c>
      <c r="E388" t="s">
        <v>466</v>
      </c>
      <c r="F388">
        <v>7</v>
      </c>
      <c r="G388" t="s">
        <v>4360</v>
      </c>
      <c r="H388" t="s">
        <v>15753</v>
      </c>
    </row>
    <row r="389" spans="1:8">
      <c r="A389" t="s">
        <v>20415</v>
      </c>
      <c r="B389" s="1" t="s">
        <v>11062</v>
      </c>
      <c r="C389" t="s">
        <v>11063</v>
      </c>
      <c r="D389" t="s">
        <v>465</v>
      </c>
      <c r="E389" t="s">
        <v>466</v>
      </c>
      <c r="F389">
        <v>8</v>
      </c>
      <c r="G389" t="s">
        <v>11064</v>
      </c>
      <c r="H389" t="s">
        <v>18784</v>
      </c>
    </row>
    <row r="390" spans="1:8">
      <c r="A390" t="s">
        <v>20415</v>
      </c>
      <c r="B390" s="1" t="s">
        <v>11369</v>
      </c>
      <c r="C390" t="s">
        <v>11370</v>
      </c>
      <c r="D390" t="s">
        <v>465</v>
      </c>
      <c r="E390" t="s">
        <v>466</v>
      </c>
      <c r="F390">
        <v>9</v>
      </c>
      <c r="G390" t="s">
        <v>11371</v>
      </c>
      <c r="H390" t="s">
        <v>18962</v>
      </c>
    </row>
    <row r="391" spans="1:8">
      <c r="A391" t="s">
        <v>20415</v>
      </c>
      <c r="B391" s="1" t="s">
        <v>10614</v>
      </c>
      <c r="C391" t="s">
        <v>10615</v>
      </c>
      <c r="D391" t="s">
        <v>465</v>
      </c>
      <c r="E391" t="s">
        <v>466</v>
      </c>
      <c r="F391">
        <v>10</v>
      </c>
      <c r="G391" t="s">
        <v>10616</v>
      </c>
      <c r="H391" t="s">
        <v>18545</v>
      </c>
    </row>
    <row r="392" spans="1:8">
      <c r="A392" t="s">
        <v>20415</v>
      </c>
      <c r="B392" s="1" t="s">
        <v>12318</v>
      </c>
      <c r="C392" t="s">
        <v>12319</v>
      </c>
      <c r="D392" t="s">
        <v>465</v>
      </c>
      <c r="E392" t="s">
        <v>466</v>
      </c>
      <c r="F392">
        <v>11</v>
      </c>
      <c r="G392" t="s">
        <v>12320</v>
      </c>
      <c r="H392" t="s">
        <v>19447</v>
      </c>
    </row>
    <row r="393" spans="1:8">
      <c r="A393" t="s">
        <v>20415</v>
      </c>
      <c r="B393" s="1" t="s">
        <v>1763</v>
      </c>
      <c r="C393" t="s">
        <v>1764</v>
      </c>
      <c r="D393" t="s">
        <v>465</v>
      </c>
      <c r="E393" t="s">
        <v>466</v>
      </c>
      <c r="F393">
        <v>12</v>
      </c>
      <c r="G393" t="s">
        <v>1765</v>
      </c>
      <c r="H393" t="s">
        <v>15057</v>
      </c>
    </row>
    <row r="394" spans="1:8">
      <c r="A394" t="s">
        <v>20415</v>
      </c>
      <c r="B394" s="1" t="s">
        <v>1763</v>
      </c>
      <c r="C394" t="s">
        <v>1764</v>
      </c>
      <c r="D394" t="s">
        <v>465</v>
      </c>
      <c r="E394" t="s">
        <v>466</v>
      </c>
      <c r="F394">
        <v>12</v>
      </c>
      <c r="G394" t="s">
        <v>5262</v>
      </c>
      <c r="H394" t="s">
        <v>15057</v>
      </c>
    </row>
    <row r="395" spans="1:8">
      <c r="A395" t="s">
        <v>20415</v>
      </c>
      <c r="B395" s="1" t="s">
        <v>11212</v>
      </c>
      <c r="C395" t="s">
        <v>11213</v>
      </c>
      <c r="D395" t="s">
        <v>465</v>
      </c>
      <c r="E395" t="s">
        <v>466</v>
      </c>
      <c r="F395">
        <v>13</v>
      </c>
      <c r="G395" t="s">
        <v>11214</v>
      </c>
      <c r="H395" t="s">
        <v>18885</v>
      </c>
    </row>
    <row r="396" spans="1:8">
      <c r="A396" t="s">
        <v>20415</v>
      </c>
      <c r="B396" s="1" t="s">
        <v>11074</v>
      </c>
      <c r="C396" t="s">
        <v>11075</v>
      </c>
      <c r="D396" t="s">
        <v>465</v>
      </c>
      <c r="E396" t="s">
        <v>466</v>
      </c>
      <c r="F396">
        <v>14</v>
      </c>
      <c r="G396" t="s">
        <v>11076</v>
      </c>
      <c r="H396" t="s">
        <v>18791</v>
      </c>
    </row>
    <row r="397" spans="1:8">
      <c r="A397" t="s">
        <v>20415</v>
      </c>
      <c r="B397" s="1" t="s">
        <v>12321</v>
      </c>
      <c r="C397" t="s">
        <v>12319</v>
      </c>
      <c r="D397" t="s">
        <v>465</v>
      </c>
      <c r="E397" t="s">
        <v>466</v>
      </c>
      <c r="F397">
        <v>15</v>
      </c>
      <c r="G397" t="s">
        <v>12322</v>
      </c>
      <c r="H397" t="s">
        <v>19448</v>
      </c>
    </row>
    <row r="398" spans="1:8">
      <c r="A398" t="s">
        <v>20415</v>
      </c>
      <c r="B398" s="1" t="s">
        <v>3180</v>
      </c>
      <c r="C398" t="s">
        <v>3178</v>
      </c>
      <c r="D398" t="s">
        <v>465</v>
      </c>
      <c r="E398" t="s">
        <v>466</v>
      </c>
      <c r="F398">
        <v>1</v>
      </c>
      <c r="G398" t="s">
        <v>3181</v>
      </c>
      <c r="H398" t="s">
        <v>15754</v>
      </c>
    </row>
    <row r="399" spans="1:8">
      <c r="A399" t="s">
        <v>20415</v>
      </c>
      <c r="B399" s="1" t="s">
        <v>3180</v>
      </c>
      <c r="C399" t="s">
        <v>3178</v>
      </c>
      <c r="D399" t="s">
        <v>465</v>
      </c>
      <c r="E399" t="s">
        <v>466</v>
      </c>
      <c r="F399">
        <v>1</v>
      </c>
      <c r="G399" t="s">
        <v>4361</v>
      </c>
      <c r="H399" t="s">
        <v>15754</v>
      </c>
    </row>
    <row r="400" spans="1:8">
      <c r="A400" t="s">
        <v>20415</v>
      </c>
      <c r="B400" s="1" t="s">
        <v>9765</v>
      </c>
      <c r="C400" t="s">
        <v>9763</v>
      </c>
      <c r="D400" t="s">
        <v>465</v>
      </c>
      <c r="E400" t="s">
        <v>466</v>
      </c>
      <c r="F400">
        <v>2</v>
      </c>
      <c r="G400" t="s">
        <v>9766</v>
      </c>
      <c r="H400" t="s">
        <v>18128</v>
      </c>
    </row>
    <row r="401" spans="1:8">
      <c r="A401" t="s">
        <v>20415</v>
      </c>
      <c r="B401" s="1" t="s">
        <v>6040</v>
      </c>
      <c r="C401" t="s">
        <v>11</v>
      </c>
      <c r="D401" t="s">
        <v>465</v>
      </c>
      <c r="E401" t="s">
        <v>466</v>
      </c>
      <c r="F401">
        <v>3</v>
      </c>
      <c r="G401" t="s">
        <v>6041</v>
      </c>
      <c r="H401" t="s">
        <v>16328</v>
      </c>
    </row>
    <row r="402" spans="1:8">
      <c r="A402" t="s">
        <v>20415</v>
      </c>
      <c r="B402" s="1" t="s">
        <v>11636</v>
      </c>
      <c r="C402" t="s">
        <v>11637</v>
      </c>
      <c r="D402" t="s">
        <v>465</v>
      </c>
      <c r="E402" t="s">
        <v>466</v>
      </c>
      <c r="F402">
        <v>4</v>
      </c>
      <c r="G402" t="s">
        <v>11638</v>
      </c>
      <c r="H402" t="s">
        <v>19108</v>
      </c>
    </row>
    <row r="403" spans="1:8">
      <c r="A403" t="s">
        <v>20415</v>
      </c>
      <c r="B403" s="1" t="s">
        <v>11446</v>
      </c>
      <c r="C403" t="s">
        <v>11</v>
      </c>
      <c r="D403" t="s">
        <v>465</v>
      </c>
      <c r="E403" t="s">
        <v>466</v>
      </c>
      <c r="F403">
        <v>5</v>
      </c>
      <c r="G403" t="s">
        <v>11447</v>
      </c>
      <c r="H403" t="s">
        <v>18999</v>
      </c>
    </row>
    <row r="404" spans="1:8">
      <c r="A404" t="s">
        <v>20415</v>
      </c>
      <c r="B404" s="1" t="s">
        <v>9918</v>
      </c>
      <c r="C404" t="s">
        <v>9919</v>
      </c>
      <c r="D404" t="s">
        <v>465</v>
      </c>
      <c r="E404" t="s">
        <v>466</v>
      </c>
      <c r="F404">
        <v>6</v>
      </c>
      <c r="G404" t="s">
        <v>9920</v>
      </c>
      <c r="H404" t="s">
        <v>18210</v>
      </c>
    </row>
    <row r="405" spans="1:8">
      <c r="A405" t="s">
        <v>20415</v>
      </c>
      <c r="B405" s="1" t="s">
        <v>13801</v>
      </c>
      <c r="C405" t="s">
        <v>13802</v>
      </c>
      <c r="D405" t="s">
        <v>465</v>
      </c>
      <c r="E405" t="s">
        <v>466</v>
      </c>
      <c r="F405">
        <v>7</v>
      </c>
      <c r="G405" t="s">
        <v>13803</v>
      </c>
      <c r="H405" t="s">
        <v>20253</v>
      </c>
    </row>
    <row r="406" spans="1:8">
      <c r="A406" t="s">
        <v>20415</v>
      </c>
      <c r="B406" s="1" t="s">
        <v>2362</v>
      </c>
      <c r="C406" t="s">
        <v>2363</v>
      </c>
      <c r="D406" t="s">
        <v>465</v>
      </c>
      <c r="E406" t="s">
        <v>466</v>
      </c>
      <c r="F406">
        <v>8</v>
      </c>
      <c r="G406" t="s">
        <v>2364</v>
      </c>
      <c r="H406" t="s">
        <v>15329</v>
      </c>
    </row>
    <row r="407" spans="1:8">
      <c r="A407" t="s">
        <v>20415</v>
      </c>
      <c r="B407" s="1" t="s">
        <v>2362</v>
      </c>
      <c r="C407" t="s">
        <v>2363</v>
      </c>
      <c r="D407" t="s">
        <v>465</v>
      </c>
      <c r="E407" t="s">
        <v>466</v>
      </c>
      <c r="F407">
        <v>8</v>
      </c>
      <c r="G407" t="s">
        <v>4965</v>
      </c>
      <c r="H407" t="s">
        <v>15329</v>
      </c>
    </row>
    <row r="408" spans="1:8">
      <c r="A408" t="s">
        <v>20415</v>
      </c>
      <c r="B408" s="1" t="s">
        <v>11187</v>
      </c>
      <c r="C408" t="s">
        <v>11185</v>
      </c>
      <c r="D408" t="s">
        <v>465</v>
      </c>
      <c r="E408" t="s">
        <v>466</v>
      </c>
      <c r="F408">
        <v>9</v>
      </c>
      <c r="G408" t="s">
        <v>11188</v>
      </c>
      <c r="H408" t="s">
        <v>18875</v>
      </c>
    </row>
    <row r="409" spans="1:8">
      <c r="A409" t="s">
        <v>20415</v>
      </c>
      <c r="B409" s="1" t="s">
        <v>1766</v>
      </c>
      <c r="C409" t="s">
        <v>1764</v>
      </c>
      <c r="D409" t="s">
        <v>465</v>
      </c>
      <c r="E409" t="s">
        <v>466</v>
      </c>
      <c r="F409">
        <v>10</v>
      </c>
      <c r="G409" t="s">
        <v>1767</v>
      </c>
      <c r="H409" t="s">
        <v>15058</v>
      </c>
    </row>
    <row r="410" spans="1:8">
      <c r="A410" t="s">
        <v>20415</v>
      </c>
      <c r="B410" s="1" t="s">
        <v>1766</v>
      </c>
      <c r="C410" t="s">
        <v>1764</v>
      </c>
      <c r="D410" t="s">
        <v>465</v>
      </c>
      <c r="E410" t="s">
        <v>466</v>
      </c>
      <c r="F410">
        <v>10</v>
      </c>
      <c r="G410" t="s">
        <v>5263</v>
      </c>
      <c r="H410" t="s">
        <v>15058</v>
      </c>
    </row>
    <row r="411" spans="1:8">
      <c r="A411" t="s">
        <v>20415</v>
      </c>
      <c r="B411" s="1" t="s">
        <v>3182</v>
      </c>
      <c r="C411" t="s">
        <v>3178</v>
      </c>
      <c r="D411" t="s">
        <v>465</v>
      </c>
      <c r="E411" t="s">
        <v>466</v>
      </c>
      <c r="F411">
        <v>11</v>
      </c>
      <c r="G411" t="s">
        <v>3183</v>
      </c>
      <c r="H411" t="s">
        <v>15755</v>
      </c>
    </row>
    <row r="412" spans="1:8">
      <c r="A412" t="s">
        <v>20415</v>
      </c>
      <c r="B412" s="1" t="s">
        <v>3182</v>
      </c>
      <c r="C412" t="s">
        <v>3178</v>
      </c>
      <c r="D412" t="s">
        <v>465</v>
      </c>
      <c r="E412" t="s">
        <v>466</v>
      </c>
      <c r="F412">
        <v>11</v>
      </c>
      <c r="G412" t="s">
        <v>4362</v>
      </c>
      <c r="H412" t="s">
        <v>15755</v>
      </c>
    </row>
    <row r="413" spans="1:8">
      <c r="A413" t="s">
        <v>20415</v>
      </c>
      <c r="B413" s="1" t="s">
        <v>463</v>
      </c>
      <c r="C413" t="s">
        <v>464</v>
      </c>
      <c r="D413" t="s">
        <v>465</v>
      </c>
      <c r="E413" t="s">
        <v>466</v>
      </c>
      <c r="F413">
        <v>12</v>
      </c>
      <c r="G413" t="s">
        <v>467</v>
      </c>
      <c r="H413" t="s">
        <v>14364</v>
      </c>
    </row>
    <row r="414" spans="1:8">
      <c r="A414" t="s">
        <v>20415</v>
      </c>
      <c r="B414" s="1" t="s">
        <v>463</v>
      </c>
      <c r="C414" t="s">
        <v>464</v>
      </c>
      <c r="D414" t="s">
        <v>465</v>
      </c>
      <c r="E414" t="s">
        <v>466</v>
      </c>
      <c r="F414">
        <v>12</v>
      </c>
      <c r="G414" t="s">
        <v>4925</v>
      </c>
      <c r="H414" t="s">
        <v>14364</v>
      </c>
    </row>
    <row r="415" spans="1:8">
      <c r="A415" t="s">
        <v>20415</v>
      </c>
      <c r="B415" s="1" t="s">
        <v>13789</v>
      </c>
      <c r="C415" t="s">
        <v>13787</v>
      </c>
      <c r="D415" t="s">
        <v>465</v>
      </c>
      <c r="E415" t="s">
        <v>466</v>
      </c>
      <c r="F415">
        <v>13</v>
      </c>
      <c r="G415" t="s">
        <v>13790</v>
      </c>
      <c r="H415" t="s">
        <v>20246</v>
      </c>
    </row>
    <row r="416" spans="1:8">
      <c r="A416" t="s">
        <v>20415</v>
      </c>
      <c r="B416" s="1" t="s">
        <v>12323</v>
      </c>
      <c r="C416" t="s">
        <v>12319</v>
      </c>
      <c r="D416" t="s">
        <v>465</v>
      </c>
      <c r="E416" t="s">
        <v>466</v>
      </c>
      <c r="F416">
        <v>14</v>
      </c>
      <c r="G416" t="s">
        <v>12324</v>
      </c>
      <c r="H416" t="s">
        <v>19449</v>
      </c>
    </row>
    <row r="417" spans="1:8">
      <c r="A417" t="s">
        <v>20415</v>
      </c>
      <c r="B417" s="1" t="s">
        <v>7344</v>
      </c>
      <c r="C417" t="s">
        <v>7345</v>
      </c>
      <c r="D417" t="s">
        <v>465</v>
      </c>
      <c r="E417" t="s">
        <v>466</v>
      </c>
      <c r="F417">
        <v>15</v>
      </c>
      <c r="G417" t="s">
        <v>7346</v>
      </c>
      <c r="H417" t="s">
        <v>16969</v>
      </c>
    </row>
    <row r="418" spans="1:8">
      <c r="A418" t="s">
        <v>20415</v>
      </c>
      <c r="B418" s="1" t="s">
        <v>7347</v>
      </c>
      <c r="C418" t="s">
        <v>7345</v>
      </c>
      <c r="D418" t="s">
        <v>465</v>
      </c>
      <c r="E418" t="s">
        <v>466</v>
      </c>
      <c r="F418">
        <v>16</v>
      </c>
      <c r="G418" t="s">
        <v>7348</v>
      </c>
      <c r="H418" t="s">
        <v>16970</v>
      </c>
    </row>
    <row r="419" spans="1:8">
      <c r="A419" t="s">
        <v>20415</v>
      </c>
      <c r="B419" s="1" t="s">
        <v>13762</v>
      </c>
      <c r="C419" t="s">
        <v>13763</v>
      </c>
      <c r="D419" t="s">
        <v>465</v>
      </c>
      <c r="E419" t="s">
        <v>466</v>
      </c>
      <c r="F419">
        <v>1</v>
      </c>
      <c r="G419" t="s">
        <v>13764</v>
      </c>
      <c r="H419" t="s">
        <v>20232</v>
      </c>
    </row>
    <row r="420" spans="1:8">
      <c r="A420" t="s">
        <v>20415</v>
      </c>
      <c r="B420" s="1" t="s">
        <v>9767</v>
      </c>
      <c r="C420" t="s">
        <v>9763</v>
      </c>
      <c r="D420" t="s">
        <v>465</v>
      </c>
      <c r="E420" t="s">
        <v>466</v>
      </c>
      <c r="F420">
        <v>2</v>
      </c>
      <c r="G420" t="s">
        <v>9768</v>
      </c>
      <c r="H420" t="s">
        <v>18129</v>
      </c>
    </row>
    <row r="421" spans="1:8">
      <c r="A421" t="s">
        <v>20415</v>
      </c>
      <c r="B421" s="1" t="s">
        <v>6589</v>
      </c>
      <c r="C421" t="s">
        <v>11</v>
      </c>
      <c r="D421" t="s">
        <v>465</v>
      </c>
      <c r="E421" t="s">
        <v>466</v>
      </c>
      <c r="F421">
        <v>3</v>
      </c>
      <c r="G421" t="s">
        <v>6590</v>
      </c>
      <c r="H421" t="s">
        <v>16612</v>
      </c>
    </row>
    <row r="422" spans="1:8">
      <c r="A422" t="s">
        <v>20415</v>
      </c>
      <c r="B422" s="1" t="s">
        <v>10549</v>
      </c>
      <c r="C422" t="s">
        <v>10550</v>
      </c>
      <c r="D422" t="s">
        <v>465</v>
      </c>
      <c r="E422" t="s">
        <v>466</v>
      </c>
      <c r="F422">
        <v>4</v>
      </c>
      <c r="G422" t="s">
        <v>10551</v>
      </c>
      <c r="H422" t="s">
        <v>18509</v>
      </c>
    </row>
    <row r="423" spans="1:8">
      <c r="A423" t="s">
        <v>20415</v>
      </c>
      <c r="B423" s="1" t="s">
        <v>1893</v>
      </c>
      <c r="C423" t="s">
        <v>1894</v>
      </c>
      <c r="D423" t="s">
        <v>465</v>
      </c>
      <c r="E423" t="s">
        <v>466</v>
      </c>
      <c r="F423">
        <v>5</v>
      </c>
      <c r="G423" t="s">
        <v>1895</v>
      </c>
      <c r="H423" t="s">
        <v>15113</v>
      </c>
    </row>
    <row r="424" spans="1:8">
      <c r="A424" t="s">
        <v>20415</v>
      </c>
      <c r="B424" s="1" t="s">
        <v>1893</v>
      </c>
      <c r="C424" t="s">
        <v>1894</v>
      </c>
      <c r="D424" t="s">
        <v>465</v>
      </c>
      <c r="E424" t="s">
        <v>466</v>
      </c>
      <c r="F424">
        <v>5</v>
      </c>
      <c r="G424" t="s">
        <v>4158</v>
      </c>
      <c r="H424" t="s">
        <v>15113</v>
      </c>
    </row>
    <row r="425" spans="1:8">
      <c r="A425" t="s">
        <v>20415</v>
      </c>
      <c r="B425" s="1" t="s">
        <v>11065</v>
      </c>
      <c r="C425" t="s">
        <v>11063</v>
      </c>
      <c r="D425" t="s">
        <v>465</v>
      </c>
      <c r="E425" t="s">
        <v>466</v>
      </c>
      <c r="F425">
        <v>6</v>
      </c>
      <c r="G425" t="s">
        <v>11066</v>
      </c>
      <c r="H425" t="s">
        <v>18785</v>
      </c>
    </row>
    <row r="426" spans="1:8">
      <c r="A426" t="s">
        <v>20415</v>
      </c>
      <c r="B426" s="1" t="s">
        <v>7349</v>
      </c>
      <c r="C426" t="s">
        <v>7345</v>
      </c>
      <c r="D426" t="s">
        <v>465</v>
      </c>
      <c r="E426" t="s">
        <v>466</v>
      </c>
      <c r="F426">
        <v>7</v>
      </c>
      <c r="G426" t="s">
        <v>7350</v>
      </c>
      <c r="H426" t="s">
        <v>16971</v>
      </c>
    </row>
    <row r="427" spans="1:8">
      <c r="A427" t="s">
        <v>20415</v>
      </c>
      <c r="B427" s="1" t="s">
        <v>1768</v>
      </c>
      <c r="C427" t="s">
        <v>1764</v>
      </c>
      <c r="D427" t="s">
        <v>465</v>
      </c>
      <c r="E427" t="s">
        <v>466</v>
      </c>
      <c r="F427">
        <v>8</v>
      </c>
      <c r="G427" t="s">
        <v>1769</v>
      </c>
      <c r="H427" t="s">
        <v>15059</v>
      </c>
    </row>
    <row r="428" spans="1:8">
      <c r="A428" t="s">
        <v>20415</v>
      </c>
      <c r="B428" s="1" t="s">
        <v>1768</v>
      </c>
      <c r="C428" t="s">
        <v>1764</v>
      </c>
      <c r="D428" t="s">
        <v>465</v>
      </c>
      <c r="E428" t="s">
        <v>466</v>
      </c>
      <c r="F428">
        <v>8</v>
      </c>
      <c r="G428" t="s">
        <v>5264</v>
      </c>
      <c r="H428" t="s">
        <v>15059</v>
      </c>
    </row>
    <row r="429" spans="1:8">
      <c r="A429" t="s">
        <v>20415</v>
      </c>
      <c r="B429" s="1" t="s">
        <v>11314</v>
      </c>
      <c r="C429" t="s">
        <v>11315</v>
      </c>
      <c r="D429" t="s">
        <v>465</v>
      </c>
      <c r="E429" t="s">
        <v>466</v>
      </c>
      <c r="F429">
        <v>9</v>
      </c>
      <c r="G429" t="s">
        <v>11316</v>
      </c>
      <c r="H429" t="s">
        <v>18937</v>
      </c>
    </row>
    <row r="430" spans="1:8">
      <c r="A430" t="s">
        <v>20415</v>
      </c>
      <c r="B430" s="1" t="s">
        <v>11</v>
      </c>
      <c r="C430" t="s">
        <v>9429</v>
      </c>
      <c r="D430" t="s">
        <v>465</v>
      </c>
      <c r="E430" t="s">
        <v>466</v>
      </c>
      <c r="F430">
        <v>10</v>
      </c>
      <c r="G430" t="s">
        <v>9430</v>
      </c>
      <c r="H430" t="s">
        <v>17972</v>
      </c>
    </row>
    <row r="431" spans="1:8">
      <c r="A431" t="s">
        <v>20415</v>
      </c>
      <c r="B431" s="1" t="s">
        <v>6155</v>
      </c>
      <c r="C431" t="s">
        <v>6156</v>
      </c>
      <c r="D431" t="s">
        <v>465</v>
      </c>
      <c r="E431" t="s">
        <v>466</v>
      </c>
      <c r="F431">
        <v>11</v>
      </c>
      <c r="G431" t="s">
        <v>6157</v>
      </c>
      <c r="H431" t="s">
        <v>16393</v>
      </c>
    </row>
    <row r="432" spans="1:8">
      <c r="A432" t="s">
        <v>20415</v>
      </c>
      <c r="B432" s="1" t="s">
        <v>12325</v>
      </c>
      <c r="C432" t="s">
        <v>12319</v>
      </c>
      <c r="D432" t="s">
        <v>465</v>
      </c>
      <c r="E432" t="s">
        <v>466</v>
      </c>
      <c r="F432">
        <v>12</v>
      </c>
      <c r="G432" t="s">
        <v>12326</v>
      </c>
      <c r="H432" t="s">
        <v>19450</v>
      </c>
    </row>
    <row r="433" spans="1:8">
      <c r="A433" t="s">
        <v>20415</v>
      </c>
      <c r="B433" s="1" t="s">
        <v>13804</v>
      </c>
      <c r="C433" t="s">
        <v>13802</v>
      </c>
      <c r="D433" t="s">
        <v>465</v>
      </c>
      <c r="E433" t="s">
        <v>466</v>
      </c>
      <c r="F433">
        <v>13</v>
      </c>
      <c r="G433" t="s">
        <v>13805</v>
      </c>
      <c r="H433" t="s">
        <v>20254</v>
      </c>
    </row>
    <row r="434" spans="1:8">
      <c r="A434" t="s">
        <v>20415</v>
      </c>
      <c r="B434" s="1" t="s">
        <v>7351</v>
      </c>
      <c r="C434" t="s">
        <v>7345</v>
      </c>
      <c r="D434" t="s">
        <v>465</v>
      </c>
      <c r="E434" t="s">
        <v>466</v>
      </c>
      <c r="F434">
        <v>1</v>
      </c>
      <c r="G434" t="s">
        <v>7352</v>
      </c>
      <c r="H434" t="s">
        <v>16972</v>
      </c>
    </row>
    <row r="435" spans="1:8">
      <c r="A435" t="s">
        <v>20415</v>
      </c>
      <c r="B435" s="1" t="s">
        <v>7188</v>
      </c>
      <c r="C435" t="s">
        <v>7189</v>
      </c>
      <c r="D435" t="s">
        <v>465</v>
      </c>
      <c r="E435" t="s">
        <v>466</v>
      </c>
      <c r="F435">
        <v>2</v>
      </c>
      <c r="G435" t="s">
        <v>7190</v>
      </c>
      <c r="H435" t="s">
        <v>16860</v>
      </c>
    </row>
    <row r="436" spans="1:8">
      <c r="A436" t="s">
        <v>20415</v>
      </c>
      <c r="B436" s="1" t="s">
        <v>9266</v>
      </c>
      <c r="C436" t="s">
        <v>9267</v>
      </c>
      <c r="D436" t="s">
        <v>465</v>
      </c>
      <c r="E436" t="s">
        <v>466</v>
      </c>
      <c r="F436">
        <v>3</v>
      </c>
      <c r="G436" t="s">
        <v>9268</v>
      </c>
      <c r="H436" t="s">
        <v>17881</v>
      </c>
    </row>
    <row r="437" spans="1:8">
      <c r="A437" t="s">
        <v>20415</v>
      </c>
      <c r="B437" s="1" t="s">
        <v>6042</v>
      </c>
      <c r="C437" t="s">
        <v>11</v>
      </c>
      <c r="D437" t="s">
        <v>465</v>
      </c>
      <c r="E437" t="s">
        <v>466</v>
      </c>
      <c r="F437">
        <v>4</v>
      </c>
      <c r="G437" t="s">
        <v>6043</v>
      </c>
      <c r="H437" t="s">
        <v>16329</v>
      </c>
    </row>
    <row r="438" spans="1:8">
      <c r="A438" t="s">
        <v>20415</v>
      </c>
      <c r="B438" s="1" t="s">
        <v>11067</v>
      </c>
      <c r="C438" t="s">
        <v>11063</v>
      </c>
      <c r="D438" t="s">
        <v>465</v>
      </c>
      <c r="E438" t="s">
        <v>466</v>
      </c>
      <c r="F438">
        <v>5</v>
      </c>
      <c r="G438" t="s">
        <v>11068</v>
      </c>
      <c r="H438" t="s">
        <v>18786</v>
      </c>
    </row>
    <row r="439" spans="1:8">
      <c r="A439" t="s">
        <v>20415</v>
      </c>
      <c r="B439" s="1" t="s">
        <v>9769</v>
      </c>
      <c r="C439" t="s">
        <v>9763</v>
      </c>
      <c r="D439" t="s">
        <v>465</v>
      </c>
      <c r="E439" t="s">
        <v>466</v>
      </c>
      <c r="F439">
        <v>6</v>
      </c>
      <c r="G439" t="s">
        <v>9770</v>
      </c>
      <c r="H439" t="s">
        <v>18130</v>
      </c>
    </row>
    <row r="440" spans="1:8">
      <c r="A440" t="s">
        <v>20415</v>
      </c>
      <c r="B440" s="1" t="s">
        <v>1770</v>
      </c>
      <c r="C440" t="s">
        <v>1764</v>
      </c>
      <c r="D440" t="s">
        <v>465</v>
      </c>
      <c r="E440" t="s">
        <v>466</v>
      </c>
      <c r="F440">
        <v>7</v>
      </c>
      <c r="G440" t="s">
        <v>1771</v>
      </c>
      <c r="H440" t="s">
        <v>15060</v>
      </c>
    </row>
    <row r="441" spans="1:8">
      <c r="A441" t="s">
        <v>20415</v>
      </c>
      <c r="B441" s="1" t="s">
        <v>1770</v>
      </c>
      <c r="C441" t="s">
        <v>1764</v>
      </c>
      <c r="D441" t="s">
        <v>465</v>
      </c>
      <c r="E441" t="s">
        <v>466</v>
      </c>
      <c r="F441">
        <v>7</v>
      </c>
      <c r="G441" t="s">
        <v>5265</v>
      </c>
      <c r="H441" t="s">
        <v>15060</v>
      </c>
    </row>
    <row r="442" spans="1:8">
      <c r="A442" t="s">
        <v>20415</v>
      </c>
      <c r="B442" s="1" t="s">
        <v>6591</v>
      </c>
      <c r="C442" t="s">
        <v>11</v>
      </c>
      <c r="D442" t="s">
        <v>465</v>
      </c>
      <c r="E442" t="s">
        <v>466</v>
      </c>
      <c r="F442">
        <v>8</v>
      </c>
      <c r="G442" t="s">
        <v>6592</v>
      </c>
      <c r="H442" t="s">
        <v>16613</v>
      </c>
    </row>
    <row r="443" spans="1:8">
      <c r="A443" t="s">
        <v>20415</v>
      </c>
      <c r="B443" s="1" t="s">
        <v>11215</v>
      </c>
      <c r="C443" t="s">
        <v>11213</v>
      </c>
      <c r="D443" t="s">
        <v>465</v>
      </c>
      <c r="E443" t="s">
        <v>466</v>
      </c>
      <c r="F443">
        <v>9</v>
      </c>
      <c r="G443" t="s">
        <v>11216</v>
      </c>
      <c r="H443" t="s">
        <v>18886</v>
      </c>
    </row>
    <row r="444" spans="1:8">
      <c r="A444" t="s">
        <v>20415</v>
      </c>
      <c r="B444" s="1" t="s">
        <v>1896</v>
      </c>
      <c r="C444" t="s">
        <v>1894</v>
      </c>
      <c r="D444" t="s">
        <v>465</v>
      </c>
      <c r="E444" t="s">
        <v>466</v>
      </c>
      <c r="F444">
        <v>10</v>
      </c>
      <c r="G444" t="s">
        <v>1897</v>
      </c>
      <c r="H444" t="s">
        <v>15114</v>
      </c>
    </row>
    <row r="445" spans="1:8">
      <c r="A445" t="s">
        <v>20415</v>
      </c>
      <c r="B445" s="1" t="s">
        <v>1896</v>
      </c>
      <c r="C445" t="s">
        <v>1894</v>
      </c>
      <c r="D445" t="s">
        <v>465</v>
      </c>
      <c r="E445" t="s">
        <v>466</v>
      </c>
      <c r="F445">
        <v>10</v>
      </c>
      <c r="G445" t="s">
        <v>4159</v>
      </c>
      <c r="H445" t="s">
        <v>15114</v>
      </c>
    </row>
    <row r="446" spans="1:8">
      <c r="A446" t="s">
        <v>20415</v>
      </c>
      <c r="B446" s="1" t="s">
        <v>2176</v>
      </c>
      <c r="C446" t="s">
        <v>2177</v>
      </c>
      <c r="D446" t="s">
        <v>465</v>
      </c>
      <c r="E446" t="s">
        <v>466</v>
      </c>
      <c r="F446">
        <v>11</v>
      </c>
      <c r="G446" t="s">
        <v>2178</v>
      </c>
      <c r="H446" t="s">
        <v>15248</v>
      </c>
    </row>
    <row r="447" spans="1:8">
      <c r="A447" t="s">
        <v>20415</v>
      </c>
      <c r="B447" s="1" t="s">
        <v>2176</v>
      </c>
      <c r="C447" t="s">
        <v>2177</v>
      </c>
      <c r="D447" t="s">
        <v>465</v>
      </c>
      <c r="E447" t="s">
        <v>466</v>
      </c>
      <c r="F447">
        <v>11</v>
      </c>
      <c r="G447" t="s">
        <v>4780</v>
      </c>
      <c r="H447" t="s">
        <v>15248</v>
      </c>
    </row>
    <row r="448" spans="1:8">
      <c r="A448" t="s">
        <v>20415</v>
      </c>
      <c r="B448" s="1" t="s">
        <v>9771</v>
      </c>
      <c r="C448" t="s">
        <v>9763</v>
      </c>
      <c r="D448" t="s">
        <v>465</v>
      </c>
      <c r="E448" t="s">
        <v>466</v>
      </c>
      <c r="F448">
        <v>12</v>
      </c>
      <c r="G448" t="s">
        <v>9772</v>
      </c>
      <c r="H448" t="s">
        <v>18131</v>
      </c>
    </row>
    <row r="449" spans="1:8">
      <c r="A449" t="s">
        <v>20415</v>
      </c>
      <c r="B449" s="1" t="s">
        <v>9516</v>
      </c>
      <c r="C449" t="s">
        <v>9517</v>
      </c>
      <c r="D449" t="s">
        <v>465</v>
      </c>
      <c r="E449" t="s">
        <v>466</v>
      </c>
      <c r="F449">
        <v>13</v>
      </c>
      <c r="G449" t="s">
        <v>9518</v>
      </c>
      <c r="H449" t="s">
        <v>18011</v>
      </c>
    </row>
    <row r="450" spans="1:8">
      <c r="A450" t="s">
        <v>20415</v>
      </c>
      <c r="B450" s="1" t="s">
        <v>12022</v>
      </c>
      <c r="C450" t="s">
        <v>12023</v>
      </c>
      <c r="D450" t="s">
        <v>465</v>
      </c>
      <c r="E450" t="s">
        <v>466</v>
      </c>
      <c r="F450">
        <v>14</v>
      </c>
      <c r="G450" t="s">
        <v>12024</v>
      </c>
      <c r="H450" t="s">
        <v>19312</v>
      </c>
    </row>
    <row r="451" spans="1:8">
      <c r="A451" t="s">
        <v>20415</v>
      </c>
      <c r="B451" s="1" t="s">
        <v>2179</v>
      </c>
      <c r="C451" t="s">
        <v>2177</v>
      </c>
      <c r="D451" t="s">
        <v>465</v>
      </c>
      <c r="E451" t="s">
        <v>466</v>
      </c>
      <c r="F451">
        <v>1</v>
      </c>
      <c r="G451" t="s">
        <v>2180</v>
      </c>
      <c r="H451" t="s">
        <v>15249</v>
      </c>
    </row>
    <row r="452" spans="1:8">
      <c r="A452" t="s">
        <v>20415</v>
      </c>
      <c r="B452" s="1" t="s">
        <v>2179</v>
      </c>
      <c r="C452" t="s">
        <v>2177</v>
      </c>
      <c r="D452" t="s">
        <v>465</v>
      </c>
      <c r="E452" t="s">
        <v>466</v>
      </c>
      <c r="F452">
        <v>1</v>
      </c>
      <c r="G452" t="s">
        <v>4781</v>
      </c>
      <c r="H452" t="s">
        <v>15249</v>
      </c>
    </row>
    <row r="453" spans="1:8">
      <c r="A453" t="s">
        <v>20415</v>
      </c>
      <c r="B453" s="1" t="s">
        <v>710</v>
      </c>
      <c r="C453" t="s">
        <v>711</v>
      </c>
      <c r="D453" t="s">
        <v>465</v>
      </c>
      <c r="E453" t="s">
        <v>466</v>
      </c>
      <c r="F453">
        <v>2</v>
      </c>
      <c r="G453" t="s">
        <v>712</v>
      </c>
      <c r="H453" t="s">
        <v>14479</v>
      </c>
    </row>
    <row r="454" spans="1:8">
      <c r="A454" t="s">
        <v>20415</v>
      </c>
      <c r="B454" s="1" t="s">
        <v>710</v>
      </c>
      <c r="C454" t="s">
        <v>711</v>
      </c>
      <c r="D454" t="s">
        <v>465</v>
      </c>
      <c r="E454" t="s">
        <v>466</v>
      </c>
      <c r="F454">
        <v>2</v>
      </c>
      <c r="G454" t="s">
        <v>4656</v>
      </c>
      <c r="H454" t="s">
        <v>14479</v>
      </c>
    </row>
    <row r="455" spans="1:8">
      <c r="A455" t="s">
        <v>20415</v>
      </c>
      <c r="B455" s="1" t="s">
        <v>13765</v>
      </c>
      <c r="C455" t="s">
        <v>13763</v>
      </c>
      <c r="D455" t="s">
        <v>465</v>
      </c>
      <c r="E455" t="s">
        <v>466</v>
      </c>
      <c r="F455">
        <v>3</v>
      </c>
      <c r="G455" t="s">
        <v>13766</v>
      </c>
      <c r="H455" t="s">
        <v>20233</v>
      </c>
    </row>
    <row r="456" spans="1:8">
      <c r="A456" t="s">
        <v>20415</v>
      </c>
      <c r="B456" s="1" t="s">
        <v>8840</v>
      </c>
      <c r="C456" t="s">
        <v>8841</v>
      </c>
      <c r="D456" t="s">
        <v>465</v>
      </c>
      <c r="E456" t="s">
        <v>466</v>
      </c>
      <c r="F456">
        <v>4</v>
      </c>
      <c r="G456" t="s">
        <v>8842</v>
      </c>
      <c r="H456" t="s">
        <v>17683</v>
      </c>
    </row>
    <row r="457" spans="1:8">
      <c r="A457" t="s">
        <v>20415</v>
      </c>
      <c r="B457" s="1" t="s">
        <v>7728</v>
      </c>
      <c r="C457" t="s">
        <v>7729</v>
      </c>
      <c r="D457" t="s">
        <v>465</v>
      </c>
      <c r="E457" t="s">
        <v>466</v>
      </c>
      <c r="F457">
        <v>5</v>
      </c>
      <c r="G457" t="s">
        <v>7730</v>
      </c>
      <c r="H457" t="s">
        <v>17145</v>
      </c>
    </row>
    <row r="458" spans="1:8">
      <c r="A458" t="s">
        <v>20415</v>
      </c>
      <c r="B458" s="1" t="s">
        <v>12327</v>
      </c>
      <c r="C458" t="s">
        <v>12319</v>
      </c>
      <c r="D458" t="s">
        <v>465</v>
      </c>
      <c r="E458" t="s">
        <v>466</v>
      </c>
      <c r="F458">
        <v>6</v>
      </c>
      <c r="G458" t="s">
        <v>12328</v>
      </c>
      <c r="H458" t="s">
        <v>19451</v>
      </c>
    </row>
    <row r="459" spans="1:8">
      <c r="A459" t="s">
        <v>20415</v>
      </c>
      <c r="B459" s="1" t="s">
        <v>9773</v>
      </c>
      <c r="C459" t="s">
        <v>9763</v>
      </c>
      <c r="D459" t="s">
        <v>465</v>
      </c>
      <c r="E459" t="s">
        <v>466</v>
      </c>
      <c r="F459">
        <v>7</v>
      </c>
      <c r="G459" t="s">
        <v>9774</v>
      </c>
      <c r="H459" t="s">
        <v>18132</v>
      </c>
    </row>
    <row r="460" spans="1:8">
      <c r="A460" t="s">
        <v>20415</v>
      </c>
      <c r="B460" s="1" t="s">
        <v>7075</v>
      </c>
      <c r="C460" t="s">
        <v>7076</v>
      </c>
      <c r="D460" t="s">
        <v>465</v>
      </c>
      <c r="E460" t="s">
        <v>466</v>
      </c>
      <c r="F460">
        <v>8</v>
      </c>
      <c r="G460" t="s">
        <v>7077</v>
      </c>
      <c r="H460" t="s">
        <v>16815</v>
      </c>
    </row>
    <row r="461" spans="1:8">
      <c r="A461" t="s">
        <v>20415</v>
      </c>
      <c r="B461" s="1" t="s">
        <v>7353</v>
      </c>
      <c r="C461" t="s">
        <v>7345</v>
      </c>
      <c r="D461" t="s">
        <v>465</v>
      </c>
      <c r="E461" t="s">
        <v>466</v>
      </c>
      <c r="F461">
        <v>9</v>
      </c>
      <c r="G461" t="s">
        <v>7354</v>
      </c>
      <c r="H461" t="s">
        <v>16973</v>
      </c>
    </row>
    <row r="462" spans="1:8">
      <c r="A462" t="s">
        <v>20415</v>
      </c>
      <c r="B462" s="1" t="s">
        <v>10090</v>
      </c>
      <c r="C462" t="s">
        <v>10091</v>
      </c>
      <c r="D462" t="s">
        <v>465</v>
      </c>
      <c r="E462" t="s">
        <v>466</v>
      </c>
      <c r="F462">
        <v>10</v>
      </c>
      <c r="G462" t="s">
        <v>10092</v>
      </c>
      <c r="H462" t="s">
        <v>18291</v>
      </c>
    </row>
    <row r="463" spans="1:8">
      <c r="A463" t="s">
        <v>20415</v>
      </c>
      <c r="B463" s="1" t="s">
        <v>536</v>
      </c>
      <c r="C463" t="s">
        <v>537</v>
      </c>
      <c r="D463" t="s">
        <v>465</v>
      </c>
      <c r="E463" t="s">
        <v>466</v>
      </c>
      <c r="F463">
        <v>11</v>
      </c>
      <c r="G463" t="s">
        <v>538</v>
      </c>
      <c r="H463" t="s">
        <v>14398</v>
      </c>
    </row>
    <row r="464" spans="1:8">
      <c r="A464" t="s">
        <v>20415</v>
      </c>
      <c r="B464" s="1" t="s">
        <v>536</v>
      </c>
      <c r="C464" t="s">
        <v>537</v>
      </c>
      <c r="D464" t="s">
        <v>465</v>
      </c>
      <c r="E464" t="s">
        <v>466</v>
      </c>
      <c r="F464">
        <v>11</v>
      </c>
      <c r="G464" t="s">
        <v>4603</v>
      </c>
      <c r="H464" t="s">
        <v>14398</v>
      </c>
    </row>
    <row r="465" spans="1:8">
      <c r="A465" t="s">
        <v>20415</v>
      </c>
      <c r="B465" s="1" t="s">
        <v>592</v>
      </c>
      <c r="C465" t="s">
        <v>11637</v>
      </c>
      <c r="D465" t="s">
        <v>465</v>
      </c>
      <c r="E465" t="s">
        <v>466</v>
      </c>
      <c r="F465">
        <v>12</v>
      </c>
      <c r="G465" t="s">
        <v>11639</v>
      </c>
      <c r="H465" t="s">
        <v>19109</v>
      </c>
    </row>
    <row r="466" spans="1:8">
      <c r="A466" t="s">
        <v>20415</v>
      </c>
      <c r="B466" s="1" t="s">
        <v>3184</v>
      </c>
      <c r="C466" t="s">
        <v>3178</v>
      </c>
      <c r="D466" t="s">
        <v>465</v>
      </c>
      <c r="E466" t="s">
        <v>466</v>
      </c>
      <c r="F466">
        <v>13</v>
      </c>
      <c r="G466" t="s">
        <v>3185</v>
      </c>
      <c r="H466" t="s">
        <v>15756</v>
      </c>
    </row>
    <row r="467" spans="1:8">
      <c r="A467" t="s">
        <v>20415</v>
      </c>
      <c r="B467" s="1" t="s">
        <v>3184</v>
      </c>
      <c r="C467" t="s">
        <v>3178</v>
      </c>
      <c r="D467" t="s">
        <v>465</v>
      </c>
      <c r="E467" t="s">
        <v>466</v>
      </c>
      <c r="F467">
        <v>13</v>
      </c>
      <c r="G467" t="s">
        <v>4363</v>
      </c>
      <c r="H467" t="s">
        <v>15756</v>
      </c>
    </row>
    <row r="468" spans="1:8">
      <c r="A468" t="s">
        <v>20415</v>
      </c>
      <c r="B468" s="1" t="s">
        <v>12329</v>
      </c>
      <c r="C468" t="s">
        <v>12319</v>
      </c>
      <c r="D468" t="s">
        <v>465</v>
      </c>
      <c r="E468" t="s">
        <v>466</v>
      </c>
      <c r="F468">
        <v>14</v>
      </c>
      <c r="G468" t="s">
        <v>12330</v>
      </c>
      <c r="H468" t="s">
        <v>19452</v>
      </c>
    </row>
    <row r="469" spans="1:8">
      <c r="A469" t="s">
        <v>20415</v>
      </c>
      <c r="B469" s="1" t="s">
        <v>13791</v>
      </c>
      <c r="C469" t="s">
        <v>13787</v>
      </c>
      <c r="D469" t="s">
        <v>465</v>
      </c>
      <c r="E469" t="s">
        <v>466</v>
      </c>
      <c r="F469">
        <v>15</v>
      </c>
      <c r="G469" t="s">
        <v>13792</v>
      </c>
      <c r="H469" t="s">
        <v>20247</v>
      </c>
    </row>
    <row r="470" spans="1:8">
      <c r="A470" t="s">
        <v>20415</v>
      </c>
      <c r="B470" s="1" t="s">
        <v>539</v>
      </c>
      <c r="C470" t="s">
        <v>537</v>
      </c>
      <c r="D470" t="s">
        <v>465</v>
      </c>
      <c r="E470" t="s">
        <v>466</v>
      </c>
      <c r="F470">
        <v>1</v>
      </c>
      <c r="G470" t="s">
        <v>540</v>
      </c>
      <c r="H470" t="s">
        <v>14399</v>
      </c>
    </row>
    <row r="471" spans="1:8">
      <c r="A471" t="s">
        <v>20415</v>
      </c>
      <c r="B471" s="1" t="s">
        <v>539</v>
      </c>
      <c r="C471" t="s">
        <v>537</v>
      </c>
      <c r="D471" t="s">
        <v>465</v>
      </c>
      <c r="E471" t="s">
        <v>466</v>
      </c>
      <c r="F471">
        <v>1</v>
      </c>
      <c r="G471" t="s">
        <v>4604</v>
      </c>
      <c r="H471" t="s">
        <v>14399</v>
      </c>
    </row>
    <row r="472" spans="1:8">
      <c r="A472" t="s">
        <v>20415</v>
      </c>
      <c r="B472" s="1" t="s">
        <v>7191</v>
      </c>
      <c r="C472" t="s">
        <v>7189</v>
      </c>
      <c r="D472" t="s">
        <v>465</v>
      </c>
      <c r="E472" t="s">
        <v>466</v>
      </c>
      <c r="F472">
        <v>2</v>
      </c>
      <c r="G472" t="s">
        <v>7192</v>
      </c>
      <c r="H472" t="s">
        <v>16861</v>
      </c>
    </row>
    <row r="473" spans="1:8">
      <c r="A473" t="s">
        <v>20415</v>
      </c>
      <c r="B473" s="1" t="s">
        <v>2538</v>
      </c>
      <c r="C473" t="s">
        <v>2539</v>
      </c>
      <c r="D473" t="s">
        <v>465</v>
      </c>
      <c r="E473" t="s">
        <v>466</v>
      </c>
      <c r="F473">
        <v>3</v>
      </c>
      <c r="G473" t="s">
        <v>2540</v>
      </c>
      <c r="H473" t="s">
        <v>15414</v>
      </c>
    </row>
    <row r="474" spans="1:8">
      <c r="A474" t="s">
        <v>20415</v>
      </c>
      <c r="B474" s="1" t="s">
        <v>2538</v>
      </c>
      <c r="C474" t="s">
        <v>2539</v>
      </c>
      <c r="D474" t="s">
        <v>465</v>
      </c>
      <c r="E474" t="s">
        <v>466</v>
      </c>
      <c r="F474">
        <v>3</v>
      </c>
      <c r="G474" t="s">
        <v>4935</v>
      </c>
      <c r="H474" t="s">
        <v>15414</v>
      </c>
    </row>
    <row r="475" spans="1:8">
      <c r="A475" t="s">
        <v>20415</v>
      </c>
      <c r="B475" s="1" t="s">
        <v>9921</v>
      </c>
      <c r="C475" t="s">
        <v>9919</v>
      </c>
      <c r="D475" t="s">
        <v>465</v>
      </c>
      <c r="E475" t="s">
        <v>466</v>
      </c>
      <c r="F475">
        <v>4</v>
      </c>
      <c r="G475" t="s">
        <v>9922</v>
      </c>
      <c r="H475" t="s">
        <v>18211</v>
      </c>
    </row>
    <row r="476" spans="1:8">
      <c r="A476" t="s">
        <v>20415</v>
      </c>
      <c r="B476" s="1" t="s">
        <v>13891</v>
      </c>
      <c r="C476" t="s">
        <v>13892</v>
      </c>
      <c r="D476" t="s">
        <v>465</v>
      </c>
      <c r="E476" t="s">
        <v>466</v>
      </c>
      <c r="F476">
        <v>5</v>
      </c>
      <c r="G476" t="s">
        <v>13893</v>
      </c>
      <c r="H476" t="s">
        <v>20297</v>
      </c>
    </row>
    <row r="477" spans="1:8">
      <c r="A477" t="s">
        <v>20415</v>
      </c>
      <c r="B477" s="1" t="s">
        <v>11033</v>
      </c>
      <c r="C477" t="s">
        <v>11034</v>
      </c>
      <c r="D477" t="s">
        <v>465</v>
      </c>
      <c r="E477" t="s">
        <v>466</v>
      </c>
      <c r="F477">
        <v>6</v>
      </c>
      <c r="G477" t="s">
        <v>11035</v>
      </c>
      <c r="H477" t="s">
        <v>18771</v>
      </c>
    </row>
    <row r="478" spans="1:8">
      <c r="A478" t="s">
        <v>20415</v>
      </c>
      <c r="B478" s="1" t="s">
        <v>1930</v>
      </c>
      <c r="C478" t="s">
        <v>1931</v>
      </c>
      <c r="D478" t="s">
        <v>465</v>
      </c>
      <c r="E478" t="s">
        <v>466</v>
      </c>
      <c r="F478">
        <v>7</v>
      </c>
      <c r="G478" t="s">
        <v>1932</v>
      </c>
      <c r="H478" t="s">
        <v>15128</v>
      </c>
    </row>
    <row r="479" spans="1:8">
      <c r="A479" t="s">
        <v>20415</v>
      </c>
      <c r="B479" s="1" t="s">
        <v>1930</v>
      </c>
      <c r="C479" t="s">
        <v>1931</v>
      </c>
      <c r="D479" t="s">
        <v>465</v>
      </c>
      <c r="E479" t="s">
        <v>466</v>
      </c>
      <c r="F479">
        <v>7</v>
      </c>
      <c r="G479" t="s">
        <v>4071</v>
      </c>
      <c r="H479" t="s">
        <v>15128</v>
      </c>
    </row>
    <row r="480" spans="1:8">
      <c r="A480" t="s">
        <v>20415</v>
      </c>
      <c r="B480" s="1" t="s">
        <v>11077</v>
      </c>
      <c r="C480" t="s">
        <v>11075</v>
      </c>
      <c r="D480" t="s">
        <v>465</v>
      </c>
      <c r="E480" t="s">
        <v>466</v>
      </c>
      <c r="F480">
        <v>8</v>
      </c>
      <c r="G480" t="s">
        <v>11078</v>
      </c>
      <c r="H480" t="s">
        <v>18792</v>
      </c>
    </row>
    <row r="481" spans="1:8">
      <c r="A481" t="s">
        <v>20415</v>
      </c>
      <c r="B481" s="1" t="s">
        <v>9775</v>
      </c>
      <c r="C481" t="s">
        <v>9763</v>
      </c>
      <c r="D481" t="s">
        <v>465</v>
      </c>
      <c r="E481" t="s">
        <v>466</v>
      </c>
      <c r="F481">
        <v>9</v>
      </c>
      <c r="G481" t="s">
        <v>9776</v>
      </c>
      <c r="H481" t="s">
        <v>18133</v>
      </c>
    </row>
    <row r="482" spans="1:8">
      <c r="A482" t="s">
        <v>20415</v>
      </c>
      <c r="B482" s="1" t="s">
        <v>12331</v>
      </c>
      <c r="C482" t="s">
        <v>12319</v>
      </c>
      <c r="D482" t="s">
        <v>465</v>
      </c>
      <c r="E482" t="s">
        <v>466</v>
      </c>
      <c r="F482">
        <v>10</v>
      </c>
      <c r="G482" t="s">
        <v>12332</v>
      </c>
      <c r="H482" t="s">
        <v>19453</v>
      </c>
    </row>
    <row r="483" spans="1:8">
      <c r="A483" t="s">
        <v>20415</v>
      </c>
      <c r="B483" s="1" t="s">
        <v>11809</v>
      </c>
      <c r="C483" t="s">
        <v>11810</v>
      </c>
      <c r="D483" t="s">
        <v>465</v>
      </c>
      <c r="E483" t="s">
        <v>466</v>
      </c>
      <c r="F483">
        <v>11</v>
      </c>
      <c r="G483" t="s">
        <v>11811</v>
      </c>
      <c r="H483" t="s">
        <v>19204</v>
      </c>
    </row>
    <row r="484" spans="1:8">
      <c r="A484" t="s">
        <v>20415</v>
      </c>
      <c r="B484" s="1" t="s">
        <v>9519</v>
      </c>
      <c r="C484" t="s">
        <v>9517</v>
      </c>
      <c r="D484" t="s">
        <v>465</v>
      </c>
      <c r="E484" t="s">
        <v>466</v>
      </c>
      <c r="F484">
        <v>12</v>
      </c>
      <c r="G484" t="s">
        <v>9520</v>
      </c>
      <c r="H484" t="s">
        <v>18012</v>
      </c>
    </row>
    <row r="485" spans="1:8">
      <c r="A485" t="s">
        <v>20415</v>
      </c>
      <c r="B485" s="1" t="s">
        <v>11627</v>
      </c>
      <c r="C485" t="s">
        <v>11628</v>
      </c>
      <c r="D485" t="s">
        <v>465</v>
      </c>
      <c r="E485" t="s">
        <v>466</v>
      </c>
      <c r="F485">
        <v>13</v>
      </c>
      <c r="G485" t="s">
        <v>11629</v>
      </c>
      <c r="H485" t="s">
        <v>19105</v>
      </c>
    </row>
    <row r="486" spans="1:8">
      <c r="A486" t="s">
        <v>20415</v>
      </c>
      <c r="B486" s="1" t="s">
        <v>2276</v>
      </c>
      <c r="C486" t="s">
        <v>2277</v>
      </c>
      <c r="D486" t="s">
        <v>465</v>
      </c>
      <c r="E486" t="s">
        <v>466</v>
      </c>
      <c r="F486">
        <v>14</v>
      </c>
      <c r="G486" t="s">
        <v>2278</v>
      </c>
      <c r="H486" t="s">
        <v>15288</v>
      </c>
    </row>
    <row r="487" spans="1:8">
      <c r="A487" t="s">
        <v>20415</v>
      </c>
      <c r="B487" s="1" t="s">
        <v>2276</v>
      </c>
      <c r="C487" t="s">
        <v>2277</v>
      </c>
      <c r="D487" t="s">
        <v>465</v>
      </c>
      <c r="E487" t="s">
        <v>466</v>
      </c>
      <c r="F487">
        <v>14</v>
      </c>
      <c r="G487" t="s">
        <v>4959</v>
      </c>
      <c r="H487" t="s">
        <v>15288</v>
      </c>
    </row>
    <row r="488" spans="1:8">
      <c r="A488" t="s">
        <v>20415</v>
      </c>
      <c r="B488" s="1" t="s">
        <v>13742</v>
      </c>
      <c r="C488" t="s">
        <v>13743</v>
      </c>
      <c r="D488" t="s">
        <v>465</v>
      </c>
      <c r="E488" t="s">
        <v>466</v>
      </c>
      <c r="F488">
        <v>15</v>
      </c>
      <c r="G488" t="s">
        <v>13744</v>
      </c>
      <c r="H488" t="s">
        <v>20224</v>
      </c>
    </row>
    <row r="489" spans="1:8">
      <c r="A489" t="s">
        <v>20415</v>
      </c>
      <c r="B489" s="1" t="s">
        <v>11448</v>
      </c>
      <c r="C489" t="s">
        <v>11</v>
      </c>
      <c r="D489" t="s">
        <v>465</v>
      </c>
      <c r="E489" t="s">
        <v>466</v>
      </c>
      <c r="F489">
        <v>16</v>
      </c>
      <c r="G489" t="s">
        <v>11449</v>
      </c>
      <c r="H489" t="s">
        <v>19000</v>
      </c>
    </row>
    <row r="490" spans="1:8">
      <c r="A490" t="s">
        <v>20415</v>
      </c>
      <c r="B490" s="1" t="s">
        <v>12025</v>
      </c>
      <c r="C490" t="s">
        <v>12023</v>
      </c>
      <c r="D490" t="s">
        <v>465</v>
      </c>
      <c r="E490" t="s">
        <v>466</v>
      </c>
      <c r="F490">
        <v>1</v>
      </c>
      <c r="G490" t="s">
        <v>12026</v>
      </c>
      <c r="H490" t="s">
        <v>19313</v>
      </c>
    </row>
    <row r="491" spans="1:8">
      <c r="A491" t="s">
        <v>20415</v>
      </c>
      <c r="B491" s="1" t="s">
        <v>7579</v>
      </c>
      <c r="C491" t="s">
        <v>7577</v>
      </c>
      <c r="D491" t="s">
        <v>465</v>
      </c>
      <c r="E491" t="s">
        <v>466</v>
      </c>
      <c r="F491">
        <v>2</v>
      </c>
      <c r="G491" t="s">
        <v>7580</v>
      </c>
      <c r="H491" t="s">
        <v>17075</v>
      </c>
    </row>
    <row r="492" spans="1:8">
      <c r="A492" t="s">
        <v>20415</v>
      </c>
      <c r="B492" s="1" t="s">
        <v>9269</v>
      </c>
      <c r="C492" t="s">
        <v>9267</v>
      </c>
      <c r="D492" t="s">
        <v>465</v>
      </c>
      <c r="E492" t="s">
        <v>466</v>
      </c>
      <c r="F492">
        <v>3</v>
      </c>
      <c r="G492" t="s">
        <v>9270</v>
      </c>
      <c r="H492" t="s">
        <v>17882</v>
      </c>
    </row>
    <row r="493" spans="1:8">
      <c r="A493" t="s">
        <v>20415</v>
      </c>
      <c r="B493" s="1" t="s">
        <v>3186</v>
      </c>
      <c r="C493" t="s">
        <v>3178</v>
      </c>
      <c r="D493" t="s">
        <v>465</v>
      </c>
      <c r="E493" t="s">
        <v>466</v>
      </c>
      <c r="F493">
        <v>4</v>
      </c>
      <c r="G493" t="s">
        <v>3187</v>
      </c>
      <c r="H493" t="s">
        <v>15757</v>
      </c>
    </row>
    <row r="494" spans="1:8">
      <c r="A494" t="s">
        <v>20415</v>
      </c>
      <c r="B494" s="1" t="s">
        <v>3186</v>
      </c>
      <c r="C494" t="s">
        <v>3178</v>
      </c>
      <c r="D494" t="s">
        <v>465</v>
      </c>
      <c r="E494" t="s">
        <v>466</v>
      </c>
      <c r="F494">
        <v>4</v>
      </c>
      <c r="G494" t="s">
        <v>4364</v>
      </c>
      <c r="H494" t="s">
        <v>15757</v>
      </c>
    </row>
    <row r="495" spans="1:8">
      <c r="A495" t="s">
        <v>20415</v>
      </c>
      <c r="B495" s="1" t="s">
        <v>541</v>
      </c>
      <c r="C495" t="s">
        <v>537</v>
      </c>
      <c r="D495" t="s">
        <v>465</v>
      </c>
      <c r="E495" t="s">
        <v>9</v>
      </c>
      <c r="F495">
        <v>5</v>
      </c>
      <c r="G495" t="s">
        <v>542</v>
      </c>
      <c r="H495" t="s">
        <v>14400</v>
      </c>
    </row>
    <row r="496" spans="1:8">
      <c r="A496" t="s">
        <v>20415</v>
      </c>
      <c r="B496" s="1" t="s">
        <v>541</v>
      </c>
      <c r="C496" t="s">
        <v>537</v>
      </c>
      <c r="D496" t="s">
        <v>465</v>
      </c>
      <c r="E496" t="s">
        <v>9</v>
      </c>
      <c r="F496">
        <v>5</v>
      </c>
      <c r="G496" t="s">
        <v>4605</v>
      </c>
      <c r="H496" t="s">
        <v>14400</v>
      </c>
    </row>
    <row r="497" spans="1:8">
      <c r="A497" t="s">
        <v>20415</v>
      </c>
      <c r="B497" s="1" t="s">
        <v>11372</v>
      </c>
      <c r="C497" t="s">
        <v>11370</v>
      </c>
      <c r="D497" t="s">
        <v>465</v>
      </c>
      <c r="E497" t="s">
        <v>466</v>
      </c>
      <c r="F497">
        <v>6</v>
      </c>
      <c r="G497" t="s">
        <v>11373</v>
      </c>
      <c r="H497" t="s">
        <v>18963</v>
      </c>
    </row>
    <row r="498" spans="1:8">
      <c r="A498" t="s">
        <v>20415</v>
      </c>
      <c r="B498" s="1" t="s">
        <v>8734</v>
      </c>
      <c r="C498" t="s">
        <v>8735</v>
      </c>
      <c r="D498" t="s">
        <v>465</v>
      </c>
      <c r="E498" t="s">
        <v>466</v>
      </c>
      <c r="F498">
        <v>7</v>
      </c>
      <c r="G498" t="s">
        <v>8736</v>
      </c>
      <c r="H498" t="s">
        <v>17639</v>
      </c>
    </row>
    <row r="499" spans="1:8">
      <c r="A499" t="s">
        <v>20415</v>
      </c>
      <c r="B499" s="1" t="s">
        <v>3065</v>
      </c>
      <c r="C499" t="s">
        <v>3066</v>
      </c>
      <c r="D499" t="s">
        <v>465</v>
      </c>
      <c r="E499" t="s">
        <v>9</v>
      </c>
      <c r="F499">
        <v>8</v>
      </c>
      <c r="G499" t="s">
        <v>3067</v>
      </c>
      <c r="H499" t="s">
        <v>15675</v>
      </c>
    </row>
    <row r="500" spans="1:8">
      <c r="A500" t="s">
        <v>20415</v>
      </c>
      <c r="B500" s="1" t="s">
        <v>3065</v>
      </c>
      <c r="C500" t="s">
        <v>3066</v>
      </c>
      <c r="D500" t="s">
        <v>465</v>
      </c>
      <c r="E500" t="s">
        <v>9</v>
      </c>
      <c r="F500">
        <v>8</v>
      </c>
      <c r="G500" t="s">
        <v>5218</v>
      </c>
      <c r="H500" t="s">
        <v>15675</v>
      </c>
    </row>
    <row r="501" spans="1:8">
      <c r="A501" t="s">
        <v>20415</v>
      </c>
      <c r="B501" s="1" t="s">
        <v>11270</v>
      </c>
      <c r="C501" t="s">
        <v>11271</v>
      </c>
      <c r="D501" t="s">
        <v>465</v>
      </c>
      <c r="E501" t="s">
        <v>466</v>
      </c>
      <c r="F501">
        <v>9</v>
      </c>
      <c r="G501" t="s">
        <v>11272</v>
      </c>
      <c r="H501" t="s">
        <v>18908</v>
      </c>
    </row>
    <row r="502" spans="1:8">
      <c r="A502" t="s">
        <v>20415</v>
      </c>
      <c r="B502" s="1" t="s">
        <v>11</v>
      </c>
      <c r="C502" t="s">
        <v>11640</v>
      </c>
      <c r="D502" t="s">
        <v>465</v>
      </c>
      <c r="E502" t="s">
        <v>466</v>
      </c>
      <c r="F502">
        <v>10</v>
      </c>
      <c r="G502" t="s">
        <v>11641</v>
      </c>
      <c r="H502" t="s">
        <v>19110</v>
      </c>
    </row>
    <row r="503" spans="1:8">
      <c r="A503" t="s">
        <v>20415</v>
      </c>
      <c r="B503" s="1" t="s">
        <v>1873</v>
      </c>
      <c r="C503" t="s">
        <v>1874</v>
      </c>
      <c r="D503" t="s">
        <v>465</v>
      </c>
      <c r="E503" t="s">
        <v>466</v>
      </c>
      <c r="F503">
        <v>11</v>
      </c>
      <c r="G503" t="s">
        <v>1875</v>
      </c>
      <c r="H503" t="s">
        <v>15105</v>
      </c>
    </row>
    <row r="504" spans="1:8">
      <c r="A504" t="s">
        <v>20415</v>
      </c>
      <c r="B504" s="1" t="s">
        <v>1873</v>
      </c>
      <c r="C504" t="s">
        <v>1874</v>
      </c>
      <c r="D504" t="s">
        <v>465</v>
      </c>
      <c r="E504" t="s">
        <v>466</v>
      </c>
      <c r="F504">
        <v>11</v>
      </c>
      <c r="G504" t="s">
        <v>5760</v>
      </c>
      <c r="H504" t="s">
        <v>15105</v>
      </c>
    </row>
    <row r="505" spans="1:8">
      <c r="A505" t="s">
        <v>20415</v>
      </c>
      <c r="B505" s="1" t="s">
        <v>13806</v>
      </c>
      <c r="C505" t="s">
        <v>13802</v>
      </c>
      <c r="D505" t="s">
        <v>465</v>
      </c>
      <c r="E505" t="s">
        <v>466</v>
      </c>
      <c r="F505">
        <v>12</v>
      </c>
      <c r="G505" t="s">
        <v>13807</v>
      </c>
      <c r="H505" t="s">
        <v>20255</v>
      </c>
    </row>
    <row r="506" spans="1:8">
      <c r="A506" t="s">
        <v>20415</v>
      </c>
      <c r="B506" s="1" t="s">
        <v>12333</v>
      </c>
      <c r="C506" t="s">
        <v>12319</v>
      </c>
      <c r="D506" t="s">
        <v>465</v>
      </c>
      <c r="E506" t="s">
        <v>466</v>
      </c>
      <c r="F506">
        <v>13</v>
      </c>
      <c r="G506" t="s">
        <v>12334</v>
      </c>
      <c r="H506" t="s">
        <v>19454</v>
      </c>
    </row>
    <row r="507" spans="1:8">
      <c r="A507" t="s">
        <v>20415</v>
      </c>
      <c r="B507" s="1" t="s">
        <v>11079</v>
      </c>
      <c r="C507" t="s">
        <v>11075</v>
      </c>
      <c r="D507" t="s">
        <v>465</v>
      </c>
      <c r="E507" t="s">
        <v>466</v>
      </c>
      <c r="F507">
        <v>14</v>
      </c>
      <c r="G507" t="s">
        <v>11080</v>
      </c>
      <c r="H507" t="s">
        <v>18793</v>
      </c>
    </row>
    <row r="508" spans="1:8">
      <c r="A508" t="s">
        <v>20415</v>
      </c>
      <c r="B508" s="1" t="s">
        <v>543</v>
      </c>
      <c r="C508" t="s">
        <v>537</v>
      </c>
      <c r="D508" t="s">
        <v>465</v>
      </c>
      <c r="E508" t="s">
        <v>466</v>
      </c>
      <c r="F508">
        <v>15</v>
      </c>
      <c r="G508" t="s">
        <v>544</v>
      </c>
      <c r="H508" t="s">
        <v>14401</v>
      </c>
    </row>
    <row r="509" spans="1:8">
      <c r="A509" t="s">
        <v>20415</v>
      </c>
      <c r="B509" s="1" t="s">
        <v>543</v>
      </c>
      <c r="C509" t="s">
        <v>537</v>
      </c>
      <c r="D509" t="s">
        <v>465</v>
      </c>
      <c r="E509" t="s">
        <v>466</v>
      </c>
      <c r="F509">
        <v>15</v>
      </c>
      <c r="G509" t="s">
        <v>4606</v>
      </c>
      <c r="H509" t="s">
        <v>14401</v>
      </c>
    </row>
    <row r="510" spans="1:8">
      <c r="A510" t="s">
        <v>20415</v>
      </c>
      <c r="B510" s="1" t="s">
        <v>9777</v>
      </c>
      <c r="C510" t="s">
        <v>9763</v>
      </c>
      <c r="D510" t="s">
        <v>465</v>
      </c>
      <c r="E510" t="s">
        <v>466</v>
      </c>
      <c r="F510">
        <v>16</v>
      </c>
      <c r="G510" t="s">
        <v>9778</v>
      </c>
      <c r="H510" t="s">
        <v>18134</v>
      </c>
    </row>
    <row r="511" spans="1:8">
      <c r="A511" t="s">
        <v>20415</v>
      </c>
      <c r="B511" s="1" t="s">
        <v>2801</v>
      </c>
      <c r="C511" t="s">
        <v>2802</v>
      </c>
      <c r="D511" t="s">
        <v>465</v>
      </c>
      <c r="E511" t="s">
        <v>466</v>
      </c>
      <c r="F511">
        <v>1</v>
      </c>
      <c r="G511" t="s">
        <v>2803</v>
      </c>
      <c r="H511" t="s">
        <v>15557</v>
      </c>
    </row>
    <row r="512" spans="1:8">
      <c r="A512" t="s">
        <v>20415</v>
      </c>
      <c r="B512" s="1" t="s">
        <v>2801</v>
      </c>
      <c r="C512" t="s">
        <v>2802</v>
      </c>
      <c r="D512" t="s">
        <v>465</v>
      </c>
      <c r="E512" t="s">
        <v>466</v>
      </c>
      <c r="F512">
        <v>1</v>
      </c>
      <c r="G512" t="s">
        <v>5518</v>
      </c>
      <c r="H512" t="s">
        <v>15557</v>
      </c>
    </row>
    <row r="513" spans="1:8">
      <c r="A513" t="s">
        <v>20415</v>
      </c>
      <c r="B513" s="1" t="s">
        <v>9779</v>
      </c>
      <c r="C513" t="s">
        <v>9763</v>
      </c>
      <c r="D513" t="s">
        <v>465</v>
      </c>
      <c r="E513" t="s">
        <v>466</v>
      </c>
      <c r="F513">
        <v>2</v>
      </c>
      <c r="G513" t="s">
        <v>9780</v>
      </c>
      <c r="H513" t="s">
        <v>18135</v>
      </c>
    </row>
    <row r="514" spans="1:8">
      <c r="A514" t="s">
        <v>20415</v>
      </c>
      <c r="B514" s="1" t="s">
        <v>11189</v>
      </c>
      <c r="C514" t="s">
        <v>11185</v>
      </c>
      <c r="D514" t="s">
        <v>465</v>
      </c>
      <c r="E514" t="s">
        <v>466</v>
      </c>
      <c r="F514">
        <v>3</v>
      </c>
      <c r="G514" t="s">
        <v>11190</v>
      </c>
      <c r="H514" t="s">
        <v>18876</v>
      </c>
    </row>
    <row r="515" spans="1:8">
      <c r="A515" t="s">
        <v>20415</v>
      </c>
      <c r="B515" s="1" t="s">
        <v>12054</v>
      </c>
      <c r="C515" t="s">
        <v>12055</v>
      </c>
      <c r="D515" t="s">
        <v>465</v>
      </c>
      <c r="E515" t="s">
        <v>466</v>
      </c>
      <c r="F515">
        <v>4</v>
      </c>
      <c r="G515" t="s">
        <v>12056</v>
      </c>
      <c r="H515" t="s">
        <v>19325</v>
      </c>
    </row>
    <row r="516" spans="1:8">
      <c r="A516" t="s">
        <v>20415</v>
      </c>
      <c r="B516" s="1" t="s">
        <v>7033</v>
      </c>
      <c r="C516" t="s">
        <v>7034</v>
      </c>
      <c r="D516" t="s">
        <v>465</v>
      </c>
      <c r="E516" t="s">
        <v>466</v>
      </c>
      <c r="F516">
        <v>5</v>
      </c>
      <c r="G516" t="s">
        <v>7035</v>
      </c>
      <c r="H516" t="s">
        <v>16799</v>
      </c>
    </row>
    <row r="517" spans="1:8">
      <c r="A517" t="s">
        <v>20415</v>
      </c>
      <c r="B517" s="1" t="s">
        <v>1772</v>
      </c>
      <c r="C517" t="s">
        <v>1764</v>
      </c>
      <c r="D517" t="s">
        <v>465</v>
      </c>
      <c r="E517" t="s">
        <v>466</v>
      </c>
      <c r="F517">
        <v>6</v>
      </c>
      <c r="G517" t="s">
        <v>1773</v>
      </c>
      <c r="H517" t="s">
        <v>15061</v>
      </c>
    </row>
    <row r="518" spans="1:8">
      <c r="A518" t="s">
        <v>20415</v>
      </c>
      <c r="B518" s="1" t="s">
        <v>1772</v>
      </c>
      <c r="C518" t="s">
        <v>1764</v>
      </c>
      <c r="D518" t="s">
        <v>465</v>
      </c>
      <c r="E518" t="s">
        <v>466</v>
      </c>
      <c r="F518">
        <v>6</v>
      </c>
      <c r="G518" t="s">
        <v>5266</v>
      </c>
      <c r="H518" t="s">
        <v>15061</v>
      </c>
    </row>
    <row r="519" spans="1:8">
      <c r="A519" t="s">
        <v>20415</v>
      </c>
      <c r="B519" s="1" t="s">
        <v>9781</v>
      </c>
      <c r="C519" t="s">
        <v>9763</v>
      </c>
      <c r="D519" t="s">
        <v>465</v>
      </c>
      <c r="E519" t="s">
        <v>466</v>
      </c>
      <c r="F519">
        <v>7</v>
      </c>
      <c r="G519" t="s">
        <v>9782</v>
      </c>
      <c r="H519" t="s">
        <v>18136</v>
      </c>
    </row>
    <row r="520" spans="1:8">
      <c r="A520" t="s">
        <v>20415</v>
      </c>
      <c r="B520" s="1" t="s">
        <v>2181</v>
      </c>
      <c r="C520" t="s">
        <v>2177</v>
      </c>
      <c r="D520" t="s">
        <v>465</v>
      </c>
      <c r="E520" t="s">
        <v>466</v>
      </c>
      <c r="F520">
        <v>8</v>
      </c>
      <c r="G520" t="s">
        <v>2182</v>
      </c>
      <c r="H520" t="s">
        <v>15250</v>
      </c>
    </row>
    <row r="521" spans="1:8">
      <c r="A521" t="s">
        <v>20415</v>
      </c>
      <c r="B521" s="1" t="s">
        <v>2181</v>
      </c>
      <c r="C521" t="s">
        <v>2177</v>
      </c>
      <c r="D521" t="s">
        <v>465</v>
      </c>
      <c r="E521" t="s">
        <v>466</v>
      </c>
      <c r="F521">
        <v>8</v>
      </c>
      <c r="G521" t="s">
        <v>4782</v>
      </c>
      <c r="H521" t="s">
        <v>15250</v>
      </c>
    </row>
    <row r="522" spans="1:8">
      <c r="A522" t="s">
        <v>20415</v>
      </c>
      <c r="B522" s="1" t="s">
        <v>545</v>
      </c>
      <c r="C522" t="s">
        <v>537</v>
      </c>
      <c r="D522" t="s">
        <v>465</v>
      </c>
      <c r="E522" t="s">
        <v>466</v>
      </c>
      <c r="F522">
        <v>9</v>
      </c>
      <c r="G522" t="s">
        <v>546</v>
      </c>
      <c r="H522" t="s">
        <v>14402</v>
      </c>
    </row>
    <row r="523" spans="1:8">
      <c r="A523" t="s">
        <v>20415</v>
      </c>
      <c r="B523" s="1" t="s">
        <v>545</v>
      </c>
      <c r="C523" t="s">
        <v>537</v>
      </c>
      <c r="D523" t="s">
        <v>465</v>
      </c>
      <c r="E523" t="s">
        <v>466</v>
      </c>
      <c r="F523">
        <v>9</v>
      </c>
      <c r="G523" t="s">
        <v>4607</v>
      </c>
      <c r="H523" t="s">
        <v>14402</v>
      </c>
    </row>
    <row r="524" spans="1:8">
      <c r="A524" t="s">
        <v>20415</v>
      </c>
      <c r="B524" s="1" t="s">
        <v>12027</v>
      </c>
      <c r="C524" t="s">
        <v>12023</v>
      </c>
      <c r="D524" t="s">
        <v>465</v>
      </c>
      <c r="E524" t="s">
        <v>466</v>
      </c>
      <c r="F524">
        <v>10</v>
      </c>
      <c r="G524" t="s">
        <v>12028</v>
      </c>
      <c r="H524" t="s">
        <v>19314</v>
      </c>
    </row>
    <row r="525" spans="1:8">
      <c r="A525" t="s">
        <v>20415</v>
      </c>
      <c r="B525" s="1" t="s">
        <v>8702</v>
      </c>
      <c r="C525" t="s">
        <v>8703</v>
      </c>
      <c r="D525" t="s">
        <v>465</v>
      </c>
      <c r="E525" t="s">
        <v>466</v>
      </c>
      <c r="F525">
        <v>11</v>
      </c>
      <c r="G525" t="s">
        <v>8704</v>
      </c>
      <c r="H525" t="s">
        <v>17624</v>
      </c>
    </row>
    <row r="526" spans="1:8">
      <c r="A526" t="s">
        <v>20415</v>
      </c>
      <c r="B526" s="1" t="s">
        <v>13932</v>
      </c>
      <c r="C526" t="s">
        <v>13933</v>
      </c>
      <c r="D526" t="s">
        <v>465</v>
      </c>
      <c r="E526" t="s">
        <v>466</v>
      </c>
      <c r="F526">
        <v>12</v>
      </c>
      <c r="G526" t="s">
        <v>13934</v>
      </c>
      <c r="H526" t="s">
        <v>20315</v>
      </c>
    </row>
    <row r="527" spans="1:8">
      <c r="A527" t="s">
        <v>20415</v>
      </c>
      <c r="B527" s="1" t="s">
        <v>713</v>
      </c>
      <c r="C527" t="s">
        <v>711</v>
      </c>
      <c r="D527" t="s">
        <v>465</v>
      </c>
      <c r="E527" t="s">
        <v>466</v>
      </c>
      <c r="F527">
        <v>13</v>
      </c>
      <c r="G527" t="s">
        <v>714</v>
      </c>
      <c r="H527" t="s">
        <v>14480</v>
      </c>
    </row>
    <row r="528" spans="1:8">
      <c r="A528" t="s">
        <v>20415</v>
      </c>
      <c r="B528" s="1" t="s">
        <v>713</v>
      </c>
      <c r="C528" t="s">
        <v>711</v>
      </c>
      <c r="D528" t="s">
        <v>465</v>
      </c>
      <c r="E528" t="s">
        <v>466</v>
      </c>
      <c r="F528">
        <v>13</v>
      </c>
      <c r="G528" t="s">
        <v>4657</v>
      </c>
      <c r="H528" t="s">
        <v>14480</v>
      </c>
    </row>
    <row r="529" spans="1:8">
      <c r="A529" t="s">
        <v>20415</v>
      </c>
      <c r="B529" s="1" t="s">
        <v>13767</v>
      </c>
      <c r="C529" t="s">
        <v>13763</v>
      </c>
      <c r="D529" t="s">
        <v>465</v>
      </c>
      <c r="E529" t="s">
        <v>466</v>
      </c>
      <c r="F529">
        <v>14</v>
      </c>
      <c r="G529" t="s">
        <v>13768</v>
      </c>
      <c r="H529" t="s">
        <v>20234</v>
      </c>
    </row>
    <row r="530" spans="1:8">
      <c r="A530" t="s">
        <v>20415</v>
      </c>
      <c r="B530" s="1" t="s">
        <v>9521</v>
      </c>
      <c r="C530" t="s">
        <v>9517</v>
      </c>
      <c r="D530" t="s">
        <v>465</v>
      </c>
      <c r="E530" t="s">
        <v>466</v>
      </c>
      <c r="F530">
        <v>15</v>
      </c>
      <c r="G530" t="s">
        <v>9522</v>
      </c>
      <c r="H530" t="s">
        <v>18013</v>
      </c>
    </row>
    <row r="531" spans="1:8">
      <c r="A531" t="s">
        <v>20415</v>
      </c>
      <c r="B531" s="1" t="s">
        <v>13769</v>
      </c>
      <c r="C531" t="s">
        <v>13763</v>
      </c>
      <c r="D531" t="s">
        <v>465</v>
      </c>
      <c r="E531" t="s">
        <v>466</v>
      </c>
      <c r="F531">
        <v>16</v>
      </c>
      <c r="G531" t="s">
        <v>13770</v>
      </c>
      <c r="H531" t="s">
        <v>20235</v>
      </c>
    </row>
    <row r="532" spans="1:8">
      <c r="A532" t="s">
        <v>20415</v>
      </c>
      <c r="B532" s="1" t="s">
        <v>9923</v>
      </c>
      <c r="C532" t="s">
        <v>9919</v>
      </c>
      <c r="D532" t="s">
        <v>465</v>
      </c>
      <c r="E532" t="s">
        <v>466</v>
      </c>
      <c r="F532">
        <v>1</v>
      </c>
      <c r="G532" t="s">
        <v>9924</v>
      </c>
      <c r="H532" t="s">
        <v>18212</v>
      </c>
    </row>
    <row r="533" spans="1:8">
      <c r="A533" t="s">
        <v>20415</v>
      </c>
      <c r="B533" s="1" t="s">
        <v>1774</v>
      </c>
      <c r="C533" t="s">
        <v>1764</v>
      </c>
      <c r="D533" t="s">
        <v>465</v>
      </c>
      <c r="E533" t="s">
        <v>466</v>
      </c>
      <c r="F533">
        <v>2</v>
      </c>
      <c r="G533" t="s">
        <v>1775</v>
      </c>
      <c r="H533" t="s">
        <v>15062</v>
      </c>
    </row>
    <row r="534" spans="1:8">
      <c r="A534" t="s">
        <v>20415</v>
      </c>
      <c r="B534" s="1" t="s">
        <v>1774</v>
      </c>
      <c r="C534" t="s">
        <v>1764</v>
      </c>
      <c r="D534" t="s">
        <v>465</v>
      </c>
      <c r="E534" t="s">
        <v>466</v>
      </c>
      <c r="F534">
        <v>2</v>
      </c>
      <c r="G534" t="s">
        <v>5267</v>
      </c>
      <c r="H534" t="s">
        <v>15062</v>
      </c>
    </row>
    <row r="535" spans="1:8">
      <c r="A535" t="s">
        <v>20415</v>
      </c>
      <c r="B535" s="1" t="s">
        <v>12206</v>
      </c>
      <c r="C535" t="s">
        <v>11</v>
      </c>
      <c r="D535" t="s">
        <v>465</v>
      </c>
      <c r="E535" t="s">
        <v>466</v>
      </c>
      <c r="F535">
        <v>3</v>
      </c>
      <c r="G535" t="s">
        <v>12207</v>
      </c>
      <c r="H535" t="s">
        <v>19379</v>
      </c>
    </row>
    <row r="536" spans="1:8">
      <c r="A536" t="s">
        <v>20415</v>
      </c>
      <c r="B536" s="1" t="s">
        <v>6042</v>
      </c>
      <c r="C536" t="s">
        <v>11</v>
      </c>
      <c r="D536" t="s">
        <v>465</v>
      </c>
      <c r="E536" t="s">
        <v>466</v>
      </c>
      <c r="F536">
        <v>4</v>
      </c>
      <c r="G536" t="s">
        <v>6044</v>
      </c>
      <c r="H536" t="s">
        <v>16330</v>
      </c>
    </row>
    <row r="537" spans="1:8">
      <c r="A537" t="s">
        <v>20415</v>
      </c>
      <c r="B537" s="1" t="s">
        <v>12029</v>
      </c>
      <c r="C537" t="s">
        <v>12023</v>
      </c>
      <c r="D537" t="s">
        <v>465</v>
      </c>
      <c r="E537" t="s">
        <v>466</v>
      </c>
      <c r="F537">
        <v>5</v>
      </c>
      <c r="G537" t="s">
        <v>12030</v>
      </c>
      <c r="H537" t="s">
        <v>19315</v>
      </c>
    </row>
    <row r="538" spans="1:8">
      <c r="A538" t="s">
        <v>20415</v>
      </c>
      <c r="B538" s="1" t="s">
        <v>13771</v>
      </c>
      <c r="C538" t="s">
        <v>13763</v>
      </c>
      <c r="D538" t="s">
        <v>465</v>
      </c>
      <c r="E538" t="s">
        <v>466</v>
      </c>
      <c r="F538">
        <v>7</v>
      </c>
      <c r="G538" t="s">
        <v>13772</v>
      </c>
      <c r="H538" t="s">
        <v>20236</v>
      </c>
    </row>
    <row r="539" spans="1:8">
      <c r="A539" t="s">
        <v>20415</v>
      </c>
      <c r="B539" s="1" t="s">
        <v>6158</v>
      </c>
      <c r="C539" t="s">
        <v>6156</v>
      </c>
      <c r="D539" t="s">
        <v>465</v>
      </c>
      <c r="E539" t="s">
        <v>466</v>
      </c>
      <c r="F539">
        <v>8</v>
      </c>
      <c r="G539" t="s">
        <v>6159</v>
      </c>
      <c r="H539" t="s">
        <v>16394</v>
      </c>
    </row>
    <row r="540" spans="1:8">
      <c r="A540" t="s">
        <v>20415</v>
      </c>
      <c r="B540" s="1" t="s">
        <v>9783</v>
      </c>
      <c r="C540" t="s">
        <v>9763</v>
      </c>
      <c r="D540" t="s">
        <v>465</v>
      </c>
      <c r="E540" t="s">
        <v>466</v>
      </c>
      <c r="F540">
        <v>9</v>
      </c>
      <c r="G540" t="s">
        <v>9784</v>
      </c>
      <c r="H540" t="s">
        <v>18137</v>
      </c>
    </row>
    <row r="541" spans="1:8">
      <c r="A541" t="s">
        <v>20415</v>
      </c>
      <c r="B541" s="1" t="s">
        <v>592</v>
      </c>
      <c r="C541" t="s">
        <v>593</v>
      </c>
      <c r="D541" t="s">
        <v>465</v>
      </c>
      <c r="E541" t="s">
        <v>466</v>
      </c>
      <c r="F541">
        <v>10</v>
      </c>
      <c r="G541" t="s">
        <v>594</v>
      </c>
      <c r="H541" t="s">
        <v>14426</v>
      </c>
    </row>
    <row r="542" spans="1:8">
      <c r="A542" t="s">
        <v>20415</v>
      </c>
      <c r="B542" s="1" t="s">
        <v>592</v>
      </c>
      <c r="C542" t="s">
        <v>593</v>
      </c>
      <c r="D542" t="s">
        <v>465</v>
      </c>
      <c r="E542" t="s">
        <v>466</v>
      </c>
      <c r="F542">
        <v>10</v>
      </c>
      <c r="G542" t="s">
        <v>4368</v>
      </c>
      <c r="H542" t="s">
        <v>14426</v>
      </c>
    </row>
    <row r="543" spans="1:8">
      <c r="A543" t="s">
        <v>20415</v>
      </c>
      <c r="B543" s="1" t="s">
        <v>9785</v>
      </c>
      <c r="C543" t="s">
        <v>9763</v>
      </c>
      <c r="D543" t="s">
        <v>465</v>
      </c>
      <c r="E543" t="s">
        <v>466</v>
      </c>
      <c r="F543">
        <v>11</v>
      </c>
      <c r="G543" t="s">
        <v>9786</v>
      </c>
      <c r="H543" t="s">
        <v>18138</v>
      </c>
    </row>
    <row r="544" spans="1:8">
      <c r="A544" t="s">
        <v>20415</v>
      </c>
      <c r="B544" s="1" t="s">
        <v>2183</v>
      </c>
      <c r="C544" t="s">
        <v>2177</v>
      </c>
      <c r="D544" t="s">
        <v>465</v>
      </c>
      <c r="E544" t="s">
        <v>466</v>
      </c>
      <c r="F544">
        <v>12</v>
      </c>
      <c r="G544" t="s">
        <v>2184</v>
      </c>
      <c r="H544" t="s">
        <v>15251</v>
      </c>
    </row>
    <row r="545" spans="1:8">
      <c r="A545" t="s">
        <v>20415</v>
      </c>
      <c r="B545" s="1" t="s">
        <v>2183</v>
      </c>
      <c r="C545" t="s">
        <v>2177</v>
      </c>
      <c r="D545" t="s">
        <v>465</v>
      </c>
      <c r="E545" t="s">
        <v>466</v>
      </c>
      <c r="F545">
        <v>12</v>
      </c>
      <c r="G545" t="s">
        <v>4783</v>
      </c>
      <c r="H545" t="s">
        <v>15251</v>
      </c>
    </row>
    <row r="546" spans="1:8">
      <c r="A546" t="s">
        <v>20415</v>
      </c>
      <c r="B546" s="1" t="s">
        <v>11</v>
      </c>
      <c r="C546" t="s">
        <v>537</v>
      </c>
      <c r="D546" t="s">
        <v>465</v>
      </c>
      <c r="E546" t="s">
        <v>466</v>
      </c>
      <c r="F546">
        <v>13</v>
      </c>
      <c r="G546" t="s">
        <v>547</v>
      </c>
      <c r="H546" t="s">
        <v>14403</v>
      </c>
    </row>
    <row r="547" spans="1:8">
      <c r="A547" t="s">
        <v>20415</v>
      </c>
      <c r="B547" s="1" t="s">
        <v>11</v>
      </c>
      <c r="C547" t="s">
        <v>537</v>
      </c>
      <c r="D547" t="s">
        <v>465</v>
      </c>
      <c r="E547" t="s">
        <v>466</v>
      </c>
      <c r="F547">
        <v>13</v>
      </c>
      <c r="G547" t="s">
        <v>4608</v>
      </c>
      <c r="H547" t="s">
        <v>14403</v>
      </c>
    </row>
    <row r="548" spans="1:8">
      <c r="A548" t="s">
        <v>20415</v>
      </c>
      <c r="B548" s="1" t="s">
        <v>12335</v>
      </c>
      <c r="C548" t="s">
        <v>12319</v>
      </c>
      <c r="D548" t="s">
        <v>465</v>
      </c>
      <c r="E548" t="s">
        <v>466</v>
      </c>
      <c r="F548">
        <v>14</v>
      </c>
      <c r="G548" t="s">
        <v>12336</v>
      </c>
      <c r="H548" t="s">
        <v>19455</v>
      </c>
    </row>
    <row r="549" spans="1:8">
      <c r="A549" t="s">
        <v>20415</v>
      </c>
      <c r="B549" s="1" t="s">
        <v>7355</v>
      </c>
      <c r="C549" t="s">
        <v>7345</v>
      </c>
      <c r="D549" t="s">
        <v>465</v>
      </c>
      <c r="E549" t="s">
        <v>466</v>
      </c>
      <c r="F549">
        <v>15</v>
      </c>
      <c r="G549" t="s">
        <v>7356</v>
      </c>
      <c r="H549" t="s">
        <v>16974</v>
      </c>
    </row>
    <row r="550" spans="1:8">
      <c r="A550" t="s">
        <v>20415</v>
      </c>
      <c r="B550" s="1" t="s">
        <v>3188</v>
      </c>
      <c r="C550" t="s">
        <v>3178</v>
      </c>
      <c r="D550" t="s">
        <v>465</v>
      </c>
      <c r="E550" t="s">
        <v>466</v>
      </c>
      <c r="F550">
        <v>16</v>
      </c>
      <c r="G550" t="s">
        <v>3189</v>
      </c>
      <c r="H550" t="s">
        <v>15758</v>
      </c>
    </row>
    <row r="551" spans="1:8">
      <c r="A551" t="s">
        <v>20415</v>
      </c>
      <c r="B551" s="1" t="s">
        <v>3188</v>
      </c>
      <c r="C551" t="s">
        <v>3178</v>
      </c>
      <c r="D551" t="s">
        <v>465</v>
      </c>
      <c r="E551" t="s">
        <v>466</v>
      </c>
      <c r="F551">
        <v>16</v>
      </c>
      <c r="G551" t="s">
        <v>4365</v>
      </c>
      <c r="H551" t="s">
        <v>15758</v>
      </c>
    </row>
    <row r="552" spans="1:8">
      <c r="A552" t="s">
        <v>20415</v>
      </c>
      <c r="B552" s="1" t="s">
        <v>12034</v>
      </c>
      <c r="C552" t="s">
        <v>12035</v>
      </c>
      <c r="D552" t="s">
        <v>465</v>
      </c>
      <c r="E552" t="s">
        <v>466</v>
      </c>
      <c r="F552">
        <v>17</v>
      </c>
      <c r="G552" t="s">
        <v>12036</v>
      </c>
      <c r="H552" t="s">
        <v>19318</v>
      </c>
    </row>
    <row r="553" spans="1:8">
      <c r="A553" t="s">
        <v>20415</v>
      </c>
      <c r="B553" s="1" t="s">
        <v>13793</v>
      </c>
      <c r="C553" t="s">
        <v>13787</v>
      </c>
      <c r="D553" t="s">
        <v>465</v>
      </c>
      <c r="E553" t="s">
        <v>466</v>
      </c>
      <c r="F553">
        <v>18</v>
      </c>
      <c r="G553" t="s">
        <v>13794</v>
      </c>
      <c r="H553" t="s">
        <v>20248</v>
      </c>
    </row>
    <row r="554" spans="1:8">
      <c r="A554" t="s">
        <v>20415</v>
      </c>
      <c r="B554" s="1" t="s">
        <v>3266</v>
      </c>
      <c r="C554" t="s">
        <v>3267</v>
      </c>
      <c r="D554" t="s">
        <v>3268</v>
      </c>
      <c r="E554" t="s">
        <v>2374</v>
      </c>
      <c r="F554">
        <v>1</v>
      </c>
      <c r="G554" t="s">
        <v>3269</v>
      </c>
      <c r="H554" t="s">
        <v>15796</v>
      </c>
    </row>
    <row r="555" spans="1:8">
      <c r="A555" t="s">
        <v>20415</v>
      </c>
      <c r="B555" s="1" t="s">
        <v>3266</v>
      </c>
      <c r="C555" t="s">
        <v>3267</v>
      </c>
      <c r="D555" t="s">
        <v>3268</v>
      </c>
      <c r="E555" t="s">
        <v>2374</v>
      </c>
      <c r="F555">
        <v>1</v>
      </c>
      <c r="G555" t="s">
        <v>5794</v>
      </c>
      <c r="H555" t="s">
        <v>15796</v>
      </c>
    </row>
    <row r="556" spans="1:8">
      <c r="A556" t="s">
        <v>20415</v>
      </c>
      <c r="B556" s="1" t="s">
        <v>3270</v>
      </c>
      <c r="C556" t="s">
        <v>3267</v>
      </c>
      <c r="D556" t="s">
        <v>3268</v>
      </c>
      <c r="E556" t="s">
        <v>2374</v>
      </c>
      <c r="F556">
        <v>4</v>
      </c>
      <c r="G556" t="s">
        <v>3271</v>
      </c>
      <c r="H556" t="s">
        <v>15797</v>
      </c>
    </row>
    <row r="557" spans="1:8">
      <c r="A557" t="s">
        <v>20415</v>
      </c>
      <c r="B557" s="1" t="s">
        <v>3270</v>
      </c>
      <c r="C557" t="s">
        <v>3267</v>
      </c>
      <c r="D557" t="s">
        <v>3268</v>
      </c>
      <c r="E557" t="s">
        <v>2374</v>
      </c>
      <c r="F557">
        <v>4</v>
      </c>
      <c r="G557" t="s">
        <v>5795</v>
      </c>
      <c r="H557" t="s">
        <v>15797</v>
      </c>
    </row>
    <row r="558" spans="1:8">
      <c r="A558" t="s">
        <v>20415</v>
      </c>
      <c r="B558" s="1" t="s">
        <v>12899</v>
      </c>
      <c r="C558" t="s">
        <v>12897</v>
      </c>
      <c r="D558" t="s">
        <v>12900</v>
      </c>
      <c r="E558" t="s">
        <v>38</v>
      </c>
      <c r="F558">
        <v>1</v>
      </c>
      <c r="G558" t="s">
        <v>12901</v>
      </c>
      <c r="H558" t="s">
        <v>19798</v>
      </c>
    </row>
    <row r="559" spans="1:8">
      <c r="A559" t="s">
        <v>20415</v>
      </c>
      <c r="B559" s="1" t="s">
        <v>12902</v>
      </c>
      <c r="C559" t="s">
        <v>12897</v>
      </c>
      <c r="D559" t="s">
        <v>12900</v>
      </c>
      <c r="E559" t="s">
        <v>38</v>
      </c>
      <c r="F559">
        <v>2</v>
      </c>
      <c r="G559" t="s">
        <v>12903</v>
      </c>
      <c r="H559" t="s">
        <v>19799</v>
      </c>
    </row>
    <row r="560" spans="1:8">
      <c r="A560" t="s">
        <v>20415</v>
      </c>
      <c r="B560" s="1" t="s">
        <v>8512</v>
      </c>
      <c r="C560" t="s">
        <v>12897</v>
      </c>
      <c r="D560" t="s">
        <v>12900</v>
      </c>
      <c r="E560" t="s">
        <v>38</v>
      </c>
      <c r="F560">
        <v>3</v>
      </c>
      <c r="G560" t="s">
        <v>12904</v>
      </c>
      <c r="H560" t="s">
        <v>19800</v>
      </c>
    </row>
    <row r="561" spans="1:17">
      <c r="A561" t="s">
        <v>20415</v>
      </c>
      <c r="B561" s="1" t="s">
        <v>12905</v>
      </c>
      <c r="C561" t="s">
        <v>12897</v>
      </c>
      <c r="D561" t="s">
        <v>12900</v>
      </c>
      <c r="E561" t="s">
        <v>38</v>
      </c>
      <c r="F561">
        <v>4</v>
      </c>
      <c r="G561" t="s">
        <v>12906</v>
      </c>
      <c r="H561" t="s">
        <v>19801</v>
      </c>
    </row>
    <row r="562" spans="1:17">
      <c r="A562" t="s">
        <v>20415</v>
      </c>
      <c r="B562" s="1" t="s">
        <v>12907</v>
      </c>
      <c r="C562" t="s">
        <v>12897</v>
      </c>
      <c r="D562" t="s">
        <v>12900</v>
      </c>
      <c r="E562" t="s">
        <v>38</v>
      </c>
      <c r="F562">
        <v>5</v>
      </c>
      <c r="G562" t="s">
        <v>12908</v>
      </c>
      <c r="H562" t="s">
        <v>19802</v>
      </c>
    </row>
    <row r="563" spans="1:17">
      <c r="A563" t="s">
        <v>20415</v>
      </c>
      <c r="B563" s="1" t="s">
        <v>12909</v>
      </c>
      <c r="C563" t="s">
        <v>12897</v>
      </c>
      <c r="D563" t="s">
        <v>12900</v>
      </c>
      <c r="E563" t="s">
        <v>38</v>
      </c>
      <c r="F563">
        <v>6</v>
      </c>
      <c r="G563" t="s">
        <v>12910</v>
      </c>
      <c r="H563" t="s">
        <v>19803</v>
      </c>
    </row>
    <row r="564" spans="1:17">
      <c r="A564" t="s">
        <v>20415</v>
      </c>
      <c r="B564" s="1" t="s">
        <v>12911</v>
      </c>
      <c r="C564" t="s">
        <v>12897</v>
      </c>
      <c r="D564" t="s">
        <v>12900</v>
      </c>
      <c r="E564" t="s">
        <v>38</v>
      </c>
      <c r="F564">
        <v>7</v>
      </c>
      <c r="G564" t="s">
        <v>12912</v>
      </c>
      <c r="H564" t="s">
        <v>19804</v>
      </c>
    </row>
    <row r="565" spans="1:17">
      <c r="A565" t="s">
        <v>20415</v>
      </c>
      <c r="B565" s="1" t="s">
        <v>12913</v>
      </c>
      <c r="C565" t="s">
        <v>12897</v>
      </c>
      <c r="D565" t="s">
        <v>12900</v>
      </c>
      <c r="E565" t="s">
        <v>38</v>
      </c>
      <c r="F565">
        <v>8</v>
      </c>
      <c r="G565" t="s">
        <v>12914</v>
      </c>
      <c r="H565" t="s">
        <v>19805</v>
      </c>
    </row>
    <row r="566" spans="1:17">
      <c r="A566" t="s">
        <v>20415</v>
      </c>
      <c r="B566" s="1" t="s">
        <v>12915</v>
      </c>
      <c r="C566" t="s">
        <v>12897</v>
      </c>
      <c r="D566" t="s">
        <v>12900</v>
      </c>
      <c r="E566" t="s">
        <v>38</v>
      </c>
      <c r="F566">
        <v>9</v>
      </c>
      <c r="G566" t="s">
        <v>12916</v>
      </c>
      <c r="H566" t="s">
        <v>19806</v>
      </c>
    </row>
    <row r="567" spans="1:17">
      <c r="A567" t="s">
        <v>20415</v>
      </c>
      <c r="B567" s="1" t="s">
        <v>12917</v>
      </c>
      <c r="C567" t="s">
        <v>12897</v>
      </c>
      <c r="D567" t="s">
        <v>12900</v>
      </c>
      <c r="E567" t="s">
        <v>38</v>
      </c>
      <c r="F567">
        <v>10</v>
      </c>
      <c r="G567" t="s">
        <v>12918</v>
      </c>
      <c r="H567" t="s">
        <v>19807</v>
      </c>
    </row>
    <row r="568" spans="1:17">
      <c r="A568" t="s">
        <v>20415</v>
      </c>
      <c r="B568" s="1" t="s">
        <v>12919</v>
      </c>
      <c r="C568" t="s">
        <v>12897</v>
      </c>
      <c r="D568" t="s">
        <v>12900</v>
      </c>
      <c r="E568" t="s">
        <v>38</v>
      </c>
      <c r="F568">
        <v>11</v>
      </c>
      <c r="G568" t="s">
        <v>12920</v>
      </c>
      <c r="H568" t="s">
        <v>19808</v>
      </c>
    </row>
    <row r="569" spans="1:17">
      <c r="A569" t="s">
        <v>20415</v>
      </c>
      <c r="B569" s="1" t="s">
        <v>12921</v>
      </c>
      <c r="C569" t="s">
        <v>12897</v>
      </c>
      <c r="D569" t="s">
        <v>12900</v>
      </c>
      <c r="E569" t="s">
        <v>38</v>
      </c>
      <c r="F569">
        <v>12</v>
      </c>
      <c r="G569" t="s">
        <v>12922</v>
      </c>
      <c r="H569" t="s">
        <v>19809</v>
      </c>
    </row>
    <row r="570" spans="1:17">
      <c r="A570" t="s">
        <v>20415</v>
      </c>
      <c r="B570" s="1" t="s">
        <v>7828</v>
      </c>
      <c r="C570" t="s">
        <v>7829</v>
      </c>
      <c r="D570" t="s">
        <v>7830</v>
      </c>
      <c r="E570" t="s">
        <v>2374</v>
      </c>
      <c r="F570">
        <v>1</v>
      </c>
      <c r="G570" t="s">
        <v>7831</v>
      </c>
      <c r="H570" t="s">
        <v>17190</v>
      </c>
    </row>
    <row r="571" spans="1:17">
      <c r="A571" t="s">
        <v>20415</v>
      </c>
      <c r="B571" s="1" t="s">
        <v>10595</v>
      </c>
      <c r="C571" t="s">
        <v>10596</v>
      </c>
      <c r="D571" t="s">
        <v>424</v>
      </c>
      <c r="E571" t="s">
        <v>255</v>
      </c>
      <c r="F571">
        <v>97</v>
      </c>
      <c r="G571" t="s">
        <v>10597</v>
      </c>
      <c r="H571" t="s">
        <v>18531</v>
      </c>
      <c r="P571" t="str">
        <f>C571</f>
        <v>Orchestra Marrabenta Star De M</v>
      </c>
      <c r="Q571" t="str">
        <f>B571</f>
        <v>African Blues - A Va Safy Va L</v>
      </c>
    </row>
    <row r="572" spans="1:17">
      <c r="A572" t="s">
        <v>20415</v>
      </c>
      <c r="B572" s="1" t="s">
        <v>2158</v>
      </c>
      <c r="C572" t="s">
        <v>2159</v>
      </c>
      <c r="D572" t="s">
        <v>424</v>
      </c>
      <c r="E572" t="s">
        <v>255</v>
      </c>
      <c r="F572">
        <v>8</v>
      </c>
      <c r="G572" t="s">
        <v>2160</v>
      </c>
      <c r="H572" t="s">
        <v>15240</v>
      </c>
    </row>
    <row r="573" spans="1:17">
      <c r="A573" t="s">
        <v>20415</v>
      </c>
      <c r="B573" s="1" t="s">
        <v>2158</v>
      </c>
      <c r="C573" t="s">
        <v>2159</v>
      </c>
      <c r="D573" t="s">
        <v>424</v>
      </c>
      <c r="E573" t="s">
        <v>255</v>
      </c>
      <c r="F573">
        <v>8</v>
      </c>
      <c r="G573" t="s">
        <v>4077</v>
      </c>
      <c r="H573" t="s">
        <v>15240</v>
      </c>
    </row>
    <row r="574" spans="1:17">
      <c r="A574" t="s">
        <v>20415</v>
      </c>
      <c r="B574" s="1" t="s">
        <v>2051</v>
      </c>
      <c r="C574" t="s">
        <v>2052</v>
      </c>
      <c r="D574" t="s">
        <v>424</v>
      </c>
      <c r="E574" t="s">
        <v>255</v>
      </c>
      <c r="F574">
        <v>6</v>
      </c>
      <c r="G574" t="s">
        <v>2053</v>
      </c>
      <c r="H574" t="s">
        <v>15187</v>
      </c>
    </row>
    <row r="575" spans="1:17">
      <c r="A575" t="s">
        <v>20415</v>
      </c>
      <c r="B575" s="1" t="s">
        <v>2051</v>
      </c>
      <c r="C575" t="s">
        <v>2052</v>
      </c>
      <c r="D575" t="s">
        <v>424</v>
      </c>
      <c r="E575" t="s">
        <v>255</v>
      </c>
      <c r="F575">
        <v>6</v>
      </c>
      <c r="G575" t="s">
        <v>4081</v>
      </c>
      <c r="H575" t="s">
        <v>15187</v>
      </c>
    </row>
    <row r="576" spans="1:17">
      <c r="A576" t="s">
        <v>20415</v>
      </c>
      <c r="B576" s="1" t="s">
        <v>422</v>
      </c>
      <c r="C576" t="s">
        <v>423</v>
      </c>
      <c r="D576" t="s">
        <v>424</v>
      </c>
      <c r="E576" t="s">
        <v>255</v>
      </c>
      <c r="F576">
        <v>11</v>
      </c>
      <c r="G576" t="s">
        <v>425</v>
      </c>
      <c r="H576" t="s">
        <v>14347</v>
      </c>
    </row>
    <row r="577" spans="1:8">
      <c r="A577" t="s">
        <v>20415</v>
      </c>
      <c r="B577" s="1" t="s">
        <v>422</v>
      </c>
      <c r="C577" t="s">
        <v>423</v>
      </c>
      <c r="D577" t="s">
        <v>424</v>
      </c>
      <c r="E577" t="s">
        <v>255</v>
      </c>
      <c r="F577">
        <v>11</v>
      </c>
      <c r="G577" t="s">
        <v>4124</v>
      </c>
      <c r="H577" t="s">
        <v>14347</v>
      </c>
    </row>
    <row r="578" spans="1:8">
      <c r="A578" t="s">
        <v>20415</v>
      </c>
      <c r="B578" s="1" t="s">
        <v>900</v>
      </c>
      <c r="C578" t="s">
        <v>11</v>
      </c>
      <c r="D578" t="s">
        <v>424</v>
      </c>
      <c r="E578" t="s">
        <v>255</v>
      </c>
      <c r="F578">
        <v>99</v>
      </c>
      <c r="G578" t="s">
        <v>901</v>
      </c>
      <c r="H578" t="s">
        <v>14564</v>
      </c>
    </row>
    <row r="579" spans="1:8">
      <c r="A579" t="s">
        <v>20415</v>
      </c>
      <c r="B579" s="1" t="s">
        <v>20499</v>
      </c>
      <c r="C579" t="s">
        <v>20500</v>
      </c>
      <c r="D579" t="s">
        <v>424</v>
      </c>
      <c r="E579" t="s">
        <v>255</v>
      </c>
      <c r="F579">
        <v>98</v>
      </c>
      <c r="G579" t="s">
        <v>4938</v>
      </c>
      <c r="H579" t="s">
        <v>14564</v>
      </c>
    </row>
    <row r="580" spans="1:8">
      <c r="A580" t="s">
        <v>20415</v>
      </c>
      <c r="B580" s="1" t="s">
        <v>553</v>
      </c>
      <c r="C580" t="s">
        <v>554</v>
      </c>
      <c r="D580" t="s">
        <v>424</v>
      </c>
      <c r="E580" t="s">
        <v>255</v>
      </c>
      <c r="F580">
        <v>14</v>
      </c>
      <c r="G580" t="s">
        <v>555</v>
      </c>
      <c r="H580" t="s">
        <v>14409</v>
      </c>
    </row>
    <row r="581" spans="1:8">
      <c r="A581" t="s">
        <v>20415</v>
      </c>
      <c r="B581" s="1" t="s">
        <v>553</v>
      </c>
      <c r="C581" t="s">
        <v>554</v>
      </c>
      <c r="D581" t="s">
        <v>424</v>
      </c>
      <c r="E581" t="s">
        <v>255</v>
      </c>
      <c r="F581">
        <v>14</v>
      </c>
      <c r="G581" t="s">
        <v>5217</v>
      </c>
      <c r="H581" t="s">
        <v>14409</v>
      </c>
    </row>
    <row r="582" spans="1:8">
      <c r="A582" t="s">
        <v>20415</v>
      </c>
      <c r="B582" s="1" t="s">
        <v>7341</v>
      </c>
      <c r="C582" t="s">
        <v>7342</v>
      </c>
      <c r="D582" t="s">
        <v>424</v>
      </c>
      <c r="E582" t="s">
        <v>255</v>
      </c>
      <c r="F582">
        <v>10</v>
      </c>
      <c r="G582" t="s">
        <v>7343</v>
      </c>
      <c r="H582" t="s">
        <v>16968</v>
      </c>
    </row>
    <row r="583" spans="1:8">
      <c r="A583" t="s">
        <v>20415</v>
      </c>
      <c r="B583" s="1" t="s">
        <v>7560</v>
      </c>
      <c r="C583" t="s">
        <v>7561</v>
      </c>
      <c r="D583" t="s">
        <v>424</v>
      </c>
      <c r="E583" t="s">
        <v>255</v>
      </c>
      <c r="F583">
        <v>7</v>
      </c>
      <c r="G583" t="s">
        <v>7562</v>
      </c>
      <c r="H583" t="s">
        <v>17068</v>
      </c>
    </row>
    <row r="584" spans="1:8">
      <c r="A584" t="s">
        <v>20415</v>
      </c>
      <c r="B584" s="1" t="s">
        <v>7863</v>
      </c>
      <c r="C584" t="s">
        <v>7864</v>
      </c>
      <c r="D584" t="s">
        <v>424</v>
      </c>
      <c r="E584" t="s">
        <v>255</v>
      </c>
      <c r="F584">
        <v>1</v>
      </c>
      <c r="G584" t="s">
        <v>7865</v>
      </c>
      <c r="H584" t="s">
        <v>17206</v>
      </c>
    </row>
    <row r="585" spans="1:8">
      <c r="A585" t="s">
        <v>20415</v>
      </c>
      <c r="B585" s="1" t="s">
        <v>8673</v>
      </c>
      <c r="C585" t="s">
        <v>8674</v>
      </c>
      <c r="D585" t="s">
        <v>424</v>
      </c>
      <c r="E585" t="s">
        <v>255</v>
      </c>
      <c r="F585">
        <v>13</v>
      </c>
      <c r="G585" t="s">
        <v>8675</v>
      </c>
      <c r="H585" t="s">
        <v>17609</v>
      </c>
    </row>
    <row r="586" spans="1:8">
      <c r="A586" t="s">
        <v>20415</v>
      </c>
      <c r="B586" s="1" t="s">
        <v>10740</v>
      </c>
      <c r="C586" t="s">
        <v>10741</v>
      </c>
      <c r="D586" t="s">
        <v>424</v>
      </c>
      <c r="E586" t="s">
        <v>255</v>
      </c>
      <c r="F586">
        <v>15</v>
      </c>
      <c r="G586" t="s">
        <v>10742</v>
      </c>
      <c r="H586" t="s">
        <v>18618</v>
      </c>
    </row>
    <row r="587" spans="1:8">
      <c r="A587" t="s">
        <v>20415</v>
      </c>
      <c r="B587" s="1" t="s">
        <v>10834</v>
      </c>
      <c r="C587" t="s">
        <v>10834</v>
      </c>
      <c r="D587" t="s">
        <v>424</v>
      </c>
      <c r="E587" t="s">
        <v>255</v>
      </c>
      <c r="F587">
        <v>5</v>
      </c>
      <c r="G587" t="s">
        <v>10835</v>
      </c>
      <c r="H587" t="s">
        <v>18674</v>
      </c>
    </row>
    <row r="588" spans="1:8">
      <c r="A588" t="s">
        <v>20415</v>
      </c>
      <c r="B588" s="1" t="s">
        <v>11322</v>
      </c>
      <c r="C588" t="s">
        <v>11323</v>
      </c>
      <c r="D588" t="s">
        <v>424</v>
      </c>
      <c r="E588" t="s">
        <v>255</v>
      </c>
      <c r="F588">
        <v>2</v>
      </c>
      <c r="G588" t="s">
        <v>11324</v>
      </c>
      <c r="H588" t="s">
        <v>18940</v>
      </c>
    </row>
    <row r="589" spans="1:8">
      <c r="A589" t="s">
        <v>20415</v>
      </c>
      <c r="B589" s="1" t="s">
        <v>11986</v>
      </c>
      <c r="C589" t="s">
        <v>11987</v>
      </c>
      <c r="D589" t="s">
        <v>424</v>
      </c>
      <c r="E589" t="s">
        <v>255</v>
      </c>
      <c r="F589">
        <v>9</v>
      </c>
      <c r="G589" t="s">
        <v>11988</v>
      </c>
      <c r="H589" t="s">
        <v>19298</v>
      </c>
    </row>
    <row r="590" spans="1:8">
      <c r="A590" t="s">
        <v>20415</v>
      </c>
      <c r="B590" s="1" t="s">
        <v>12198</v>
      </c>
      <c r="C590" t="s">
        <v>12199</v>
      </c>
      <c r="D590" t="s">
        <v>424</v>
      </c>
      <c r="E590" t="s">
        <v>255</v>
      </c>
      <c r="F590">
        <v>4</v>
      </c>
      <c r="G590" t="s">
        <v>12200</v>
      </c>
      <c r="H590" t="s">
        <v>19376</v>
      </c>
    </row>
    <row r="591" spans="1:8">
      <c r="A591" t="s">
        <v>20415</v>
      </c>
      <c r="B591" s="1" t="s">
        <v>11475</v>
      </c>
      <c r="C591" t="s">
        <v>11476</v>
      </c>
      <c r="D591" t="s">
        <v>11477</v>
      </c>
      <c r="E591" t="s">
        <v>38</v>
      </c>
      <c r="F591">
        <v>1</v>
      </c>
      <c r="G591" t="s">
        <v>11478</v>
      </c>
      <c r="H591" t="s">
        <v>19018</v>
      </c>
    </row>
    <row r="592" spans="1:8">
      <c r="A592" t="s">
        <v>20415</v>
      </c>
      <c r="B592" s="1" t="s">
        <v>11479</v>
      </c>
      <c r="C592" t="s">
        <v>11476</v>
      </c>
      <c r="D592" t="s">
        <v>11477</v>
      </c>
      <c r="E592" t="s">
        <v>38</v>
      </c>
      <c r="F592">
        <v>2</v>
      </c>
      <c r="G592" t="s">
        <v>11480</v>
      </c>
      <c r="H592" t="s">
        <v>19019</v>
      </c>
    </row>
    <row r="593" spans="1:17">
      <c r="A593" t="s">
        <v>20415</v>
      </c>
      <c r="B593" s="1" t="s">
        <v>11481</v>
      </c>
      <c r="C593" t="s">
        <v>11476</v>
      </c>
      <c r="D593" t="s">
        <v>11477</v>
      </c>
      <c r="E593" t="s">
        <v>38</v>
      </c>
      <c r="F593">
        <v>3</v>
      </c>
      <c r="G593" t="s">
        <v>11482</v>
      </c>
      <c r="H593" t="s">
        <v>19020</v>
      </c>
      <c r="P593" t="str">
        <f>C593</f>
        <v>Sarah Mclachlan</v>
      </c>
      <c r="Q593" t="str">
        <f>B593</f>
        <v>Stupid</v>
      </c>
    </row>
    <row r="594" spans="1:17">
      <c r="A594" t="s">
        <v>20415</v>
      </c>
      <c r="B594" s="1" t="s">
        <v>10058</v>
      </c>
      <c r="C594" t="s">
        <v>11476</v>
      </c>
      <c r="D594" t="s">
        <v>11477</v>
      </c>
      <c r="E594" t="s">
        <v>38</v>
      </c>
      <c r="F594">
        <v>4</v>
      </c>
      <c r="G594" t="s">
        <v>11483</v>
      </c>
      <c r="H594" t="s">
        <v>19021</v>
      </c>
    </row>
    <row r="595" spans="1:17">
      <c r="A595" t="s">
        <v>20415</v>
      </c>
      <c r="B595" s="1" t="s">
        <v>11484</v>
      </c>
      <c r="C595" t="s">
        <v>11476</v>
      </c>
      <c r="D595" t="s">
        <v>11477</v>
      </c>
      <c r="E595" t="s">
        <v>38</v>
      </c>
      <c r="F595">
        <v>5</v>
      </c>
      <c r="G595" t="s">
        <v>11485</v>
      </c>
      <c r="H595" t="s">
        <v>19022</v>
      </c>
    </row>
    <row r="596" spans="1:17">
      <c r="A596" t="s">
        <v>20415</v>
      </c>
      <c r="B596" s="1" t="s">
        <v>11486</v>
      </c>
      <c r="C596" t="s">
        <v>11476</v>
      </c>
      <c r="D596" t="s">
        <v>11477</v>
      </c>
      <c r="E596" t="s">
        <v>38</v>
      </c>
      <c r="F596">
        <v>6</v>
      </c>
      <c r="G596" t="s">
        <v>11487</v>
      </c>
      <c r="H596" t="s">
        <v>19023</v>
      </c>
    </row>
    <row r="597" spans="1:17">
      <c r="A597" t="s">
        <v>20415</v>
      </c>
      <c r="B597" s="1" t="s">
        <v>11488</v>
      </c>
      <c r="C597" t="s">
        <v>11476</v>
      </c>
      <c r="D597" t="s">
        <v>11477</v>
      </c>
      <c r="E597" t="s">
        <v>38</v>
      </c>
      <c r="F597">
        <v>7</v>
      </c>
      <c r="G597" t="s">
        <v>11489</v>
      </c>
      <c r="H597" t="s">
        <v>19024</v>
      </c>
    </row>
    <row r="598" spans="1:17">
      <c r="A598" t="s">
        <v>20415</v>
      </c>
      <c r="B598" s="1" t="s">
        <v>5966</v>
      </c>
      <c r="C598" t="s">
        <v>11476</v>
      </c>
      <c r="D598" t="s">
        <v>11477</v>
      </c>
      <c r="E598" t="s">
        <v>38</v>
      </c>
      <c r="F598">
        <v>8</v>
      </c>
      <c r="G598" t="s">
        <v>11490</v>
      </c>
      <c r="H598" t="s">
        <v>19025</v>
      </c>
    </row>
    <row r="599" spans="1:17">
      <c r="A599" t="s">
        <v>20415</v>
      </c>
      <c r="B599" s="1" t="s">
        <v>11491</v>
      </c>
      <c r="C599" t="s">
        <v>11476</v>
      </c>
      <c r="D599" t="s">
        <v>11477</v>
      </c>
      <c r="E599" t="s">
        <v>38</v>
      </c>
      <c r="F599">
        <v>9</v>
      </c>
      <c r="G599" t="s">
        <v>11492</v>
      </c>
      <c r="H599" t="s">
        <v>19026</v>
      </c>
    </row>
    <row r="600" spans="1:17">
      <c r="A600" t="s">
        <v>20415</v>
      </c>
      <c r="B600" s="1" t="s">
        <v>11493</v>
      </c>
      <c r="C600" t="s">
        <v>11476</v>
      </c>
      <c r="D600" t="s">
        <v>11477</v>
      </c>
      <c r="E600" t="s">
        <v>38</v>
      </c>
      <c r="F600">
        <v>10</v>
      </c>
      <c r="G600" t="s">
        <v>11494</v>
      </c>
      <c r="H600" t="s">
        <v>19027</v>
      </c>
    </row>
    <row r="601" spans="1:17">
      <c r="A601" t="s">
        <v>20415</v>
      </c>
      <c r="B601" s="1" t="s">
        <v>6602</v>
      </c>
      <c r="C601" t="s">
        <v>6603</v>
      </c>
      <c r="D601" t="s">
        <v>6604</v>
      </c>
      <c r="E601" t="s">
        <v>1962</v>
      </c>
      <c r="F601">
        <v>1</v>
      </c>
      <c r="G601" t="s">
        <v>6605</v>
      </c>
      <c r="H601" t="s">
        <v>16619</v>
      </c>
    </row>
    <row r="602" spans="1:17">
      <c r="A602" t="s">
        <v>20415</v>
      </c>
      <c r="B602" s="1" t="s">
        <v>3886</v>
      </c>
      <c r="C602" t="s">
        <v>3887</v>
      </c>
      <c r="D602" t="s">
        <v>3887</v>
      </c>
      <c r="E602" t="s">
        <v>2374</v>
      </c>
      <c r="F602">
        <v>1</v>
      </c>
      <c r="G602" t="s">
        <v>3888</v>
      </c>
      <c r="H602" t="s">
        <v>16112</v>
      </c>
    </row>
    <row r="603" spans="1:17">
      <c r="A603" t="s">
        <v>20415</v>
      </c>
      <c r="B603" s="1" t="s">
        <v>3889</v>
      </c>
      <c r="C603" t="s">
        <v>3887</v>
      </c>
      <c r="D603" t="s">
        <v>3887</v>
      </c>
      <c r="E603" t="s">
        <v>2374</v>
      </c>
      <c r="F603">
        <v>1</v>
      </c>
      <c r="G603" t="s">
        <v>3890</v>
      </c>
      <c r="H603" t="s">
        <v>16113</v>
      </c>
    </row>
    <row r="604" spans="1:17">
      <c r="A604" t="s">
        <v>20415</v>
      </c>
      <c r="B604" s="1" t="s">
        <v>3926</v>
      </c>
      <c r="C604" t="s">
        <v>3920</v>
      </c>
      <c r="D604" t="s">
        <v>3920</v>
      </c>
      <c r="E604" t="s">
        <v>255</v>
      </c>
      <c r="F604">
        <v>7</v>
      </c>
      <c r="G604" t="s">
        <v>3927</v>
      </c>
      <c r="H604" t="s">
        <v>16130</v>
      </c>
    </row>
    <row r="605" spans="1:17">
      <c r="A605" t="s">
        <v>20415</v>
      </c>
      <c r="B605" s="1" t="s">
        <v>3926</v>
      </c>
      <c r="C605" t="s">
        <v>3920</v>
      </c>
      <c r="D605" t="s">
        <v>3920</v>
      </c>
      <c r="E605" t="s">
        <v>255</v>
      </c>
      <c r="F605">
        <v>7</v>
      </c>
      <c r="G605" t="s">
        <v>3928</v>
      </c>
      <c r="H605" t="s">
        <v>16131</v>
      </c>
    </row>
    <row r="606" spans="1:17">
      <c r="A606" t="s">
        <v>20415</v>
      </c>
      <c r="B606" s="1" t="s">
        <v>3929</v>
      </c>
      <c r="C606" t="s">
        <v>3920</v>
      </c>
      <c r="D606" t="s">
        <v>3920</v>
      </c>
      <c r="E606" t="s">
        <v>255</v>
      </c>
      <c r="F606">
        <v>1</v>
      </c>
      <c r="G606" t="s">
        <v>3930</v>
      </c>
      <c r="H606" t="s">
        <v>16132</v>
      </c>
    </row>
    <row r="607" spans="1:17">
      <c r="A607" t="s">
        <v>20415</v>
      </c>
      <c r="B607" s="1" t="s">
        <v>3929</v>
      </c>
      <c r="C607" t="s">
        <v>3920</v>
      </c>
      <c r="D607" t="s">
        <v>3920</v>
      </c>
      <c r="E607" t="s">
        <v>255</v>
      </c>
      <c r="F607">
        <v>1</v>
      </c>
      <c r="G607" t="s">
        <v>3931</v>
      </c>
      <c r="H607" t="s">
        <v>16133</v>
      </c>
    </row>
    <row r="608" spans="1:17">
      <c r="A608" t="s">
        <v>20415</v>
      </c>
      <c r="B608" s="1" t="s">
        <v>3932</v>
      </c>
      <c r="C608" t="s">
        <v>3920</v>
      </c>
      <c r="D608" t="s">
        <v>3920</v>
      </c>
      <c r="E608" t="s">
        <v>255</v>
      </c>
      <c r="F608">
        <v>2</v>
      </c>
      <c r="G608" t="s">
        <v>3933</v>
      </c>
      <c r="H608" t="s">
        <v>16134</v>
      </c>
    </row>
    <row r="609" spans="1:8">
      <c r="A609" t="s">
        <v>20415</v>
      </c>
      <c r="B609" s="1" t="s">
        <v>3932</v>
      </c>
      <c r="C609" t="s">
        <v>3920</v>
      </c>
      <c r="D609" t="s">
        <v>3920</v>
      </c>
      <c r="E609" t="s">
        <v>255</v>
      </c>
      <c r="F609">
        <v>2</v>
      </c>
      <c r="G609" t="s">
        <v>3934</v>
      </c>
      <c r="H609" t="s">
        <v>16135</v>
      </c>
    </row>
    <row r="610" spans="1:8">
      <c r="A610" t="s">
        <v>20415</v>
      </c>
      <c r="B610" s="1" t="s">
        <v>3935</v>
      </c>
      <c r="C610" t="s">
        <v>3920</v>
      </c>
      <c r="D610" t="s">
        <v>3920</v>
      </c>
      <c r="E610" t="s">
        <v>255</v>
      </c>
      <c r="F610">
        <v>3</v>
      </c>
      <c r="G610" t="s">
        <v>3936</v>
      </c>
      <c r="H610" t="s">
        <v>16136</v>
      </c>
    </row>
    <row r="611" spans="1:8">
      <c r="A611" t="s">
        <v>20415</v>
      </c>
      <c r="B611" s="1" t="s">
        <v>3935</v>
      </c>
      <c r="C611" t="s">
        <v>3920</v>
      </c>
      <c r="D611" t="s">
        <v>3920</v>
      </c>
      <c r="E611" t="s">
        <v>255</v>
      </c>
      <c r="F611">
        <v>3</v>
      </c>
      <c r="G611" t="s">
        <v>3937</v>
      </c>
      <c r="H611" t="s">
        <v>16137</v>
      </c>
    </row>
    <row r="612" spans="1:8">
      <c r="A612" t="s">
        <v>20415</v>
      </c>
      <c r="B612" s="1" t="s">
        <v>2379</v>
      </c>
      <c r="C612" t="s">
        <v>2372</v>
      </c>
      <c r="D612" t="s">
        <v>428</v>
      </c>
      <c r="E612" t="s">
        <v>29</v>
      </c>
      <c r="F612">
        <v>5</v>
      </c>
      <c r="G612" t="s">
        <v>2380</v>
      </c>
      <c r="H612" t="s">
        <v>15334</v>
      </c>
    </row>
    <row r="613" spans="1:8">
      <c r="A613" t="s">
        <v>20415</v>
      </c>
      <c r="B613" s="1" t="s">
        <v>2379</v>
      </c>
      <c r="C613" t="s">
        <v>2372</v>
      </c>
      <c r="D613" t="s">
        <v>428</v>
      </c>
      <c r="E613" t="s">
        <v>29</v>
      </c>
      <c r="F613">
        <v>5</v>
      </c>
      <c r="G613" t="s">
        <v>4253</v>
      </c>
      <c r="H613" t="s">
        <v>15334</v>
      </c>
    </row>
    <row r="614" spans="1:8">
      <c r="A614" t="s">
        <v>20415</v>
      </c>
      <c r="B614" s="1" t="s">
        <v>2379</v>
      </c>
      <c r="C614" t="s">
        <v>2372</v>
      </c>
      <c r="D614" t="s">
        <v>428</v>
      </c>
      <c r="E614" t="s">
        <v>29</v>
      </c>
      <c r="F614">
        <v>5</v>
      </c>
      <c r="G614" t="s">
        <v>2381</v>
      </c>
      <c r="H614" t="s">
        <v>15335</v>
      </c>
    </row>
    <row r="615" spans="1:8">
      <c r="A615" t="s">
        <v>20415</v>
      </c>
      <c r="B615" s="1" t="s">
        <v>2379</v>
      </c>
      <c r="C615" t="s">
        <v>2372</v>
      </c>
      <c r="D615" t="s">
        <v>428</v>
      </c>
      <c r="E615" t="s">
        <v>29</v>
      </c>
      <c r="F615">
        <v>5</v>
      </c>
      <c r="G615" t="s">
        <v>4254</v>
      </c>
      <c r="H615" t="s">
        <v>15335</v>
      </c>
    </row>
    <row r="616" spans="1:8">
      <c r="A616" t="s">
        <v>20415</v>
      </c>
      <c r="B616" s="1" t="s">
        <v>426</v>
      </c>
      <c r="C616" t="s">
        <v>427</v>
      </c>
      <c r="D616" t="s">
        <v>428</v>
      </c>
      <c r="E616" t="s">
        <v>29</v>
      </c>
      <c r="F616">
        <v>4</v>
      </c>
      <c r="G616" t="s">
        <v>429</v>
      </c>
      <c r="H616" t="s">
        <v>14348</v>
      </c>
    </row>
    <row r="617" spans="1:8">
      <c r="A617" t="s">
        <v>20415</v>
      </c>
      <c r="B617" s="1" t="s">
        <v>426</v>
      </c>
      <c r="C617" t="s">
        <v>427</v>
      </c>
      <c r="D617" t="s">
        <v>428</v>
      </c>
      <c r="E617" t="s">
        <v>29</v>
      </c>
      <c r="F617">
        <v>4</v>
      </c>
      <c r="G617" t="s">
        <v>4928</v>
      </c>
      <c r="H617" t="s">
        <v>14348</v>
      </c>
    </row>
    <row r="618" spans="1:8">
      <c r="A618" t="s">
        <v>20415</v>
      </c>
      <c r="B618" s="1" t="s">
        <v>426</v>
      </c>
      <c r="C618" t="s">
        <v>427</v>
      </c>
      <c r="D618" t="s">
        <v>428</v>
      </c>
      <c r="E618" t="s">
        <v>29</v>
      </c>
      <c r="F618">
        <v>4</v>
      </c>
      <c r="G618" t="s">
        <v>430</v>
      </c>
      <c r="H618" t="s">
        <v>14349</v>
      </c>
    </row>
    <row r="619" spans="1:8">
      <c r="A619" t="s">
        <v>20415</v>
      </c>
      <c r="B619" s="1" t="s">
        <v>426</v>
      </c>
      <c r="C619" t="s">
        <v>427</v>
      </c>
      <c r="D619" t="s">
        <v>428</v>
      </c>
      <c r="E619" t="s">
        <v>29</v>
      </c>
      <c r="F619">
        <v>4</v>
      </c>
      <c r="G619" t="s">
        <v>4929</v>
      </c>
      <c r="H619" t="s">
        <v>14349</v>
      </c>
    </row>
    <row r="620" spans="1:8">
      <c r="A620" t="s">
        <v>20415</v>
      </c>
      <c r="B620" s="1" t="s">
        <v>12099</v>
      </c>
      <c r="C620" t="s">
        <v>12100</v>
      </c>
      <c r="D620" t="s">
        <v>12099</v>
      </c>
      <c r="E620" t="s">
        <v>456</v>
      </c>
      <c r="F620">
        <v>1</v>
      </c>
      <c r="G620" t="s">
        <v>12101</v>
      </c>
      <c r="H620" t="s">
        <v>19345</v>
      </c>
    </row>
    <row r="621" spans="1:8">
      <c r="A621" t="s">
        <v>20415</v>
      </c>
      <c r="B621" s="1" t="s">
        <v>12102</v>
      </c>
      <c r="C621" t="s">
        <v>12100</v>
      </c>
      <c r="D621" t="s">
        <v>12099</v>
      </c>
      <c r="E621" t="s">
        <v>456</v>
      </c>
      <c r="F621">
        <v>6</v>
      </c>
      <c r="G621" t="s">
        <v>12103</v>
      </c>
      <c r="H621" t="s">
        <v>19346</v>
      </c>
    </row>
    <row r="622" spans="1:8">
      <c r="A622" t="s">
        <v>20415</v>
      </c>
      <c r="B622" s="1" t="s">
        <v>12104</v>
      </c>
      <c r="C622" t="s">
        <v>12100</v>
      </c>
      <c r="D622" t="s">
        <v>12099</v>
      </c>
      <c r="E622" t="s">
        <v>456</v>
      </c>
      <c r="F622">
        <v>13</v>
      </c>
      <c r="G622" t="s">
        <v>12105</v>
      </c>
      <c r="H622" t="s">
        <v>19347</v>
      </c>
    </row>
    <row r="623" spans="1:8">
      <c r="A623" t="s">
        <v>20415</v>
      </c>
      <c r="B623" s="1" t="s">
        <v>12106</v>
      </c>
      <c r="C623" t="s">
        <v>12100</v>
      </c>
      <c r="D623" t="s">
        <v>12099</v>
      </c>
      <c r="E623" t="s">
        <v>456</v>
      </c>
      <c r="F623">
        <v>14</v>
      </c>
      <c r="G623" t="s">
        <v>12107</v>
      </c>
      <c r="H623" t="s">
        <v>19348</v>
      </c>
    </row>
    <row r="624" spans="1:8">
      <c r="A624" t="s">
        <v>20415</v>
      </c>
      <c r="B624" s="1" t="s">
        <v>2237</v>
      </c>
      <c r="C624" t="s">
        <v>2238</v>
      </c>
      <c r="D624" t="s">
        <v>1520</v>
      </c>
      <c r="E624" t="s">
        <v>255</v>
      </c>
      <c r="F624">
        <v>13</v>
      </c>
      <c r="G624" t="s">
        <v>2239</v>
      </c>
      <c r="H624" t="s">
        <v>15274</v>
      </c>
    </row>
    <row r="625" spans="1:8">
      <c r="A625" t="s">
        <v>20415</v>
      </c>
      <c r="B625" s="1" t="s">
        <v>2237</v>
      </c>
      <c r="C625" t="s">
        <v>2238</v>
      </c>
      <c r="D625" t="s">
        <v>1520</v>
      </c>
      <c r="E625" t="s">
        <v>255</v>
      </c>
      <c r="F625">
        <v>13</v>
      </c>
      <c r="G625" t="s">
        <v>4684</v>
      </c>
      <c r="H625" t="s">
        <v>15274</v>
      </c>
    </row>
    <row r="626" spans="1:8">
      <c r="A626" t="s">
        <v>20415</v>
      </c>
      <c r="B626" s="1" t="s">
        <v>2773</v>
      </c>
      <c r="C626" t="s">
        <v>2774</v>
      </c>
      <c r="D626" t="s">
        <v>1520</v>
      </c>
      <c r="E626" t="s">
        <v>255</v>
      </c>
      <c r="F626">
        <v>14</v>
      </c>
      <c r="G626" t="s">
        <v>2775</v>
      </c>
      <c r="H626" t="s">
        <v>15544</v>
      </c>
    </row>
    <row r="627" spans="1:8">
      <c r="A627" t="s">
        <v>20415</v>
      </c>
      <c r="B627" s="1" t="s">
        <v>2773</v>
      </c>
      <c r="C627" t="s">
        <v>2774</v>
      </c>
      <c r="D627" t="s">
        <v>1520</v>
      </c>
      <c r="E627" t="s">
        <v>255</v>
      </c>
      <c r="F627">
        <v>14</v>
      </c>
      <c r="G627" t="s">
        <v>4802</v>
      </c>
      <c r="H627" t="s">
        <v>15544</v>
      </c>
    </row>
    <row r="628" spans="1:8">
      <c r="A628" t="s">
        <v>20415</v>
      </c>
      <c r="B628" s="1" t="s">
        <v>3533</v>
      </c>
      <c r="C628" t="s">
        <v>3534</v>
      </c>
      <c r="D628" t="s">
        <v>1520</v>
      </c>
      <c r="E628" t="s">
        <v>255</v>
      </c>
      <c r="F628">
        <v>9</v>
      </c>
      <c r="G628" t="s">
        <v>3535</v>
      </c>
      <c r="H628" t="s">
        <v>15926</v>
      </c>
    </row>
    <row r="629" spans="1:8">
      <c r="A629" t="s">
        <v>20415</v>
      </c>
      <c r="B629" s="1" t="s">
        <v>3533</v>
      </c>
      <c r="C629" t="s">
        <v>3534</v>
      </c>
      <c r="D629" t="s">
        <v>1520</v>
      </c>
      <c r="E629" t="s">
        <v>255</v>
      </c>
      <c r="F629">
        <v>9</v>
      </c>
      <c r="G629" t="s">
        <v>4962</v>
      </c>
      <c r="H629" t="s">
        <v>15926</v>
      </c>
    </row>
    <row r="630" spans="1:8">
      <c r="A630" t="s">
        <v>20415</v>
      </c>
      <c r="B630" s="1" t="s">
        <v>11274</v>
      </c>
      <c r="C630" t="s">
        <v>11275</v>
      </c>
      <c r="D630" t="s">
        <v>1520</v>
      </c>
      <c r="E630" t="s">
        <v>255</v>
      </c>
      <c r="F630">
        <v>7</v>
      </c>
      <c r="G630" t="s">
        <v>11276</v>
      </c>
      <c r="H630" t="s">
        <v>18910</v>
      </c>
    </row>
    <row r="631" spans="1:8">
      <c r="A631" t="s">
        <v>20415</v>
      </c>
      <c r="B631" s="1" t="s">
        <v>1518</v>
      </c>
      <c r="C631" t="s">
        <v>1519</v>
      </c>
      <c r="D631" t="s">
        <v>1520</v>
      </c>
      <c r="E631" t="s">
        <v>255</v>
      </c>
      <c r="F631">
        <v>17</v>
      </c>
      <c r="G631" t="s">
        <v>1521</v>
      </c>
      <c r="H631" t="s">
        <v>14870</v>
      </c>
    </row>
    <row r="632" spans="1:8">
      <c r="A632" t="s">
        <v>20415</v>
      </c>
      <c r="B632" s="1" t="s">
        <v>1518</v>
      </c>
      <c r="C632" t="s">
        <v>1519</v>
      </c>
      <c r="D632" t="s">
        <v>1520</v>
      </c>
      <c r="E632" t="s">
        <v>255</v>
      </c>
      <c r="F632">
        <v>17</v>
      </c>
      <c r="G632" t="s">
        <v>5255</v>
      </c>
      <c r="H632" t="s">
        <v>14870</v>
      </c>
    </row>
    <row r="633" spans="1:8">
      <c r="A633" t="s">
        <v>20415</v>
      </c>
      <c r="B633" s="1" t="s">
        <v>6673</v>
      </c>
      <c r="C633" t="s">
        <v>6674</v>
      </c>
      <c r="D633" t="s">
        <v>1520</v>
      </c>
      <c r="E633" t="s">
        <v>255</v>
      </c>
      <c r="F633">
        <v>16</v>
      </c>
      <c r="G633" t="s">
        <v>6675</v>
      </c>
      <c r="H633" t="s">
        <v>16645</v>
      </c>
    </row>
    <row r="634" spans="1:8">
      <c r="A634" t="s">
        <v>20415</v>
      </c>
      <c r="B634" s="1" t="s">
        <v>7987</v>
      </c>
      <c r="C634" t="s">
        <v>7988</v>
      </c>
      <c r="D634" t="s">
        <v>1520</v>
      </c>
      <c r="E634" t="s">
        <v>255</v>
      </c>
      <c r="F634" t="s">
        <v>121</v>
      </c>
      <c r="G634" t="s">
        <v>7989</v>
      </c>
      <c r="H634" t="s">
        <v>17257</v>
      </c>
    </row>
    <row r="635" spans="1:8">
      <c r="A635" t="s">
        <v>20415</v>
      </c>
      <c r="B635" s="1" t="s">
        <v>8074</v>
      </c>
      <c r="C635" t="s">
        <v>8075</v>
      </c>
      <c r="D635" t="s">
        <v>1520</v>
      </c>
      <c r="E635" t="s">
        <v>255</v>
      </c>
      <c r="F635">
        <v>10</v>
      </c>
      <c r="G635" t="s">
        <v>8076</v>
      </c>
      <c r="H635" t="s">
        <v>17295</v>
      </c>
    </row>
    <row r="636" spans="1:8">
      <c r="A636" t="s">
        <v>20415</v>
      </c>
      <c r="B636" s="1" t="s">
        <v>8623</v>
      </c>
      <c r="C636" t="s">
        <v>8624</v>
      </c>
      <c r="D636" t="s">
        <v>1520</v>
      </c>
      <c r="E636" t="s">
        <v>255</v>
      </c>
      <c r="F636">
        <v>6</v>
      </c>
      <c r="G636" t="s">
        <v>8625</v>
      </c>
      <c r="H636" t="s">
        <v>17586</v>
      </c>
    </row>
    <row r="637" spans="1:8">
      <c r="A637" t="s">
        <v>20415</v>
      </c>
      <c r="B637" s="1" t="s">
        <v>8682</v>
      </c>
      <c r="C637" t="s">
        <v>8683</v>
      </c>
      <c r="D637" t="s">
        <v>1520</v>
      </c>
      <c r="E637" t="s">
        <v>255</v>
      </c>
      <c r="F637">
        <v>11</v>
      </c>
      <c r="G637" t="s">
        <v>8684</v>
      </c>
      <c r="H637" t="s">
        <v>17614</v>
      </c>
    </row>
    <row r="638" spans="1:8">
      <c r="A638" t="s">
        <v>20415</v>
      </c>
      <c r="B638" s="1" t="s">
        <v>10702</v>
      </c>
      <c r="C638" t="s">
        <v>10703</v>
      </c>
      <c r="D638" t="s">
        <v>1520</v>
      </c>
      <c r="E638" t="s">
        <v>255</v>
      </c>
      <c r="F638">
        <v>18</v>
      </c>
      <c r="G638" t="s">
        <v>10704</v>
      </c>
      <c r="H638" t="s">
        <v>18587</v>
      </c>
    </row>
    <row r="639" spans="1:8">
      <c r="A639" t="s">
        <v>20415</v>
      </c>
      <c r="B639" s="1" t="s">
        <v>11300</v>
      </c>
      <c r="C639" t="s">
        <v>11301</v>
      </c>
      <c r="D639" t="s">
        <v>1520</v>
      </c>
      <c r="E639" t="s">
        <v>255</v>
      </c>
      <c r="F639">
        <v>3</v>
      </c>
      <c r="G639" t="s">
        <v>11302</v>
      </c>
      <c r="H639" t="s">
        <v>18932</v>
      </c>
    </row>
    <row r="640" spans="1:8">
      <c r="A640" t="s">
        <v>20415</v>
      </c>
      <c r="B640" s="1" t="s">
        <v>2285</v>
      </c>
      <c r="C640" t="s">
        <v>11647</v>
      </c>
      <c r="D640" t="s">
        <v>1520</v>
      </c>
      <c r="E640" t="s">
        <v>255</v>
      </c>
      <c r="F640">
        <v>8</v>
      </c>
      <c r="G640" t="s">
        <v>11648</v>
      </c>
      <c r="H640" t="s">
        <v>19113</v>
      </c>
    </row>
    <row r="641" spans="1:8">
      <c r="A641" t="s">
        <v>20415</v>
      </c>
      <c r="B641" s="1" t="s">
        <v>11912</v>
      </c>
      <c r="C641" t="s">
        <v>11913</v>
      </c>
      <c r="D641" t="s">
        <v>1520</v>
      </c>
      <c r="E641" t="s">
        <v>255</v>
      </c>
      <c r="F641">
        <v>4</v>
      </c>
      <c r="G641" t="s">
        <v>11914</v>
      </c>
      <c r="H641" t="s">
        <v>19253</v>
      </c>
    </row>
    <row r="642" spans="1:8">
      <c r="A642" t="s">
        <v>20415</v>
      </c>
      <c r="B642" s="1" t="s">
        <v>11939</v>
      </c>
      <c r="C642" t="s">
        <v>11940</v>
      </c>
      <c r="D642" t="s">
        <v>1520</v>
      </c>
      <c r="E642" t="s">
        <v>255</v>
      </c>
      <c r="F642">
        <v>20</v>
      </c>
      <c r="G642" t="s">
        <v>11941</v>
      </c>
      <c r="H642" t="s">
        <v>19266</v>
      </c>
    </row>
    <row r="643" spans="1:8">
      <c r="A643" t="s">
        <v>20415</v>
      </c>
      <c r="B643" s="1" t="s">
        <v>12007</v>
      </c>
      <c r="C643" t="s">
        <v>12008</v>
      </c>
      <c r="D643" t="s">
        <v>1520</v>
      </c>
      <c r="E643" t="s">
        <v>255</v>
      </c>
      <c r="F643">
        <v>5</v>
      </c>
      <c r="G643" t="s">
        <v>12009</v>
      </c>
      <c r="H643" t="s">
        <v>19306</v>
      </c>
    </row>
    <row r="644" spans="1:8">
      <c r="A644" t="s">
        <v>20415</v>
      </c>
      <c r="B644" s="1" t="s">
        <v>12230</v>
      </c>
      <c r="C644" t="s">
        <v>12231</v>
      </c>
      <c r="D644" t="s">
        <v>1520</v>
      </c>
      <c r="E644" t="s">
        <v>255</v>
      </c>
      <c r="F644">
        <v>12</v>
      </c>
      <c r="G644" t="s">
        <v>12232</v>
      </c>
      <c r="H644" t="s">
        <v>19388</v>
      </c>
    </row>
    <row r="645" spans="1:8">
      <c r="A645" t="s">
        <v>20415</v>
      </c>
      <c r="B645" s="1" t="s">
        <v>12298</v>
      </c>
      <c r="C645" t="s">
        <v>12299</v>
      </c>
      <c r="D645" t="s">
        <v>1520</v>
      </c>
      <c r="E645" t="s">
        <v>255</v>
      </c>
      <c r="F645">
        <v>19</v>
      </c>
      <c r="G645" t="s">
        <v>12300</v>
      </c>
      <c r="H645" t="s">
        <v>19439</v>
      </c>
    </row>
    <row r="646" spans="1:8">
      <c r="A646" t="s">
        <v>20415</v>
      </c>
      <c r="B646" s="1" t="s">
        <v>6556</v>
      </c>
      <c r="C646" t="s">
        <v>6557</v>
      </c>
      <c r="D646" t="s">
        <v>1520</v>
      </c>
      <c r="E646" t="s">
        <v>255</v>
      </c>
      <c r="F646">
        <v>21</v>
      </c>
      <c r="G646" t="s">
        <v>6558</v>
      </c>
      <c r="H646" t="s">
        <v>16600</v>
      </c>
    </row>
    <row r="647" spans="1:8">
      <c r="A647" t="s">
        <v>20415</v>
      </c>
      <c r="B647" s="1" t="s">
        <v>7657</v>
      </c>
      <c r="C647" t="s">
        <v>13949</v>
      </c>
      <c r="D647" t="s">
        <v>1520</v>
      </c>
      <c r="E647" t="s">
        <v>255</v>
      </c>
      <c r="F647">
        <v>2</v>
      </c>
      <c r="G647" t="s">
        <v>13950</v>
      </c>
      <c r="H647" t="s">
        <v>20322</v>
      </c>
    </row>
    <row r="648" spans="1:8">
      <c r="A648" t="s">
        <v>20415</v>
      </c>
      <c r="B648" s="1" t="s">
        <v>7079</v>
      </c>
      <c r="C648" t="s">
        <v>7080</v>
      </c>
      <c r="D648" t="s">
        <v>7081</v>
      </c>
      <c r="E648" t="s">
        <v>118</v>
      </c>
      <c r="F648">
        <v>20</v>
      </c>
      <c r="G648" t="s">
        <v>7082</v>
      </c>
      <c r="H648" t="s">
        <v>16817</v>
      </c>
    </row>
    <row r="649" spans="1:8">
      <c r="A649" t="s">
        <v>20415</v>
      </c>
      <c r="B649" s="1" t="s">
        <v>1811</v>
      </c>
      <c r="C649" t="s">
        <v>1812</v>
      </c>
      <c r="D649" t="s">
        <v>1813</v>
      </c>
      <c r="E649" t="s">
        <v>118</v>
      </c>
      <c r="F649">
        <v>9</v>
      </c>
      <c r="G649" t="s">
        <v>1814</v>
      </c>
      <c r="H649" t="s">
        <v>15078</v>
      </c>
    </row>
    <row r="650" spans="1:8">
      <c r="A650" t="s">
        <v>20415</v>
      </c>
      <c r="B650" s="1" t="s">
        <v>1811</v>
      </c>
      <c r="C650" t="s">
        <v>1812</v>
      </c>
      <c r="D650" t="s">
        <v>1813</v>
      </c>
      <c r="E650" t="s">
        <v>118</v>
      </c>
      <c r="F650">
        <v>9</v>
      </c>
      <c r="G650" t="s">
        <v>5219</v>
      </c>
      <c r="H650" t="s">
        <v>15078</v>
      </c>
    </row>
    <row r="651" spans="1:8">
      <c r="A651" t="s">
        <v>20415</v>
      </c>
      <c r="B651" s="1" t="s">
        <v>1815</v>
      </c>
      <c r="C651" t="s">
        <v>1812</v>
      </c>
      <c r="D651" t="s">
        <v>1813</v>
      </c>
      <c r="E651" t="s">
        <v>118</v>
      </c>
      <c r="F651">
        <v>11</v>
      </c>
      <c r="G651" t="s">
        <v>1816</v>
      </c>
      <c r="H651" t="s">
        <v>15079</v>
      </c>
    </row>
    <row r="652" spans="1:8">
      <c r="A652" t="s">
        <v>20415</v>
      </c>
      <c r="B652" s="1" t="s">
        <v>1815</v>
      </c>
      <c r="C652" t="s">
        <v>1812</v>
      </c>
      <c r="D652" t="s">
        <v>1813</v>
      </c>
      <c r="E652" t="s">
        <v>118</v>
      </c>
      <c r="F652">
        <v>11</v>
      </c>
      <c r="G652" t="s">
        <v>5220</v>
      </c>
      <c r="H652" t="s">
        <v>15079</v>
      </c>
    </row>
    <row r="653" spans="1:8">
      <c r="A653" t="s">
        <v>20415</v>
      </c>
      <c r="B653" s="1" t="s">
        <v>1817</v>
      </c>
      <c r="C653" t="s">
        <v>1812</v>
      </c>
      <c r="D653" t="s">
        <v>1813</v>
      </c>
      <c r="E653" t="s">
        <v>118</v>
      </c>
      <c r="F653">
        <v>12</v>
      </c>
      <c r="G653" t="s">
        <v>1818</v>
      </c>
      <c r="H653" t="s">
        <v>15080</v>
      </c>
    </row>
    <row r="654" spans="1:8">
      <c r="A654" t="s">
        <v>20415</v>
      </c>
      <c r="B654" s="1" t="s">
        <v>1817</v>
      </c>
      <c r="C654" t="s">
        <v>1812</v>
      </c>
      <c r="D654" t="s">
        <v>1813</v>
      </c>
      <c r="E654" t="s">
        <v>118</v>
      </c>
      <c r="F654">
        <v>12</v>
      </c>
      <c r="G654" t="s">
        <v>5221</v>
      </c>
      <c r="H654" t="s">
        <v>15080</v>
      </c>
    </row>
    <row r="655" spans="1:8">
      <c r="A655" t="s">
        <v>20415</v>
      </c>
      <c r="B655" s="1" t="s">
        <v>1819</v>
      </c>
      <c r="C655" t="s">
        <v>1812</v>
      </c>
      <c r="D655" t="s">
        <v>1813</v>
      </c>
      <c r="E655" t="s">
        <v>118</v>
      </c>
      <c r="F655">
        <v>7</v>
      </c>
      <c r="G655" t="s">
        <v>1820</v>
      </c>
      <c r="H655" t="s">
        <v>15081</v>
      </c>
    </row>
    <row r="656" spans="1:8">
      <c r="A656" t="s">
        <v>20415</v>
      </c>
      <c r="B656" s="1" t="s">
        <v>1819</v>
      </c>
      <c r="C656" t="s">
        <v>1812</v>
      </c>
      <c r="D656" t="s">
        <v>1813</v>
      </c>
      <c r="E656" t="s">
        <v>118</v>
      </c>
      <c r="F656">
        <v>7</v>
      </c>
      <c r="G656" t="s">
        <v>5222</v>
      </c>
      <c r="H656" t="s">
        <v>15081</v>
      </c>
    </row>
    <row r="657" spans="1:17">
      <c r="A657" t="s">
        <v>20415</v>
      </c>
      <c r="B657" s="1" t="s">
        <v>1821</v>
      </c>
      <c r="C657" t="s">
        <v>1812</v>
      </c>
      <c r="D657" t="s">
        <v>1813</v>
      </c>
      <c r="E657" t="s">
        <v>118</v>
      </c>
      <c r="F657">
        <v>14</v>
      </c>
      <c r="G657" t="s">
        <v>1822</v>
      </c>
      <c r="H657" t="s">
        <v>15082</v>
      </c>
    </row>
    <row r="658" spans="1:17">
      <c r="A658" t="s">
        <v>20415</v>
      </c>
      <c r="B658" s="1" t="s">
        <v>1821</v>
      </c>
      <c r="C658" t="s">
        <v>1812</v>
      </c>
      <c r="D658" t="s">
        <v>1813</v>
      </c>
      <c r="E658" t="s">
        <v>118</v>
      </c>
      <c r="F658">
        <v>14</v>
      </c>
      <c r="G658" t="s">
        <v>5223</v>
      </c>
      <c r="H658" t="s">
        <v>15082</v>
      </c>
    </row>
    <row r="659" spans="1:17">
      <c r="A659" t="s">
        <v>20415</v>
      </c>
      <c r="B659" s="1" t="s">
        <v>1823</v>
      </c>
      <c r="C659" t="s">
        <v>1812</v>
      </c>
      <c r="D659" t="s">
        <v>1813</v>
      </c>
      <c r="E659" t="s">
        <v>118</v>
      </c>
      <c r="F659">
        <v>1</v>
      </c>
      <c r="G659" t="s">
        <v>1824</v>
      </c>
      <c r="H659" t="s">
        <v>15083</v>
      </c>
    </row>
    <row r="660" spans="1:17">
      <c r="A660" t="s">
        <v>20415</v>
      </c>
      <c r="B660" s="1" t="s">
        <v>1823</v>
      </c>
      <c r="C660" t="s">
        <v>1812</v>
      </c>
      <c r="D660" t="s">
        <v>1813</v>
      </c>
      <c r="E660" t="s">
        <v>118</v>
      </c>
      <c r="F660">
        <v>1</v>
      </c>
      <c r="G660" t="s">
        <v>5224</v>
      </c>
      <c r="H660" t="s">
        <v>15083</v>
      </c>
    </row>
    <row r="661" spans="1:17">
      <c r="A661" t="s">
        <v>20415</v>
      </c>
      <c r="B661" s="1" t="s">
        <v>21752</v>
      </c>
      <c r="C661" t="s">
        <v>12897</v>
      </c>
      <c r="D661" t="s">
        <v>20501</v>
      </c>
      <c r="E661" t="s">
        <v>38</v>
      </c>
      <c r="F661">
        <v>1</v>
      </c>
      <c r="G661" t="s">
        <v>12923</v>
      </c>
      <c r="H661" t="s">
        <v>19810</v>
      </c>
    </row>
    <row r="662" spans="1:17">
      <c r="A662" t="s">
        <v>20415</v>
      </c>
      <c r="B662" s="1" t="s">
        <v>21753</v>
      </c>
      <c r="C662" t="s">
        <v>12897</v>
      </c>
      <c r="D662" t="s">
        <v>20501</v>
      </c>
      <c r="E662" t="s">
        <v>38</v>
      </c>
      <c r="F662">
        <v>2</v>
      </c>
      <c r="G662" t="s">
        <v>12924</v>
      </c>
      <c r="H662" t="s">
        <v>19811</v>
      </c>
    </row>
    <row r="663" spans="1:17">
      <c r="A663" t="s">
        <v>20415</v>
      </c>
      <c r="B663" s="1" t="s">
        <v>21754</v>
      </c>
      <c r="C663" t="s">
        <v>12897</v>
      </c>
      <c r="D663" t="s">
        <v>20501</v>
      </c>
      <c r="E663" t="s">
        <v>38</v>
      </c>
      <c r="F663">
        <v>4</v>
      </c>
      <c r="G663" t="s">
        <v>12925</v>
      </c>
      <c r="H663" t="s">
        <v>19812</v>
      </c>
    </row>
    <row r="664" spans="1:17">
      <c r="A664" t="s">
        <v>20415</v>
      </c>
      <c r="B664" s="1" t="s">
        <v>21755</v>
      </c>
      <c r="C664" t="s">
        <v>12897</v>
      </c>
      <c r="D664" t="s">
        <v>20501</v>
      </c>
      <c r="E664" t="s">
        <v>38</v>
      </c>
      <c r="F664">
        <v>6</v>
      </c>
      <c r="G664" t="s">
        <v>12926</v>
      </c>
      <c r="H664" t="s">
        <v>19813</v>
      </c>
    </row>
    <row r="665" spans="1:17">
      <c r="A665" t="s">
        <v>20415</v>
      </c>
      <c r="B665" s="1" t="s">
        <v>21756</v>
      </c>
      <c r="C665" t="s">
        <v>12897</v>
      </c>
      <c r="D665" t="s">
        <v>20501</v>
      </c>
      <c r="E665" t="s">
        <v>38</v>
      </c>
      <c r="F665">
        <v>7</v>
      </c>
      <c r="G665" t="s">
        <v>12927</v>
      </c>
      <c r="H665" t="s">
        <v>19814</v>
      </c>
    </row>
    <row r="666" spans="1:17">
      <c r="A666" t="s">
        <v>20415</v>
      </c>
      <c r="B666" s="1" t="s">
        <v>21757</v>
      </c>
      <c r="C666" t="s">
        <v>12897</v>
      </c>
      <c r="D666" t="s">
        <v>20501</v>
      </c>
      <c r="E666" t="s">
        <v>38</v>
      </c>
      <c r="F666">
        <v>8</v>
      </c>
      <c r="G666" t="s">
        <v>12928</v>
      </c>
      <c r="H666" t="s">
        <v>19815</v>
      </c>
    </row>
    <row r="667" spans="1:17">
      <c r="A667" t="s">
        <v>20415</v>
      </c>
      <c r="B667" s="1" t="s">
        <v>21758</v>
      </c>
      <c r="C667" t="s">
        <v>12897</v>
      </c>
      <c r="D667" t="s">
        <v>20501</v>
      </c>
      <c r="E667" t="s">
        <v>38</v>
      </c>
      <c r="F667">
        <v>9</v>
      </c>
      <c r="G667" t="s">
        <v>12929</v>
      </c>
      <c r="H667" t="s">
        <v>19816</v>
      </c>
    </row>
    <row r="668" spans="1:17">
      <c r="A668" t="s">
        <v>20415</v>
      </c>
      <c r="B668" s="1" t="s">
        <v>21759</v>
      </c>
      <c r="C668" t="s">
        <v>12897</v>
      </c>
      <c r="D668" t="s">
        <v>20501</v>
      </c>
      <c r="E668" t="s">
        <v>38</v>
      </c>
      <c r="F668">
        <v>10</v>
      </c>
      <c r="G668" t="s">
        <v>12930</v>
      </c>
      <c r="H668" t="s">
        <v>19817</v>
      </c>
    </row>
    <row r="669" spans="1:17">
      <c r="A669" t="s">
        <v>20415</v>
      </c>
      <c r="B669" s="1">
        <v>0</v>
      </c>
      <c r="C669" t="s">
        <v>12897</v>
      </c>
      <c r="D669" t="s">
        <v>20501</v>
      </c>
      <c r="E669" t="s">
        <v>38</v>
      </c>
      <c r="F669">
        <v>0</v>
      </c>
      <c r="G669" t="s">
        <v>8035</v>
      </c>
      <c r="H669" t="s">
        <v>17277</v>
      </c>
    </row>
    <row r="670" spans="1:17">
      <c r="A670" t="s">
        <v>20415</v>
      </c>
      <c r="B670" s="1" t="s">
        <v>12931</v>
      </c>
      <c r="C670" t="s">
        <v>12897</v>
      </c>
      <c r="D670" t="s">
        <v>20501</v>
      </c>
      <c r="E670" t="s">
        <v>38</v>
      </c>
      <c r="F670">
        <v>3</v>
      </c>
      <c r="G670" t="s">
        <v>12932</v>
      </c>
      <c r="H670" t="s">
        <v>19818</v>
      </c>
    </row>
    <row r="671" spans="1:17">
      <c r="A671" t="s">
        <v>20415</v>
      </c>
      <c r="B671" s="1" t="s">
        <v>12933</v>
      </c>
      <c r="C671" t="s">
        <v>12897</v>
      </c>
      <c r="D671" t="s">
        <v>20501</v>
      </c>
      <c r="E671" t="s">
        <v>38</v>
      </c>
      <c r="F671">
        <v>5</v>
      </c>
      <c r="G671" t="s">
        <v>12934</v>
      </c>
      <c r="H671" t="s">
        <v>19819</v>
      </c>
      <c r="P671" t="str">
        <f>C671</f>
        <v>U2</v>
      </c>
      <c r="Q671" t="str">
        <f>B671</f>
        <v>Kite</v>
      </c>
    </row>
    <row r="672" spans="1:17">
      <c r="A672" t="s">
        <v>20415</v>
      </c>
      <c r="B672" s="1" t="s">
        <v>12935</v>
      </c>
      <c r="C672" t="s">
        <v>12897</v>
      </c>
      <c r="D672" t="s">
        <v>20501</v>
      </c>
      <c r="E672" t="s">
        <v>38</v>
      </c>
      <c r="F672">
        <v>11</v>
      </c>
      <c r="G672" t="s">
        <v>12936</v>
      </c>
      <c r="H672" t="s">
        <v>19820</v>
      </c>
    </row>
    <row r="673" spans="1:8">
      <c r="A673" t="s">
        <v>20415</v>
      </c>
      <c r="B673" s="1" t="s">
        <v>8078</v>
      </c>
      <c r="C673" t="s">
        <v>8079</v>
      </c>
      <c r="D673" t="s">
        <v>8080</v>
      </c>
      <c r="E673" t="s">
        <v>1962</v>
      </c>
      <c r="F673">
        <v>5</v>
      </c>
      <c r="G673" t="s">
        <v>8081</v>
      </c>
      <c r="H673" t="s">
        <v>17297</v>
      </c>
    </row>
    <row r="674" spans="1:8">
      <c r="A674" t="s">
        <v>20415</v>
      </c>
      <c r="B674" s="1" t="s">
        <v>8082</v>
      </c>
      <c r="C674" t="s">
        <v>8079</v>
      </c>
      <c r="D674" t="s">
        <v>8080</v>
      </c>
      <c r="E674" t="s">
        <v>1962</v>
      </c>
      <c r="F674">
        <v>3</v>
      </c>
      <c r="G674" t="s">
        <v>8083</v>
      </c>
      <c r="H674" t="s">
        <v>17298</v>
      </c>
    </row>
    <row r="675" spans="1:8">
      <c r="A675" t="s">
        <v>20415</v>
      </c>
      <c r="B675" s="1" t="s">
        <v>8084</v>
      </c>
      <c r="C675" t="s">
        <v>8079</v>
      </c>
      <c r="D675" t="s">
        <v>8080</v>
      </c>
      <c r="E675" t="s">
        <v>1962</v>
      </c>
      <c r="F675">
        <v>13</v>
      </c>
      <c r="G675" t="s">
        <v>8085</v>
      </c>
      <c r="H675" t="s">
        <v>17299</v>
      </c>
    </row>
    <row r="676" spans="1:8">
      <c r="A676" t="s">
        <v>20415</v>
      </c>
      <c r="B676" s="1" t="s">
        <v>8086</v>
      </c>
      <c r="C676" t="s">
        <v>8079</v>
      </c>
      <c r="D676" t="s">
        <v>8080</v>
      </c>
      <c r="E676" t="s">
        <v>1962</v>
      </c>
      <c r="F676">
        <v>6</v>
      </c>
      <c r="G676" t="s">
        <v>8087</v>
      </c>
      <c r="H676" t="s">
        <v>17300</v>
      </c>
    </row>
    <row r="677" spans="1:8">
      <c r="A677" t="s">
        <v>20415</v>
      </c>
      <c r="B677" s="1" t="s">
        <v>8088</v>
      </c>
      <c r="C677" t="s">
        <v>8079</v>
      </c>
      <c r="D677" t="s">
        <v>8080</v>
      </c>
      <c r="E677" t="s">
        <v>1962</v>
      </c>
      <c r="F677">
        <v>1</v>
      </c>
      <c r="G677" t="s">
        <v>8089</v>
      </c>
      <c r="H677" t="s">
        <v>17301</v>
      </c>
    </row>
    <row r="678" spans="1:8">
      <c r="A678" t="s">
        <v>20415</v>
      </c>
      <c r="B678" s="1" t="s">
        <v>8090</v>
      </c>
      <c r="C678" t="s">
        <v>8079</v>
      </c>
      <c r="D678" t="s">
        <v>8080</v>
      </c>
      <c r="E678" t="s">
        <v>1962</v>
      </c>
      <c r="F678">
        <v>7</v>
      </c>
      <c r="G678" t="s">
        <v>8091</v>
      </c>
      <c r="H678" t="s">
        <v>17302</v>
      </c>
    </row>
    <row r="679" spans="1:8">
      <c r="A679" t="s">
        <v>20415</v>
      </c>
      <c r="B679" s="1" t="s">
        <v>8092</v>
      </c>
      <c r="C679" t="s">
        <v>8079</v>
      </c>
      <c r="D679" t="s">
        <v>8080</v>
      </c>
      <c r="E679" t="s">
        <v>1962</v>
      </c>
      <c r="F679">
        <v>10</v>
      </c>
      <c r="G679" t="s">
        <v>8093</v>
      </c>
      <c r="H679" t="s">
        <v>17303</v>
      </c>
    </row>
    <row r="680" spans="1:8">
      <c r="A680" t="s">
        <v>20415</v>
      </c>
      <c r="B680" s="1" t="s">
        <v>7375</v>
      </c>
      <c r="C680" t="s">
        <v>7369</v>
      </c>
      <c r="D680" t="s">
        <v>7376</v>
      </c>
      <c r="E680" t="s">
        <v>1962</v>
      </c>
      <c r="F680">
        <v>11</v>
      </c>
      <c r="G680" t="s">
        <v>7377</v>
      </c>
      <c r="H680" t="s">
        <v>16982</v>
      </c>
    </row>
    <row r="681" spans="1:8">
      <c r="A681" t="s">
        <v>20415</v>
      </c>
      <c r="B681" s="1" t="s">
        <v>2478</v>
      </c>
      <c r="C681" t="s">
        <v>3021</v>
      </c>
      <c r="D681" t="s">
        <v>20690</v>
      </c>
      <c r="E681" t="s">
        <v>1962</v>
      </c>
      <c r="F681">
        <v>19</v>
      </c>
      <c r="G681" t="s">
        <v>3019</v>
      </c>
      <c r="H681" t="s">
        <v>15651</v>
      </c>
    </row>
    <row r="682" spans="1:8">
      <c r="A682" t="s">
        <v>20415</v>
      </c>
      <c r="B682" s="1" t="s">
        <v>8324</v>
      </c>
      <c r="C682" t="s">
        <v>8325</v>
      </c>
      <c r="D682" t="s">
        <v>8326</v>
      </c>
      <c r="E682" t="s">
        <v>255</v>
      </c>
      <c r="F682">
        <v>7</v>
      </c>
      <c r="G682" t="s">
        <v>8327</v>
      </c>
      <c r="H682" t="s">
        <v>17422</v>
      </c>
    </row>
    <row r="683" spans="1:8">
      <c r="A683" t="s">
        <v>20415</v>
      </c>
      <c r="B683" s="1" t="s">
        <v>10198</v>
      </c>
      <c r="C683" t="s">
        <v>10199</v>
      </c>
      <c r="D683" t="s">
        <v>10200</v>
      </c>
      <c r="E683" t="s">
        <v>16</v>
      </c>
      <c r="F683">
        <v>1</v>
      </c>
      <c r="G683" t="s">
        <v>10201</v>
      </c>
      <c r="H683" t="s">
        <v>18340</v>
      </c>
    </row>
    <row r="684" spans="1:8">
      <c r="A684" t="s">
        <v>20415</v>
      </c>
      <c r="B684" s="1" t="s">
        <v>7783</v>
      </c>
      <c r="C684" t="s">
        <v>20512</v>
      </c>
      <c r="D684" t="s">
        <v>7784</v>
      </c>
      <c r="E684" t="s">
        <v>16</v>
      </c>
      <c r="F684">
        <v>1</v>
      </c>
      <c r="G684" t="s">
        <v>7785</v>
      </c>
      <c r="H684" t="s">
        <v>17169</v>
      </c>
    </row>
    <row r="685" spans="1:8">
      <c r="A685" t="s">
        <v>20415</v>
      </c>
      <c r="B685" s="1" t="s">
        <v>7786</v>
      </c>
      <c r="C685" t="s">
        <v>20512</v>
      </c>
      <c r="D685" t="s">
        <v>7784</v>
      </c>
      <c r="E685" t="s">
        <v>16</v>
      </c>
      <c r="F685">
        <v>4</v>
      </c>
      <c r="G685" t="s">
        <v>7787</v>
      </c>
      <c r="H685" t="s">
        <v>17170</v>
      </c>
    </row>
    <row r="686" spans="1:8">
      <c r="A686" t="s">
        <v>20415</v>
      </c>
      <c r="B686" s="1" t="s">
        <v>7788</v>
      </c>
      <c r="C686" t="s">
        <v>20512</v>
      </c>
      <c r="D686" t="s">
        <v>7784</v>
      </c>
      <c r="E686" t="s">
        <v>16</v>
      </c>
      <c r="F686">
        <v>5</v>
      </c>
      <c r="G686" t="s">
        <v>7789</v>
      </c>
      <c r="H686" t="s">
        <v>17171</v>
      </c>
    </row>
    <row r="687" spans="1:8">
      <c r="A687" t="s">
        <v>20415</v>
      </c>
      <c r="B687" s="1" t="s">
        <v>7790</v>
      </c>
      <c r="C687" t="s">
        <v>20512</v>
      </c>
      <c r="D687" t="s">
        <v>7784</v>
      </c>
      <c r="E687" t="s">
        <v>16</v>
      </c>
      <c r="F687">
        <v>6</v>
      </c>
      <c r="G687" t="s">
        <v>7791</v>
      </c>
      <c r="H687" t="s">
        <v>17172</v>
      </c>
    </row>
    <row r="688" spans="1:8">
      <c r="A688" t="s">
        <v>20415</v>
      </c>
      <c r="B688" s="1" t="s">
        <v>7792</v>
      </c>
      <c r="C688" t="s">
        <v>20512</v>
      </c>
      <c r="D688" t="s">
        <v>7784</v>
      </c>
      <c r="E688" t="s">
        <v>16</v>
      </c>
      <c r="F688">
        <v>7</v>
      </c>
      <c r="G688" t="s">
        <v>7793</v>
      </c>
      <c r="H688" t="s">
        <v>17173</v>
      </c>
    </row>
    <row r="689" spans="1:8">
      <c r="A689" t="s">
        <v>20415</v>
      </c>
      <c r="B689" s="1" t="s">
        <v>7794</v>
      </c>
      <c r="C689" t="s">
        <v>20512</v>
      </c>
      <c r="D689" t="s">
        <v>7784</v>
      </c>
      <c r="E689" t="s">
        <v>16</v>
      </c>
      <c r="F689">
        <v>8</v>
      </c>
      <c r="G689" t="s">
        <v>7795</v>
      </c>
      <c r="H689" t="s">
        <v>17174</v>
      </c>
    </row>
    <row r="690" spans="1:8">
      <c r="A690" t="s">
        <v>20415</v>
      </c>
      <c r="B690" s="1" t="s">
        <v>7796</v>
      </c>
      <c r="C690" t="s">
        <v>20512</v>
      </c>
      <c r="D690" t="s">
        <v>7784</v>
      </c>
      <c r="E690" t="s">
        <v>16</v>
      </c>
      <c r="F690">
        <v>9</v>
      </c>
      <c r="G690" t="s">
        <v>7797</v>
      </c>
      <c r="H690" t="s">
        <v>17175</v>
      </c>
    </row>
    <row r="691" spans="1:8">
      <c r="A691" t="s">
        <v>20415</v>
      </c>
      <c r="B691" s="1" t="s">
        <v>8508</v>
      </c>
      <c r="C691" t="s">
        <v>8509</v>
      </c>
      <c r="D691" t="s">
        <v>8510</v>
      </c>
      <c r="E691" t="s">
        <v>6637</v>
      </c>
      <c r="F691">
        <v>1</v>
      </c>
      <c r="G691" t="s">
        <v>8511</v>
      </c>
      <c r="H691" t="s">
        <v>17508</v>
      </c>
    </row>
    <row r="692" spans="1:8">
      <c r="A692" t="s">
        <v>20415</v>
      </c>
      <c r="B692" s="1" t="s">
        <v>8512</v>
      </c>
      <c r="C692" t="s">
        <v>8509</v>
      </c>
      <c r="D692" t="s">
        <v>20513</v>
      </c>
      <c r="E692" t="s">
        <v>6637</v>
      </c>
      <c r="F692">
        <v>4</v>
      </c>
      <c r="G692" t="s">
        <v>8513</v>
      </c>
      <c r="H692" t="s">
        <v>17509</v>
      </c>
    </row>
    <row r="693" spans="1:8">
      <c r="A693" t="s">
        <v>20415</v>
      </c>
      <c r="B693" s="1" t="s">
        <v>8514</v>
      </c>
      <c r="C693" t="s">
        <v>8509</v>
      </c>
      <c r="D693" t="s">
        <v>20513</v>
      </c>
      <c r="E693" t="s">
        <v>6637</v>
      </c>
      <c r="F693">
        <v>13</v>
      </c>
      <c r="G693" t="s">
        <v>8515</v>
      </c>
      <c r="H693" t="s">
        <v>17510</v>
      </c>
    </row>
    <row r="694" spans="1:8">
      <c r="A694" t="s">
        <v>20415</v>
      </c>
      <c r="B694" s="1" t="s">
        <v>8516</v>
      </c>
      <c r="C694" t="s">
        <v>8509</v>
      </c>
      <c r="D694" t="s">
        <v>20514</v>
      </c>
      <c r="E694" t="s">
        <v>6637</v>
      </c>
      <c r="F694">
        <v>9</v>
      </c>
      <c r="G694" t="s">
        <v>8517</v>
      </c>
      <c r="H694" t="s">
        <v>17511</v>
      </c>
    </row>
    <row r="695" spans="1:8">
      <c r="A695" t="s">
        <v>20415</v>
      </c>
      <c r="B695" s="1" t="s">
        <v>8518</v>
      </c>
      <c r="C695" t="s">
        <v>8509</v>
      </c>
      <c r="D695" t="s">
        <v>20514</v>
      </c>
      <c r="E695" t="s">
        <v>6637</v>
      </c>
      <c r="F695">
        <v>13</v>
      </c>
      <c r="G695" t="s">
        <v>8519</v>
      </c>
      <c r="H695" t="s">
        <v>17512</v>
      </c>
    </row>
    <row r="696" spans="1:8">
      <c r="A696" t="s">
        <v>20415</v>
      </c>
      <c r="B696" s="1" t="s">
        <v>2868</v>
      </c>
      <c r="C696" t="s">
        <v>2869</v>
      </c>
      <c r="D696" t="s">
        <v>2870</v>
      </c>
      <c r="E696" t="s">
        <v>2374</v>
      </c>
      <c r="F696">
        <v>10</v>
      </c>
      <c r="G696" t="s">
        <v>2871</v>
      </c>
      <c r="H696" t="s">
        <v>15588</v>
      </c>
    </row>
    <row r="697" spans="1:8">
      <c r="A697" t="s">
        <v>20415</v>
      </c>
      <c r="B697" s="1" t="s">
        <v>2868</v>
      </c>
      <c r="C697" t="s">
        <v>2869</v>
      </c>
      <c r="D697" t="s">
        <v>2870</v>
      </c>
      <c r="E697" t="s">
        <v>2374</v>
      </c>
      <c r="F697">
        <v>10</v>
      </c>
      <c r="G697" t="s">
        <v>12156</v>
      </c>
      <c r="H697" t="s">
        <v>15588</v>
      </c>
    </row>
    <row r="698" spans="1:8">
      <c r="A698" t="s">
        <v>20415</v>
      </c>
      <c r="B698" s="1" t="s">
        <v>11117</v>
      </c>
      <c r="C698" t="s">
        <v>11118</v>
      </c>
      <c r="D698" t="s">
        <v>11119</v>
      </c>
      <c r="E698" t="s">
        <v>9</v>
      </c>
      <c r="F698">
        <v>10</v>
      </c>
      <c r="G698" t="s">
        <v>11120</v>
      </c>
      <c r="H698" t="s">
        <v>18830</v>
      </c>
    </row>
    <row r="699" spans="1:8">
      <c r="A699" t="s">
        <v>20415</v>
      </c>
      <c r="B699" s="1" t="s">
        <v>6519</v>
      </c>
      <c r="C699" t="s">
        <v>6520</v>
      </c>
      <c r="D699" t="s">
        <v>6521</v>
      </c>
      <c r="E699" t="s">
        <v>38</v>
      </c>
      <c r="F699">
        <v>1</v>
      </c>
      <c r="G699" t="s">
        <v>6522</v>
      </c>
      <c r="H699" t="s">
        <v>16584</v>
      </c>
    </row>
    <row r="700" spans="1:8">
      <c r="A700" t="s">
        <v>20415</v>
      </c>
      <c r="B700" s="1" t="s">
        <v>6523</v>
      </c>
      <c r="C700" t="s">
        <v>6520</v>
      </c>
      <c r="D700" t="s">
        <v>6521</v>
      </c>
      <c r="E700" t="s">
        <v>38</v>
      </c>
      <c r="F700">
        <v>2</v>
      </c>
      <c r="G700" t="s">
        <v>6524</v>
      </c>
      <c r="H700" t="s">
        <v>16585</v>
      </c>
    </row>
    <row r="701" spans="1:8">
      <c r="A701" t="s">
        <v>20415</v>
      </c>
      <c r="B701" s="1" t="s">
        <v>6525</v>
      </c>
      <c r="C701" t="s">
        <v>6520</v>
      </c>
      <c r="D701" t="s">
        <v>6521</v>
      </c>
      <c r="E701" t="s">
        <v>38</v>
      </c>
      <c r="F701">
        <v>3</v>
      </c>
      <c r="G701" t="s">
        <v>6526</v>
      </c>
      <c r="H701" t="s">
        <v>16586</v>
      </c>
    </row>
    <row r="702" spans="1:8">
      <c r="A702" t="s">
        <v>20415</v>
      </c>
      <c r="B702" s="1" t="s">
        <v>6527</v>
      </c>
      <c r="C702" t="s">
        <v>6520</v>
      </c>
      <c r="D702" t="s">
        <v>6521</v>
      </c>
      <c r="E702" t="s">
        <v>38</v>
      </c>
      <c r="F702">
        <v>4</v>
      </c>
      <c r="G702" t="s">
        <v>6528</v>
      </c>
      <c r="H702" t="s">
        <v>16587</v>
      </c>
    </row>
    <row r="703" spans="1:8">
      <c r="A703" t="s">
        <v>20415</v>
      </c>
      <c r="B703" s="1" t="s">
        <v>6529</v>
      </c>
      <c r="C703" t="s">
        <v>6520</v>
      </c>
      <c r="D703" t="s">
        <v>6521</v>
      </c>
      <c r="E703" t="s">
        <v>38</v>
      </c>
      <c r="F703">
        <v>5</v>
      </c>
      <c r="G703" t="s">
        <v>6530</v>
      </c>
      <c r="H703" t="s">
        <v>16588</v>
      </c>
    </row>
    <row r="704" spans="1:8">
      <c r="A704" t="s">
        <v>20415</v>
      </c>
      <c r="B704" s="1" t="s">
        <v>6531</v>
      </c>
      <c r="C704" t="s">
        <v>6520</v>
      </c>
      <c r="D704" t="s">
        <v>6521</v>
      </c>
      <c r="E704" t="s">
        <v>38</v>
      </c>
      <c r="F704">
        <v>6</v>
      </c>
      <c r="G704" t="s">
        <v>6532</v>
      </c>
      <c r="H704" t="s">
        <v>16589</v>
      </c>
    </row>
    <row r="705" spans="1:8">
      <c r="A705" t="s">
        <v>20415</v>
      </c>
      <c r="B705" s="1" t="s">
        <v>6533</v>
      </c>
      <c r="C705" t="s">
        <v>6520</v>
      </c>
      <c r="D705" t="s">
        <v>6521</v>
      </c>
      <c r="E705" t="s">
        <v>38</v>
      </c>
      <c r="F705">
        <v>7</v>
      </c>
      <c r="G705" t="s">
        <v>6534</v>
      </c>
      <c r="H705" t="s">
        <v>16590</v>
      </c>
    </row>
    <row r="706" spans="1:8">
      <c r="A706" t="s">
        <v>20415</v>
      </c>
      <c r="B706" s="1" t="s">
        <v>6535</v>
      </c>
      <c r="C706" t="s">
        <v>6520</v>
      </c>
      <c r="D706" t="s">
        <v>6521</v>
      </c>
      <c r="E706" t="s">
        <v>38</v>
      </c>
      <c r="F706">
        <v>8</v>
      </c>
      <c r="G706" t="s">
        <v>6536</v>
      </c>
      <c r="H706" t="s">
        <v>16591</v>
      </c>
    </row>
    <row r="707" spans="1:8">
      <c r="A707" t="s">
        <v>20415</v>
      </c>
      <c r="B707" s="1" t="s">
        <v>6537</v>
      </c>
      <c r="C707" t="s">
        <v>6520</v>
      </c>
      <c r="D707" t="s">
        <v>6521</v>
      </c>
      <c r="E707" t="s">
        <v>38</v>
      </c>
      <c r="F707">
        <v>9</v>
      </c>
      <c r="G707" t="s">
        <v>6538</v>
      </c>
      <c r="H707" t="s">
        <v>16592</v>
      </c>
    </row>
    <row r="708" spans="1:8">
      <c r="A708" t="s">
        <v>20415</v>
      </c>
      <c r="B708" s="1" t="s">
        <v>6539</v>
      </c>
      <c r="C708" t="s">
        <v>6520</v>
      </c>
      <c r="D708" t="s">
        <v>6521</v>
      </c>
      <c r="E708" t="s">
        <v>38</v>
      </c>
      <c r="F708">
        <v>10</v>
      </c>
      <c r="G708" t="s">
        <v>6540</v>
      </c>
      <c r="H708" t="s">
        <v>16593</v>
      </c>
    </row>
    <row r="709" spans="1:8">
      <c r="A709" t="s">
        <v>20415</v>
      </c>
      <c r="B709" s="1" t="s">
        <v>6541</v>
      </c>
      <c r="C709" t="s">
        <v>6520</v>
      </c>
      <c r="D709" t="s">
        <v>6521</v>
      </c>
      <c r="E709" t="s">
        <v>38</v>
      </c>
      <c r="F709">
        <v>11</v>
      </c>
      <c r="G709" t="s">
        <v>6542</v>
      </c>
      <c r="H709" t="s">
        <v>16594</v>
      </c>
    </row>
    <row r="710" spans="1:8">
      <c r="A710" t="s">
        <v>20415</v>
      </c>
      <c r="B710" s="1" t="s">
        <v>1785</v>
      </c>
      <c r="C710" t="s">
        <v>1786</v>
      </c>
      <c r="D710" t="s">
        <v>1787</v>
      </c>
      <c r="E710" t="s">
        <v>6170</v>
      </c>
      <c r="F710">
        <v>1</v>
      </c>
      <c r="G710" t="s">
        <v>1788</v>
      </c>
      <c r="H710" t="s">
        <v>15066</v>
      </c>
    </row>
    <row r="711" spans="1:8">
      <c r="A711" t="s">
        <v>20415</v>
      </c>
      <c r="B711" s="1" t="s">
        <v>1785</v>
      </c>
      <c r="C711" t="s">
        <v>1786</v>
      </c>
      <c r="D711" t="s">
        <v>1787</v>
      </c>
      <c r="E711" t="s">
        <v>6170</v>
      </c>
      <c r="F711">
        <v>1</v>
      </c>
      <c r="G711" t="s">
        <v>5526</v>
      </c>
      <c r="H711" t="s">
        <v>15066</v>
      </c>
    </row>
    <row r="712" spans="1:8">
      <c r="A712" t="s">
        <v>20415</v>
      </c>
      <c r="B712" s="1" t="s">
        <v>1789</v>
      </c>
      <c r="C712" t="s">
        <v>1786</v>
      </c>
      <c r="D712" t="s">
        <v>1787</v>
      </c>
      <c r="E712" t="s">
        <v>6170</v>
      </c>
      <c r="F712">
        <v>2</v>
      </c>
      <c r="G712" t="s">
        <v>1790</v>
      </c>
      <c r="H712" t="s">
        <v>15067</v>
      </c>
    </row>
    <row r="713" spans="1:8">
      <c r="A713" t="s">
        <v>20415</v>
      </c>
      <c r="B713" s="1" t="s">
        <v>1789</v>
      </c>
      <c r="C713" t="s">
        <v>1786</v>
      </c>
      <c r="D713" t="s">
        <v>1787</v>
      </c>
      <c r="E713" t="s">
        <v>6170</v>
      </c>
      <c r="F713">
        <v>2</v>
      </c>
      <c r="G713" t="s">
        <v>5527</v>
      </c>
      <c r="H713" t="s">
        <v>15067</v>
      </c>
    </row>
    <row r="714" spans="1:8">
      <c r="A714" t="s">
        <v>20415</v>
      </c>
      <c r="B714" s="1" t="s">
        <v>1791</v>
      </c>
      <c r="C714" t="s">
        <v>1786</v>
      </c>
      <c r="D714" t="s">
        <v>1787</v>
      </c>
      <c r="E714" t="s">
        <v>6170</v>
      </c>
      <c r="F714">
        <v>3</v>
      </c>
      <c r="G714" t="s">
        <v>1792</v>
      </c>
      <c r="H714" t="s">
        <v>15068</v>
      </c>
    </row>
    <row r="715" spans="1:8">
      <c r="A715" t="s">
        <v>20415</v>
      </c>
      <c r="B715" s="1" t="s">
        <v>1791</v>
      </c>
      <c r="C715" t="s">
        <v>1786</v>
      </c>
      <c r="D715" t="s">
        <v>1787</v>
      </c>
      <c r="E715" t="s">
        <v>6170</v>
      </c>
      <c r="F715">
        <v>3</v>
      </c>
      <c r="G715" t="s">
        <v>5528</v>
      </c>
      <c r="H715" t="s">
        <v>15068</v>
      </c>
    </row>
    <row r="716" spans="1:8">
      <c r="A716" t="s">
        <v>20415</v>
      </c>
      <c r="B716" s="1" t="s">
        <v>1793</v>
      </c>
      <c r="C716" t="s">
        <v>1786</v>
      </c>
      <c r="D716" t="s">
        <v>1787</v>
      </c>
      <c r="E716" t="s">
        <v>6170</v>
      </c>
      <c r="F716">
        <v>4</v>
      </c>
      <c r="G716" t="s">
        <v>1794</v>
      </c>
      <c r="H716" t="s">
        <v>15069</v>
      </c>
    </row>
    <row r="717" spans="1:8">
      <c r="A717" t="s">
        <v>20415</v>
      </c>
      <c r="B717" s="1" t="s">
        <v>1793</v>
      </c>
      <c r="C717" t="s">
        <v>1786</v>
      </c>
      <c r="D717" t="s">
        <v>1787</v>
      </c>
      <c r="E717" t="s">
        <v>6170</v>
      </c>
      <c r="F717">
        <v>4</v>
      </c>
      <c r="G717" t="s">
        <v>5529</v>
      </c>
      <c r="H717" t="s">
        <v>15069</v>
      </c>
    </row>
    <row r="718" spans="1:8">
      <c r="A718" t="s">
        <v>20415</v>
      </c>
      <c r="B718" s="1" t="s">
        <v>1795</v>
      </c>
      <c r="C718" t="s">
        <v>1786</v>
      </c>
      <c r="D718" t="s">
        <v>1787</v>
      </c>
      <c r="E718" t="s">
        <v>6170</v>
      </c>
      <c r="F718">
        <v>5</v>
      </c>
      <c r="G718" t="s">
        <v>1796</v>
      </c>
      <c r="H718" t="s">
        <v>15070</v>
      </c>
    </row>
    <row r="719" spans="1:8">
      <c r="A719" t="s">
        <v>20415</v>
      </c>
      <c r="B719" s="1" t="s">
        <v>1795</v>
      </c>
      <c r="C719" t="s">
        <v>1786</v>
      </c>
      <c r="D719" t="s">
        <v>1787</v>
      </c>
      <c r="E719" t="s">
        <v>6170</v>
      </c>
      <c r="F719">
        <v>5</v>
      </c>
      <c r="G719" t="s">
        <v>5530</v>
      </c>
      <c r="H719" t="s">
        <v>15070</v>
      </c>
    </row>
    <row r="720" spans="1:8">
      <c r="A720" t="s">
        <v>20415</v>
      </c>
      <c r="B720" s="1" t="s">
        <v>1797</v>
      </c>
      <c r="C720" t="s">
        <v>1786</v>
      </c>
      <c r="D720" t="s">
        <v>1787</v>
      </c>
      <c r="E720" t="s">
        <v>6170</v>
      </c>
      <c r="F720">
        <v>6</v>
      </c>
      <c r="G720" t="s">
        <v>1798</v>
      </c>
      <c r="H720" t="s">
        <v>15071</v>
      </c>
    </row>
    <row r="721" spans="1:8">
      <c r="A721" t="s">
        <v>20415</v>
      </c>
      <c r="B721" s="1" t="s">
        <v>1797</v>
      </c>
      <c r="C721" t="s">
        <v>1786</v>
      </c>
      <c r="D721" t="s">
        <v>1787</v>
      </c>
      <c r="E721" t="s">
        <v>6170</v>
      </c>
      <c r="F721">
        <v>6</v>
      </c>
      <c r="G721" t="s">
        <v>5531</v>
      </c>
      <c r="H721" t="s">
        <v>15071</v>
      </c>
    </row>
    <row r="722" spans="1:8">
      <c r="A722" t="s">
        <v>20415</v>
      </c>
      <c r="B722" s="1" t="s">
        <v>1799</v>
      </c>
      <c r="C722" t="s">
        <v>1786</v>
      </c>
      <c r="D722" t="s">
        <v>1787</v>
      </c>
      <c r="E722" t="s">
        <v>6170</v>
      </c>
      <c r="F722">
        <v>7</v>
      </c>
      <c r="G722" t="s">
        <v>1800</v>
      </c>
      <c r="H722" t="s">
        <v>15072</v>
      </c>
    </row>
    <row r="723" spans="1:8">
      <c r="A723" t="s">
        <v>20415</v>
      </c>
      <c r="B723" s="1" t="s">
        <v>1799</v>
      </c>
      <c r="C723" t="s">
        <v>1786</v>
      </c>
      <c r="D723" t="s">
        <v>1787</v>
      </c>
      <c r="E723" t="s">
        <v>6170</v>
      </c>
      <c r="F723">
        <v>7</v>
      </c>
      <c r="G723" t="s">
        <v>5532</v>
      </c>
      <c r="H723" t="s">
        <v>15072</v>
      </c>
    </row>
    <row r="724" spans="1:8">
      <c r="A724" t="s">
        <v>20415</v>
      </c>
      <c r="B724" s="1" t="s">
        <v>1801</v>
      </c>
      <c r="C724" t="s">
        <v>1786</v>
      </c>
      <c r="D724" t="s">
        <v>1787</v>
      </c>
      <c r="E724" t="s">
        <v>6170</v>
      </c>
      <c r="F724">
        <v>8</v>
      </c>
      <c r="G724" t="s">
        <v>1802</v>
      </c>
      <c r="H724" t="s">
        <v>15073</v>
      </c>
    </row>
    <row r="725" spans="1:8">
      <c r="A725" t="s">
        <v>20415</v>
      </c>
      <c r="B725" s="1" t="s">
        <v>1801</v>
      </c>
      <c r="C725" t="s">
        <v>1786</v>
      </c>
      <c r="D725" t="s">
        <v>1787</v>
      </c>
      <c r="E725" t="s">
        <v>6170</v>
      </c>
      <c r="F725">
        <v>8</v>
      </c>
      <c r="G725" t="s">
        <v>5533</v>
      </c>
      <c r="H725" t="s">
        <v>15073</v>
      </c>
    </row>
    <row r="726" spans="1:8">
      <c r="A726" t="s">
        <v>20415</v>
      </c>
      <c r="B726" s="1" t="s">
        <v>1803</v>
      </c>
      <c r="C726" t="s">
        <v>1786</v>
      </c>
      <c r="D726" t="s">
        <v>1787</v>
      </c>
      <c r="E726" t="s">
        <v>6170</v>
      </c>
      <c r="F726">
        <v>9</v>
      </c>
      <c r="G726" t="s">
        <v>1804</v>
      </c>
      <c r="H726" t="s">
        <v>15074</v>
      </c>
    </row>
    <row r="727" spans="1:8">
      <c r="A727" t="s">
        <v>20415</v>
      </c>
      <c r="B727" s="1" t="s">
        <v>1803</v>
      </c>
      <c r="C727" t="s">
        <v>1786</v>
      </c>
      <c r="D727" t="s">
        <v>1787</v>
      </c>
      <c r="E727" t="s">
        <v>6170</v>
      </c>
      <c r="F727">
        <v>9</v>
      </c>
      <c r="G727" t="s">
        <v>5534</v>
      </c>
      <c r="H727" t="s">
        <v>15074</v>
      </c>
    </row>
    <row r="728" spans="1:8">
      <c r="A728" t="s">
        <v>20415</v>
      </c>
      <c r="B728" s="1" t="s">
        <v>1805</v>
      </c>
      <c r="C728" t="s">
        <v>1786</v>
      </c>
      <c r="D728" t="s">
        <v>1787</v>
      </c>
      <c r="E728" t="s">
        <v>6170</v>
      </c>
      <c r="F728">
        <v>10</v>
      </c>
      <c r="G728" t="s">
        <v>1806</v>
      </c>
      <c r="H728" t="s">
        <v>15075</v>
      </c>
    </row>
    <row r="729" spans="1:8">
      <c r="A729" t="s">
        <v>20415</v>
      </c>
      <c r="B729" s="1" t="s">
        <v>1805</v>
      </c>
      <c r="C729" t="s">
        <v>1786</v>
      </c>
      <c r="D729" t="s">
        <v>1787</v>
      </c>
      <c r="E729" t="s">
        <v>6170</v>
      </c>
      <c r="F729">
        <v>10</v>
      </c>
      <c r="G729" t="s">
        <v>5535</v>
      </c>
      <c r="H729" t="s">
        <v>15075</v>
      </c>
    </row>
    <row r="730" spans="1:8">
      <c r="A730" t="s">
        <v>20415</v>
      </c>
      <c r="B730" s="1" t="s">
        <v>1807</v>
      </c>
      <c r="C730" t="s">
        <v>1786</v>
      </c>
      <c r="D730" t="s">
        <v>1787</v>
      </c>
      <c r="E730" t="s">
        <v>6170</v>
      </c>
      <c r="F730">
        <v>11</v>
      </c>
      <c r="G730" t="s">
        <v>1808</v>
      </c>
      <c r="H730" t="s">
        <v>15076</v>
      </c>
    </row>
    <row r="731" spans="1:8">
      <c r="A731" t="s">
        <v>20415</v>
      </c>
      <c r="B731" s="1" t="s">
        <v>1807</v>
      </c>
      <c r="C731" t="s">
        <v>1786</v>
      </c>
      <c r="D731" t="s">
        <v>1787</v>
      </c>
      <c r="E731" t="s">
        <v>6170</v>
      </c>
      <c r="F731">
        <v>11</v>
      </c>
      <c r="G731" t="s">
        <v>5536</v>
      </c>
      <c r="H731" t="s">
        <v>15076</v>
      </c>
    </row>
    <row r="732" spans="1:8">
      <c r="A732" t="s">
        <v>20415</v>
      </c>
      <c r="B732" s="1" t="s">
        <v>1809</v>
      </c>
      <c r="C732" t="s">
        <v>1786</v>
      </c>
      <c r="D732" t="s">
        <v>1787</v>
      </c>
      <c r="E732" t="s">
        <v>6170</v>
      </c>
      <c r="F732">
        <v>12</v>
      </c>
      <c r="G732" t="s">
        <v>1810</v>
      </c>
      <c r="H732" t="s">
        <v>15077</v>
      </c>
    </row>
    <row r="733" spans="1:8">
      <c r="A733" t="s">
        <v>20415</v>
      </c>
      <c r="B733" s="1" t="s">
        <v>1809</v>
      </c>
      <c r="C733" t="s">
        <v>1786</v>
      </c>
      <c r="D733" t="s">
        <v>1787</v>
      </c>
      <c r="E733" t="s">
        <v>6170</v>
      </c>
      <c r="F733">
        <v>12</v>
      </c>
      <c r="G733" t="s">
        <v>5537</v>
      </c>
      <c r="H733" t="s">
        <v>15077</v>
      </c>
    </row>
    <row r="734" spans="1:8">
      <c r="A734" t="s">
        <v>20415</v>
      </c>
      <c r="B734" s="1" t="s">
        <v>3891</v>
      </c>
      <c r="C734" t="s">
        <v>3887</v>
      </c>
      <c r="D734" t="s">
        <v>3892</v>
      </c>
      <c r="E734" t="s">
        <v>2374</v>
      </c>
      <c r="F734">
        <v>6</v>
      </c>
      <c r="G734" t="s">
        <v>3893</v>
      </c>
      <c r="H734" t="s">
        <v>16114</v>
      </c>
    </row>
    <row r="735" spans="1:8">
      <c r="A735" t="s">
        <v>20415</v>
      </c>
      <c r="B735" s="1" t="s">
        <v>3894</v>
      </c>
      <c r="C735" t="s">
        <v>3887</v>
      </c>
      <c r="D735" t="s">
        <v>3892</v>
      </c>
      <c r="E735" t="s">
        <v>2374</v>
      </c>
      <c r="F735">
        <v>8</v>
      </c>
      <c r="G735" t="s">
        <v>3895</v>
      </c>
      <c r="H735" t="s">
        <v>16115</v>
      </c>
    </row>
    <row r="736" spans="1:8">
      <c r="A736" t="s">
        <v>20415</v>
      </c>
      <c r="B736" s="1" t="s">
        <v>2872</v>
      </c>
      <c r="C736" t="s">
        <v>2869</v>
      </c>
      <c r="D736" t="s">
        <v>20515</v>
      </c>
      <c r="E736" t="s">
        <v>2374</v>
      </c>
      <c r="F736">
        <v>10</v>
      </c>
      <c r="G736" t="s">
        <v>2873</v>
      </c>
      <c r="H736" t="s">
        <v>15589</v>
      </c>
    </row>
    <row r="737" spans="1:8">
      <c r="A737" t="s">
        <v>20415</v>
      </c>
      <c r="B737" s="1" t="s">
        <v>2872</v>
      </c>
      <c r="C737" t="s">
        <v>2869</v>
      </c>
      <c r="D737" t="s">
        <v>20515</v>
      </c>
      <c r="E737" t="s">
        <v>2374</v>
      </c>
      <c r="F737">
        <v>10</v>
      </c>
      <c r="G737" t="s">
        <v>12157</v>
      </c>
      <c r="H737" t="s">
        <v>15589</v>
      </c>
    </row>
    <row r="738" spans="1:8">
      <c r="A738" t="s">
        <v>20415</v>
      </c>
      <c r="B738" s="1" t="s">
        <v>2874</v>
      </c>
      <c r="C738" t="s">
        <v>2869</v>
      </c>
      <c r="D738" t="s">
        <v>20515</v>
      </c>
      <c r="E738" t="s">
        <v>2374</v>
      </c>
      <c r="F738">
        <v>16</v>
      </c>
      <c r="G738" t="s">
        <v>2875</v>
      </c>
      <c r="H738" t="s">
        <v>15590</v>
      </c>
    </row>
    <row r="739" spans="1:8">
      <c r="A739" t="s">
        <v>20415</v>
      </c>
      <c r="B739" s="1" t="s">
        <v>2874</v>
      </c>
      <c r="C739" t="s">
        <v>2869</v>
      </c>
      <c r="D739" t="s">
        <v>20515</v>
      </c>
      <c r="E739" t="s">
        <v>2374</v>
      </c>
      <c r="F739">
        <v>16</v>
      </c>
      <c r="G739" t="s">
        <v>12158</v>
      </c>
      <c r="H739" t="s">
        <v>15590</v>
      </c>
    </row>
    <row r="740" spans="1:8">
      <c r="A740" t="s">
        <v>20415</v>
      </c>
      <c r="B740" s="1" t="s">
        <v>618</v>
      </c>
      <c r="C740" t="s">
        <v>619</v>
      </c>
      <c r="D740" t="s">
        <v>618</v>
      </c>
      <c r="E740" t="s">
        <v>118</v>
      </c>
      <c r="F740">
        <v>99</v>
      </c>
      <c r="G740" t="s">
        <v>620</v>
      </c>
      <c r="H740" t="s">
        <v>14441</v>
      </c>
    </row>
    <row r="741" spans="1:8">
      <c r="A741" t="s">
        <v>20415</v>
      </c>
      <c r="B741" s="1" t="s">
        <v>618</v>
      </c>
      <c r="C741" t="s">
        <v>619</v>
      </c>
      <c r="D741" t="s">
        <v>618</v>
      </c>
      <c r="E741" t="s">
        <v>118</v>
      </c>
      <c r="F741">
        <v>99</v>
      </c>
      <c r="G741" t="s">
        <v>4982</v>
      </c>
      <c r="H741" t="s">
        <v>14441</v>
      </c>
    </row>
    <row r="742" spans="1:8">
      <c r="A742" t="s">
        <v>20415</v>
      </c>
      <c r="B742" s="1" t="s">
        <v>621</v>
      </c>
      <c r="C742" t="s">
        <v>619</v>
      </c>
      <c r="D742" t="s">
        <v>618</v>
      </c>
      <c r="E742" t="s">
        <v>118</v>
      </c>
      <c r="F742">
        <v>3</v>
      </c>
      <c r="G742" t="s">
        <v>622</v>
      </c>
      <c r="H742" t="s">
        <v>14442</v>
      </c>
    </row>
    <row r="743" spans="1:8">
      <c r="A743" t="s">
        <v>20415</v>
      </c>
      <c r="B743" s="1" t="s">
        <v>621</v>
      </c>
      <c r="C743" t="s">
        <v>619</v>
      </c>
      <c r="D743" t="s">
        <v>618</v>
      </c>
      <c r="E743" t="s">
        <v>118</v>
      </c>
      <c r="F743">
        <v>3</v>
      </c>
      <c r="G743" t="s">
        <v>4983</v>
      </c>
      <c r="H743" t="s">
        <v>14442</v>
      </c>
    </row>
    <row r="744" spans="1:8">
      <c r="A744" t="s">
        <v>20415</v>
      </c>
      <c r="B744" s="1" t="s">
        <v>10202</v>
      </c>
      <c r="C744" t="s">
        <v>10199</v>
      </c>
      <c r="D744" t="s">
        <v>10203</v>
      </c>
      <c r="E744" t="s">
        <v>16</v>
      </c>
      <c r="F744">
        <v>5</v>
      </c>
      <c r="G744" t="s">
        <v>10204</v>
      </c>
      <c r="H744" t="s">
        <v>18341</v>
      </c>
    </row>
    <row r="745" spans="1:8">
      <c r="A745" t="s">
        <v>20415</v>
      </c>
      <c r="B745" s="1" t="s">
        <v>2382</v>
      </c>
      <c r="C745" t="s">
        <v>2372</v>
      </c>
      <c r="D745" t="s">
        <v>2372</v>
      </c>
      <c r="E745" t="s">
        <v>2374</v>
      </c>
      <c r="F745">
        <v>1</v>
      </c>
      <c r="G745" t="s">
        <v>2383</v>
      </c>
      <c r="H745" t="s">
        <v>15336</v>
      </c>
    </row>
    <row r="746" spans="1:8">
      <c r="A746" t="s">
        <v>20415</v>
      </c>
      <c r="B746" s="1" t="s">
        <v>2382</v>
      </c>
      <c r="C746" t="s">
        <v>2372</v>
      </c>
      <c r="D746" t="s">
        <v>2372</v>
      </c>
      <c r="E746" t="s">
        <v>2374</v>
      </c>
      <c r="F746">
        <v>1</v>
      </c>
      <c r="G746" t="s">
        <v>4255</v>
      </c>
      <c r="H746" t="s">
        <v>15336</v>
      </c>
    </row>
    <row r="747" spans="1:8">
      <c r="A747" t="s">
        <v>20415</v>
      </c>
      <c r="B747" s="1" t="s">
        <v>2382</v>
      </c>
      <c r="C747" t="s">
        <v>2372</v>
      </c>
      <c r="D747" t="s">
        <v>2372</v>
      </c>
      <c r="E747" t="s">
        <v>2374</v>
      </c>
      <c r="F747">
        <v>1</v>
      </c>
      <c r="G747" t="s">
        <v>2384</v>
      </c>
      <c r="H747" t="s">
        <v>15337</v>
      </c>
    </row>
    <row r="748" spans="1:8">
      <c r="A748" t="s">
        <v>20415</v>
      </c>
      <c r="B748" s="1" t="s">
        <v>2382</v>
      </c>
      <c r="C748" t="s">
        <v>2372</v>
      </c>
      <c r="D748" t="s">
        <v>2372</v>
      </c>
      <c r="E748" t="s">
        <v>2374</v>
      </c>
      <c r="F748">
        <v>1</v>
      </c>
      <c r="G748" t="s">
        <v>4256</v>
      </c>
      <c r="H748" t="s">
        <v>15337</v>
      </c>
    </row>
    <row r="749" spans="1:8">
      <c r="A749" t="s">
        <v>20415</v>
      </c>
      <c r="B749" s="1" t="s">
        <v>1343</v>
      </c>
      <c r="C749" t="s">
        <v>1341</v>
      </c>
      <c r="D749" t="s">
        <v>1344</v>
      </c>
      <c r="E749" t="s">
        <v>118</v>
      </c>
      <c r="F749">
        <v>1</v>
      </c>
      <c r="G749" t="s">
        <v>1345</v>
      </c>
      <c r="H749" t="s">
        <v>14793</v>
      </c>
    </row>
    <row r="750" spans="1:8">
      <c r="A750" t="s">
        <v>20415</v>
      </c>
      <c r="B750" s="1" t="s">
        <v>1343</v>
      </c>
      <c r="C750" t="s">
        <v>1341</v>
      </c>
      <c r="D750" t="s">
        <v>1344</v>
      </c>
      <c r="E750" t="s">
        <v>118</v>
      </c>
      <c r="F750">
        <v>1</v>
      </c>
      <c r="G750" t="s">
        <v>4537</v>
      </c>
      <c r="H750" t="s">
        <v>14793</v>
      </c>
    </row>
    <row r="751" spans="1:8">
      <c r="A751" t="s">
        <v>20415</v>
      </c>
      <c r="B751" s="1" t="s">
        <v>1346</v>
      </c>
      <c r="C751" t="s">
        <v>1341</v>
      </c>
      <c r="D751" t="s">
        <v>1344</v>
      </c>
      <c r="E751" t="s">
        <v>118</v>
      </c>
      <c r="F751">
        <v>2</v>
      </c>
      <c r="G751" t="s">
        <v>1347</v>
      </c>
      <c r="H751" t="s">
        <v>14794</v>
      </c>
    </row>
    <row r="752" spans="1:8">
      <c r="A752" t="s">
        <v>20415</v>
      </c>
      <c r="B752" s="1" t="s">
        <v>1346</v>
      </c>
      <c r="C752" t="s">
        <v>1341</v>
      </c>
      <c r="D752" t="s">
        <v>1344</v>
      </c>
      <c r="E752" t="s">
        <v>118</v>
      </c>
      <c r="F752">
        <v>2</v>
      </c>
      <c r="G752" t="s">
        <v>4538</v>
      </c>
      <c r="H752" t="s">
        <v>14794</v>
      </c>
    </row>
    <row r="753" spans="1:8">
      <c r="A753" t="s">
        <v>20415</v>
      </c>
      <c r="B753" s="1" t="s">
        <v>1348</v>
      </c>
      <c r="C753" t="s">
        <v>1341</v>
      </c>
      <c r="D753" t="s">
        <v>1344</v>
      </c>
      <c r="E753" t="s">
        <v>118</v>
      </c>
      <c r="F753">
        <v>3</v>
      </c>
      <c r="G753" t="s">
        <v>1349</v>
      </c>
      <c r="H753" t="s">
        <v>14795</v>
      </c>
    </row>
    <row r="754" spans="1:8">
      <c r="A754" t="s">
        <v>20415</v>
      </c>
      <c r="B754" s="1" t="s">
        <v>1348</v>
      </c>
      <c r="C754" t="s">
        <v>1341</v>
      </c>
      <c r="D754" t="s">
        <v>1344</v>
      </c>
      <c r="E754" t="s">
        <v>118</v>
      </c>
      <c r="F754">
        <v>3</v>
      </c>
      <c r="G754" t="s">
        <v>4539</v>
      </c>
      <c r="H754" t="s">
        <v>14795</v>
      </c>
    </row>
    <row r="755" spans="1:8">
      <c r="A755" t="s">
        <v>20415</v>
      </c>
      <c r="B755" s="1" t="s">
        <v>1350</v>
      </c>
      <c r="C755" t="s">
        <v>1341</v>
      </c>
      <c r="D755" t="s">
        <v>1344</v>
      </c>
      <c r="E755" t="s">
        <v>118</v>
      </c>
      <c r="F755">
        <v>4</v>
      </c>
      <c r="G755" t="s">
        <v>1351</v>
      </c>
      <c r="H755" t="s">
        <v>14796</v>
      </c>
    </row>
    <row r="756" spans="1:8">
      <c r="A756" t="s">
        <v>20415</v>
      </c>
      <c r="B756" s="1" t="s">
        <v>1350</v>
      </c>
      <c r="C756" t="s">
        <v>1341</v>
      </c>
      <c r="D756" t="s">
        <v>1344</v>
      </c>
      <c r="E756" t="s">
        <v>118</v>
      </c>
      <c r="F756">
        <v>4</v>
      </c>
      <c r="G756" t="s">
        <v>4540</v>
      </c>
      <c r="H756" t="s">
        <v>14796</v>
      </c>
    </row>
    <row r="757" spans="1:8">
      <c r="A757" t="s">
        <v>20415</v>
      </c>
      <c r="B757" s="1" t="s">
        <v>1352</v>
      </c>
      <c r="C757" t="s">
        <v>1341</v>
      </c>
      <c r="D757" t="s">
        <v>1344</v>
      </c>
      <c r="E757" t="s">
        <v>118</v>
      </c>
      <c r="F757">
        <v>5</v>
      </c>
      <c r="G757" t="s">
        <v>1353</v>
      </c>
      <c r="H757" t="s">
        <v>14797</v>
      </c>
    </row>
    <row r="758" spans="1:8">
      <c r="A758" t="s">
        <v>20415</v>
      </c>
      <c r="B758" s="1" t="s">
        <v>1352</v>
      </c>
      <c r="C758" t="s">
        <v>1341</v>
      </c>
      <c r="D758" t="s">
        <v>1344</v>
      </c>
      <c r="E758" t="s">
        <v>118</v>
      </c>
      <c r="F758">
        <v>5</v>
      </c>
      <c r="G758" t="s">
        <v>4541</v>
      </c>
      <c r="H758" t="s">
        <v>14797</v>
      </c>
    </row>
    <row r="759" spans="1:8">
      <c r="A759" t="s">
        <v>20415</v>
      </c>
      <c r="B759" s="1" t="s">
        <v>1354</v>
      </c>
      <c r="C759" t="s">
        <v>1341</v>
      </c>
      <c r="D759" t="s">
        <v>1344</v>
      </c>
      <c r="E759" t="s">
        <v>118</v>
      </c>
      <c r="F759">
        <v>6</v>
      </c>
      <c r="G759" t="s">
        <v>1355</v>
      </c>
      <c r="H759" t="s">
        <v>14798</v>
      </c>
    </row>
    <row r="760" spans="1:8">
      <c r="A760" t="s">
        <v>20415</v>
      </c>
      <c r="B760" s="1" t="s">
        <v>1354</v>
      </c>
      <c r="C760" t="s">
        <v>1341</v>
      </c>
      <c r="D760" t="s">
        <v>1344</v>
      </c>
      <c r="E760" t="s">
        <v>118</v>
      </c>
      <c r="F760">
        <v>6</v>
      </c>
      <c r="G760" t="s">
        <v>4542</v>
      </c>
      <c r="H760" t="s">
        <v>14798</v>
      </c>
    </row>
    <row r="761" spans="1:8">
      <c r="A761" t="s">
        <v>20415</v>
      </c>
      <c r="B761" s="1" t="s">
        <v>1356</v>
      </c>
      <c r="C761" t="s">
        <v>1341</v>
      </c>
      <c r="D761" t="s">
        <v>1344</v>
      </c>
      <c r="E761" t="s">
        <v>118</v>
      </c>
      <c r="F761">
        <v>6</v>
      </c>
      <c r="G761" t="s">
        <v>1357</v>
      </c>
      <c r="H761" t="s">
        <v>14799</v>
      </c>
    </row>
    <row r="762" spans="1:8">
      <c r="A762" t="s">
        <v>20415</v>
      </c>
      <c r="B762" s="1" t="s">
        <v>1356</v>
      </c>
      <c r="C762" t="s">
        <v>1341</v>
      </c>
      <c r="D762" t="s">
        <v>1344</v>
      </c>
      <c r="E762" t="s">
        <v>118</v>
      </c>
      <c r="F762">
        <v>6</v>
      </c>
      <c r="G762" t="s">
        <v>4543</v>
      </c>
      <c r="H762" t="s">
        <v>14799</v>
      </c>
    </row>
    <row r="763" spans="1:8">
      <c r="A763" t="s">
        <v>20415</v>
      </c>
      <c r="B763" s="1" t="s">
        <v>1358</v>
      </c>
      <c r="C763" t="s">
        <v>1341</v>
      </c>
      <c r="D763" t="s">
        <v>1344</v>
      </c>
      <c r="E763" t="s">
        <v>118</v>
      </c>
      <c r="F763">
        <v>7</v>
      </c>
      <c r="G763" t="s">
        <v>1359</v>
      </c>
      <c r="H763" t="s">
        <v>14800</v>
      </c>
    </row>
    <row r="764" spans="1:8">
      <c r="A764" t="s">
        <v>20415</v>
      </c>
      <c r="B764" s="1" t="s">
        <v>1358</v>
      </c>
      <c r="C764" t="s">
        <v>1341</v>
      </c>
      <c r="D764" t="s">
        <v>1344</v>
      </c>
      <c r="E764" t="s">
        <v>118</v>
      </c>
      <c r="F764">
        <v>7</v>
      </c>
      <c r="G764" t="s">
        <v>4544</v>
      </c>
      <c r="H764" t="s">
        <v>14800</v>
      </c>
    </row>
    <row r="765" spans="1:8">
      <c r="A765" t="s">
        <v>20415</v>
      </c>
      <c r="B765" s="1" t="s">
        <v>1348</v>
      </c>
      <c r="C765" t="s">
        <v>1341</v>
      </c>
      <c r="D765" t="s">
        <v>1344</v>
      </c>
      <c r="E765" t="s">
        <v>118</v>
      </c>
      <c r="F765">
        <v>8</v>
      </c>
      <c r="G765" t="s">
        <v>1360</v>
      </c>
      <c r="H765" t="s">
        <v>14801</v>
      </c>
    </row>
    <row r="766" spans="1:8">
      <c r="A766" t="s">
        <v>20415</v>
      </c>
      <c r="B766" s="1" t="s">
        <v>1348</v>
      </c>
      <c r="C766" t="s">
        <v>1341</v>
      </c>
      <c r="D766" t="s">
        <v>1344</v>
      </c>
      <c r="E766" t="s">
        <v>118</v>
      </c>
      <c r="F766">
        <v>8</v>
      </c>
      <c r="G766" t="s">
        <v>4545</v>
      </c>
      <c r="H766" t="s">
        <v>14801</v>
      </c>
    </row>
    <row r="767" spans="1:8">
      <c r="A767" t="s">
        <v>20415</v>
      </c>
      <c r="B767" s="1" t="s">
        <v>1361</v>
      </c>
      <c r="C767" t="s">
        <v>1341</v>
      </c>
      <c r="D767" t="s">
        <v>1344</v>
      </c>
      <c r="E767" t="s">
        <v>118</v>
      </c>
      <c r="F767">
        <v>9</v>
      </c>
      <c r="G767" t="s">
        <v>1362</v>
      </c>
      <c r="H767" t="s">
        <v>14802</v>
      </c>
    </row>
    <row r="768" spans="1:8">
      <c r="A768" t="s">
        <v>20415</v>
      </c>
      <c r="B768" s="1" t="s">
        <v>1361</v>
      </c>
      <c r="C768" t="s">
        <v>1341</v>
      </c>
      <c r="D768" t="s">
        <v>1344</v>
      </c>
      <c r="E768" t="s">
        <v>118</v>
      </c>
      <c r="F768">
        <v>9</v>
      </c>
      <c r="G768" t="s">
        <v>4546</v>
      </c>
      <c r="H768" t="s">
        <v>14802</v>
      </c>
    </row>
    <row r="769" spans="1:8">
      <c r="A769" t="s">
        <v>20415</v>
      </c>
      <c r="B769" s="1" t="s">
        <v>1363</v>
      </c>
      <c r="C769" t="s">
        <v>1341</v>
      </c>
      <c r="D769" t="s">
        <v>1344</v>
      </c>
      <c r="E769" t="s">
        <v>118</v>
      </c>
      <c r="F769">
        <v>10</v>
      </c>
      <c r="G769" t="s">
        <v>1364</v>
      </c>
      <c r="H769" t="s">
        <v>14803</v>
      </c>
    </row>
    <row r="770" spans="1:8">
      <c r="A770" t="s">
        <v>20415</v>
      </c>
      <c r="B770" s="1" t="s">
        <v>1363</v>
      </c>
      <c r="C770" t="s">
        <v>1341</v>
      </c>
      <c r="D770" t="s">
        <v>1344</v>
      </c>
      <c r="E770" t="s">
        <v>118</v>
      </c>
      <c r="F770">
        <v>10</v>
      </c>
      <c r="G770" t="s">
        <v>4547</v>
      </c>
      <c r="H770" t="s">
        <v>14803</v>
      </c>
    </row>
    <row r="771" spans="1:8">
      <c r="A771" t="s">
        <v>20415</v>
      </c>
      <c r="B771" s="1" t="s">
        <v>1365</v>
      </c>
      <c r="C771" t="s">
        <v>1341</v>
      </c>
      <c r="D771" t="s">
        <v>1344</v>
      </c>
      <c r="E771" t="s">
        <v>118</v>
      </c>
      <c r="F771">
        <v>11</v>
      </c>
      <c r="G771" t="s">
        <v>1366</v>
      </c>
      <c r="H771" t="s">
        <v>14804</v>
      </c>
    </row>
    <row r="772" spans="1:8">
      <c r="A772" t="s">
        <v>20415</v>
      </c>
      <c r="B772" s="1" t="s">
        <v>1365</v>
      </c>
      <c r="C772" t="s">
        <v>1341</v>
      </c>
      <c r="D772" t="s">
        <v>1344</v>
      </c>
      <c r="E772" t="s">
        <v>118</v>
      </c>
      <c r="F772">
        <v>11</v>
      </c>
      <c r="G772" t="s">
        <v>4548</v>
      </c>
      <c r="H772" t="s">
        <v>14804</v>
      </c>
    </row>
    <row r="773" spans="1:8">
      <c r="A773" t="s">
        <v>20415</v>
      </c>
      <c r="B773" s="1" t="s">
        <v>1367</v>
      </c>
      <c r="C773" t="s">
        <v>1341</v>
      </c>
      <c r="D773" t="s">
        <v>1344</v>
      </c>
      <c r="E773" t="s">
        <v>118</v>
      </c>
      <c r="F773">
        <v>11</v>
      </c>
      <c r="G773" t="s">
        <v>1368</v>
      </c>
      <c r="H773" t="s">
        <v>14805</v>
      </c>
    </row>
    <row r="774" spans="1:8">
      <c r="A774" t="s">
        <v>20415</v>
      </c>
      <c r="B774" s="1" t="s">
        <v>1367</v>
      </c>
      <c r="C774" t="s">
        <v>1341</v>
      </c>
      <c r="D774" t="s">
        <v>1344</v>
      </c>
      <c r="E774" t="s">
        <v>118</v>
      </c>
      <c r="F774">
        <v>11</v>
      </c>
      <c r="G774" t="s">
        <v>4549</v>
      </c>
      <c r="H774" t="s">
        <v>14805</v>
      </c>
    </row>
    <row r="775" spans="1:8">
      <c r="A775" t="s">
        <v>20415</v>
      </c>
      <c r="B775" s="1" t="s">
        <v>1369</v>
      </c>
      <c r="C775" t="s">
        <v>1341</v>
      </c>
      <c r="D775" t="s">
        <v>1344</v>
      </c>
      <c r="E775" t="s">
        <v>118</v>
      </c>
      <c r="F775">
        <v>12</v>
      </c>
      <c r="G775" t="s">
        <v>1370</v>
      </c>
      <c r="H775" t="s">
        <v>14806</v>
      </c>
    </row>
    <row r="776" spans="1:8">
      <c r="A776" t="s">
        <v>20415</v>
      </c>
      <c r="B776" s="1" t="s">
        <v>1369</v>
      </c>
      <c r="C776" t="s">
        <v>1341</v>
      </c>
      <c r="D776" t="s">
        <v>1344</v>
      </c>
      <c r="E776" t="s">
        <v>118</v>
      </c>
      <c r="F776">
        <v>12</v>
      </c>
      <c r="G776" t="s">
        <v>4550</v>
      </c>
      <c r="H776" t="s">
        <v>14806</v>
      </c>
    </row>
    <row r="777" spans="1:8">
      <c r="A777" t="s">
        <v>20415</v>
      </c>
      <c r="B777" s="1" t="s">
        <v>1371</v>
      </c>
      <c r="C777" t="s">
        <v>1341</v>
      </c>
      <c r="D777" t="s">
        <v>1344</v>
      </c>
      <c r="E777" t="s">
        <v>118</v>
      </c>
      <c r="F777">
        <v>13</v>
      </c>
      <c r="G777" t="s">
        <v>1372</v>
      </c>
      <c r="H777" t="s">
        <v>14807</v>
      </c>
    </row>
    <row r="778" spans="1:8">
      <c r="A778" t="s">
        <v>20415</v>
      </c>
      <c r="B778" s="1" t="s">
        <v>1371</v>
      </c>
      <c r="C778" t="s">
        <v>1341</v>
      </c>
      <c r="D778" t="s">
        <v>1344</v>
      </c>
      <c r="E778" t="s">
        <v>118</v>
      </c>
      <c r="F778">
        <v>13</v>
      </c>
      <c r="G778" t="s">
        <v>4551</v>
      </c>
      <c r="H778" t="s">
        <v>14807</v>
      </c>
    </row>
    <row r="779" spans="1:8">
      <c r="A779" t="s">
        <v>20415</v>
      </c>
      <c r="B779" s="1" t="s">
        <v>3215</v>
      </c>
      <c r="C779" t="s">
        <v>3214</v>
      </c>
      <c r="D779" t="s">
        <v>3215</v>
      </c>
      <c r="E779" t="s">
        <v>586</v>
      </c>
      <c r="F779">
        <v>1</v>
      </c>
      <c r="G779" t="s">
        <v>3216</v>
      </c>
      <c r="H779" t="s">
        <v>15771</v>
      </c>
    </row>
    <row r="780" spans="1:8">
      <c r="A780" t="s">
        <v>20415</v>
      </c>
      <c r="B780" s="1" t="s">
        <v>3215</v>
      </c>
      <c r="C780" t="s">
        <v>3214</v>
      </c>
      <c r="D780" t="s">
        <v>3215</v>
      </c>
      <c r="E780" t="s">
        <v>586</v>
      </c>
      <c r="F780">
        <v>1</v>
      </c>
      <c r="G780" t="s">
        <v>5769</v>
      </c>
      <c r="H780" t="s">
        <v>15771</v>
      </c>
    </row>
    <row r="781" spans="1:8">
      <c r="A781" t="s">
        <v>20415</v>
      </c>
      <c r="B781" s="1" t="s">
        <v>3215</v>
      </c>
      <c r="C781" t="s">
        <v>3214</v>
      </c>
      <c r="D781" t="s">
        <v>3215</v>
      </c>
      <c r="E781" t="s">
        <v>586</v>
      </c>
      <c r="F781">
        <v>2</v>
      </c>
      <c r="G781" t="s">
        <v>3217</v>
      </c>
      <c r="H781" t="s">
        <v>15772</v>
      </c>
    </row>
    <row r="782" spans="1:8">
      <c r="A782" t="s">
        <v>20415</v>
      </c>
      <c r="B782" s="1" t="s">
        <v>3215</v>
      </c>
      <c r="C782" t="s">
        <v>3214</v>
      </c>
      <c r="D782" t="s">
        <v>3215</v>
      </c>
      <c r="E782" t="s">
        <v>586</v>
      </c>
      <c r="F782">
        <v>2</v>
      </c>
      <c r="G782" t="s">
        <v>5770</v>
      </c>
      <c r="H782" t="s">
        <v>15772</v>
      </c>
    </row>
    <row r="783" spans="1:8">
      <c r="A783" t="s">
        <v>20415</v>
      </c>
      <c r="B783" s="1" t="s">
        <v>3218</v>
      </c>
      <c r="C783" t="s">
        <v>3214</v>
      </c>
      <c r="D783" t="s">
        <v>3215</v>
      </c>
      <c r="E783" t="s">
        <v>586</v>
      </c>
      <c r="F783">
        <v>3</v>
      </c>
      <c r="G783" t="s">
        <v>3219</v>
      </c>
      <c r="H783" t="s">
        <v>15773</v>
      </c>
    </row>
    <row r="784" spans="1:8">
      <c r="A784" t="s">
        <v>20415</v>
      </c>
      <c r="B784" s="1" t="s">
        <v>3218</v>
      </c>
      <c r="C784" t="s">
        <v>3214</v>
      </c>
      <c r="D784" t="s">
        <v>3215</v>
      </c>
      <c r="E784" t="s">
        <v>586</v>
      </c>
      <c r="F784">
        <v>3</v>
      </c>
      <c r="G784" t="s">
        <v>5771</v>
      </c>
      <c r="H784" t="s">
        <v>15773</v>
      </c>
    </row>
    <row r="785" spans="1:8">
      <c r="A785" t="s">
        <v>20415</v>
      </c>
      <c r="B785" s="1" t="s">
        <v>6648</v>
      </c>
      <c r="C785" t="s">
        <v>6635</v>
      </c>
      <c r="D785" t="s">
        <v>20516</v>
      </c>
      <c r="E785" t="s">
        <v>6649</v>
      </c>
      <c r="F785">
        <v>32</v>
      </c>
      <c r="G785" t="s">
        <v>6650</v>
      </c>
      <c r="H785" t="s">
        <v>16636</v>
      </c>
    </row>
    <row r="786" spans="1:8">
      <c r="A786" t="s">
        <v>20415</v>
      </c>
      <c r="B786" s="1" t="s">
        <v>8523</v>
      </c>
      <c r="C786" t="s">
        <v>8509</v>
      </c>
      <c r="D786" t="s">
        <v>8521</v>
      </c>
      <c r="E786" t="s">
        <v>6637</v>
      </c>
      <c r="F786">
        <v>1</v>
      </c>
      <c r="G786" t="s">
        <v>8524</v>
      </c>
      <c r="H786" t="s">
        <v>17514</v>
      </c>
    </row>
    <row r="787" spans="1:8">
      <c r="A787" t="s">
        <v>20415</v>
      </c>
      <c r="B787" s="1" t="s">
        <v>8525</v>
      </c>
      <c r="C787" t="s">
        <v>8509</v>
      </c>
      <c r="D787" t="s">
        <v>8521</v>
      </c>
      <c r="E787" t="s">
        <v>6637</v>
      </c>
      <c r="F787">
        <v>2</v>
      </c>
      <c r="G787" t="s">
        <v>8526</v>
      </c>
      <c r="H787" t="s">
        <v>17515</v>
      </c>
    </row>
    <row r="788" spans="1:8">
      <c r="A788" t="s">
        <v>20415</v>
      </c>
      <c r="B788" s="1" t="s">
        <v>8527</v>
      </c>
      <c r="C788" t="s">
        <v>8509</v>
      </c>
      <c r="D788" t="s">
        <v>8521</v>
      </c>
      <c r="E788" t="s">
        <v>6637</v>
      </c>
      <c r="F788">
        <v>3</v>
      </c>
      <c r="G788" t="s">
        <v>8528</v>
      </c>
      <c r="H788" t="s">
        <v>17516</v>
      </c>
    </row>
    <row r="789" spans="1:8">
      <c r="A789" t="s">
        <v>20415</v>
      </c>
      <c r="B789" s="1" t="s">
        <v>8529</v>
      </c>
      <c r="C789" t="s">
        <v>8509</v>
      </c>
      <c r="D789" t="s">
        <v>8521</v>
      </c>
      <c r="E789" t="s">
        <v>6637</v>
      </c>
      <c r="F789">
        <v>4</v>
      </c>
      <c r="G789" t="s">
        <v>8530</v>
      </c>
      <c r="H789" t="s">
        <v>17517</v>
      </c>
    </row>
    <row r="790" spans="1:8">
      <c r="A790" t="s">
        <v>20415</v>
      </c>
      <c r="B790" s="1" t="s">
        <v>8531</v>
      </c>
      <c r="C790" t="s">
        <v>8509</v>
      </c>
      <c r="D790" t="s">
        <v>8521</v>
      </c>
      <c r="E790" t="s">
        <v>6637</v>
      </c>
      <c r="F790">
        <v>5</v>
      </c>
      <c r="G790" t="s">
        <v>8532</v>
      </c>
      <c r="H790" t="s">
        <v>17518</v>
      </c>
    </row>
    <row r="791" spans="1:8">
      <c r="A791" t="s">
        <v>20415</v>
      </c>
      <c r="B791" s="1" t="s">
        <v>8533</v>
      </c>
      <c r="C791" t="s">
        <v>8509</v>
      </c>
      <c r="D791" t="s">
        <v>8521</v>
      </c>
      <c r="E791" t="s">
        <v>6637</v>
      </c>
      <c r="F791">
        <v>6</v>
      </c>
      <c r="G791" t="s">
        <v>8534</v>
      </c>
      <c r="H791" t="s">
        <v>17519</v>
      </c>
    </row>
    <row r="792" spans="1:8">
      <c r="A792" t="s">
        <v>20415</v>
      </c>
      <c r="B792" s="1" t="s">
        <v>8535</v>
      </c>
      <c r="C792" t="s">
        <v>8509</v>
      </c>
      <c r="D792" t="s">
        <v>8521</v>
      </c>
      <c r="E792" t="s">
        <v>6637</v>
      </c>
      <c r="F792">
        <v>7</v>
      </c>
      <c r="G792" t="s">
        <v>8536</v>
      </c>
      <c r="H792" t="s">
        <v>17520</v>
      </c>
    </row>
    <row r="793" spans="1:8">
      <c r="A793" t="s">
        <v>20415</v>
      </c>
      <c r="B793" s="1" t="s">
        <v>8537</v>
      </c>
      <c r="C793" t="s">
        <v>8509</v>
      </c>
      <c r="D793" t="s">
        <v>8521</v>
      </c>
      <c r="E793" t="s">
        <v>6637</v>
      </c>
      <c r="F793">
        <v>8</v>
      </c>
      <c r="G793" t="s">
        <v>8538</v>
      </c>
      <c r="H793" t="s">
        <v>17521</v>
      </c>
    </row>
    <row r="794" spans="1:8">
      <c r="A794" t="s">
        <v>20415</v>
      </c>
      <c r="B794" s="1" t="s">
        <v>8520</v>
      </c>
      <c r="C794" t="s">
        <v>8509</v>
      </c>
      <c r="D794" t="s">
        <v>8521</v>
      </c>
      <c r="E794" t="s">
        <v>6637</v>
      </c>
      <c r="F794">
        <v>9</v>
      </c>
      <c r="G794" t="s">
        <v>8522</v>
      </c>
      <c r="H794" t="s">
        <v>17513</v>
      </c>
    </row>
    <row r="795" spans="1:8">
      <c r="A795" t="s">
        <v>20415</v>
      </c>
      <c r="B795" s="1" t="s">
        <v>8539</v>
      </c>
      <c r="C795" t="s">
        <v>8509</v>
      </c>
      <c r="D795" t="s">
        <v>8521</v>
      </c>
      <c r="E795" t="s">
        <v>6637</v>
      </c>
      <c r="F795">
        <v>10</v>
      </c>
      <c r="G795" t="s">
        <v>8540</v>
      </c>
      <c r="H795" t="s">
        <v>17522</v>
      </c>
    </row>
    <row r="796" spans="1:8">
      <c r="A796" t="s">
        <v>20415</v>
      </c>
      <c r="B796" s="1" t="s">
        <v>8541</v>
      </c>
      <c r="C796" t="s">
        <v>8509</v>
      </c>
      <c r="D796" t="s">
        <v>8521</v>
      </c>
      <c r="E796" t="s">
        <v>6637</v>
      </c>
      <c r="F796">
        <v>11</v>
      </c>
      <c r="G796" t="s">
        <v>8542</v>
      </c>
      <c r="H796" t="s">
        <v>17523</v>
      </c>
    </row>
    <row r="797" spans="1:8">
      <c r="A797" t="s">
        <v>20415</v>
      </c>
      <c r="B797" s="1" t="s">
        <v>8543</v>
      </c>
      <c r="C797" t="s">
        <v>8509</v>
      </c>
      <c r="D797" t="s">
        <v>8521</v>
      </c>
      <c r="E797" t="s">
        <v>6637</v>
      </c>
      <c r="F797">
        <v>12</v>
      </c>
      <c r="G797" t="s">
        <v>8544</v>
      </c>
      <c r="H797" t="s">
        <v>17524</v>
      </c>
    </row>
    <row r="798" spans="1:8">
      <c r="A798" t="s">
        <v>20415</v>
      </c>
      <c r="B798" s="1" t="s">
        <v>8545</v>
      </c>
      <c r="C798" t="s">
        <v>8509</v>
      </c>
      <c r="D798" t="s">
        <v>8521</v>
      </c>
      <c r="E798" t="s">
        <v>6637</v>
      </c>
      <c r="F798">
        <v>13</v>
      </c>
      <c r="G798" t="s">
        <v>8546</v>
      </c>
      <c r="H798" t="s">
        <v>17525</v>
      </c>
    </row>
    <row r="799" spans="1:8">
      <c r="A799" t="s">
        <v>20415</v>
      </c>
      <c r="B799" s="1" t="s">
        <v>8547</v>
      </c>
      <c r="C799" t="s">
        <v>8509</v>
      </c>
      <c r="D799" t="s">
        <v>8521</v>
      </c>
      <c r="E799" t="s">
        <v>6637</v>
      </c>
      <c r="F799">
        <v>14</v>
      </c>
      <c r="G799" t="s">
        <v>8548</v>
      </c>
      <c r="H799" t="s">
        <v>17526</v>
      </c>
    </row>
    <row r="800" spans="1:8">
      <c r="A800" t="s">
        <v>20415</v>
      </c>
      <c r="B800" s="1" t="s">
        <v>8549</v>
      </c>
      <c r="C800" t="s">
        <v>8509</v>
      </c>
      <c r="D800" t="s">
        <v>8521</v>
      </c>
      <c r="E800" t="s">
        <v>6637</v>
      </c>
      <c r="F800">
        <v>15</v>
      </c>
      <c r="G800" t="s">
        <v>8550</v>
      </c>
      <c r="H800" t="s">
        <v>17527</v>
      </c>
    </row>
    <row r="801" spans="1:8">
      <c r="A801" t="s">
        <v>20415</v>
      </c>
      <c r="B801" s="1" t="s">
        <v>8551</v>
      </c>
      <c r="C801" t="s">
        <v>8509</v>
      </c>
      <c r="D801" t="s">
        <v>8521</v>
      </c>
      <c r="E801" t="s">
        <v>6637</v>
      </c>
      <c r="F801">
        <v>16</v>
      </c>
      <c r="G801" t="s">
        <v>8552</v>
      </c>
      <c r="H801" t="s">
        <v>17528</v>
      </c>
    </row>
    <row r="802" spans="1:8">
      <c r="A802" t="s">
        <v>20415</v>
      </c>
      <c r="B802" s="1" t="s">
        <v>8553</v>
      </c>
      <c r="C802" t="s">
        <v>8509</v>
      </c>
      <c r="D802" t="s">
        <v>8521</v>
      </c>
      <c r="E802" t="s">
        <v>6637</v>
      </c>
      <c r="F802">
        <v>17</v>
      </c>
      <c r="G802" t="s">
        <v>8554</v>
      </c>
      <c r="H802" t="s">
        <v>17529</v>
      </c>
    </row>
    <row r="803" spans="1:8">
      <c r="A803" t="s">
        <v>20415</v>
      </c>
      <c r="B803" s="1" t="s">
        <v>8555</v>
      </c>
      <c r="C803" t="s">
        <v>8509</v>
      </c>
      <c r="D803" t="s">
        <v>8521</v>
      </c>
      <c r="E803" t="s">
        <v>6637</v>
      </c>
      <c r="F803">
        <v>18</v>
      </c>
      <c r="G803" t="s">
        <v>8556</v>
      </c>
      <c r="H803" t="s">
        <v>17530</v>
      </c>
    </row>
    <row r="804" spans="1:8">
      <c r="A804" t="s">
        <v>20415</v>
      </c>
      <c r="B804" s="1" t="s">
        <v>8557</v>
      </c>
      <c r="C804" t="s">
        <v>8509</v>
      </c>
      <c r="D804" t="s">
        <v>8521</v>
      </c>
      <c r="E804" t="s">
        <v>6637</v>
      </c>
      <c r="F804">
        <v>19</v>
      </c>
      <c r="G804" t="s">
        <v>8558</v>
      </c>
      <c r="H804" t="s">
        <v>17531</v>
      </c>
    </row>
    <row r="805" spans="1:8">
      <c r="A805" t="s">
        <v>20415</v>
      </c>
      <c r="B805" s="1" t="s">
        <v>8559</v>
      </c>
      <c r="C805" t="s">
        <v>8509</v>
      </c>
      <c r="D805" t="s">
        <v>8521</v>
      </c>
      <c r="E805" t="s">
        <v>6637</v>
      </c>
      <c r="F805">
        <v>20</v>
      </c>
      <c r="G805" t="s">
        <v>8560</v>
      </c>
      <c r="H805" t="s">
        <v>17532</v>
      </c>
    </row>
    <row r="806" spans="1:8">
      <c r="A806" t="s">
        <v>20415</v>
      </c>
      <c r="B806" s="1" t="s">
        <v>8561</v>
      </c>
      <c r="C806" t="s">
        <v>8509</v>
      </c>
      <c r="D806" t="s">
        <v>8521</v>
      </c>
      <c r="E806" t="s">
        <v>6637</v>
      </c>
      <c r="F806">
        <v>21</v>
      </c>
      <c r="G806" t="s">
        <v>8562</v>
      </c>
      <c r="H806" t="s">
        <v>17533</v>
      </c>
    </row>
    <row r="807" spans="1:8">
      <c r="A807" t="s">
        <v>20415</v>
      </c>
      <c r="B807" s="1" t="s">
        <v>8563</v>
      </c>
      <c r="C807" t="s">
        <v>8509</v>
      </c>
      <c r="D807" t="s">
        <v>8521</v>
      </c>
      <c r="E807" t="s">
        <v>6637</v>
      </c>
      <c r="F807">
        <v>22</v>
      </c>
      <c r="G807" t="s">
        <v>8564</v>
      </c>
      <c r="H807" t="s">
        <v>17534</v>
      </c>
    </row>
    <row r="808" spans="1:8">
      <c r="A808" t="s">
        <v>20415</v>
      </c>
      <c r="B808" s="1" t="s">
        <v>8565</v>
      </c>
      <c r="C808" t="s">
        <v>8509</v>
      </c>
      <c r="D808" t="s">
        <v>8521</v>
      </c>
      <c r="E808" t="s">
        <v>6637</v>
      </c>
      <c r="F808">
        <v>23</v>
      </c>
      <c r="G808" t="s">
        <v>8566</v>
      </c>
      <c r="H808" t="s">
        <v>17535</v>
      </c>
    </row>
    <row r="809" spans="1:8">
      <c r="A809" t="s">
        <v>20415</v>
      </c>
      <c r="B809" s="1" t="s">
        <v>8567</v>
      </c>
      <c r="C809" t="s">
        <v>8509</v>
      </c>
      <c r="D809" t="s">
        <v>8521</v>
      </c>
      <c r="E809" t="s">
        <v>6637</v>
      </c>
      <c r="F809">
        <v>24</v>
      </c>
      <c r="G809" t="s">
        <v>8568</v>
      </c>
      <c r="H809" t="s">
        <v>17536</v>
      </c>
    </row>
    <row r="810" spans="1:8">
      <c r="A810" t="s">
        <v>20415</v>
      </c>
      <c r="B810" s="1" t="s">
        <v>8569</v>
      </c>
      <c r="C810" t="s">
        <v>8509</v>
      </c>
      <c r="D810" t="s">
        <v>8521</v>
      </c>
      <c r="E810" t="s">
        <v>6637</v>
      </c>
      <c r="F810">
        <v>25</v>
      </c>
      <c r="G810" t="s">
        <v>8570</v>
      </c>
      <c r="H810" t="s">
        <v>17537</v>
      </c>
    </row>
    <row r="811" spans="1:8">
      <c r="A811" t="s">
        <v>20415</v>
      </c>
      <c r="B811" s="1" t="s">
        <v>6435</v>
      </c>
      <c r="C811" t="s">
        <v>6436</v>
      </c>
      <c r="D811" t="s">
        <v>6437</v>
      </c>
      <c r="E811" t="s">
        <v>255</v>
      </c>
      <c r="F811">
        <v>1</v>
      </c>
      <c r="G811" t="s">
        <v>6438</v>
      </c>
      <c r="H811" t="s">
        <v>16525</v>
      </c>
    </row>
    <row r="812" spans="1:8">
      <c r="A812" t="s">
        <v>20415</v>
      </c>
      <c r="B812" s="1" t="s">
        <v>6439</v>
      </c>
      <c r="C812" t="s">
        <v>6436</v>
      </c>
      <c r="D812" t="s">
        <v>6437</v>
      </c>
      <c r="E812" t="s">
        <v>255</v>
      </c>
      <c r="F812">
        <v>2</v>
      </c>
      <c r="G812" t="s">
        <v>6440</v>
      </c>
      <c r="H812" t="s">
        <v>16526</v>
      </c>
    </row>
    <row r="813" spans="1:8">
      <c r="A813" t="s">
        <v>20415</v>
      </c>
      <c r="B813" s="1" t="s">
        <v>6441</v>
      </c>
      <c r="C813" t="s">
        <v>6436</v>
      </c>
      <c r="D813" t="s">
        <v>6437</v>
      </c>
      <c r="E813" t="s">
        <v>255</v>
      </c>
      <c r="F813">
        <v>3</v>
      </c>
      <c r="G813" t="s">
        <v>6442</v>
      </c>
      <c r="H813" t="s">
        <v>16527</v>
      </c>
    </row>
    <row r="814" spans="1:8">
      <c r="A814" t="s">
        <v>20415</v>
      </c>
      <c r="B814" s="1" t="s">
        <v>6443</v>
      </c>
      <c r="C814" t="s">
        <v>6436</v>
      </c>
      <c r="D814" t="s">
        <v>6437</v>
      </c>
      <c r="E814" t="s">
        <v>255</v>
      </c>
      <c r="F814">
        <v>4</v>
      </c>
      <c r="G814" t="s">
        <v>6444</v>
      </c>
      <c r="H814" t="s">
        <v>16528</v>
      </c>
    </row>
    <row r="815" spans="1:8">
      <c r="A815" t="s">
        <v>20415</v>
      </c>
      <c r="B815" s="1" t="s">
        <v>6445</v>
      </c>
      <c r="C815" t="s">
        <v>6436</v>
      </c>
      <c r="D815" t="s">
        <v>6437</v>
      </c>
      <c r="E815" t="s">
        <v>255</v>
      </c>
      <c r="F815">
        <v>5</v>
      </c>
      <c r="G815" t="s">
        <v>6446</v>
      </c>
      <c r="H815" t="s">
        <v>16529</v>
      </c>
    </row>
    <row r="816" spans="1:8">
      <c r="A816" t="s">
        <v>20415</v>
      </c>
      <c r="B816" s="1" t="s">
        <v>6447</v>
      </c>
      <c r="C816" t="s">
        <v>6436</v>
      </c>
      <c r="D816" t="s">
        <v>6437</v>
      </c>
      <c r="E816" t="s">
        <v>255</v>
      </c>
      <c r="F816">
        <v>6</v>
      </c>
      <c r="G816" t="s">
        <v>6448</v>
      </c>
      <c r="H816" t="s">
        <v>16530</v>
      </c>
    </row>
    <row r="817" spans="1:8">
      <c r="A817" t="s">
        <v>20415</v>
      </c>
      <c r="B817" s="1" t="s">
        <v>6437</v>
      </c>
      <c r="C817" t="s">
        <v>6436</v>
      </c>
      <c r="D817" t="s">
        <v>6437</v>
      </c>
      <c r="E817" t="s">
        <v>255</v>
      </c>
      <c r="F817">
        <v>7</v>
      </c>
      <c r="G817" t="s">
        <v>6449</v>
      </c>
      <c r="H817" t="s">
        <v>16531</v>
      </c>
    </row>
    <row r="818" spans="1:8">
      <c r="A818" t="s">
        <v>20415</v>
      </c>
      <c r="B818" s="1" t="s">
        <v>6450</v>
      </c>
      <c r="C818" t="s">
        <v>6436</v>
      </c>
      <c r="D818" t="s">
        <v>6437</v>
      </c>
      <c r="E818" t="s">
        <v>255</v>
      </c>
      <c r="F818">
        <v>8</v>
      </c>
      <c r="G818" t="s">
        <v>6451</v>
      </c>
      <c r="H818" t="s">
        <v>16532</v>
      </c>
    </row>
    <row r="819" spans="1:8">
      <c r="A819" t="s">
        <v>20415</v>
      </c>
      <c r="B819" s="1" t="s">
        <v>6452</v>
      </c>
      <c r="C819" t="s">
        <v>6436</v>
      </c>
      <c r="D819" t="s">
        <v>6437</v>
      </c>
      <c r="E819" t="s">
        <v>255</v>
      </c>
      <c r="F819">
        <v>9</v>
      </c>
      <c r="G819" t="s">
        <v>6453</v>
      </c>
      <c r="H819" t="s">
        <v>16533</v>
      </c>
    </row>
    <row r="820" spans="1:8">
      <c r="A820" t="s">
        <v>20415</v>
      </c>
      <c r="B820" s="1" t="s">
        <v>6454</v>
      </c>
      <c r="C820" t="s">
        <v>6436</v>
      </c>
      <c r="D820" t="s">
        <v>6437</v>
      </c>
      <c r="E820" t="s">
        <v>255</v>
      </c>
      <c r="F820">
        <v>10</v>
      </c>
      <c r="G820" t="s">
        <v>6455</v>
      </c>
      <c r="H820" t="s">
        <v>16534</v>
      </c>
    </row>
    <row r="821" spans="1:8">
      <c r="A821" t="s">
        <v>20415</v>
      </c>
      <c r="B821" s="1" t="s">
        <v>21575</v>
      </c>
      <c r="C821" s="1" t="s">
        <v>21760</v>
      </c>
      <c r="D821" t="s">
        <v>21517</v>
      </c>
      <c r="E821" t="s">
        <v>22</v>
      </c>
      <c r="F821">
        <v>1</v>
      </c>
      <c r="G821" t="s">
        <v>8571</v>
      </c>
      <c r="H821" t="s">
        <v>17538</v>
      </c>
    </row>
    <row r="822" spans="1:8">
      <c r="A822" t="s">
        <v>20415</v>
      </c>
      <c r="B822" s="1" t="s">
        <v>8527</v>
      </c>
      <c r="C822" s="1" t="s">
        <v>21760</v>
      </c>
      <c r="D822" t="s">
        <v>21517</v>
      </c>
      <c r="E822" t="s">
        <v>22</v>
      </c>
      <c r="F822">
        <v>2</v>
      </c>
      <c r="G822" t="s">
        <v>8572</v>
      </c>
      <c r="H822" t="s">
        <v>17539</v>
      </c>
    </row>
    <row r="823" spans="1:8">
      <c r="A823" t="s">
        <v>20415</v>
      </c>
      <c r="B823" s="1" t="s">
        <v>21761</v>
      </c>
      <c r="C823" s="1" t="s">
        <v>21760</v>
      </c>
      <c r="D823" t="s">
        <v>21517</v>
      </c>
      <c r="E823" t="s">
        <v>22</v>
      </c>
      <c r="F823">
        <v>3</v>
      </c>
      <c r="G823" t="s">
        <v>8573</v>
      </c>
      <c r="H823" t="s">
        <v>17540</v>
      </c>
    </row>
    <row r="824" spans="1:8">
      <c r="A824" t="s">
        <v>20415</v>
      </c>
      <c r="B824" s="1" t="s">
        <v>21554</v>
      </c>
      <c r="C824" s="1" t="s">
        <v>21760</v>
      </c>
      <c r="D824" t="s">
        <v>21517</v>
      </c>
      <c r="E824" t="s">
        <v>22</v>
      </c>
      <c r="F824">
        <v>4</v>
      </c>
      <c r="G824" t="s">
        <v>8574</v>
      </c>
      <c r="H824" t="s">
        <v>17541</v>
      </c>
    </row>
    <row r="825" spans="1:8">
      <c r="A825" t="s">
        <v>20415</v>
      </c>
      <c r="B825" s="1" t="s">
        <v>8559</v>
      </c>
      <c r="C825" s="1" t="s">
        <v>21760</v>
      </c>
      <c r="D825" t="s">
        <v>21517</v>
      </c>
      <c r="E825" t="s">
        <v>22</v>
      </c>
      <c r="F825">
        <v>5</v>
      </c>
      <c r="G825" t="s">
        <v>8575</v>
      </c>
      <c r="H825" t="s">
        <v>17542</v>
      </c>
    </row>
    <row r="826" spans="1:8">
      <c r="A826" t="s">
        <v>20415</v>
      </c>
      <c r="B826" s="1" t="s">
        <v>21762</v>
      </c>
      <c r="C826" s="1" t="s">
        <v>21760</v>
      </c>
      <c r="D826" t="s">
        <v>21517</v>
      </c>
      <c r="E826" t="s">
        <v>22</v>
      </c>
      <c r="F826">
        <v>6</v>
      </c>
      <c r="G826" t="s">
        <v>8576</v>
      </c>
      <c r="H826" t="s">
        <v>17543</v>
      </c>
    </row>
    <row r="827" spans="1:8">
      <c r="A827" t="s">
        <v>20415</v>
      </c>
      <c r="B827" s="1" t="s">
        <v>8561</v>
      </c>
      <c r="C827" s="1" t="s">
        <v>21760</v>
      </c>
      <c r="D827" t="s">
        <v>21517</v>
      </c>
      <c r="E827" t="s">
        <v>22</v>
      </c>
      <c r="F827">
        <v>7</v>
      </c>
      <c r="G827" t="s">
        <v>8577</v>
      </c>
      <c r="H827" t="s">
        <v>17544</v>
      </c>
    </row>
    <row r="828" spans="1:8">
      <c r="A828" t="s">
        <v>20415</v>
      </c>
      <c r="B828" s="1" t="s">
        <v>21763</v>
      </c>
      <c r="C828" s="1" t="s">
        <v>21760</v>
      </c>
      <c r="D828" t="s">
        <v>21517</v>
      </c>
      <c r="E828" t="s">
        <v>22</v>
      </c>
      <c r="F828">
        <v>8</v>
      </c>
      <c r="G828" t="s">
        <v>8578</v>
      </c>
      <c r="H828" t="s">
        <v>17545</v>
      </c>
    </row>
    <row r="829" spans="1:8">
      <c r="A829" t="s">
        <v>20415</v>
      </c>
      <c r="B829" s="1" t="s">
        <v>21764</v>
      </c>
      <c r="C829" s="1" t="s">
        <v>21760</v>
      </c>
      <c r="D829" t="s">
        <v>21517</v>
      </c>
      <c r="E829" t="s">
        <v>22</v>
      </c>
      <c r="F829">
        <v>9</v>
      </c>
      <c r="G829" t="s">
        <v>8579</v>
      </c>
      <c r="H829" t="s">
        <v>17546</v>
      </c>
    </row>
    <row r="830" spans="1:8">
      <c r="A830" t="s">
        <v>20415</v>
      </c>
      <c r="B830" s="1" t="s">
        <v>8553</v>
      </c>
      <c r="C830" s="1" t="s">
        <v>21760</v>
      </c>
      <c r="D830" t="s">
        <v>21517</v>
      </c>
      <c r="E830" t="s">
        <v>22</v>
      </c>
      <c r="F830">
        <v>10</v>
      </c>
      <c r="G830" t="s">
        <v>8580</v>
      </c>
      <c r="H830" t="s">
        <v>17547</v>
      </c>
    </row>
    <row r="831" spans="1:8">
      <c r="A831" t="s">
        <v>20415</v>
      </c>
      <c r="B831" s="1" t="s">
        <v>8565</v>
      </c>
      <c r="C831" s="1" t="s">
        <v>21760</v>
      </c>
      <c r="D831" t="s">
        <v>21517</v>
      </c>
      <c r="E831" t="s">
        <v>22</v>
      </c>
      <c r="F831">
        <v>11</v>
      </c>
      <c r="G831" t="s">
        <v>8581</v>
      </c>
      <c r="H831" t="s">
        <v>17548</v>
      </c>
    </row>
    <row r="832" spans="1:8">
      <c r="A832" t="s">
        <v>20415</v>
      </c>
      <c r="B832" s="1" t="s">
        <v>21765</v>
      </c>
      <c r="C832" s="1" t="s">
        <v>21760</v>
      </c>
      <c r="D832" t="s">
        <v>21517</v>
      </c>
      <c r="E832" t="s">
        <v>22</v>
      </c>
      <c r="F832">
        <v>12</v>
      </c>
      <c r="G832" t="s">
        <v>8582</v>
      </c>
      <c r="H832" t="s">
        <v>17549</v>
      </c>
    </row>
    <row r="833" spans="1:8">
      <c r="A833" t="s">
        <v>20415</v>
      </c>
      <c r="B833" s="1" t="s">
        <v>21766</v>
      </c>
      <c r="C833" s="1" t="s">
        <v>21760</v>
      </c>
      <c r="D833" t="s">
        <v>21517</v>
      </c>
      <c r="E833" t="s">
        <v>22</v>
      </c>
      <c r="F833">
        <v>13</v>
      </c>
      <c r="G833" t="s">
        <v>8583</v>
      </c>
      <c r="H833" t="s">
        <v>17550</v>
      </c>
    </row>
    <row r="834" spans="1:8">
      <c r="A834" t="s">
        <v>20415</v>
      </c>
      <c r="B834" s="1" t="s">
        <v>21767</v>
      </c>
      <c r="C834" s="1" t="s">
        <v>21760</v>
      </c>
      <c r="D834" t="s">
        <v>21517</v>
      </c>
      <c r="E834" t="s">
        <v>22</v>
      </c>
      <c r="F834">
        <v>14</v>
      </c>
      <c r="G834" t="s">
        <v>8584</v>
      </c>
      <c r="H834" t="s">
        <v>17551</v>
      </c>
    </row>
    <row r="835" spans="1:8">
      <c r="A835" t="s">
        <v>20415</v>
      </c>
      <c r="B835" s="1" t="s">
        <v>21768</v>
      </c>
      <c r="C835" s="1" t="s">
        <v>21760</v>
      </c>
      <c r="D835" t="s">
        <v>21517</v>
      </c>
      <c r="E835" t="s">
        <v>22</v>
      </c>
      <c r="F835">
        <v>15</v>
      </c>
      <c r="G835" t="s">
        <v>8585</v>
      </c>
      <c r="H835" t="s">
        <v>17552</v>
      </c>
    </row>
    <row r="836" spans="1:8">
      <c r="A836" t="s">
        <v>20415</v>
      </c>
      <c r="B836" s="1" t="s">
        <v>6646</v>
      </c>
      <c r="C836" s="1" t="s">
        <v>21760</v>
      </c>
      <c r="D836" t="s">
        <v>21517</v>
      </c>
      <c r="E836" t="s">
        <v>22</v>
      </c>
      <c r="F836">
        <v>16</v>
      </c>
      <c r="G836" t="s">
        <v>8586</v>
      </c>
      <c r="H836" t="s">
        <v>17553</v>
      </c>
    </row>
    <row r="837" spans="1:8">
      <c r="A837" t="s">
        <v>20415</v>
      </c>
      <c r="B837" s="1" t="s">
        <v>21769</v>
      </c>
      <c r="C837" s="1" t="s">
        <v>21760</v>
      </c>
      <c r="D837" t="s">
        <v>21517</v>
      </c>
      <c r="E837" t="s">
        <v>22</v>
      </c>
      <c r="F837">
        <v>17</v>
      </c>
      <c r="G837" t="s">
        <v>8587</v>
      </c>
      <c r="H837" t="s">
        <v>17554</v>
      </c>
    </row>
    <row r="838" spans="1:8">
      <c r="A838" t="s">
        <v>20415</v>
      </c>
      <c r="B838" s="1" t="s">
        <v>21770</v>
      </c>
      <c r="C838" s="1" t="s">
        <v>21760</v>
      </c>
      <c r="D838" t="s">
        <v>21517</v>
      </c>
      <c r="E838" t="s">
        <v>22</v>
      </c>
      <c r="F838">
        <v>18</v>
      </c>
      <c r="G838" t="s">
        <v>8588</v>
      </c>
      <c r="H838" t="s">
        <v>17555</v>
      </c>
    </row>
    <row r="839" spans="1:8">
      <c r="A839" t="s">
        <v>20415</v>
      </c>
      <c r="B839" s="1" t="s">
        <v>1337</v>
      </c>
      <c r="C839" t="s">
        <v>1812</v>
      </c>
      <c r="D839" t="s">
        <v>1825</v>
      </c>
      <c r="E839" t="s">
        <v>118</v>
      </c>
      <c r="F839">
        <v>1</v>
      </c>
      <c r="G839" t="s">
        <v>1826</v>
      </c>
      <c r="H839" t="s">
        <v>15084</v>
      </c>
    </row>
    <row r="840" spans="1:8">
      <c r="A840" t="s">
        <v>20415</v>
      </c>
      <c r="B840" s="1" t="s">
        <v>1337</v>
      </c>
      <c r="C840" t="s">
        <v>1812</v>
      </c>
      <c r="D840" t="s">
        <v>1825</v>
      </c>
      <c r="E840" t="s">
        <v>118</v>
      </c>
      <c r="F840">
        <v>1</v>
      </c>
      <c r="G840" t="s">
        <v>5225</v>
      </c>
      <c r="H840" t="s">
        <v>15084</v>
      </c>
    </row>
    <row r="841" spans="1:8">
      <c r="A841" t="s">
        <v>20415</v>
      </c>
      <c r="B841" s="1" t="s">
        <v>1951</v>
      </c>
      <c r="C841" t="s">
        <v>121</v>
      </c>
      <c r="D841" t="s">
        <v>1951</v>
      </c>
      <c r="E841" t="s">
        <v>255</v>
      </c>
      <c r="F841">
        <v>1</v>
      </c>
      <c r="G841" t="s">
        <v>1630</v>
      </c>
      <c r="H841" t="s">
        <v>14927</v>
      </c>
    </row>
    <row r="842" spans="1:8">
      <c r="A842" t="s">
        <v>20415</v>
      </c>
      <c r="B842" s="1" t="s">
        <v>20931</v>
      </c>
      <c r="C842" t="s">
        <v>121</v>
      </c>
      <c r="D842" t="s">
        <v>1951</v>
      </c>
      <c r="E842" t="s">
        <v>255</v>
      </c>
      <c r="F842">
        <v>3</v>
      </c>
      <c r="G842" t="s">
        <v>1631</v>
      </c>
      <c r="H842" t="s">
        <v>14928</v>
      </c>
    </row>
    <row r="843" spans="1:8">
      <c r="A843" t="s">
        <v>20415</v>
      </c>
      <c r="B843" s="1" t="s">
        <v>9077</v>
      </c>
      <c r="C843" t="s">
        <v>121</v>
      </c>
      <c r="D843" t="s">
        <v>1951</v>
      </c>
      <c r="E843" t="s">
        <v>255</v>
      </c>
      <c r="F843">
        <v>4</v>
      </c>
      <c r="G843" t="s">
        <v>1632</v>
      </c>
      <c r="H843" t="s">
        <v>14929</v>
      </c>
    </row>
    <row r="844" spans="1:8">
      <c r="A844" t="s">
        <v>20415</v>
      </c>
      <c r="B844" s="1" t="s">
        <v>20932</v>
      </c>
      <c r="C844" t="s">
        <v>121</v>
      </c>
      <c r="D844" t="s">
        <v>1951</v>
      </c>
      <c r="E844" t="s">
        <v>255</v>
      </c>
      <c r="F844">
        <v>5</v>
      </c>
      <c r="G844" t="s">
        <v>1633</v>
      </c>
      <c r="H844" t="s">
        <v>14930</v>
      </c>
    </row>
    <row r="845" spans="1:8">
      <c r="A845" t="s">
        <v>20415</v>
      </c>
      <c r="B845" s="1" t="s">
        <v>20933</v>
      </c>
      <c r="C845" t="s">
        <v>121</v>
      </c>
      <c r="D845" t="s">
        <v>1951</v>
      </c>
      <c r="E845" t="s">
        <v>255</v>
      </c>
      <c r="F845">
        <v>6</v>
      </c>
      <c r="G845" t="s">
        <v>1634</v>
      </c>
      <c r="H845" t="s">
        <v>14931</v>
      </c>
    </row>
    <row r="846" spans="1:8">
      <c r="A846" t="s">
        <v>20415</v>
      </c>
      <c r="B846" s="1" t="s">
        <v>20934</v>
      </c>
      <c r="C846" t="s">
        <v>121</v>
      </c>
      <c r="D846" t="s">
        <v>1951</v>
      </c>
      <c r="E846" t="s">
        <v>255</v>
      </c>
      <c r="F846">
        <v>7</v>
      </c>
      <c r="G846" t="s">
        <v>1635</v>
      </c>
      <c r="H846" t="s">
        <v>14932</v>
      </c>
    </row>
    <row r="847" spans="1:8">
      <c r="A847" t="s">
        <v>20415</v>
      </c>
      <c r="B847" s="1" t="s">
        <v>20935</v>
      </c>
      <c r="C847" t="s">
        <v>121</v>
      </c>
      <c r="D847" t="s">
        <v>1951</v>
      </c>
      <c r="E847" t="s">
        <v>255</v>
      </c>
      <c r="F847">
        <v>8</v>
      </c>
      <c r="G847" t="s">
        <v>1636</v>
      </c>
      <c r="H847" t="s">
        <v>14933</v>
      </c>
    </row>
    <row r="848" spans="1:8">
      <c r="A848" t="s">
        <v>20415</v>
      </c>
      <c r="B848" s="1" t="s">
        <v>8949</v>
      </c>
      <c r="C848" t="s">
        <v>121</v>
      </c>
      <c r="D848" t="s">
        <v>1951</v>
      </c>
      <c r="E848" t="s">
        <v>255</v>
      </c>
      <c r="F848">
        <v>9</v>
      </c>
      <c r="G848" t="s">
        <v>1637</v>
      </c>
      <c r="H848" t="s">
        <v>14934</v>
      </c>
    </row>
    <row r="849" spans="1:8">
      <c r="A849" t="s">
        <v>20415</v>
      </c>
      <c r="B849" s="1" t="s">
        <v>20936</v>
      </c>
      <c r="C849" t="s">
        <v>121</v>
      </c>
      <c r="D849" t="s">
        <v>1951</v>
      </c>
      <c r="E849" t="s">
        <v>255</v>
      </c>
      <c r="F849">
        <v>10</v>
      </c>
      <c r="G849" t="s">
        <v>1638</v>
      </c>
      <c r="H849" t="s">
        <v>14935</v>
      </c>
    </row>
    <row r="850" spans="1:8">
      <c r="A850" t="s">
        <v>20415</v>
      </c>
      <c r="B850" s="1" t="s">
        <v>20937</v>
      </c>
      <c r="C850" t="s">
        <v>121</v>
      </c>
      <c r="D850" t="s">
        <v>1951</v>
      </c>
      <c r="E850" t="s">
        <v>255</v>
      </c>
      <c r="F850">
        <v>11</v>
      </c>
      <c r="G850" t="s">
        <v>1639</v>
      </c>
      <c r="H850" t="s">
        <v>14936</v>
      </c>
    </row>
    <row r="851" spans="1:8">
      <c r="A851" t="s">
        <v>20415</v>
      </c>
      <c r="B851" s="1" t="s">
        <v>20938</v>
      </c>
      <c r="C851" t="s">
        <v>121</v>
      </c>
      <c r="D851" t="s">
        <v>1951</v>
      </c>
      <c r="E851" t="s">
        <v>255</v>
      </c>
      <c r="F851">
        <v>12</v>
      </c>
      <c r="G851" t="s">
        <v>1640</v>
      </c>
      <c r="H851" t="s">
        <v>14937</v>
      </c>
    </row>
    <row r="852" spans="1:8">
      <c r="A852" t="s">
        <v>20415</v>
      </c>
      <c r="B852" s="1" t="s">
        <v>3905</v>
      </c>
      <c r="C852" t="s">
        <v>121</v>
      </c>
      <c r="D852" t="s">
        <v>1951</v>
      </c>
      <c r="E852" t="s">
        <v>255</v>
      </c>
      <c r="F852">
        <v>13</v>
      </c>
      <c r="G852" t="s">
        <v>1641</v>
      </c>
      <c r="H852" t="s">
        <v>14938</v>
      </c>
    </row>
    <row r="853" spans="1:8">
      <c r="A853" t="s">
        <v>20415</v>
      </c>
      <c r="B853" s="1" t="s">
        <v>20939</v>
      </c>
      <c r="C853" t="s">
        <v>121</v>
      </c>
      <c r="D853" t="s">
        <v>1951</v>
      </c>
      <c r="E853" t="s">
        <v>255</v>
      </c>
      <c r="F853">
        <v>14</v>
      </c>
      <c r="G853" t="s">
        <v>1642</v>
      </c>
      <c r="H853" t="s">
        <v>14939</v>
      </c>
    </row>
    <row r="854" spans="1:8">
      <c r="A854" t="s">
        <v>20415</v>
      </c>
      <c r="B854" s="1" t="s">
        <v>20940</v>
      </c>
      <c r="C854" t="s">
        <v>121</v>
      </c>
      <c r="D854" t="s">
        <v>1951</v>
      </c>
      <c r="E854" t="s">
        <v>255</v>
      </c>
      <c r="F854">
        <v>15</v>
      </c>
      <c r="G854" t="s">
        <v>1643</v>
      </c>
      <c r="H854" t="s">
        <v>14940</v>
      </c>
    </row>
    <row r="855" spans="1:8">
      <c r="A855" t="s">
        <v>20415</v>
      </c>
      <c r="B855" s="1" t="s">
        <v>20941</v>
      </c>
      <c r="C855" t="s">
        <v>121</v>
      </c>
      <c r="D855" t="s">
        <v>1951</v>
      </c>
      <c r="E855" t="s">
        <v>255</v>
      </c>
      <c r="F855">
        <v>16</v>
      </c>
      <c r="G855" t="s">
        <v>1644</v>
      </c>
      <c r="H855" t="s">
        <v>14941</v>
      </c>
    </row>
    <row r="856" spans="1:8">
      <c r="A856" t="s">
        <v>20415</v>
      </c>
      <c r="B856" s="1" t="s">
        <v>20942</v>
      </c>
      <c r="C856" t="s">
        <v>121</v>
      </c>
      <c r="D856" t="s">
        <v>1951</v>
      </c>
      <c r="E856" t="s">
        <v>255</v>
      </c>
      <c r="F856">
        <v>17</v>
      </c>
      <c r="G856" t="s">
        <v>1645</v>
      </c>
      <c r="H856" t="s">
        <v>14942</v>
      </c>
    </row>
    <row r="857" spans="1:8">
      <c r="A857" t="s">
        <v>20415</v>
      </c>
      <c r="B857" s="1" t="s">
        <v>6973</v>
      </c>
      <c r="C857" t="s">
        <v>6974</v>
      </c>
      <c r="D857" t="s">
        <v>6975</v>
      </c>
      <c r="E857" t="s">
        <v>586</v>
      </c>
      <c r="F857">
        <v>1</v>
      </c>
      <c r="G857" t="s">
        <v>6976</v>
      </c>
      <c r="H857" t="s">
        <v>16772</v>
      </c>
    </row>
    <row r="858" spans="1:8">
      <c r="A858" t="s">
        <v>20415</v>
      </c>
      <c r="B858" s="1" t="s">
        <v>6977</v>
      </c>
      <c r="C858" t="s">
        <v>6974</v>
      </c>
      <c r="D858" t="s">
        <v>6975</v>
      </c>
      <c r="E858" t="s">
        <v>586</v>
      </c>
      <c r="F858">
        <v>2</v>
      </c>
      <c r="G858" t="s">
        <v>6978</v>
      </c>
      <c r="H858" t="s">
        <v>16773</v>
      </c>
    </row>
    <row r="859" spans="1:8">
      <c r="A859" t="s">
        <v>20415</v>
      </c>
      <c r="B859" s="1" t="s">
        <v>6979</v>
      </c>
      <c r="C859" t="s">
        <v>6974</v>
      </c>
      <c r="D859" t="s">
        <v>6975</v>
      </c>
      <c r="E859" t="s">
        <v>586</v>
      </c>
      <c r="F859">
        <v>3</v>
      </c>
      <c r="G859" t="s">
        <v>6980</v>
      </c>
      <c r="H859" t="s">
        <v>16774</v>
      </c>
    </row>
    <row r="860" spans="1:8">
      <c r="A860" t="s">
        <v>20415</v>
      </c>
      <c r="B860" s="1" t="s">
        <v>6981</v>
      </c>
      <c r="C860" t="s">
        <v>6974</v>
      </c>
      <c r="D860" t="s">
        <v>6975</v>
      </c>
      <c r="E860" t="s">
        <v>586</v>
      </c>
      <c r="F860">
        <v>4</v>
      </c>
      <c r="G860" t="s">
        <v>6982</v>
      </c>
      <c r="H860" t="s">
        <v>16775</v>
      </c>
    </row>
    <row r="861" spans="1:8">
      <c r="A861" t="s">
        <v>20415</v>
      </c>
      <c r="B861" s="1" t="s">
        <v>6983</v>
      </c>
      <c r="C861" t="s">
        <v>6974</v>
      </c>
      <c r="D861" t="s">
        <v>6975</v>
      </c>
      <c r="E861" t="s">
        <v>586</v>
      </c>
      <c r="F861">
        <v>5</v>
      </c>
      <c r="G861" t="s">
        <v>6984</v>
      </c>
      <c r="H861" t="s">
        <v>16776</v>
      </c>
    </row>
    <row r="862" spans="1:8">
      <c r="A862" t="s">
        <v>20415</v>
      </c>
      <c r="B862" s="1" t="s">
        <v>6985</v>
      </c>
      <c r="C862" t="s">
        <v>6974</v>
      </c>
      <c r="D862" t="s">
        <v>6975</v>
      </c>
      <c r="E862" t="s">
        <v>586</v>
      </c>
      <c r="F862">
        <v>6</v>
      </c>
      <c r="G862" t="s">
        <v>6986</v>
      </c>
      <c r="H862" t="s">
        <v>16777</v>
      </c>
    </row>
    <row r="863" spans="1:8">
      <c r="A863" t="s">
        <v>20415</v>
      </c>
      <c r="B863" s="1" t="s">
        <v>6987</v>
      </c>
      <c r="C863" t="s">
        <v>6974</v>
      </c>
      <c r="D863" t="s">
        <v>6975</v>
      </c>
      <c r="E863" t="s">
        <v>586</v>
      </c>
      <c r="F863">
        <v>7</v>
      </c>
      <c r="G863" t="s">
        <v>6988</v>
      </c>
      <c r="H863" t="s">
        <v>16778</v>
      </c>
    </row>
    <row r="864" spans="1:8">
      <c r="A864" t="s">
        <v>20415</v>
      </c>
      <c r="B864" s="1" t="s">
        <v>9900</v>
      </c>
      <c r="C864" t="s">
        <v>9901</v>
      </c>
      <c r="D864" t="s">
        <v>9902</v>
      </c>
      <c r="E864" t="s">
        <v>255</v>
      </c>
      <c r="F864">
        <v>1</v>
      </c>
      <c r="G864" t="s">
        <v>9903</v>
      </c>
      <c r="H864" t="s">
        <v>18201</v>
      </c>
    </row>
    <row r="865" spans="1:8">
      <c r="A865" t="s">
        <v>20415</v>
      </c>
      <c r="B865" s="1" t="s">
        <v>7627</v>
      </c>
      <c r="C865" t="s">
        <v>9901</v>
      </c>
      <c r="D865" t="s">
        <v>9902</v>
      </c>
      <c r="E865" t="s">
        <v>255</v>
      </c>
      <c r="F865">
        <v>7</v>
      </c>
      <c r="G865" t="s">
        <v>9904</v>
      </c>
      <c r="H865" t="s">
        <v>18202</v>
      </c>
    </row>
    <row r="866" spans="1:8">
      <c r="A866" t="s">
        <v>20415</v>
      </c>
      <c r="B866" s="1" t="s">
        <v>1827</v>
      </c>
      <c r="C866" t="s">
        <v>1812</v>
      </c>
      <c r="D866" t="s">
        <v>1828</v>
      </c>
      <c r="E866" t="s">
        <v>118</v>
      </c>
      <c r="F866">
        <v>2</v>
      </c>
      <c r="G866" t="s">
        <v>1829</v>
      </c>
      <c r="H866" t="s">
        <v>15085</v>
      </c>
    </row>
    <row r="867" spans="1:8">
      <c r="A867" t="s">
        <v>20415</v>
      </c>
      <c r="B867" s="1" t="s">
        <v>1827</v>
      </c>
      <c r="C867" t="s">
        <v>1812</v>
      </c>
      <c r="D867" t="s">
        <v>1828</v>
      </c>
      <c r="E867" t="s">
        <v>118</v>
      </c>
      <c r="F867">
        <v>2</v>
      </c>
      <c r="G867" t="s">
        <v>5226</v>
      </c>
      <c r="H867" t="s">
        <v>15085</v>
      </c>
    </row>
    <row r="868" spans="1:8">
      <c r="A868" t="s">
        <v>20415</v>
      </c>
      <c r="B868" s="1" t="s">
        <v>1830</v>
      </c>
      <c r="C868" t="s">
        <v>1812</v>
      </c>
      <c r="D868" t="s">
        <v>1828</v>
      </c>
      <c r="E868" t="s">
        <v>118</v>
      </c>
      <c r="F868">
        <v>5</v>
      </c>
      <c r="G868" t="s">
        <v>1831</v>
      </c>
      <c r="H868" t="s">
        <v>15086</v>
      </c>
    </row>
    <row r="869" spans="1:8">
      <c r="A869" t="s">
        <v>20415</v>
      </c>
      <c r="B869" s="1" t="s">
        <v>1830</v>
      </c>
      <c r="C869" t="s">
        <v>1812</v>
      </c>
      <c r="D869" t="s">
        <v>1828</v>
      </c>
      <c r="E869" t="s">
        <v>118</v>
      </c>
      <c r="F869">
        <v>5</v>
      </c>
      <c r="G869" t="s">
        <v>5227</v>
      </c>
      <c r="H869" t="s">
        <v>15086</v>
      </c>
    </row>
    <row r="870" spans="1:8">
      <c r="A870" t="s">
        <v>20415</v>
      </c>
      <c r="B870" s="1" t="s">
        <v>1832</v>
      </c>
      <c r="C870" t="s">
        <v>1812</v>
      </c>
      <c r="D870" t="s">
        <v>1833</v>
      </c>
      <c r="E870" t="s">
        <v>118</v>
      </c>
      <c r="F870">
        <v>8</v>
      </c>
      <c r="G870" t="s">
        <v>1834</v>
      </c>
      <c r="H870" t="s">
        <v>15087</v>
      </c>
    </row>
    <row r="871" spans="1:8">
      <c r="A871" t="s">
        <v>20415</v>
      </c>
      <c r="B871" s="1" t="s">
        <v>1832</v>
      </c>
      <c r="C871" t="s">
        <v>1812</v>
      </c>
      <c r="D871" t="s">
        <v>1833</v>
      </c>
      <c r="E871" t="s">
        <v>118</v>
      </c>
      <c r="F871">
        <v>8</v>
      </c>
      <c r="G871" t="s">
        <v>5228</v>
      </c>
      <c r="H871" t="s">
        <v>15087</v>
      </c>
    </row>
    <row r="872" spans="1:8">
      <c r="A872" t="s">
        <v>20415</v>
      </c>
      <c r="B872" s="1" t="s">
        <v>8094</v>
      </c>
      <c r="C872" t="s">
        <v>8079</v>
      </c>
      <c r="D872" t="s">
        <v>8095</v>
      </c>
      <c r="E872" t="s">
        <v>1962</v>
      </c>
      <c r="F872">
        <v>2</v>
      </c>
      <c r="G872" t="s">
        <v>8096</v>
      </c>
      <c r="H872" t="s">
        <v>17304</v>
      </c>
    </row>
    <row r="873" spans="1:8">
      <c r="A873" t="s">
        <v>20415</v>
      </c>
      <c r="B873" s="1" t="s">
        <v>8097</v>
      </c>
      <c r="C873" t="s">
        <v>8079</v>
      </c>
      <c r="D873" t="s">
        <v>8095</v>
      </c>
      <c r="E873" t="s">
        <v>1962</v>
      </c>
      <c r="F873">
        <v>1</v>
      </c>
      <c r="G873" t="s">
        <v>8098</v>
      </c>
      <c r="H873" t="s">
        <v>17305</v>
      </c>
    </row>
    <row r="874" spans="1:8">
      <c r="A874" t="s">
        <v>20415</v>
      </c>
      <c r="B874" s="1" t="s">
        <v>1201</v>
      </c>
      <c r="C874" t="s">
        <v>2583</v>
      </c>
      <c r="D874" t="s">
        <v>2584</v>
      </c>
      <c r="E874" t="s">
        <v>118</v>
      </c>
      <c r="F874">
        <v>1</v>
      </c>
      <c r="G874" t="s">
        <v>2586</v>
      </c>
      <c r="H874" t="s">
        <v>15442</v>
      </c>
    </row>
    <row r="875" spans="1:8">
      <c r="A875" t="s">
        <v>20415</v>
      </c>
      <c r="B875" s="1" t="s">
        <v>1201</v>
      </c>
      <c r="C875" t="s">
        <v>2583</v>
      </c>
      <c r="D875" t="s">
        <v>2584</v>
      </c>
      <c r="E875" t="s">
        <v>118</v>
      </c>
      <c r="F875">
        <v>1</v>
      </c>
      <c r="G875" t="s">
        <v>4393</v>
      </c>
      <c r="H875" t="s">
        <v>15442</v>
      </c>
    </row>
    <row r="876" spans="1:8">
      <c r="A876" t="s">
        <v>20415</v>
      </c>
      <c r="B876" s="1" t="s">
        <v>1201</v>
      </c>
      <c r="C876" t="s">
        <v>2583</v>
      </c>
      <c r="D876" t="s">
        <v>2584</v>
      </c>
      <c r="E876" t="s">
        <v>118</v>
      </c>
      <c r="F876">
        <v>1</v>
      </c>
      <c r="G876" t="s">
        <v>2587</v>
      </c>
      <c r="H876" t="s">
        <v>15443</v>
      </c>
    </row>
    <row r="877" spans="1:8">
      <c r="A877" t="s">
        <v>20415</v>
      </c>
      <c r="B877" s="1" t="s">
        <v>1201</v>
      </c>
      <c r="C877" t="s">
        <v>2583</v>
      </c>
      <c r="D877" t="s">
        <v>2584</v>
      </c>
      <c r="E877" t="s">
        <v>118</v>
      </c>
      <c r="F877">
        <v>1</v>
      </c>
      <c r="G877" t="s">
        <v>4394</v>
      </c>
      <c r="H877" t="s">
        <v>15443</v>
      </c>
    </row>
    <row r="878" spans="1:8">
      <c r="A878" t="s">
        <v>20415</v>
      </c>
      <c r="B878" s="1" t="s">
        <v>2588</v>
      </c>
      <c r="C878" t="s">
        <v>2583</v>
      </c>
      <c r="D878" t="s">
        <v>2584</v>
      </c>
      <c r="E878" t="s">
        <v>118</v>
      </c>
      <c r="F878">
        <v>2</v>
      </c>
      <c r="G878" t="s">
        <v>2589</v>
      </c>
      <c r="H878" t="s">
        <v>15444</v>
      </c>
    </row>
    <row r="879" spans="1:8">
      <c r="A879" t="s">
        <v>20415</v>
      </c>
      <c r="B879" s="1" t="s">
        <v>2588</v>
      </c>
      <c r="C879" t="s">
        <v>2583</v>
      </c>
      <c r="D879" t="s">
        <v>2584</v>
      </c>
      <c r="E879" t="s">
        <v>118</v>
      </c>
      <c r="F879">
        <v>2</v>
      </c>
      <c r="G879" t="s">
        <v>4395</v>
      </c>
      <c r="H879" t="s">
        <v>15444</v>
      </c>
    </row>
    <row r="880" spans="1:8">
      <c r="A880" t="s">
        <v>20415</v>
      </c>
      <c r="B880" s="1" t="s">
        <v>2588</v>
      </c>
      <c r="C880" t="s">
        <v>2583</v>
      </c>
      <c r="D880" t="s">
        <v>2584</v>
      </c>
      <c r="E880" t="s">
        <v>118</v>
      </c>
      <c r="F880">
        <v>2</v>
      </c>
      <c r="G880" t="s">
        <v>2590</v>
      </c>
      <c r="H880" t="s">
        <v>15445</v>
      </c>
    </row>
    <row r="881" spans="1:8">
      <c r="A881" t="s">
        <v>20415</v>
      </c>
      <c r="B881" s="1" t="s">
        <v>2588</v>
      </c>
      <c r="C881" t="s">
        <v>2583</v>
      </c>
      <c r="D881" t="s">
        <v>2584</v>
      </c>
      <c r="E881" t="s">
        <v>118</v>
      </c>
      <c r="F881">
        <v>2</v>
      </c>
      <c r="G881" t="s">
        <v>4396</v>
      </c>
      <c r="H881" t="s">
        <v>15445</v>
      </c>
    </row>
    <row r="882" spans="1:8">
      <c r="A882" t="s">
        <v>20415</v>
      </c>
      <c r="B882" s="1" t="s">
        <v>2591</v>
      </c>
      <c r="C882" t="s">
        <v>2583</v>
      </c>
      <c r="D882" t="s">
        <v>2584</v>
      </c>
      <c r="E882" t="s">
        <v>118</v>
      </c>
      <c r="F882">
        <v>3</v>
      </c>
      <c r="G882" t="s">
        <v>2592</v>
      </c>
      <c r="H882" t="s">
        <v>15446</v>
      </c>
    </row>
    <row r="883" spans="1:8">
      <c r="A883" t="s">
        <v>20415</v>
      </c>
      <c r="B883" s="1" t="s">
        <v>2591</v>
      </c>
      <c r="C883" t="s">
        <v>2583</v>
      </c>
      <c r="D883" t="s">
        <v>2584</v>
      </c>
      <c r="E883" t="s">
        <v>118</v>
      </c>
      <c r="F883">
        <v>3</v>
      </c>
      <c r="G883" t="s">
        <v>4397</v>
      </c>
      <c r="H883" t="s">
        <v>15446</v>
      </c>
    </row>
    <row r="884" spans="1:8">
      <c r="A884" t="s">
        <v>20415</v>
      </c>
      <c r="B884" s="1" t="s">
        <v>2591</v>
      </c>
      <c r="C884" t="s">
        <v>2583</v>
      </c>
      <c r="D884" t="s">
        <v>2584</v>
      </c>
      <c r="E884" t="s">
        <v>118</v>
      </c>
      <c r="F884">
        <v>3</v>
      </c>
      <c r="G884" t="s">
        <v>2593</v>
      </c>
      <c r="H884" t="s">
        <v>15447</v>
      </c>
    </row>
    <row r="885" spans="1:8">
      <c r="A885" t="s">
        <v>20415</v>
      </c>
      <c r="B885" s="1" t="s">
        <v>2591</v>
      </c>
      <c r="C885" t="s">
        <v>2583</v>
      </c>
      <c r="D885" t="s">
        <v>2584</v>
      </c>
      <c r="E885" t="s">
        <v>118</v>
      </c>
      <c r="F885">
        <v>3</v>
      </c>
      <c r="G885" t="s">
        <v>4398</v>
      </c>
      <c r="H885" t="s">
        <v>15447</v>
      </c>
    </row>
    <row r="886" spans="1:8">
      <c r="A886" t="s">
        <v>20415</v>
      </c>
      <c r="B886" s="1" t="s">
        <v>2594</v>
      </c>
      <c r="C886" t="s">
        <v>2583</v>
      </c>
      <c r="D886" t="s">
        <v>2584</v>
      </c>
      <c r="E886" t="s">
        <v>118</v>
      </c>
      <c r="F886">
        <v>4</v>
      </c>
      <c r="G886" t="s">
        <v>2595</v>
      </c>
      <c r="H886" t="s">
        <v>15448</v>
      </c>
    </row>
    <row r="887" spans="1:8">
      <c r="A887" t="s">
        <v>20415</v>
      </c>
      <c r="B887" s="1" t="s">
        <v>2594</v>
      </c>
      <c r="C887" t="s">
        <v>2583</v>
      </c>
      <c r="D887" t="s">
        <v>2584</v>
      </c>
      <c r="E887" t="s">
        <v>118</v>
      </c>
      <c r="F887">
        <v>4</v>
      </c>
      <c r="G887" t="s">
        <v>4399</v>
      </c>
      <c r="H887" t="s">
        <v>15448</v>
      </c>
    </row>
    <row r="888" spans="1:8">
      <c r="A888" t="s">
        <v>20415</v>
      </c>
      <c r="B888" s="1" t="s">
        <v>2594</v>
      </c>
      <c r="C888" t="s">
        <v>2583</v>
      </c>
      <c r="D888" t="s">
        <v>2584</v>
      </c>
      <c r="E888" t="s">
        <v>118</v>
      </c>
      <c r="F888">
        <v>4</v>
      </c>
      <c r="G888" t="s">
        <v>2596</v>
      </c>
      <c r="H888" t="s">
        <v>15449</v>
      </c>
    </row>
    <row r="889" spans="1:8">
      <c r="A889" t="s">
        <v>20415</v>
      </c>
      <c r="B889" s="1" t="s">
        <v>2594</v>
      </c>
      <c r="C889" t="s">
        <v>2583</v>
      </c>
      <c r="D889" t="s">
        <v>2584</v>
      </c>
      <c r="E889" t="s">
        <v>118</v>
      </c>
      <c r="F889">
        <v>4</v>
      </c>
      <c r="G889" t="s">
        <v>4400</v>
      </c>
      <c r="H889" t="s">
        <v>15449</v>
      </c>
    </row>
    <row r="890" spans="1:8">
      <c r="A890" t="s">
        <v>20415</v>
      </c>
      <c r="B890" s="1" t="s">
        <v>2597</v>
      </c>
      <c r="C890" t="s">
        <v>2583</v>
      </c>
      <c r="D890" t="s">
        <v>2584</v>
      </c>
      <c r="E890" t="s">
        <v>118</v>
      </c>
      <c r="F890">
        <v>5</v>
      </c>
      <c r="G890" t="s">
        <v>2598</v>
      </c>
      <c r="H890" t="s">
        <v>15450</v>
      </c>
    </row>
    <row r="891" spans="1:8">
      <c r="A891" t="s">
        <v>20415</v>
      </c>
      <c r="B891" s="1" t="s">
        <v>2597</v>
      </c>
      <c r="C891" t="s">
        <v>2583</v>
      </c>
      <c r="D891" t="s">
        <v>2584</v>
      </c>
      <c r="E891" t="s">
        <v>118</v>
      </c>
      <c r="F891">
        <v>5</v>
      </c>
      <c r="G891" t="s">
        <v>4401</v>
      </c>
      <c r="H891" t="s">
        <v>15450</v>
      </c>
    </row>
    <row r="892" spans="1:8">
      <c r="A892" t="s">
        <v>20415</v>
      </c>
      <c r="B892" s="1" t="s">
        <v>2597</v>
      </c>
      <c r="C892" t="s">
        <v>2583</v>
      </c>
      <c r="D892" t="s">
        <v>2584</v>
      </c>
      <c r="E892" t="s">
        <v>118</v>
      </c>
      <c r="F892">
        <v>5</v>
      </c>
      <c r="G892" t="s">
        <v>2599</v>
      </c>
      <c r="H892" t="s">
        <v>15451</v>
      </c>
    </row>
    <row r="893" spans="1:8">
      <c r="A893" t="s">
        <v>20415</v>
      </c>
      <c r="B893" s="1" t="s">
        <v>2597</v>
      </c>
      <c r="C893" t="s">
        <v>2583</v>
      </c>
      <c r="D893" t="s">
        <v>2584</v>
      </c>
      <c r="E893" t="s">
        <v>118</v>
      </c>
      <c r="F893">
        <v>5</v>
      </c>
      <c r="G893" t="s">
        <v>4402</v>
      </c>
      <c r="H893" t="s">
        <v>15451</v>
      </c>
    </row>
    <row r="894" spans="1:8">
      <c r="A894" t="s">
        <v>20415</v>
      </c>
      <c r="B894" s="1" t="s">
        <v>2582</v>
      </c>
      <c r="C894" t="s">
        <v>2583</v>
      </c>
      <c r="D894" t="s">
        <v>2584</v>
      </c>
      <c r="E894" t="s">
        <v>118</v>
      </c>
      <c r="F894">
        <v>6</v>
      </c>
      <c r="G894" t="s">
        <v>2585</v>
      </c>
      <c r="H894" t="s">
        <v>15441</v>
      </c>
    </row>
    <row r="895" spans="1:8">
      <c r="A895" t="s">
        <v>20415</v>
      </c>
      <c r="B895" s="1" t="s">
        <v>2582</v>
      </c>
      <c r="C895" t="s">
        <v>2583</v>
      </c>
      <c r="D895" t="s">
        <v>2584</v>
      </c>
      <c r="E895" t="s">
        <v>118</v>
      </c>
      <c r="F895">
        <v>6</v>
      </c>
      <c r="G895" t="s">
        <v>4392</v>
      </c>
      <c r="H895" t="s">
        <v>15441</v>
      </c>
    </row>
    <row r="896" spans="1:8">
      <c r="A896" t="s">
        <v>20415</v>
      </c>
      <c r="B896" s="1" t="s">
        <v>2582</v>
      </c>
      <c r="C896" t="s">
        <v>2583</v>
      </c>
      <c r="D896" t="s">
        <v>2584</v>
      </c>
      <c r="E896" t="s">
        <v>118</v>
      </c>
      <c r="F896">
        <v>6</v>
      </c>
      <c r="G896" t="s">
        <v>2600</v>
      </c>
      <c r="H896" t="s">
        <v>15452</v>
      </c>
    </row>
    <row r="897" spans="1:8">
      <c r="A897" t="s">
        <v>20415</v>
      </c>
      <c r="B897" s="1" t="s">
        <v>2582</v>
      </c>
      <c r="C897" t="s">
        <v>2583</v>
      </c>
      <c r="D897" t="s">
        <v>2584</v>
      </c>
      <c r="E897" t="s">
        <v>118</v>
      </c>
      <c r="F897">
        <v>6</v>
      </c>
      <c r="G897" t="s">
        <v>4403</v>
      </c>
      <c r="H897" t="s">
        <v>15452</v>
      </c>
    </row>
    <row r="898" spans="1:8">
      <c r="A898" t="s">
        <v>20415</v>
      </c>
      <c r="B898" s="1" t="s">
        <v>2601</v>
      </c>
      <c r="C898" t="s">
        <v>2583</v>
      </c>
      <c r="D898" t="s">
        <v>2584</v>
      </c>
      <c r="E898" t="s">
        <v>118</v>
      </c>
      <c r="F898">
        <v>7</v>
      </c>
      <c r="G898" t="s">
        <v>2602</v>
      </c>
      <c r="H898" t="s">
        <v>15453</v>
      </c>
    </row>
    <row r="899" spans="1:8">
      <c r="A899" t="s">
        <v>20415</v>
      </c>
      <c r="B899" s="1" t="s">
        <v>2601</v>
      </c>
      <c r="C899" t="s">
        <v>2583</v>
      </c>
      <c r="D899" t="s">
        <v>2584</v>
      </c>
      <c r="E899" t="s">
        <v>118</v>
      </c>
      <c r="F899">
        <v>7</v>
      </c>
      <c r="G899" t="s">
        <v>4404</v>
      </c>
      <c r="H899" t="s">
        <v>15453</v>
      </c>
    </row>
    <row r="900" spans="1:8">
      <c r="A900" t="s">
        <v>20415</v>
      </c>
      <c r="B900" s="1" t="s">
        <v>2601</v>
      </c>
      <c r="C900" t="s">
        <v>2583</v>
      </c>
      <c r="D900" t="s">
        <v>2584</v>
      </c>
      <c r="E900" t="s">
        <v>118</v>
      </c>
      <c r="F900">
        <v>7</v>
      </c>
      <c r="G900" t="s">
        <v>2603</v>
      </c>
      <c r="H900" t="s">
        <v>15454</v>
      </c>
    </row>
    <row r="901" spans="1:8">
      <c r="A901" t="s">
        <v>20415</v>
      </c>
      <c r="B901" s="1" t="s">
        <v>2601</v>
      </c>
      <c r="C901" t="s">
        <v>2583</v>
      </c>
      <c r="D901" t="s">
        <v>2584</v>
      </c>
      <c r="E901" t="s">
        <v>118</v>
      </c>
      <c r="F901">
        <v>7</v>
      </c>
      <c r="G901" t="s">
        <v>4405</v>
      </c>
      <c r="H901" t="s">
        <v>15454</v>
      </c>
    </row>
    <row r="902" spans="1:8">
      <c r="A902" t="s">
        <v>20415</v>
      </c>
      <c r="B902" s="1" t="s">
        <v>2604</v>
      </c>
      <c r="C902" t="s">
        <v>2583</v>
      </c>
      <c r="D902" t="s">
        <v>2584</v>
      </c>
      <c r="E902" t="s">
        <v>118</v>
      </c>
      <c r="F902">
        <v>8</v>
      </c>
      <c r="G902" t="s">
        <v>2605</v>
      </c>
      <c r="H902" t="s">
        <v>15455</v>
      </c>
    </row>
    <row r="903" spans="1:8">
      <c r="A903" t="s">
        <v>20415</v>
      </c>
      <c r="B903" s="1" t="s">
        <v>2604</v>
      </c>
      <c r="C903" t="s">
        <v>2583</v>
      </c>
      <c r="D903" t="s">
        <v>2584</v>
      </c>
      <c r="E903" t="s">
        <v>118</v>
      </c>
      <c r="F903">
        <v>8</v>
      </c>
      <c r="G903" t="s">
        <v>4406</v>
      </c>
      <c r="H903" t="s">
        <v>15455</v>
      </c>
    </row>
    <row r="904" spans="1:8">
      <c r="A904" t="s">
        <v>20415</v>
      </c>
      <c r="B904" s="1" t="s">
        <v>2604</v>
      </c>
      <c r="C904" t="s">
        <v>2583</v>
      </c>
      <c r="D904" t="s">
        <v>2584</v>
      </c>
      <c r="E904" t="s">
        <v>118</v>
      </c>
      <c r="F904">
        <v>8</v>
      </c>
      <c r="G904" t="s">
        <v>2606</v>
      </c>
      <c r="H904" t="s">
        <v>15456</v>
      </c>
    </row>
    <row r="905" spans="1:8">
      <c r="A905" t="s">
        <v>20415</v>
      </c>
      <c r="B905" s="1" t="s">
        <v>2604</v>
      </c>
      <c r="C905" t="s">
        <v>2583</v>
      </c>
      <c r="D905" t="s">
        <v>2584</v>
      </c>
      <c r="E905" t="s">
        <v>118</v>
      </c>
      <c r="F905">
        <v>8</v>
      </c>
      <c r="G905" t="s">
        <v>4407</v>
      </c>
      <c r="H905" t="s">
        <v>15456</v>
      </c>
    </row>
    <row r="906" spans="1:8">
      <c r="A906" t="s">
        <v>20415</v>
      </c>
      <c r="B906" s="1" t="s">
        <v>2607</v>
      </c>
      <c r="C906" t="s">
        <v>2583</v>
      </c>
      <c r="D906" t="s">
        <v>2584</v>
      </c>
      <c r="E906" t="s">
        <v>118</v>
      </c>
      <c r="F906">
        <v>9</v>
      </c>
      <c r="G906" t="s">
        <v>2608</v>
      </c>
      <c r="H906" t="s">
        <v>15457</v>
      </c>
    </row>
    <row r="907" spans="1:8">
      <c r="A907" t="s">
        <v>20415</v>
      </c>
      <c r="B907" s="1" t="s">
        <v>2607</v>
      </c>
      <c r="C907" t="s">
        <v>2583</v>
      </c>
      <c r="D907" t="s">
        <v>2584</v>
      </c>
      <c r="E907" t="s">
        <v>118</v>
      </c>
      <c r="F907">
        <v>9</v>
      </c>
      <c r="G907" t="s">
        <v>4408</v>
      </c>
      <c r="H907" t="s">
        <v>15457</v>
      </c>
    </row>
    <row r="908" spans="1:8">
      <c r="A908" t="s">
        <v>20415</v>
      </c>
      <c r="B908" s="1" t="s">
        <v>2607</v>
      </c>
      <c r="C908" t="s">
        <v>2583</v>
      </c>
      <c r="D908" t="s">
        <v>2584</v>
      </c>
      <c r="E908" t="s">
        <v>118</v>
      </c>
      <c r="F908">
        <v>9</v>
      </c>
      <c r="G908" t="s">
        <v>2609</v>
      </c>
      <c r="H908" t="s">
        <v>15458</v>
      </c>
    </row>
    <row r="909" spans="1:8">
      <c r="A909" t="s">
        <v>20415</v>
      </c>
      <c r="B909" s="1" t="s">
        <v>2607</v>
      </c>
      <c r="C909" t="s">
        <v>2583</v>
      </c>
      <c r="D909" t="s">
        <v>2584</v>
      </c>
      <c r="E909" t="s">
        <v>118</v>
      </c>
      <c r="F909">
        <v>9</v>
      </c>
      <c r="G909" t="s">
        <v>4409</v>
      </c>
      <c r="H909" t="s">
        <v>15458</v>
      </c>
    </row>
    <row r="910" spans="1:8">
      <c r="A910" t="s">
        <v>20415</v>
      </c>
      <c r="B910" s="1" t="s">
        <v>2610</v>
      </c>
      <c r="C910" t="s">
        <v>2583</v>
      </c>
      <c r="D910" t="s">
        <v>2584</v>
      </c>
      <c r="E910" t="s">
        <v>118</v>
      </c>
      <c r="F910">
        <v>10</v>
      </c>
      <c r="G910" t="s">
        <v>2611</v>
      </c>
      <c r="H910" t="s">
        <v>15459</v>
      </c>
    </row>
    <row r="911" spans="1:8">
      <c r="A911" t="s">
        <v>20415</v>
      </c>
      <c r="B911" s="1" t="s">
        <v>2610</v>
      </c>
      <c r="C911" t="s">
        <v>2583</v>
      </c>
      <c r="D911" t="s">
        <v>2584</v>
      </c>
      <c r="E911" t="s">
        <v>118</v>
      </c>
      <c r="F911">
        <v>10</v>
      </c>
      <c r="G911" t="s">
        <v>4410</v>
      </c>
      <c r="H911" t="s">
        <v>15459</v>
      </c>
    </row>
    <row r="912" spans="1:8">
      <c r="A912" t="s">
        <v>20415</v>
      </c>
      <c r="B912" s="1" t="s">
        <v>2610</v>
      </c>
      <c r="C912" t="s">
        <v>2583</v>
      </c>
      <c r="D912" t="s">
        <v>2584</v>
      </c>
      <c r="E912" t="s">
        <v>118</v>
      </c>
      <c r="F912">
        <v>10</v>
      </c>
      <c r="G912" t="s">
        <v>2612</v>
      </c>
      <c r="H912" t="s">
        <v>15460</v>
      </c>
    </row>
    <row r="913" spans="1:8">
      <c r="A913" t="s">
        <v>20415</v>
      </c>
      <c r="B913" s="1" t="s">
        <v>2610</v>
      </c>
      <c r="C913" t="s">
        <v>2583</v>
      </c>
      <c r="D913" t="s">
        <v>2584</v>
      </c>
      <c r="E913" t="s">
        <v>118</v>
      </c>
      <c r="F913">
        <v>10</v>
      </c>
      <c r="G913" t="s">
        <v>4411</v>
      </c>
      <c r="H913" t="s">
        <v>15460</v>
      </c>
    </row>
    <row r="914" spans="1:8">
      <c r="A914" t="s">
        <v>20415</v>
      </c>
      <c r="B914" s="1" t="s">
        <v>2613</v>
      </c>
      <c r="C914" t="s">
        <v>2583</v>
      </c>
      <c r="D914" t="s">
        <v>2584</v>
      </c>
      <c r="E914" t="s">
        <v>118</v>
      </c>
      <c r="F914">
        <v>11</v>
      </c>
      <c r="G914" t="s">
        <v>2614</v>
      </c>
      <c r="H914" t="s">
        <v>15461</v>
      </c>
    </row>
    <row r="915" spans="1:8">
      <c r="A915" t="s">
        <v>20415</v>
      </c>
      <c r="B915" s="1" t="s">
        <v>2613</v>
      </c>
      <c r="C915" t="s">
        <v>2583</v>
      </c>
      <c r="D915" t="s">
        <v>2584</v>
      </c>
      <c r="E915" t="s">
        <v>118</v>
      </c>
      <c r="F915">
        <v>11</v>
      </c>
      <c r="G915" t="s">
        <v>4412</v>
      </c>
      <c r="H915" t="s">
        <v>15461</v>
      </c>
    </row>
    <row r="916" spans="1:8">
      <c r="A916" t="s">
        <v>20415</v>
      </c>
      <c r="B916" s="1" t="s">
        <v>2613</v>
      </c>
      <c r="C916" t="s">
        <v>2583</v>
      </c>
      <c r="D916" t="s">
        <v>2584</v>
      </c>
      <c r="E916" t="s">
        <v>118</v>
      </c>
      <c r="F916">
        <v>11</v>
      </c>
      <c r="G916" t="s">
        <v>2615</v>
      </c>
      <c r="H916" t="s">
        <v>15462</v>
      </c>
    </row>
    <row r="917" spans="1:8">
      <c r="A917" t="s">
        <v>20415</v>
      </c>
      <c r="B917" s="1" t="s">
        <v>2613</v>
      </c>
      <c r="C917" t="s">
        <v>2583</v>
      </c>
      <c r="D917" t="s">
        <v>2584</v>
      </c>
      <c r="E917" t="s">
        <v>118</v>
      </c>
      <c r="F917">
        <v>11</v>
      </c>
      <c r="G917" t="s">
        <v>4413</v>
      </c>
      <c r="H917" t="s">
        <v>15462</v>
      </c>
    </row>
    <row r="918" spans="1:8">
      <c r="A918" t="s">
        <v>20415</v>
      </c>
      <c r="B918" s="1" t="s">
        <v>2616</v>
      </c>
      <c r="C918" t="s">
        <v>2583</v>
      </c>
      <c r="D918" t="s">
        <v>2584</v>
      </c>
      <c r="E918" t="s">
        <v>118</v>
      </c>
      <c r="F918">
        <v>12</v>
      </c>
      <c r="G918" t="s">
        <v>2617</v>
      </c>
      <c r="H918" t="s">
        <v>15463</v>
      </c>
    </row>
    <row r="919" spans="1:8">
      <c r="A919" t="s">
        <v>20415</v>
      </c>
      <c r="B919" s="1" t="s">
        <v>2616</v>
      </c>
      <c r="C919" t="s">
        <v>2583</v>
      </c>
      <c r="D919" t="s">
        <v>2584</v>
      </c>
      <c r="E919" t="s">
        <v>118</v>
      </c>
      <c r="F919">
        <v>12</v>
      </c>
      <c r="G919" t="s">
        <v>4414</v>
      </c>
      <c r="H919" t="s">
        <v>15463</v>
      </c>
    </row>
    <row r="920" spans="1:8">
      <c r="A920" t="s">
        <v>20415</v>
      </c>
      <c r="B920" s="1" t="s">
        <v>2616</v>
      </c>
      <c r="C920" t="s">
        <v>2583</v>
      </c>
      <c r="D920" t="s">
        <v>2584</v>
      </c>
      <c r="E920" t="s">
        <v>118</v>
      </c>
      <c r="F920">
        <v>12</v>
      </c>
      <c r="G920" t="s">
        <v>2618</v>
      </c>
      <c r="H920" t="s">
        <v>15464</v>
      </c>
    </row>
    <row r="921" spans="1:8">
      <c r="A921" t="s">
        <v>20415</v>
      </c>
      <c r="B921" s="1" t="s">
        <v>2616</v>
      </c>
      <c r="C921" t="s">
        <v>2583</v>
      </c>
      <c r="D921" t="s">
        <v>2584</v>
      </c>
      <c r="E921" t="s">
        <v>118</v>
      </c>
      <c r="F921">
        <v>12</v>
      </c>
      <c r="G921" t="s">
        <v>4415</v>
      </c>
      <c r="H921" t="s">
        <v>15464</v>
      </c>
    </row>
    <row r="922" spans="1:8">
      <c r="A922" t="s">
        <v>20415</v>
      </c>
      <c r="B922" s="1" t="s">
        <v>3020</v>
      </c>
      <c r="C922" t="s">
        <v>3021</v>
      </c>
      <c r="D922" t="s">
        <v>3021</v>
      </c>
      <c r="E922" t="s">
        <v>2374</v>
      </c>
      <c r="F922">
        <v>1</v>
      </c>
      <c r="G922" t="s">
        <v>3022</v>
      </c>
      <c r="H922" t="s">
        <v>15652</v>
      </c>
    </row>
    <row r="923" spans="1:8">
      <c r="A923" t="s">
        <v>20415</v>
      </c>
      <c r="B923" s="1" t="s">
        <v>3020</v>
      </c>
      <c r="C923" t="s">
        <v>3021</v>
      </c>
      <c r="D923" t="s">
        <v>3021</v>
      </c>
      <c r="E923" t="s">
        <v>2374</v>
      </c>
      <c r="F923">
        <v>1</v>
      </c>
      <c r="G923" t="s">
        <v>4418</v>
      </c>
      <c r="H923" t="s">
        <v>15652</v>
      </c>
    </row>
    <row r="924" spans="1:8">
      <c r="A924" t="s">
        <v>20415</v>
      </c>
      <c r="B924" s="1" t="s">
        <v>3020</v>
      </c>
      <c r="C924" t="s">
        <v>3021</v>
      </c>
      <c r="D924" t="s">
        <v>3021</v>
      </c>
      <c r="E924" t="s">
        <v>2374</v>
      </c>
      <c r="F924">
        <v>1</v>
      </c>
      <c r="G924" t="s">
        <v>3023</v>
      </c>
      <c r="H924" t="s">
        <v>15653</v>
      </c>
    </row>
    <row r="925" spans="1:8">
      <c r="A925" t="s">
        <v>20415</v>
      </c>
      <c r="B925" s="1" t="s">
        <v>3020</v>
      </c>
      <c r="C925" t="s">
        <v>3021</v>
      </c>
      <c r="D925" t="s">
        <v>3021</v>
      </c>
      <c r="E925" t="s">
        <v>2374</v>
      </c>
      <c r="F925">
        <v>1</v>
      </c>
      <c r="G925" t="s">
        <v>4419</v>
      </c>
      <c r="H925" t="s">
        <v>15653</v>
      </c>
    </row>
    <row r="926" spans="1:8">
      <c r="A926" t="s">
        <v>20415</v>
      </c>
      <c r="B926" s="1">
        <v>8</v>
      </c>
      <c r="C926" t="s">
        <v>12196</v>
      </c>
      <c r="D926" t="s">
        <v>3000</v>
      </c>
      <c r="E926" t="s">
        <v>29</v>
      </c>
      <c r="F926">
        <v>13</v>
      </c>
      <c r="G926" t="s">
        <v>12197</v>
      </c>
      <c r="H926" t="s">
        <v>19375</v>
      </c>
    </row>
    <row r="927" spans="1:8">
      <c r="A927" t="s">
        <v>20415</v>
      </c>
      <c r="B927" s="1" t="s">
        <v>2998</v>
      </c>
      <c r="C927" t="s">
        <v>2999</v>
      </c>
      <c r="D927" t="s">
        <v>3000</v>
      </c>
      <c r="E927" t="s">
        <v>29</v>
      </c>
      <c r="F927">
        <v>3</v>
      </c>
      <c r="G927" t="s">
        <v>3001</v>
      </c>
      <c r="H927" t="s">
        <v>15644</v>
      </c>
    </row>
    <row r="928" spans="1:8">
      <c r="A928" t="s">
        <v>20415</v>
      </c>
      <c r="B928" s="1" t="s">
        <v>2998</v>
      </c>
      <c r="C928" t="s">
        <v>2999</v>
      </c>
      <c r="D928" t="s">
        <v>3000</v>
      </c>
      <c r="E928" t="s">
        <v>29</v>
      </c>
      <c r="F928">
        <v>3</v>
      </c>
      <c r="G928" t="s">
        <v>4951</v>
      </c>
      <c r="H928" t="s">
        <v>15644</v>
      </c>
    </row>
    <row r="929" spans="1:8">
      <c r="A929" t="s">
        <v>20415</v>
      </c>
      <c r="B929" s="1" t="s">
        <v>6057</v>
      </c>
      <c r="C929" t="s">
        <v>6058</v>
      </c>
      <c r="D929" t="s">
        <v>3000</v>
      </c>
      <c r="E929" t="s">
        <v>29</v>
      </c>
      <c r="F929">
        <v>6</v>
      </c>
      <c r="G929" t="s">
        <v>6059</v>
      </c>
      <c r="H929" t="s">
        <v>16336</v>
      </c>
    </row>
    <row r="930" spans="1:8">
      <c r="A930" t="s">
        <v>20415</v>
      </c>
      <c r="B930" s="1" t="s">
        <v>9484</v>
      </c>
      <c r="C930" t="s">
        <v>9485</v>
      </c>
      <c r="D930" t="s">
        <v>3000</v>
      </c>
      <c r="E930" t="s">
        <v>29</v>
      </c>
      <c r="F930">
        <v>7</v>
      </c>
      <c r="G930" t="s">
        <v>9486</v>
      </c>
      <c r="H930" t="s">
        <v>17998</v>
      </c>
    </row>
    <row r="931" spans="1:8">
      <c r="A931" t="s">
        <v>20415</v>
      </c>
      <c r="B931" s="1" t="s">
        <v>10121</v>
      </c>
      <c r="C931" t="s">
        <v>10122</v>
      </c>
      <c r="D931" t="s">
        <v>3000</v>
      </c>
      <c r="E931" t="s">
        <v>29</v>
      </c>
      <c r="F931">
        <v>10</v>
      </c>
      <c r="G931" t="s">
        <v>10123</v>
      </c>
      <c r="H931" t="s">
        <v>18302</v>
      </c>
    </row>
    <row r="932" spans="1:8">
      <c r="A932" t="s">
        <v>20415</v>
      </c>
      <c r="B932" s="1" t="s">
        <v>9525</v>
      </c>
      <c r="C932" t="s">
        <v>9526</v>
      </c>
      <c r="D932" t="s">
        <v>3000</v>
      </c>
      <c r="E932" t="s">
        <v>29</v>
      </c>
      <c r="F932">
        <v>11</v>
      </c>
      <c r="G932" t="s">
        <v>9527</v>
      </c>
      <c r="H932" t="s">
        <v>18016</v>
      </c>
    </row>
    <row r="933" spans="1:8">
      <c r="A933" t="s">
        <v>20415</v>
      </c>
      <c r="B933" s="1" t="s">
        <v>10308</v>
      </c>
      <c r="C933" t="s">
        <v>10309</v>
      </c>
      <c r="D933" t="s">
        <v>3000</v>
      </c>
      <c r="E933" t="s">
        <v>29</v>
      </c>
      <c r="F933">
        <v>9</v>
      </c>
      <c r="G933" t="s">
        <v>10310</v>
      </c>
      <c r="H933" t="s">
        <v>18392</v>
      </c>
    </row>
    <row r="934" spans="1:8">
      <c r="A934" t="s">
        <v>20415</v>
      </c>
      <c r="B934" s="1" t="s">
        <v>10889</v>
      </c>
      <c r="C934" t="s">
        <v>10890</v>
      </c>
      <c r="D934" t="s">
        <v>3000</v>
      </c>
      <c r="E934" t="s">
        <v>29</v>
      </c>
      <c r="F934">
        <v>2</v>
      </c>
      <c r="G934" t="s">
        <v>10891</v>
      </c>
      <c r="H934" t="s">
        <v>18701</v>
      </c>
    </row>
    <row r="935" spans="1:8">
      <c r="A935" t="s">
        <v>20415</v>
      </c>
      <c r="B935" s="1" t="s">
        <v>11655</v>
      </c>
      <c r="C935" t="s">
        <v>11656</v>
      </c>
      <c r="D935" t="s">
        <v>3000</v>
      </c>
      <c r="E935" t="s">
        <v>29</v>
      </c>
      <c r="F935">
        <v>4</v>
      </c>
      <c r="G935" t="s">
        <v>11657</v>
      </c>
      <c r="H935" t="s">
        <v>19116</v>
      </c>
    </row>
    <row r="936" spans="1:8">
      <c r="A936" t="s">
        <v>20415</v>
      </c>
      <c r="B936" s="1" t="s">
        <v>5864</v>
      </c>
      <c r="C936" t="s">
        <v>5865</v>
      </c>
      <c r="D936" t="s">
        <v>3000</v>
      </c>
      <c r="E936" t="s">
        <v>29</v>
      </c>
      <c r="F936">
        <v>12</v>
      </c>
      <c r="G936" t="s">
        <v>5866</v>
      </c>
      <c r="H936" t="s">
        <v>16238</v>
      </c>
    </row>
    <row r="937" spans="1:8">
      <c r="A937" t="s">
        <v>20415</v>
      </c>
      <c r="B937" s="1" t="s">
        <v>6628</v>
      </c>
      <c r="C937" t="s">
        <v>6629</v>
      </c>
      <c r="D937" t="s">
        <v>3000</v>
      </c>
      <c r="E937" t="s">
        <v>29</v>
      </c>
      <c r="F937">
        <v>14</v>
      </c>
      <c r="G937" t="s">
        <v>6630</v>
      </c>
      <c r="H937" t="s">
        <v>16629</v>
      </c>
    </row>
    <row r="938" spans="1:8">
      <c r="A938" t="s">
        <v>20415</v>
      </c>
      <c r="B938" s="1" t="s">
        <v>10552</v>
      </c>
      <c r="C938" t="s">
        <v>10553</v>
      </c>
      <c r="D938" t="s">
        <v>3000</v>
      </c>
      <c r="E938" t="s">
        <v>29</v>
      </c>
      <c r="F938">
        <v>8</v>
      </c>
      <c r="G938" t="s">
        <v>10554</v>
      </c>
      <c r="H938" t="s">
        <v>18510</v>
      </c>
    </row>
    <row r="939" spans="1:8">
      <c r="A939" t="s">
        <v>20415</v>
      </c>
      <c r="B939" s="1" t="s">
        <v>12937</v>
      </c>
      <c r="C939" t="s">
        <v>12897</v>
      </c>
      <c r="D939" t="s">
        <v>3000</v>
      </c>
      <c r="E939" t="s">
        <v>38</v>
      </c>
      <c r="F939">
        <v>1</v>
      </c>
      <c r="G939" t="s">
        <v>12938</v>
      </c>
      <c r="H939" t="s">
        <v>19821</v>
      </c>
    </row>
    <row r="940" spans="1:8">
      <c r="A940" t="s">
        <v>20415</v>
      </c>
      <c r="B940" s="1" t="s">
        <v>9431</v>
      </c>
      <c r="C940" t="s">
        <v>9432</v>
      </c>
      <c r="D940" t="s">
        <v>3000</v>
      </c>
      <c r="E940" t="s">
        <v>29</v>
      </c>
      <c r="F940">
        <v>5</v>
      </c>
      <c r="G940" t="s">
        <v>9433</v>
      </c>
      <c r="H940" t="s">
        <v>17973</v>
      </c>
    </row>
    <row r="941" spans="1:8">
      <c r="A941" t="s">
        <v>20415</v>
      </c>
      <c r="B941" s="1" t="s">
        <v>3602</v>
      </c>
      <c r="C941" t="s">
        <v>3603</v>
      </c>
      <c r="D941" t="s">
        <v>3604</v>
      </c>
      <c r="E941" t="s">
        <v>2374</v>
      </c>
      <c r="F941">
        <v>10</v>
      </c>
      <c r="G941" t="s">
        <v>3605</v>
      </c>
      <c r="H941" t="s">
        <v>15964</v>
      </c>
    </row>
    <row r="942" spans="1:8">
      <c r="A942" t="s">
        <v>20415</v>
      </c>
      <c r="B942" s="1" t="s">
        <v>3606</v>
      </c>
      <c r="C942" t="s">
        <v>3603</v>
      </c>
      <c r="D942" t="s">
        <v>3604</v>
      </c>
      <c r="E942" t="s">
        <v>2374</v>
      </c>
      <c r="F942">
        <v>15</v>
      </c>
      <c r="G942" t="s">
        <v>3607</v>
      </c>
      <c r="H942" t="s">
        <v>15965</v>
      </c>
    </row>
    <row r="943" spans="1:8">
      <c r="A943" t="s">
        <v>20415</v>
      </c>
      <c r="B943" s="1" t="s">
        <v>20464</v>
      </c>
      <c r="C943" t="s">
        <v>9027</v>
      </c>
      <c r="D943" t="s">
        <v>9028</v>
      </c>
      <c r="E943" t="s">
        <v>38</v>
      </c>
      <c r="F943">
        <v>1</v>
      </c>
      <c r="G943" t="s">
        <v>9029</v>
      </c>
      <c r="H943" t="s">
        <v>17763</v>
      </c>
    </row>
    <row r="944" spans="1:8">
      <c r="A944" t="s">
        <v>20415</v>
      </c>
      <c r="B944" s="1" t="s">
        <v>20462</v>
      </c>
      <c r="C944" t="s">
        <v>9027</v>
      </c>
      <c r="D944" t="s">
        <v>9028</v>
      </c>
      <c r="E944" t="s">
        <v>38</v>
      </c>
      <c r="F944">
        <v>2</v>
      </c>
      <c r="G944" t="s">
        <v>9030</v>
      </c>
      <c r="H944" t="s">
        <v>17764</v>
      </c>
    </row>
    <row r="945" spans="1:8">
      <c r="A945" t="s">
        <v>20415</v>
      </c>
      <c r="B945" s="1" t="s">
        <v>20463</v>
      </c>
      <c r="C945" t="s">
        <v>9027</v>
      </c>
      <c r="D945" t="s">
        <v>9028</v>
      </c>
      <c r="E945" t="s">
        <v>38</v>
      </c>
      <c r="F945">
        <v>3</v>
      </c>
      <c r="G945" t="s">
        <v>9031</v>
      </c>
      <c r="H945" t="s">
        <v>17765</v>
      </c>
    </row>
    <row r="946" spans="1:8">
      <c r="A946" t="s">
        <v>20415</v>
      </c>
      <c r="B946" s="1" t="s">
        <v>9274</v>
      </c>
      <c r="C946" t="s">
        <v>21589</v>
      </c>
      <c r="D946" t="s">
        <v>20518</v>
      </c>
      <c r="E946" t="s">
        <v>38</v>
      </c>
      <c r="F946">
        <v>11</v>
      </c>
      <c r="G946" t="s">
        <v>9276</v>
      </c>
      <c r="H946" t="s">
        <v>17884</v>
      </c>
    </row>
    <row r="947" spans="1:8">
      <c r="A947" t="s">
        <v>20415</v>
      </c>
      <c r="B947" s="1" t="s">
        <v>2650</v>
      </c>
      <c r="C947" t="s">
        <v>2651</v>
      </c>
      <c r="D947" t="s">
        <v>2651</v>
      </c>
      <c r="E947" t="s">
        <v>20489</v>
      </c>
      <c r="F947">
        <v>1</v>
      </c>
      <c r="G947" t="s">
        <v>2652</v>
      </c>
      <c r="H947" t="s">
        <v>15481</v>
      </c>
    </row>
    <row r="948" spans="1:8">
      <c r="A948" t="s">
        <v>20415</v>
      </c>
      <c r="B948" s="1" t="s">
        <v>2650</v>
      </c>
      <c r="C948" t="s">
        <v>2651</v>
      </c>
      <c r="D948" t="s">
        <v>2651</v>
      </c>
      <c r="E948" t="s">
        <v>20489</v>
      </c>
      <c r="F948">
        <v>1</v>
      </c>
      <c r="G948" t="s">
        <v>4513</v>
      </c>
      <c r="H948" t="s">
        <v>15481</v>
      </c>
    </row>
    <row r="949" spans="1:8">
      <c r="A949" t="s">
        <v>20415</v>
      </c>
      <c r="B949" s="1" t="s">
        <v>2657</v>
      </c>
      <c r="C949" t="s">
        <v>2651</v>
      </c>
      <c r="D949" t="s">
        <v>2651</v>
      </c>
      <c r="E949" t="s">
        <v>20489</v>
      </c>
      <c r="F949">
        <v>6</v>
      </c>
      <c r="G949" t="s">
        <v>2658</v>
      </c>
      <c r="H949" t="s">
        <v>15486</v>
      </c>
    </row>
    <row r="950" spans="1:8">
      <c r="A950" t="s">
        <v>20415</v>
      </c>
      <c r="B950" s="1" t="s">
        <v>2657</v>
      </c>
      <c r="C950" t="s">
        <v>2651</v>
      </c>
      <c r="D950" t="s">
        <v>2651</v>
      </c>
      <c r="E950" t="s">
        <v>20489</v>
      </c>
      <c r="F950">
        <v>6</v>
      </c>
      <c r="G950" t="s">
        <v>4518</v>
      </c>
      <c r="H950" t="s">
        <v>15486</v>
      </c>
    </row>
    <row r="951" spans="1:8">
      <c r="A951" t="s">
        <v>20415</v>
      </c>
      <c r="B951" s="1" t="s">
        <v>2659</v>
      </c>
      <c r="C951" t="s">
        <v>2651</v>
      </c>
      <c r="D951" t="s">
        <v>2651</v>
      </c>
      <c r="E951" t="s">
        <v>20489</v>
      </c>
      <c r="F951">
        <v>7</v>
      </c>
      <c r="G951" t="s">
        <v>2660</v>
      </c>
      <c r="H951" t="s">
        <v>15487</v>
      </c>
    </row>
    <row r="952" spans="1:8">
      <c r="A952" t="s">
        <v>20415</v>
      </c>
      <c r="B952" s="1" t="s">
        <v>2659</v>
      </c>
      <c r="C952" t="s">
        <v>2651</v>
      </c>
      <c r="D952" t="s">
        <v>2651</v>
      </c>
      <c r="E952" t="s">
        <v>20489</v>
      </c>
      <c r="F952">
        <v>7</v>
      </c>
      <c r="G952" t="s">
        <v>4519</v>
      </c>
      <c r="H952" t="s">
        <v>15487</v>
      </c>
    </row>
    <row r="953" spans="1:8">
      <c r="A953" t="s">
        <v>20415</v>
      </c>
      <c r="B953" s="1" t="s">
        <v>11</v>
      </c>
      <c r="C953" t="s">
        <v>2651</v>
      </c>
      <c r="D953" t="s">
        <v>2651</v>
      </c>
      <c r="E953" t="s">
        <v>20489</v>
      </c>
      <c r="F953">
        <v>10</v>
      </c>
      <c r="G953" t="s">
        <v>2663</v>
      </c>
      <c r="H953" t="s">
        <v>15490</v>
      </c>
    </row>
    <row r="954" spans="1:8">
      <c r="A954" t="s">
        <v>20415</v>
      </c>
      <c r="B954" s="1" t="s">
        <v>11</v>
      </c>
      <c r="C954" t="s">
        <v>2651</v>
      </c>
      <c r="D954" t="s">
        <v>2651</v>
      </c>
      <c r="E954" t="s">
        <v>20489</v>
      </c>
      <c r="F954">
        <v>10</v>
      </c>
      <c r="G954" t="s">
        <v>4522</v>
      </c>
      <c r="H954" t="s">
        <v>15490</v>
      </c>
    </row>
    <row r="955" spans="1:8">
      <c r="A955" t="s">
        <v>20415</v>
      </c>
      <c r="B955" s="1" t="s">
        <v>2710</v>
      </c>
      <c r="C955" t="s">
        <v>2711</v>
      </c>
      <c r="D955" t="s">
        <v>2712</v>
      </c>
      <c r="E955" t="s">
        <v>118</v>
      </c>
      <c r="F955">
        <v>1</v>
      </c>
      <c r="G955" t="s">
        <v>2713</v>
      </c>
      <c r="H955" t="s">
        <v>15518</v>
      </c>
    </row>
    <row r="956" spans="1:8">
      <c r="A956" t="s">
        <v>20415</v>
      </c>
      <c r="B956" s="1" t="s">
        <v>2710</v>
      </c>
      <c r="C956" t="s">
        <v>2711</v>
      </c>
      <c r="D956" t="s">
        <v>2712</v>
      </c>
      <c r="E956" t="s">
        <v>118</v>
      </c>
      <c r="F956">
        <v>1</v>
      </c>
      <c r="G956" t="s">
        <v>5125</v>
      </c>
      <c r="H956" t="s">
        <v>15518</v>
      </c>
    </row>
    <row r="957" spans="1:8">
      <c r="A957" t="s">
        <v>20415</v>
      </c>
      <c r="B957" s="1" t="s">
        <v>1201</v>
      </c>
      <c r="C957" t="s">
        <v>9027</v>
      </c>
      <c r="D957" t="s">
        <v>9032</v>
      </c>
      <c r="E957" t="s">
        <v>38</v>
      </c>
      <c r="F957">
        <v>1</v>
      </c>
      <c r="G957" t="s">
        <v>9033</v>
      </c>
      <c r="H957" t="s">
        <v>17766</v>
      </c>
    </row>
    <row r="958" spans="1:8">
      <c r="A958" t="s">
        <v>20415</v>
      </c>
      <c r="B958" s="1" t="s">
        <v>9034</v>
      </c>
      <c r="C958" t="s">
        <v>9027</v>
      </c>
      <c r="D958" t="s">
        <v>9032</v>
      </c>
      <c r="E958" t="s">
        <v>38</v>
      </c>
      <c r="F958">
        <v>2</v>
      </c>
      <c r="G958" t="s">
        <v>9035</v>
      </c>
      <c r="H958" t="s">
        <v>17767</v>
      </c>
    </row>
    <row r="959" spans="1:8">
      <c r="A959" t="s">
        <v>20415</v>
      </c>
      <c r="B959" s="1" t="s">
        <v>9036</v>
      </c>
      <c r="C959" t="s">
        <v>9027</v>
      </c>
      <c r="D959" t="s">
        <v>9032</v>
      </c>
      <c r="E959" t="s">
        <v>38</v>
      </c>
      <c r="F959">
        <v>3</v>
      </c>
      <c r="G959" t="s">
        <v>9037</v>
      </c>
      <c r="H959" t="s">
        <v>17768</v>
      </c>
    </row>
    <row r="960" spans="1:8">
      <c r="A960" t="s">
        <v>20415</v>
      </c>
      <c r="B960" s="1" t="s">
        <v>9038</v>
      </c>
      <c r="C960" t="s">
        <v>9027</v>
      </c>
      <c r="D960" t="s">
        <v>9032</v>
      </c>
      <c r="E960" t="s">
        <v>38</v>
      </c>
      <c r="F960">
        <v>4</v>
      </c>
      <c r="G960" t="s">
        <v>9039</v>
      </c>
      <c r="H960" t="s">
        <v>17769</v>
      </c>
    </row>
    <row r="961" spans="1:8">
      <c r="A961" t="s">
        <v>20415</v>
      </c>
      <c r="B961" s="1" t="s">
        <v>9040</v>
      </c>
      <c r="C961" t="s">
        <v>9027</v>
      </c>
      <c r="D961" t="s">
        <v>9032</v>
      </c>
      <c r="E961" t="s">
        <v>38</v>
      </c>
      <c r="F961">
        <v>5</v>
      </c>
      <c r="G961" t="s">
        <v>9041</v>
      </c>
      <c r="H961" t="s">
        <v>17770</v>
      </c>
    </row>
    <row r="962" spans="1:8">
      <c r="A962" t="s">
        <v>20415</v>
      </c>
      <c r="B962" s="1" t="s">
        <v>9042</v>
      </c>
      <c r="C962" t="s">
        <v>9027</v>
      </c>
      <c r="D962" t="s">
        <v>9032</v>
      </c>
      <c r="E962" t="s">
        <v>38</v>
      </c>
      <c r="F962">
        <v>6</v>
      </c>
      <c r="G962" t="s">
        <v>9043</v>
      </c>
      <c r="H962" t="s">
        <v>17771</v>
      </c>
    </row>
    <row r="963" spans="1:8">
      <c r="A963" t="s">
        <v>20415</v>
      </c>
      <c r="B963" s="1" t="s">
        <v>9044</v>
      </c>
      <c r="C963" t="s">
        <v>9027</v>
      </c>
      <c r="D963" t="s">
        <v>9032</v>
      </c>
      <c r="E963" t="s">
        <v>38</v>
      </c>
      <c r="F963">
        <v>8</v>
      </c>
      <c r="G963" t="s">
        <v>9045</v>
      </c>
      <c r="H963" t="s">
        <v>17772</v>
      </c>
    </row>
    <row r="964" spans="1:8">
      <c r="A964" t="s">
        <v>20415</v>
      </c>
      <c r="B964" s="1" t="s">
        <v>9046</v>
      </c>
      <c r="C964" t="s">
        <v>9027</v>
      </c>
      <c r="D964" t="s">
        <v>9032</v>
      </c>
      <c r="E964" t="s">
        <v>38</v>
      </c>
      <c r="F964">
        <v>9</v>
      </c>
      <c r="G964" t="s">
        <v>9047</v>
      </c>
      <c r="H964" t="s">
        <v>17773</v>
      </c>
    </row>
    <row r="965" spans="1:8">
      <c r="A965" t="s">
        <v>20415</v>
      </c>
      <c r="B965" s="1" t="s">
        <v>9048</v>
      </c>
      <c r="C965" t="s">
        <v>9027</v>
      </c>
      <c r="D965" t="s">
        <v>9032</v>
      </c>
      <c r="E965" t="s">
        <v>38</v>
      </c>
      <c r="F965">
        <v>10</v>
      </c>
      <c r="G965" t="s">
        <v>9049</v>
      </c>
      <c r="H965" t="s">
        <v>17774</v>
      </c>
    </row>
    <row r="966" spans="1:8">
      <c r="A966" t="s">
        <v>20415</v>
      </c>
      <c r="B966" s="1" t="s">
        <v>1373</v>
      </c>
      <c r="C966" t="s">
        <v>1341</v>
      </c>
      <c r="D966" t="s">
        <v>1341</v>
      </c>
      <c r="E966" t="s">
        <v>118</v>
      </c>
      <c r="F966">
        <v>99</v>
      </c>
      <c r="G966" t="s">
        <v>1374</v>
      </c>
      <c r="H966" t="s">
        <v>14808</v>
      </c>
    </row>
    <row r="967" spans="1:8">
      <c r="A967" t="s">
        <v>20415</v>
      </c>
      <c r="B967" s="1" t="s">
        <v>1373</v>
      </c>
      <c r="C967" t="s">
        <v>1341</v>
      </c>
      <c r="D967" t="s">
        <v>1341</v>
      </c>
      <c r="E967" t="s">
        <v>118</v>
      </c>
      <c r="F967">
        <v>99</v>
      </c>
      <c r="G967" t="s">
        <v>4552</v>
      </c>
      <c r="H967" t="s">
        <v>14808</v>
      </c>
    </row>
    <row r="968" spans="1:8">
      <c r="A968" t="s">
        <v>20415</v>
      </c>
      <c r="B968" s="1" t="s">
        <v>1375</v>
      </c>
      <c r="C968" t="s">
        <v>1341</v>
      </c>
      <c r="D968" t="s">
        <v>1341</v>
      </c>
      <c r="E968" t="s">
        <v>118</v>
      </c>
      <c r="F968">
        <v>99</v>
      </c>
      <c r="G968" t="s">
        <v>1376</v>
      </c>
      <c r="H968" t="s">
        <v>14809</v>
      </c>
    </row>
    <row r="969" spans="1:8">
      <c r="A969" t="s">
        <v>20415</v>
      </c>
      <c r="B969" s="1" t="s">
        <v>1375</v>
      </c>
      <c r="C969" t="s">
        <v>1341</v>
      </c>
      <c r="D969" t="s">
        <v>1341</v>
      </c>
      <c r="E969" t="s">
        <v>118</v>
      </c>
      <c r="F969">
        <v>99</v>
      </c>
      <c r="G969" t="s">
        <v>4553</v>
      </c>
      <c r="H969" t="s">
        <v>14809</v>
      </c>
    </row>
    <row r="970" spans="1:8">
      <c r="A970" t="s">
        <v>20415</v>
      </c>
      <c r="B970" s="1" t="s">
        <v>1377</v>
      </c>
      <c r="C970" t="s">
        <v>1341</v>
      </c>
      <c r="D970" t="s">
        <v>1341</v>
      </c>
      <c r="E970" t="s">
        <v>118</v>
      </c>
      <c r="F970">
        <v>99</v>
      </c>
      <c r="G970" t="s">
        <v>1378</v>
      </c>
      <c r="H970" t="s">
        <v>14810</v>
      </c>
    </row>
    <row r="971" spans="1:8">
      <c r="A971" t="s">
        <v>20415</v>
      </c>
      <c r="B971" s="1" t="s">
        <v>1377</v>
      </c>
      <c r="C971" t="s">
        <v>1341</v>
      </c>
      <c r="D971" t="s">
        <v>1341</v>
      </c>
      <c r="E971" t="s">
        <v>118</v>
      </c>
      <c r="F971">
        <v>99</v>
      </c>
      <c r="G971" t="s">
        <v>4554</v>
      </c>
      <c r="H971" t="s">
        <v>14810</v>
      </c>
    </row>
    <row r="972" spans="1:8">
      <c r="A972" t="s">
        <v>20415</v>
      </c>
      <c r="B972" s="1" t="s">
        <v>1379</v>
      </c>
      <c r="C972" t="s">
        <v>1341</v>
      </c>
      <c r="D972" t="s">
        <v>1341</v>
      </c>
      <c r="E972" t="s">
        <v>118</v>
      </c>
      <c r="F972">
        <v>99</v>
      </c>
      <c r="G972" t="s">
        <v>1380</v>
      </c>
      <c r="H972" t="s">
        <v>14811</v>
      </c>
    </row>
    <row r="973" spans="1:8">
      <c r="A973" t="s">
        <v>20415</v>
      </c>
      <c r="B973" s="1" t="s">
        <v>1379</v>
      </c>
      <c r="C973" t="s">
        <v>1341</v>
      </c>
      <c r="D973" t="s">
        <v>1341</v>
      </c>
      <c r="E973" t="s">
        <v>118</v>
      </c>
      <c r="F973">
        <v>99</v>
      </c>
      <c r="G973" t="s">
        <v>4555</v>
      </c>
      <c r="H973" t="s">
        <v>14811</v>
      </c>
    </row>
    <row r="974" spans="1:8">
      <c r="A974" t="s">
        <v>20415</v>
      </c>
      <c r="B974" s="1" t="s">
        <v>1381</v>
      </c>
      <c r="C974" t="s">
        <v>1341</v>
      </c>
      <c r="D974" t="s">
        <v>1341</v>
      </c>
      <c r="E974" t="s">
        <v>118</v>
      </c>
      <c r="F974">
        <v>99</v>
      </c>
      <c r="G974" t="s">
        <v>1382</v>
      </c>
      <c r="H974" t="s">
        <v>14812</v>
      </c>
    </row>
    <row r="975" spans="1:8">
      <c r="A975" t="s">
        <v>20415</v>
      </c>
      <c r="B975" s="1" t="s">
        <v>1381</v>
      </c>
      <c r="C975" t="s">
        <v>1341</v>
      </c>
      <c r="D975" t="s">
        <v>1341</v>
      </c>
      <c r="E975" t="s">
        <v>118</v>
      </c>
      <c r="F975">
        <v>99</v>
      </c>
      <c r="G975" t="s">
        <v>4556</v>
      </c>
      <c r="H975" t="s">
        <v>14812</v>
      </c>
    </row>
    <row r="976" spans="1:8">
      <c r="A976" t="s">
        <v>20415</v>
      </c>
      <c r="B976" s="1" t="s">
        <v>1383</v>
      </c>
      <c r="C976" t="s">
        <v>1341</v>
      </c>
      <c r="D976" t="s">
        <v>1341</v>
      </c>
      <c r="E976" t="s">
        <v>118</v>
      </c>
      <c r="F976">
        <v>99</v>
      </c>
      <c r="G976" t="s">
        <v>1384</v>
      </c>
      <c r="H976" t="s">
        <v>14813</v>
      </c>
    </row>
    <row r="977" spans="1:20">
      <c r="A977" t="s">
        <v>20415</v>
      </c>
      <c r="B977" s="1" t="s">
        <v>1383</v>
      </c>
      <c r="C977" t="s">
        <v>1341</v>
      </c>
      <c r="D977" t="s">
        <v>1341</v>
      </c>
      <c r="E977" t="s">
        <v>118</v>
      </c>
      <c r="F977">
        <v>99</v>
      </c>
      <c r="G977" t="s">
        <v>4557</v>
      </c>
      <c r="H977" t="s">
        <v>14813</v>
      </c>
    </row>
    <row r="978" spans="1:20">
      <c r="A978" t="s">
        <v>20415</v>
      </c>
      <c r="B978" s="1" t="s">
        <v>1385</v>
      </c>
      <c r="C978" t="s">
        <v>1341</v>
      </c>
      <c r="D978" t="s">
        <v>1341</v>
      </c>
      <c r="E978" t="s">
        <v>118</v>
      </c>
      <c r="F978">
        <v>99</v>
      </c>
      <c r="G978" t="s">
        <v>1386</v>
      </c>
      <c r="H978" t="s">
        <v>14814</v>
      </c>
    </row>
    <row r="979" spans="1:20">
      <c r="A979" t="s">
        <v>20415</v>
      </c>
      <c r="B979" s="1" t="s">
        <v>1385</v>
      </c>
      <c r="C979" t="s">
        <v>1341</v>
      </c>
      <c r="D979" t="s">
        <v>1341</v>
      </c>
      <c r="E979" t="s">
        <v>118</v>
      </c>
      <c r="F979">
        <v>99</v>
      </c>
      <c r="G979" t="s">
        <v>4558</v>
      </c>
      <c r="H979" t="s">
        <v>14814</v>
      </c>
    </row>
    <row r="980" spans="1:20">
      <c r="A980" t="s">
        <v>20415</v>
      </c>
      <c r="B980" s="1" t="s">
        <v>1387</v>
      </c>
      <c r="C980" t="s">
        <v>1341</v>
      </c>
      <c r="D980" t="s">
        <v>1341</v>
      </c>
      <c r="E980" t="s">
        <v>118</v>
      </c>
      <c r="F980">
        <v>99</v>
      </c>
      <c r="G980" t="s">
        <v>1388</v>
      </c>
      <c r="H980" t="s">
        <v>14815</v>
      </c>
    </row>
    <row r="981" spans="1:20">
      <c r="A981" t="s">
        <v>20415</v>
      </c>
      <c r="B981" s="1" t="s">
        <v>1387</v>
      </c>
      <c r="C981" t="s">
        <v>1341</v>
      </c>
      <c r="D981" t="s">
        <v>1341</v>
      </c>
      <c r="E981" t="s">
        <v>118</v>
      </c>
      <c r="F981">
        <v>99</v>
      </c>
      <c r="G981" t="s">
        <v>4559</v>
      </c>
      <c r="H981" t="s">
        <v>14815</v>
      </c>
      <c r="O981" t="e">
        <f>SEARCH("-",H981,16)</f>
        <v>#VALUE!</v>
      </c>
      <c r="P981" t="e">
        <f>SEARCH("-",H981,O981+1)</f>
        <v>#VALUE!</v>
      </c>
      <c r="Q981" t="e">
        <f>SEARCH("-",H981,P981+1)</f>
        <v>#VALUE!</v>
      </c>
      <c r="R981" t="e">
        <f>MID(H981,Q981+2,LEN(H981)-Q981-5)</f>
        <v>#VALUE!</v>
      </c>
      <c r="S981" t="e">
        <f>MID(H981,O981+2,P981-O981-2)</f>
        <v>#VALUE!</v>
      </c>
      <c r="T981" t="e">
        <f>INT(MID(H981,P981+2,Q981-P981-2))</f>
        <v>#VALUE!</v>
      </c>
    </row>
    <row r="982" spans="1:20">
      <c r="A982" t="s">
        <v>20415</v>
      </c>
      <c r="B982" s="1" t="s">
        <v>1389</v>
      </c>
      <c r="C982" t="s">
        <v>1341</v>
      </c>
      <c r="D982" t="s">
        <v>1341</v>
      </c>
      <c r="E982" t="s">
        <v>118</v>
      </c>
      <c r="F982">
        <v>99</v>
      </c>
      <c r="G982" t="s">
        <v>1390</v>
      </c>
      <c r="H982" t="s">
        <v>14816</v>
      </c>
      <c r="O982" t="e">
        <f t="shared" ref="O982:O997" si="0">SEARCH("-",H982,16)</f>
        <v>#VALUE!</v>
      </c>
      <c r="P982" t="e">
        <f t="shared" ref="P982:P997" si="1">SEARCH("-",H982,O982+1)</f>
        <v>#VALUE!</v>
      </c>
      <c r="Q982" t="e">
        <f t="shared" ref="Q982:Q997" si="2">SEARCH("-",H982,P982+1)</f>
        <v>#VALUE!</v>
      </c>
      <c r="R982" t="e">
        <f t="shared" ref="R982:R997" si="3">MID(H982,Q982+2,LEN(H982)-Q982-5)</f>
        <v>#VALUE!</v>
      </c>
      <c r="S982" t="e">
        <f t="shared" ref="S982:S997" si="4">MID(H982,O982+2,P982-O982-2)</f>
        <v>#VALUE!</v>
      </c>
      <c r="T982" t="e">
        <f t="shared" ref="T982:T997" si="5">INT(MID(H982,P982+2,Q982-P982-2))</f>
        <v>#VALUE!</v>
      </c>
    </row>
    <row r="983" spans="1:20">
      <c r="A983" t="s">
        <v>20415</v>
      </c>
      <c r="B983" s="1" t="s">
        <v>1389</v>
      </c>
      <c r="C983" t="s">
        <v>1341</v>
      </c>
      <c r="D983" t="s">
        <v>1341</v>
      </c>
      <c r="E983" t="s">
        <v>118</v>
      </c>
      <c r="F983">
        <v>99</v>
      </c>
      <c r="G983" t="s">
        <v>4560</v>
      </c>
      <c r="H983" t="s">
        <v>14816</v>
      </c>
      <c r="O983" t="e">
        <f t="shared" si="0"/>
        <v>#VALUE!</v>
      </c>
      <c r="P983" t="e">
        <f t="shared" si="1"/>
        <v>#VALUE!</v>
      </c>
      <c r="Q983" t="e">
        <f t="shared" si="2"/>
        <v>#VALUE!</v>
      </c>
      <c r="R983" t="e">
        <f t="shared" si="3"/>
        <v>#VALUE!</v>
      </c>
      <c r="S983" t="e">
        <f t="shared" si="4"/>
        <v>#VALUE!</v>
      </c>
      <c r="T983" t="e">
        <f t="shared" si="5"/>
        <v>#VALUE!</v>
      </c>
    </row>
    <row r="984" spans="1:20">
      <c r="A984" t="s">
        <v>20415</v>
      </c>
      <c r="B984" s="1" t="s">
        <v>1391</v>
      </c>
      <c r="C984" t="s">
        <v>1341</v>
      </c>
      <c r="D984" t="s">
        <v>1341</v>
      </c>
      <c r="E984" t="s">
        <v>118</v>
      </c>
      <c r="F984">
        <v>99</v>
      </c>
      <c r="G984" t="s">
        <v>1392</v>
      </c>
      <c r="H984" t="s">
        <v>14817</v>
      </c>
      <c r="O984" t="e">
        <f t="shared" si="0"/>
        <v>#VALUE!</v>
      </c>
      <c r="P984" t="e">
        <f t="shared" si="1"/>
        <v>#VALUE!</v>
      </c>
      <c r="Q984" t="e">
        <f t="shared" si="2"/>
        <v>#VALUE!</v>
      </c>
      <c r="R984" t="e">
        <f t="shared" si="3"/>
        <v>#VALUE!</v>
      </c>
      <c r="S984" t="e">
        <f t="shared" si="4"/>
        <v>#VALUE!</v>
      </c>
      <c r="T984" t="e">
        <f t="shared" si="5"/>
        <v>#VALUE!</v>
      </c>
    </row>
    <row r="985" spans="1:20">
      <c r="A985" t="s">
        <v>20415</v>
      </c>
      <c r="B985" s="1" t="s">
        <v>1391</v>
      </c>
      <c r="C985" t="s">
        <v>1341</v>
      </c>
      <c r="D985" t="s">
        <v>1341</v>
      </c>
      <c r="E985" t="s">
        <v>118</v>
      </c>
      <c r="F985">
        <v>99</v>
      </c>
      <c r="G985" t="s">
        <v>4561</v>
      </c>
      <c r="H985" t="s">
        <v>14817</v>
      </c>
      <c r="O985" t="e">
        <f t="shared" si="0"/>
        <v>#VALUE!</v>
      </c>
      <c r="P985" t="e">
        <f t="shared" si="1"/>
        <v>#VALUE!</v>
      </c>
      <c r="Q985" t="e">
        <f t="shared" si="2"/>
        <v>#VALUE!</v>
      </c>
      <c r="R985" t="e">
        <f t="shared" si="3"/>
        <v>#VALUE!</v>
      </c>
      <c r="S985" t="e">
        <f t="shared" si="4"/>
        <v>#VALUE!</v>
      </c>
      <c r="T985" t="e">
        <f t="shared" si="5"/>
        <v>#VALUE!</v>
      </c>
    </row>
    <row r="986" spans="1:20">
      <c r="A986" t="s">
        <v>20415</v>
      </c>
      <c r="B986" s="1" t="s">
        <v>1393</v>
      </c>
      <c r="C986" t="s">
        <v>1341</v>
      </c>
      <c r="D986" t="s">
        <v>1341</v>
      </c>
      <c r="E986" t="s">
        <v>118</v>
      </c>
      <c r="F986">
        <v>99</v>
      </c>
      <c r="G986" t="s">
        <v>1394</v>
      </c>
      <c r="H986" t="s">
        <v>14818</v>
      </c>
      <c r="O986" t="e">
        <f t="shared" si="0"/>
        <v>#VALUE!</v>
      </c>
      <c r="P986" t="e">
        <f t="shared" si="1"/>
        <v>#VALUE!</v>
      </c>
      <c r="Q986" t="e">
        <f t="shared" si="2"/>
        <v>#VALUE!</v>
      </c>
      <c r="R986" t="e">
        <f t="shared" si="3"/>
        <v>#VALUE!</v>
      </c>
      <c r="S986" t="e">
        <f t="shared" si="4"/>
        <v>#VALUE!</v>
      </c>
      <c r="T986" t="e">
        <f t="shared" si="5"/>
        <v>#VALUE!</v>
      </c>
    </row>
    <row r="987" spans="1:20">
      <c r="A987" t="s">
        <v>20415</v>
      </c>
      <c r="B987" s="1" t="s">
        <v>1393</v>
      </c>
      <c r="C987" t="s">
        <v>1341</v>
      </c>
      <c r="D987" t="s">
        <v>1341</v>
      </c>
      <c r="E987" t="s">
        <v>118</v>
      </c>
      <c r="F987">
        <v>99</v>
      </c>
      <c r="G987" t="s">
        <v>4562</v>
      </c>
      <c r="H987" t="s">
        <v>14818</v>
      </c>
      <c r="O987" t="e">
        <f t="shared" si="0"/>
        <v>#VALUE!</v>
      </c>
      <c r="P987" t="e">
        <f t="shared" si="1"/>
        <v>#VALUE!</v>
      </c>
      <c r="Q987" t="e">
        <f t="shared" si="2"/>
        <v>#VALUE!</v>
      </c>
      <c r="R987" t="e">
        <f t="shared" si="3"/>
        <v>#VALUE!</v>
      </c>
      <c r="S987" t="e">
        <f t="shared" si="4"/>
        <v>#VALUE!</v>
      </c>
      <c r="T987" t="e">
        <f t="shared" si="5"/>
        <v>#VALUE!</v>
      </c>
    </row>
    <row r="988" spans="1:20">
      <c r="A988" t="s">
        <v>20415</v>
      </c>
      <c r="B988" s="1" t="s">
        <v>20676</v>
      </c>
      <c r="C988" t="s">
        <v>20675</v>
      </c>
      <c r="D988" t="s">
        <v>20675</v>
      </c>
      <c r="E988" t="s">
        <v>20489</v>
      </c>
      <c r="F988">
        <v>2</v>
      </c>
      <c r="G988" t="s">
        <v>2653</v>
      </c>
      <c r="H988" t="s">
        <v>15482</v>
      </c>
      <c r="O988">
        <f t="shared" si="0"/>
        <v>16</v>
      </c>
      <c r="P988">
        <f t="shared" si="1"/>
        <v>33</v>
      </c>
      <c r="Q988">
        <f t="shared" si="2"/>
        <v>38</v>
      </c>
      <c r="R988" t="str">
        <f t="shared" si="3"/>
        <v>Simplesmente</v>
      </c>
      <c r="S988" t="str">
        <f t="shared" si="4"/>
        <v xml:space="preserve">Bebel Gilberto </v>
      </c>
      <c r="T988">
        <f t="shared" si="5"/>
        <v>2</v>
      </c>
    </row>
    <row r="989" spans="1:20">
      <c r="A989" t="s">
        <v>20415</v>
      </c>
      <c r="B989" s="1" t="s">
        <v>20677</v>
      </c>
      <c r="C989" t="s">
        <v>20675</v>
      </c>
      <c r="D989" t="s">
        <v>20675</v>
      </c>
      <c r="E989" t="s">
        <v>20489</v>
      </c>
      <c r="F989">
        <v>3</v>
      </c>
      <c r="G989" t="s">
        <v>2654</v>
      </c>
      <c r="H989" t="s">
        <v>15483</v>
      </c>
      <c r="O989">
        <f t="shared" si="0"/>
        <v>16</v>
      </c>
      <c r="P989">
        <f t="shared" si="1"/>
        <v>33</v>
      </c>
      <c r="Q989">
        <f t="shared" si="2"/>
        <v>38</v>
      </c>
      <c r="R989" t="str">
        <f t="shared" si="3"/>
        <v>Aganjú</v>
      </c>
      <c r="S989" t="str">
        <f t="shared" si="4"/>
        <v xml:space="preserve">Bebel Gilberto </v>
      </c>
      <c r="T989">
        <f t="shared" si="5"/>
        <v>3</v>
      </c>
    </row>
    <row r="990" spans="1:20">
      <c r="A990" t="s">
        <v>20415</v>
      </c>
      <c r="B990" s="1" t="s">
        <v>7836</v>
      </c>
      <c r="C990" t="s">
        <v>20675</v>
      </c>
      <c r="D990" t="s">
        <v>20675</v>
      </c>
      <c r="E990" t="s">
        <v>20489</v>
      </c>
      <c r="F990">
        <v>4</v>
      </c>
      <c r="G990" t="s">
        <v>2655</v>
      </c>
      <c r="H990" t="s">
        <v>15484</v>
      </c>
      <c r="O990">
        <f t="shared" si="0"/>
        <v>16</v>
      </c>
      <c r="P990">
        <f t="shared" si="1"/>
        <v>33</v>
      </c>
      <c r="Q990">
        <f t="shared" si="2"/>
        <v>38</v>
      </c>
      <c r="R990" t="str">
        <f t="shared" si="3"/>
        <v>All Around</v>
      </c>
      <c r="S990" t="str">
        <f t="shared" si="4"/>
        <v xml:space="preserve">Bebel Gilberto </v>
      </c>
      <c r="T990">
        <f t="shared" si="5"/>
        <v>4</v>
      </c>
    </row>
    <row r="991" spans="1:20">
      <c r="A991" t="s">
        <v>20415</v>
      </c>
      <c r="B991" s="1" t="s">
        <v>20678</v>
      </c>
      <c r="C991" t="s">
        <v>20675</v>
      </c>
      <c r="D991" t="s">
        <v>20675</v>
      </c>
      <c r="E991" t="s">
        <v>20489</v>
      </c>
      <c r="F991">
        <v>5</v>
      </c>
      <c r="G991" t="s">
        <v>2656</v>
      </c>
      <c r="H991" t="s">
        <v>15485</v>
      </c>
      <c r="O991">
        <f t="shared" si="0"/>
        <v>16</v>
      </c>
      <c r="P991">
        <f t="shared" si="1"/>
        <v>33</v>
      </c>
      <c r="Q991">
        <f t="shared" si="2"/>
        <v>38</v>
      </c>
      <c r="R991" t="str">
        <f t="shared" si="3"/>
        <v>River Song</v>
      </c>
      <c r="S991" t="str">
        <f t="shared" si="4"/>
        <v xml:space="preserve">Bebel Gilberto </v>
      </c>
      <c r="T991">
        <f t="shared" si="5"/>
        <v>5</v>
      </c>
    </row>
    <row r="992" spans="1:20">
      <c r="A992" t="s">
        <v>20415</v>
      </c>
      <c r="B992" s="1" t="s">
        <v>20679</v>
      </c>
      <c r="C992" t="s">
        <v>20675</v>
      </c>
      <c r="D992" t="s">
        <v>20675</v>
      </c>
      <c r="E992" t="s">
        <v>20489</v>
      </c>
      <c r="F992">
        <v>8</v>
      </c>
      <c r="G992" t="s">
        <v>2661</v>
      </c>
      <c r="H992" t="s">
        <v>15488</v>
      </c>
      <c r="O992">
        <f t="shared" si="0"/>
        <v>16</v>
      </c>
      <c r="P992">
        <f t="shared" si="1"/>
        <v>33</v>
      </c>
      <c r="Q992">
        <f t="shared" si="2"/>
        <v>38</v>
      </c>
      <c r="R992" t="str">
        <f t="shared" si="3"/>
        <v>O Caminho</v>
      </c>
      <c r="S992" t="str">
        <f t="shared" si="4"/>
        <v xml:space="preserve">Bebel Gilberto </v>
      </c>
      <c r="T992">
        <f t="shared" si="5"/>
        <v>8</v>
      </c>
    </row>
    <row r="993" spans="1:21">
      <c r="A993" t="s">
        <v>20415</v>
      </c>
      <c r="B993" s="1" t="s">
        <v>20680</v>
      </c>
      <c r="C993" t="s">
        <v>20675</v>
      </c>
      <c r="D993" t="s">
        <v>20675</v>
      </c>
      <c r="E993" t="s">
        <v>20489</v>
      </c>
      <c r="F993">
        <v>9</v>
      </c>
      <c r="G993" t="s">
        <v>2662</v>
      </c>
      <c r="H993" t="s">
        <v>15489</v>
      </c>
      <c r="O993">
        <f t="shared" si="0"/>
        <v>16</v>
      </c>
      <c r="P993">
        <f t="shared" si="1"/>
        <v>33</v>
      </c>
      <c r="Q993">
        <f t="shared" si="2"/>
        <v>38</v>
      </c>
      <c r="R993" t="str">
        <f t="shared" si="3"/>
        <v>Winter</v>
      </c>
      <c r="S993" t="str">
        <f t="shared" si="4"/>
        <v xml:space="preserve">Bebel Gilberto </v>
      </c>
      <c r="T993">
        <f t="shared" si="5"/>
        <v>9</v>
      </c>
    </row>
    <row r="994" spans="1:21">
      <c r="A994" t="s">
        <v>20415</v>
      </c>
      <c r="B994" s="1" t="s">
        <v>20681</v>
      </c>
      <c r="C994" t="s">
        <v>20675</v>
      </c>
      <c r="D994" t="s">
        <v>20675</v>
      </c>
      <c r="E994" t="s">
        <v>20489</v>
      </c>
      <c r="F994">
        <v>11</v>
      </c>
      <c r="G994" t="s">
        <v>2664</v>
      </c>
      <c r="H994" t="s">
        <v>15491</v>
      </c>
      <c r="O994">
        <f t="shared" si="0"/>
        <v>16</v>
      </c>
      <c r="P994">
        <f t="shared" si="1"/>
        <v>33</v>
      </c>
      <c r="Q994">
        <f t="shared" si="2"/>
        <v>38</v>
      </c>
      <c r="R994" t="str">
        <f t="shared" si="3"/>
        <v>Jabuticaba</v>
      </c>
      <c r="S994" t="str">
        <f t="shared" si="4"/>
        <v xml:space="preserve">Bebel Gilberto </v>
      </c>
      <c r="T994">
        <f t="shared" si="5"/>
        <v>11</v>
      </c>
    </row>
    <row r="995" spans="1:21">
      <c r="A995" t="s">
        <v>20415</v>
      </c>
      <c r="B995" s="1" t="s">
        <v>20682</v>
      </c>
      <c r="C995" t="s">
        <v>20675</v>
      </c>
      <c r="D995" t="s">
        <v>20675</v>
      </c>
      <c r="E995" t="s">
        <v>20489</v>
      </c>
      <c r="F995">
        <v>12</v>
      </c>
      <c r="G995" t="s">
        <v>2665</v>
      </c>
      <c r="H995" t="s">
        <v>15492</v>
      </c>
      <c r="O995">
        <f t="shared" si="0"/>
        <v>16</v>
      </c>
      <c r="P995">
        <f t="shared" si="1"/>
        <v>33</v>
      </c>
      <c r="Q995">
        <f t="shared" si="2"/>
        <v>38</v>
      </c>
      <c r="R995" t="str">
        <f t="shared" si="3"/>
        <v>Next To You</v>
      </c>
      <c r="S995" t="str">
        <f t="shared" si="4"/>
        <v xml:space="preserve">Bebel Gilberto </v>
      </c>
      <c r="T995">
        <f t="shared" si="5"/>
        <v>12</v>
      </c>
    </row>
    <row r="996" spans="1:21">
      <c r="A996" t="s">
        <v>20415</v>
      </c>
      <c r="B996" s="1" t="s">
        <v>2714</v>
      </c>
      <c r="C996" t="s">
        <v>2711</v>
      </c>
      <c r="D996" t="s">
        <v>2715</v>
      </c>
      <c r="E996" t="s">
        <v>118</v>
      </c>
      <c r="F996">
        <v>99</v>
      </c>
      <c r="G996" t="s">
        <v>2716</v>
      </c>
      <c r="H996" t="s">
        <v>15519</v>
      </c>
      <c r="O996" t="e">
        <f t="shared" si="0"/>
        <v>#VALUE!</v>
      </c>
      <c r="P996" t="e">
        <f t="shared" si="1"/>
        <v>#VALUE!</v>
      </c>
      <c r="Q996" t="e">
        <f t="shared" si="2"/>
        <v>#VALUE!</v>
      </c>
      <c r="R996" t="e">
        <f t="shared" si="3"/>
        <v>#VALUE!</v>
      </c>
      <c r="S996" t="e">
        <f t="shared" si="4"/>
        <v>#VALUE!</v>
      </c>
      <c r="T996" t="e">
        <f t="shared" si="5"/>
        <v>#VALUE!</v>
      </c>
    </row>
    <row r="997" spans="1:21">
      <c r="A997" t="s">
        <v>20415</v>
      </c>
      <c r="B997" s="1" t="s">
        <v>2714</v>
      </c>
      <c r="C997" t="s">
        <v>2711</v>
      </c>
      <c r="D997" t="s">
        <v>2715</v>
      </c>
      <c r="E997" t="s">
        <v>118</v>
      </c>
      <c r="F997">
        <v>99</v>
      </c>
      <c r="G997" t="s">
        <v>5126</v>
      </c>
      <c r="H997" t="s">
        <v>15519</v>
      </c>
      <c r="O997" t="e">
        <f t="shared" si="0"/>
        <v>#VALUE!</v>
      </c>
      <c r="P997" t="e">
        <f t="shared" si="1"/>
        <v>#VALUE!</v>
      </c>
      <c r="Q997" t="e">
        <f t="shared" si="2"/>
        <v>#VALUE!</v>
      </c>
      <c r="R997" t="e">
        <f t="shared" si="3"/>
        <v>#VALUE!</v>
      </c>
      <c r="S997" t="e">
        <f t="shared" si="4"/>
        <v>#VALUE!</v>
      </c>
      <c r="T997" t="e">
        <f t="shared" si="5"/>
        <v>#VALUE!</v>
      </c>
    </row>
    <row r="998" spans="1:21">
      <c r="A998" t="s">
        <v>20415</v>
      </c>
      <c r="B998" s="1" t="s">
        <v>6599</v>
      </c>
      <c r="C998" t="s">
        <v>7713</v>
      </c>
      <c r="D998" t="s">
        <v>20519</v>
      </c>
      <c r="E998" t="s">
        <v>38</v>
      </c>
      <c r="F998">
        <v>1</v>
      </c>
      <c r="G998" t="s">
        <v>7714</v>
      </c>
      <c r="H998" t="s">
        <v>17135</v>
      </c>
      <c r="O998">
        <f>SEARCH("-",H998,1)</f>
        <v>51</v>
      </c>
      <c r="P998">
        <f>SEARCH("-",H998,O998+1)</f>
        <v>56</v>
      </c>
      <c r="Q998">
        <f>SEARCH("-",H998,P998+1)</f>
        <v>75</v>
      </c>
      <c r="R998" t="e">
        <f>SEARCH("-",H998,Q998+1)</f>
        <v>#VALUE!</v>
      </c>
      <c r="S998" t="str">
        <f>MID($H998,O998+2,Q998-O998-3)</f>
        <v>01 - The Human League</v>
      </c>
      <c r="T998" t="e">
        <f>INT(MID($H998,Q998+2,R998-Q998-3))</f>
        <v>#VALUE!</v>
      </c>
      <c r="U998" t="e">
        <f>MID(H998,R998+2,LEN(H998)-R998-5)</f>
        <v>#VALUE!</v>
      </c>
    </row>
    <row r="999" spans="1:21">
      <c r="A999" t="s">
        <v>20415</v>
      </c>
      <c r="B999" s="1" t="s">
        <v>10858</v>
      </c>
      <c r="C999" t="s">
        <v>10859</v>
      </c>
      <c r="D999" t="s">
        <v>20519</v>
      </c>
      <c r="E999" t="s">
        <v>38</v>
      </c>
      <c r="F999">
        <v>3</v>
      </c>
      <c r="G999" t="s">
        <v>10860</v>
      </c>
      <c r="H999" t="s">
        <v>18684</v>
      </c>
      <c r="O999">
        <f t="shared" ref="O999:O1018" si="6">SEARCH("-",H999,1)</f>
        <v>51</v>
      </c>
      <c r="P999">
        <f t="shared" ref="P999:P1018" si="7">SEARCH("-",H999,O999+1)</f>
        <v>56</v>
      </c>
      <c r="Q999">
        <f t="shared" ref="Q999:Q1018" si="8">SEARCH("-",H999,P999+1)</f>
        <v>72</v>
      </c>
      <c r="R999" t="e">
        <f t="shared" ref="R999:R1010" si="9">SEARCH("-",H999,Q999+1)</f>
        <v>#VALUE!</v>
      </c>
      <c r="S999" t="str">
        <f t="shared" ref="S999:S1010" si="10">MID($H999,O999+2,Q999-O999-3)</f>
        <v>03 - Peter Gabriel</v>
      </c>
      <c r="T999" t="e">
        <f t="shared" ref="T999:T1010" si="11">INT(MID($H999,Q999+2,R999-Q999-3))</f>
        <v>#VALUE!</v>
      </c>
      <c r="U999" t="e">
        <f t="shared" ref="U999:U1010" si="12">MID(H999,R999+2,LEN(H999)-R999-5)</f>
        <v>#VALUE!</v>
      </c>
    </row>
    <row r="1000" spans="1:21">
      <c r="A1000" t="s">
        <v>20415</v>
      </c>
      <c r="B1000" s="1" t="s">
        <v>11835</v>
      </c>
      <c r="C1000" t="s">
        <v>11836</v>
      </c>
      <c r="D1000" t="s">
        <v>20519</v>
      </c>
      <c r="E1000" t="s">
        <v>38</v>
      </c>
      <c r="F1000">
        <v>4</v>
      </c>
      <c r="G1000" t="s">
        <v>11837</v>
      </c>
      <c r="H1000" t="s">
        <v>19217</v>
      </c>
      <c r="O1000">
        <f t="shared" si="6"/>
        <v>51</v>
      </c>
      <c r="P1000">
        <f t="shared" si="7"/>
        <v>56</v>
      </c>
      <c r="Q1000">
        <f t="shared" si="8"/>
        <v>71</v>
      </c>
      <c r="R1000" t="e">
        <f t="shared" si="9"/>
        <v>#VALUE!</v>
      </c>
      <c r="S1000" t="str">
        <f t="shared" si="10"/>
        <v>04 - Simple Minds</v>
      </c>
      <c r="T1000" t="e">
        <f t="shared" si="11"/>
        <v>#VALUE!</v>
      </c>
      <c r="U1000" t="e">
        <f t="shared" si="12"/>
        <v>#VALUE!</v>
      </c>
    </row>
    <row r="1001" spans="1:21">
      <c r="A1001" t="s">
        <v>20415</v>
      </c>
      <c r="B1001" s="1" t="s">
        <v>5892</v>
      </c>
      <c r="C1001" t="s">
        <v>5893</v>
      </c>
      <c r="D1001" t="s">
        <v>20519</v>
      </c>
      <c r="E1001" t="s">
        <v>38</v>
      </c>
      <c r="F1001">
        <v>5</v>
      </c>
      <c r="G1001" t="s">
        <v>5894</v>
      </c>
      <c r="H1001" t="s">
        <v>16260</v>
      </c>
      <c r="O1001">
        <f t="shared" si="6"/>
        <v>51</v>
      </c>
      <c r="P1001">
        <f t="shared" si="7"/>
        <v>56</v>
      </c>
      <c r="Q1001">
        <f t="shared" si="8"/>
        <v>71</v>
      </c>
      <c r="R1001" t="e">
        <f t="shared" si="9"/>
        <v>#VALUE!</v>
      </c>
      <c r="S1001" t="str">
        <f t="shared" si="10"/>
        <v>05 - Dire Straits</v>
      </c>
      <c r="T1001" t="e">
        <f t="shared" si="11"/>
        <v>#VALUE!</v>
      </c>
      <c r="U1001" t="e">
        <f t="shared" si="12"/>
        <v>#VALUE!</v>
      </c>
    </row>
    <row r="1002" spans="1:21">
      <c r="A1002" t="s">
        <v>20415</v>
      </c>
      <c r="B1002" s="1" t="s">
        <v>7047</v>
      </c>
      <c r="C1002" t="s">
        <v>14128</v>
      </c>
      <c r="D1002" t="s">
        <v>20519</v>
      </c>
      <c r="E1002" t="s">
        <v>38</v>
      </c>
      <c r="F1002">
        <v>6</v>
      </c>
      <c r="G1002" t="s">
        <v>14129</v>
      </c>
      <c r="H1002" t="s">
        <v>20407</v>
      </c>
      <c r="O1002">
        <f t="shared" ref="O1002" si="13">SEARCH("-",H1002,16)</f>
        <v>51</v>
      </c>
      <c r="P1002">
        <f t="shared" si="7"/>
        <v>56</v>
      </c>
      <c r="Q1002">
        <f t="shared" si="8"/>
        <v>65</v>
      </c>
      <c r="S1002" t="str">
        <f t="shared" ref="S1002:S1007" si="14">MID(H1002,O1002+2,P1002-O1002-2)</f>
        <v xml:space="preserve">06 </v>
      </c>
      <c r="T1002" t="e">
        <f t="shared" ref="T1002:T1007" si="15">INT(MID(H1002,P1002+2,Q1002-P1002-2))</f>
        <v>#VALUE!</v>
      </c>
      <c r="U1002" t="str">
        <f t="shared" ref="U1002:U1007" si="16">MID(H1002,Q1002+2,LEN(H1002)-Q1002-5)</f>
        <v>Gimme All Your Lovin'</v>
      </c>
    </row>
    <row r="1003" spans="1:21">
      <c r="A1003" t="s">
        <v>20415</v>
      </c>
      <c r="B1003" s="1" t="s">
        <v>722</v>
      </c>
      <c r="C1003" t="s">
        <v>9493</v>
      </c>
      <c r="D1003" t="s">
        <v>20519</v>
      </c>
      <c r="E1003" t="s">
        <v>38</v>
      </c>
      <c r="F1003">
        <v>7</v>
      </c>
      <c r="G1003" t="s">
        <v>9494</v>
      </c>
      <c r="H1003" t="s">
        <v>18001</v>
      </c>
      <c r="O1003">
        <f t="shared" si="6"/>
        <v>51</v>
      </c>
      <c r="P1003">
        <f t="shared" si="7"/>
        <v>56</v>
      </c>
      <c r="Q1003">
        <f t="shared" si="8"/>
        <v>68</v>
      </c>
      <c r="S1003" t="str">
        <f t="shared" si="14"/>
        <v xml:space="preserve">07 </v>
      </c>
      <c r="T1003" t="e">
        <f t="shared" si="15"/>
        <v>#VALUE!</v>
      </c>
      <c r="U1003" t="str">
        <f t="shared" si="16"/>
        <v>Dead Ringer For Love</v>
      </c>
    </row>
    <row r="1004" spans="1:21">
      <c r="A1004" t="s">
        <v>20415</v>
      </c>
      <c r="B1004" s="1" t="s">
        <v>6593</v>
      </c>
      <c r="C1004" t="s">
        <v>6594</v>
      </c>
      <c r="D1004" t="s">
        <v>20519</v>
      </c>
      <c r="E1004" t="s">
        <v>38</v>
      </c>
      <c r="F1004">
        <v>8</v>
      </c>
      <c r="G1004" t="s">
        <v>6595</v>
      </c>
      <c r="H1004" t="s">
        <v>16614</v>
      </c>
      <c r="O1004">
        <f t="shared" si="6"/>
        <v>51</v>
      </c>
      <c r="P1004">
        <f t="shared" si="7"/>
        <v>56</v>
      </c>
      <c r="Q1004">
        <f t="shared" si="8"/>
        <v>74</v>
      </c>
      <c r="S1004" t="str">
        <f t="shared" si="14"/>
        <v xml:space="preserve">08 </v>
      </c>
      <c r="T1004" t="e">
        <f t="shared" si="15"/>
        <v>#VALUE!</v>
      </c>
      <c r="U1004" t="str">
        <f t="shared" si="16"/>
        <v>A Good Heart</v>
      </c>
    </row>
    <row r="1005" spans="1:21">
      <c r="A1005" t="s">
        <v>20415</v>
      </c>
      <c r="B1005" s="1" t="s">
        <v>11030</v>
      </c>
      <c r="C1005" t="s">
        <v>11031</v>
      </c>
      <c r="D1005" t="s">
        <v>20519</v>
      </c>
      <c r="E1005" t="s">
        <v>38</v>
      </c>
      <c r="F1005">
        <v>9</v>
      </c>
      <c r="G1005" t="s">
        <v>11032</v>
      </c>
      <c r="H1005" t="s">
        <v>18770</v>
      </c>
      <c r="O1005">
        <f t="shared" si="6"/>
        <v>51</v>
      </c>
      <c r="P1005">
        <f t="shared" si="7"/>
        <v>56</v>
      </c>
      <c r="Q1005">
        <f t="shared" si="8"/>
        <v>69</v>
      </c>
      <c r="S1005" t="str">
        <f t="shared" si="14"/>
        <v xml:space="preserve">09 </v>
      </c>
      <c r="T1005" t="e">
        <f t="shared" si="15"/>
        <v>#VALUE!</v>
      </c>
      <c r="U1005" t="str">
        <f t="shared" si="16"/>
        <v>Every Breath You Take</v>
      </c>
    </row>
    <row r="1006" spans="1:21">
      <c r="A1006" t="s">
        <v>20415</v>
      </c>
      <c r="B1006" s="1" t="s">
        <v>7027</v>
      </c>
      <c r="C1006" t="s">
        <v>7028</v>
      </c>
      <c r="D1006" t="s">
        <v>20519</v>
      </c>
      <c r="E1006" t="s">
        <v>38</v>
      </c>
      <c r="F1006">
        <v>10</v>
      </c>
      <c r="G1006" t="s">
        <v>7029</v>
      </c>
      <c r="H1006" t="s">
        <v>16797</v>
      </c>
      <c r="O1006">
        <f t="shared" si="6"/>
        <v>51</v>
      </c>
      <c r="P1006">
        <f t="shared" si="7"/>
        <v>56</v>
      </c>
      <c r="Q1006">
        <f t="shared" si="8"/>
        <v>73</v>
      </c>
      <c r="S1006" t="str">
        <f t="shared" si="14"/>
        <v xml:space="preserve">10 </v>
      </c>
      <c r="T1006" t="e">
        <f t="shared" si="15"/>
        <v>#VALUE!</v>
      </c>
      <c r="U1006" t="str">
        <f t="shared" si="16"/>
        <v>Faith</v>
      </c>
    </row>
    <row r="1007" spans="1:21">
      <c r="A1007" t="s">
        <v>20415</v>
      </c>
      <c r="B1007" s="1" t="s">
        <v>608</v>
      </c>
      <c r="C1007" t="s">
        <v>609</v>
      </c>
      <c r="D1007" t="s">
        <v>20519</v>
      </c>
      <c r="E1007" t="s">
        <v>38</v>
      </c>
      <c r="F1007">
        <v>11</v>
      </c>
      <c r="G1007" t="s">
        <v>610</v>
      </c>
      <c r="H1007" t="s">
        <v>14433</v>
      </c>
      <c r="O1007">
        <f t="shared" si="6"/>
        <v>51</v>
      </c>
      <c r="P1007">
        <f t="shared" si="7"/>
        <v>56</v>
      </c>
      <c r="Q1007">
        <f t="shared" si="8"/>
        <v>63</v>
      </c>
      <c r="S1007" t="str">
        <f t="shared" si="14"/>
        <v xml:space="preserve">11 </v>
      </c>
      <c r="T1007" t="e">
        <f t="shared" si="15"/>
        <v>#VALUE!</v>
      </c>
      <c r="U1007" t="str">
        <f t="shared" si="16"/>
        <v>If I Could Turn Back Time</v>
      </c>
    </row>
    <row r="1008" spans="1:21">
      <c r="A1008" t="s">
        <v>20415</v>
      </c>
      <c r="B1008" s="1" t="s">
        <v>608</v>
      </c>
      <c r="C1008" t="s">
        <v>609</v>
      </c>
      <c r="D1008" t="s">
        <v>20519</v>
      </c>
      <c r="E1008" t="s">
        <v>38</v>
      </c>
      <c r="F1008">
        <v>11</v>
      </c>
      <c r="G1008" t="s">
        <v>5252</v>
      </c>
      <c r="H1008" t="s">
        <v>14433</v>
      </c>
      <c r="O1008">
        <f t="shared" si="6"/>
        <v>51</v>
      </c>
      <c r="P1008">
        <f t="shared" si="7"/>
        <v>56</v>
      </c>
      <c r="Q1008">
        <f t="shared" si="8"/>
        <v>63</v>
      </c>
      <c r="R1008" t="e">
        <f t="shared" si="9"/>
        <v>#VALUE!</v>
      </c>
      <c r="S1008" t="str">
        <f t="shared" si="10"/>
        <v>11 - Cher</v>
      </c>
      <c r="T1008" t="e">
        <f t="shared" si="11"/>
        <v>#VALUE!</v>
      </c>
      <c r="U1008" t="e">
        <f t="shared" si="12"/>
        <v>#VALUE!</v>
      </c>
    </row>
    <row r="1009" spans="1:21">
      <c r="A1009" t="s">
        <v>20415</v>
      </c>
      <c r="B1009" s="1" t="s">
        <v>3056</v>
      </c>
      <c r="C1009" t="s">
        <v>3057</v>
      </c>
      <c r="D1009" t="s">
        <v>20519</v>
      </c>
      <c r="E1009" t="s">
        <v>38</v>
      </c>
      <c r="F1009">
        <v>12</v>
      </c>
      <c r="G1009" t="s">
        <v>3058</v>
      </c>
      <c r="H1009" t="s">
        <v>15672</v>
      </c>
      <c r="O1009">
        <f t="shared" si="6"/>
        <v>51</v>
      </c>
      <c r="P1009">
        <f t="shared" si="7"/>
        <v>56</v>
      </c>
      <c r="Q1009">
        <f t="shared" si="8"/>
        <v>71</v>
      </c>
      <c r="R1009" t="e">
        <f t="shared" si="9"/>
        <v>#VALUE!</v>
      </c>
      <c r="S1009" t="str">
        <f t="shared" si="10"/>
        <v>12 - Cyndi Lauper</v>
      </c>
      <c r="T1009" t="e">
        <f t="shared" si="11"/>
        <v>#VALUE!</v>
      </c>
      <c r="U1009" t="e">
        <f t="shared" si="12"/>
        <v>#VALUE!</v>
      </c>
    </row>
    <row r="1010" spans="1:21">
      <c r="A1010" t="s">
        <v>20415</v>
      </c>
      <c r="B1010" s="1" t="s">
        <v>3056</v>
      </c>
      <c r="C1010" t="s">
        <v>3057</v>
      </c>
      <c r="D1010" t="s">
        <v>20519</v>
      </c>
      <c r="E1010" t="s">
        <v>38</v>
      </c>
      <c r="F1010">
        <v>12</v>
      </c>
      <c r="G1010" t="s">
        <v>5647</v>
      </c>
      <c r="H1010" t="s">
        <v>15672</v>
      </c>
      <c r="O1010">
        <f t="shared" si="6"/>
        <v>51</v>
      </c>
      <c r="P1010">
        <f t="shared" si="7"/>
        <v>56</v>
      </c>
      <c r="Q1010">
        <f t="shared" si="8"/>
        <v>71</v>
      </c>
      <c r="R1010" t="e">
        <f t="shared" si="9"/>
        <v>#VALUE!</v>
      </c>
      <c r="S1010" t="str">
        <f t="shared" si="10"/>
        <v>12 - Cyndi Lauper</v>
      </c>
      <c r="T1010" t="e">
        <f t="shared" si="11"/>
        <v>#VALUE!</v>
      </c>
      <c r="U1010" t="e">
        <f t="shared" si="12"/>
        <v>#VALUE!</v>
      </c>
    </row>
    <row r="1011" spans="1:21">
      <c r="A1011" t="s">
        <v>20415</v>
      </c>
      <c r="B1011" s="1" t="s">
        <v>6761</v>
      </c>
      <c r="C1011" t="s">
        <v>6762</v>
      </c>
      <c r="D1011" t="s">
        <v>20519</v>
      </c>
      <c r="E1011" t="s">
        <v>38</v>
      </c>
      <c r="F1011">
        <v>13</v>
      </c>
      <c r="G1011" t="s">
        <v>6763</v>
      </c>
      <c r="H1011" t="s">
        <v>16678</v>
      </c>
      <c r="O1011">
        <f t="shared" si="6"/>
        <v>51</v>
      </c>
      <c r="P1011">
        <f t="shared" si="7"/>
        <v>56</v>
      </c>
      <c r="Q1011">
        <f t="shared" si="8"/>
        <v>84</v>
      </c>
      <c r="S1011" t="str">
        <f t="shared" ref="S1011:S1019" si="17">MID(H1011,O1011+2,P1011-O1011-2)</f>
        <v xml:space="preserve">13 </v>
      </c>
      <c r="T1011" t="e">
        <f t="shared" ref="T1011:T1019" si="18">INT(MID(H1011,P1011+2,Q1011-P1011-2))</f>
        <v>#VALUE!</v>
      </c>
      <c r="U1011" t="str">
        <f t="shared" ref="U1011:U1019" si="19">MID(H1011,Q1011+2,LEN(H1011)-Q1011-5)</f>
        <v>Relax</v>
      </c>
    </row>
    <row r="1012" spans="1:21">
      <c r="A1012" t="s">
        <v>20415</v>
      </c>
      <c r="B1012" s="1" t="s">
        <v>9024</v>
      </c>
      <c r="C1012" t="s">
        <v>9025</v>
      </c>
      <c r="D1012" t="s">
        <v>20519</v>
      </c>
      <c r="E1012" t="s">
        <v>38</v>
      </c>
      <c r="F1012">
        <v>14</v>
      </c>
      <c r="G1012" t="s">
        <v>9026</v>
      </c>
      <c r="H1012" t="s">
        <v>17762</v>
      </c>
      <c r="O1012">
        <f t="shared" si="6"/>
        <v>51</v>
      </c>
      <c r="P1012">
        <f t="shared" si="7"/>
        <v>56</v>
      </c>
      <c r="Q1012">
        <f t="shared" si="8"/>
        <v>66</v>
      </c>
      <c r="S1012" t="str">
        <f t="shared" si="17"/>
        <v xml:space="preserve">14 </v>
      </c>
      <c r="T1012" t="e">
        <f t="shared" si="18"/>
        <v>#VALUE!</v>
      </c>
      <c r="U1012" t="str">
        <f t="shared" si="19"/>
        <v>House Of Fun</v>
      </c>
    </row>
    <row r="1013" spans="1:21">
      <c r="A1013" t="s">
        <v>20415</v>
      </c>
      <c r="B1013" s="1" t="s">
        <v>7908</v>
      </c>
      <c r="C1013" t="s">
        <v>7909</v>
      </c>
      <c r="D1013" t="s">
        <v>20519</v>
      </c>
      <c r="E1013" t="s">
        <v>38</v>
      </c>
      <c r="F1013">
        <v>15</v>
      </c>
      <c r="G1013" t="s">
        <v>7910</v>
      </c>
      <c r="H1013" t="s">
        <v>17223</v>
      </c>
      <c r="O1013">
        <f t="shared" si="6"/>
        <v>51</v>
      </c>
      <c r="P1013">
        <f t="shared" si="7"/>
        <v>56</v>
      </c>
      <c r="Q1013">
        <f t="shared" si="8"/>
        <v>66</v>
      </c>
      <c r="S1013" t="str">
        <f t="shared" si="17"/>
        <v xml:space="preserve">15 </v>
      </c>
      <c r="T1013" t="e">
        <f t="shared" si="18"/>
        <v>#VALUE!</v>
      </c>
      <c r="U1013" t="str">
        <f t="shared" si="19"/>
        <v>Going Underground</v>
      </c>
    </row>
    <row r="1014" spans="1:21">
      <c r="A1014" t="s">
        <v>20415</v>
      </c>
      <c r="B1014" s="1" t="s">
        <v>6613</v>
      </c>
      <c r="C1014" t="s">
        <v>6614</v>
      </c>
      <c r="D1014" t="s">
        <v>20519</v>
      </c>
      <c r="E1014" t="s">
        <v>38</v>
      </c>
      <c r="F1014">
        <v>16</v>
      </c>
      <c r="G1014" t="s">
        <v>6615</v>
      </c>
      <c r="H1014" t="s">
        <v>16623</v>
      </c>
      <c r="O1014">
        <f t="shared" si="6"/>
        <v>51</v>
      </c>
      <c r="P1014">
        <f t="shared" si="7"/>
        <v>56</v>
      </c>
      <c r="Q1014">
        <f t="shared" si="8"/>
        <v>79</v>
      </c>
      <c r="S1014" t="str">
        <f t="shared" si="17"/>
        <v xml:space="preserve">16 </v>
      </c>
      <c r="T1014" t="e">
        <f t="shared" si="18"/>
        <v>#VALUE!</v>
      </c>
      <c r="U1014" t="str">
        <f t="shared" si="19"/>
        <v>She Drives Me Crazy</v>
      </c>
    </row>
    <row r="1015" spans="1:21">
      <c r="A1015" t="s">
        <v>20415</v>
      </c>
      <c r="B1015" s="1" t="s">
        <v>12017</v>
      </c>
      <c r="C1015" t="s">
        <v>12018</v>
      </c>
      <c r="D1015" t="s">
        <v>20519</v>
      </c>
      <c r="E1015" t="s">
        <v>38</v>
      </c>
      <c r="F1015">
        <v>17</v>
      </c>
      <c r="G1015" t="s">
        <v>12019</v>
      </c>
      <c r="H1015" t="s">
        <v>19310</v>
      </c>
      <c r="O1015">
        <f t="shared" si="6"/>
        <v>51</v>
      </c>
      <c r="P1015">
        <f t="shared" si="7"/>
        <v>56</v>
      </c>
      <c r="Q1015">
        <f t="shared" si="8"/>
        <v>73</v>
      </c>
      <c r="S1015" t="str">
        <f t="shared" si="17"/>
        <v xml:space="preserve">17 </v>
      </c>
      <c r="T1015" t="e">
        <f t="shared" si="18"/>
        <v>#VALUE!</v>
      </c>
      <c r="U1015" t="str">
        <f t="shared" si="19"/>
        <v>Golden Brown</v>
      </c>
    </row>
    <row r="1016" spans="1:21">
      <c r="A1016" t="s">
        <v>20415</v>
      </c>
      <c r="B1016" s="1" t="s">
        <v>12584</v>
      </c>
      <c r="C1016" t="s">
        <v>12585</v>
      </c>
      <c r="D1016" t="s">
        <v>20519</v>
      </c>
      <c r="E1016" t="s">
        <v>38</v>
      </c>
      <c r="F1016">
        <v>18</v>
      </c>
      <c r="G1016" t="s">
        <v>12586</v>
      </c>
      <c r="H1016" t="s">
        <v>19642</v>
      </c>
      <c r="O1016">
        <f t="shared" si="6"/>
        <v>51</v>
      </c>
      <c r="P1016">
        <f t="shared" si="7"/>
        <v>56</v>
      </c>
      <c r="Q1016">
        <f t="shared" si="8"/>
        <v>70</v>
      </c>
      <c r="S1016" t="str">
        <f t="shared" si="17"/>
        <v xml:space="preserve">18 </v>
      </c>
      <c r="T1016" t="e">
        <f t="shared" si="18"/>
        <v>#VALUE!</v>
      </c>
      <c r="U1016" t="str">
        <f t="shared" si="19"/>
        <v>What's Love Got To Do With It</v>
      </c>
    </row>
    <row r="1017" spans="1:21">
      <c r="A1017" t="s">
        <v>20415</v>
      </c>
      <c r="B1017" s="1" t="s">
        <v>7338</v>
      </c>
      <c r="C1017" t="s">
        <v>7339</v>
      </c>
      <c r="D1017" t="s">
        <v>20519</v>
      </c>
      <c r="E1017" t="s">
        <v>38</v>
      </c>
      <c r="F1017">
        <v>19</v>
      </c>
      <c r="G1017" t="s">
        <v>7340</v>
      </c>
      <c r="H1017" t="s">
        <v>16967</v>
      </c>
      <c r="O1017">
        <f t="shared" si="6"/>
        <v>51</v>
      </c>
      <c r="P1017">
        <f t="shared" si="7"/>
        <v>56</v>
      </c>
      <c r="Q1017">
        <f t="shared" si="8"/>
        <v>71</v>
      </c>
      <c r="S1017" t="str">
        <f t="shared" si="17"/>
        <v xml:space="preserve">19 </v>
      </c>
      <c r="T1017" t="e">
        <f t="shared" si="18"/>
        <v>#VALUE!</v>
      </c>
      <c r="U1017" t="str">
        <f t="shared" si="19"/>
        <v>I Can't Go For That (No Can Do)</v>
      </c>
    </row>
    <row r="1018" spans="1:21">
      <c r="A1018" t="s">
        <v>20415</v>
      </c>
      <c r="B1018" s="1" t="s">
        <v>10828</v>
      </c>
      <c r="C1018" t="s">
        <v>10829</v>
      </c>
      <c r="D1018" t="s">
        <v>20519</v>
      </c>
      <c r="E1018" t="s">
        <v>38</v>
      </c>
      <c r="F1018">
        <v>20</v>
      </c>
      <c r="G1018" t="s">
        <v>10830</v>
      </c>
      <c r="H1018" t="s">
        <v>18672</v>
      </c>
      <c r="O1018">
        <f t="shared" si="6"/>
        <v>51</v>
      </c>
      <c r="P1018">
        <f t="shared" si="7"/>
        <v>56</v>
      </c>
      <c r="Q1018">
        <f t="shared" si="8"/>
        <v>69</v>
      </c>
      <c r="S1018" t="str">
        <f t="shared" si="17"/>
        <v xml:space="preserve">20 </v>
      </c>
      <c r="T1018" t="e">
        <f t="shared" si="18"/>
        <v>#VALUE!</v>
      </c>
      <c r="U1018" t="str">
        <f t="shared" si="19"/>
        <v>Wherever I Lay My Hat (That's My Home)</v>
      </c>
    </row>
    <row r="1019" spans="1:21">
      <c r="A1019" t="s">
        <v>20415</v>
      </c>
      <c r="B1019" s="1" t="s">
        <v>10056</v>
      </c>
      <c r="C1019" t="s">
        <v>13894</v>
      </c>
      <c r="D1019" t="s">
        <v>20519</v>
      </c>
      <c r="E1019" t="s">
        <v>38</v>
      </c>
      <c r="F1019">
        <v>2</v>
      </c>
      <c r="G1019" t="s">
        <v>13895</v>
      </c>
      <c r="H1019" t="s">
        <v>20298</v>
      </c>
      <c r="O1019">
        <f t="shared" ref="O1019" si="20">SEARCH("-",H1019,1)</f>
        <v>51</v>
      </c>
      <c r="P1019">
        <f t="shared" ref="P1019:P1020" si="21">SEARCH("-",H1019,O1019+1)</f>
        <v>56</v>
      </c>
      <c r="Q1019">
        <f t="shared" ref="Q1019:Q1020" si="22">SEARCH("-",H1019,P1019+1)</f>
        <v>64</v>
      </c>
      <c r="S1019" t="str">
        <f t="shared" si="17"/>
        <v xml:space="preserve">02 </v>
      </c>
      <c r="T1019" t="e">
        <f t="shared" si="18"/>
        <v>#VALUE!</v>
      </c>
      <c r="U1019" t="str">
        <f t="shared" si="19"/>
        <v>Freedom</v>
      </c>
    </row>
    <row r="1020" spans="1:21">
      <c r="A1020" t="s">
        <v>20415</v>
      </c>
      <c r="B1020" s="1" t="s">
        <v>14091</v>
      </c>
      <c r="C1020" t="s">
        <v>14092</v>
      </c>
      <c r="D1020" t="s">
        <v>20519</v>
      </c>
      <c r="E1020" t="s">
        <v>38</v>
      </c>
      <c r="F1020">
        <v>3</v>
      </c>
      <c r="G1020" t="s">
        <v>14093</v>
      </c>
      <c r="H1020" t="s">
        <v>20393</v>
      </c>
      <c r="O1020">
        <f t="shared" ref="O1020" si="23">SEARCH("-",H1020,16)</f>
        <v>51</v>
      </c>
      <c r="P1020">
        <f t="shared" si="21"/>
        <v>56</v>
      </c>
      <c r="Q1020">
        <f t="shared" si="22"/>
        <v>88</v>
      </c>
      <c r="R1020" t="str">
        <f t="shared" ref="R1020" si="24">MID(H1020,Q1020+2,LEN(H1020)-Q1020-5)</f>
        <v>The Only Way Is Up</v>
      </c>
      <c r="S1020" t="str">
        <f t="shared" ref="S1020" si="25">MID(H1020,O1020+2,P1020-O1020-2)</f>
        <v xml:space="preserve">03 </v>
      </c>
      <c r="T1020" t="e">
        <f t="shared" ref="T1020" si="26">INT(MID(H1020,P1020+2,Q1020-P1020-2))</f>
        <v>#VALUE!</v>
      </c>
    </row>
    <row r="1021" spans="1:21">
      <c r="A1021" t="s">
        <v>20415</v>
      </c>
      <c r="B1021" s="1" t="s">
        <v>718</v>
      </c>
      <c r="C1021" t="s">
        <v>719</v>
      </c>
      <c r="D1021" t="s">
        <v>20519</v>
      </c>
      <c r="E1021" t="s">
        <v>38</v>
      </c>
      <c r="F1021">
        <v>4</v>
      </c>
      <c r="G1021" t="s">
        <v>720</v>
      </c>
      <c r="H1021" t="s">
        <v>14482</v>
      </c>
      <c r="O1021">
        <f t="shared" ref="O1021:O1043" si="27">SEARCH("-",H1021,16)</f>
        <v>51</v>
      </c>
      <c r="P1021">
        <f t="shared" ref="P1021:P1043" si="28">SEARCH("-",H1021,O1021+1)</f>
        <v>56</v>
      </c>
      <c r="Q1021">
        <f t="shared" ref="Q1021:Q1043" si="29">SEARCH("-",H1021,P1021+1)</f>
        <v>68</v>
      </c>
      <c r="R1021" t="str">
        <f t="shared" ref="R1021:R1043" si="30">MID(H1021,Q1021+2,LEN(H1021)-Q1021-5)</f>
        <v>Ride On Time</v>
      </c>
      <c r="S1021" t="str">
        <f t="shared" ref="S1021:S1043" si="31">MID(H1021,O1021+2,P1021-O1021-2)</f>
        <v xml:space="preserve">04 </v>
      </c>
      <c r="T1021" t="e">
        <f t="shared" ref="T1021:T1043" si="32">INT(MID(H1021,P1021+2,Q1021-P1021-2))</f>
        <v>#VALUE!</v>
      </c>
    </row>
    <row r="1022" spans="1:21">
      <c r="A1022" t="s">
        <v>20415</v>
      </c>
      <c r="B1022" s="1" t="s">
        <v>718</v>
      </c>
      <c r="C1022" t="s">
        <v>719</v>
      </c>
      <c r="D1022" t="s">
        <v>20519</v>
      </c>
      <c r="E1022" t="s">
        <v>38</v>
      </c>
      <c r="F1022">
        <v>4</v>
      </c>
      <c r="G1022" t="s">
        <v>4786</v>
      </c>
      <c r="H1022" t="s">
        <v>14482</v>
      </c>
      <c r="O1022">
        <f t="shared" si="27"/>
        <v>51</v>
      </c>
      <c r="P1022">
        <f t="shared" si="28"/>
        <v>56</v>
      </c>
      <c r="Q1022">
        <f t="shared" si="29"/>
        <v>68</v>
      </c>
      <c r="R1022" t="str">
        <f t="shared" si="30"/>
        <v>Ride On Time</v>
      </c>
      <c r="S1022" t="str">
        <f t="shared" si="31"/>
        <v xml:space="preserve">04 </v>
      </c>
      <c r="T1022" t="e">
        <f t="shared" si="32"/>
        <v>#VALUE!</v>
      </c>
    </row>
    <row r="1023" spans="1:21">
      <c r="A1023" t="s">
        <v>20415</v>
      </c>
      <c r="B1023" s="1" t="s">
        <v>7545</v>
      </c>
      <c r="C1023" t="s">
        <v>7546</v>
      </c>
      <c r="D1023" t="s">
        <v>20519</v>
      </c>
      <c r="E1023" t="s">
        <v>38</v>
      </c>
      <c r="F1023">
        <v>5</v>
      </c>
      <c r="G1023" t="s">
        <v>7547</v>
      </c>
      <c r="H1023" t="s">
        <v>17061</v>
      </c>
      <c r="O1023">
        <f t="shared" si="27"/>
        <v>51</v>
      </c>
      <c r="P1023">
        <f t="shared" si="28"/>
        <v>56</v>
      </c>
      <c r="Q1023">
        <f t="shared" si="29"/>
        <v>68</v>
      </c>
      <c r="R1023" t="str">
        <f t="shared" si="30"/>
        <v>Temptation</v>
      </c>
      <c r="S1023" t="str">
        <f t="shared" si="31"/>
        <v xml:space="preserve">05 </v>
      </c>
      <c r="T1023" t="e">
        <f t="shared" si="32"/>
        <v>#VALUE!</v>
      </c>
    </row>
    <row r="1024" spans="1:21">
      <c r="A1024" t="s">
        <v>20415</v>
      </c>
      <c r="B1024" s="1" t="s">
        <v>12070</v>
      </c>
      <c r="C1024" t="s">
        <v>12071</v>
      </c>
      <c r="D1024" t="s">
        <v>20519</v>
      </c>
      <c r="E1024" t="s">
        <v>38</v>
      </c>
      <c r="F1024">
        <v>6</v>
      </c>
      <c r="G1024" t="s">
        <v>12072</v>
      </c>
      <c r="H1024" t="s">
        <v>19332</v>
      </c>
      <c r="O1024">
        <f t="shared" si="27"/>
        <v>51</v>
      </c>
      <c r="P1024">
        <f t="shared" si="28"/>
        <v>56</v>
      </c>
      <c r="Q1024">
        <f t="shared" si="29"/>
        <v>77</v>
      </c>
      <c r="R1024" t="str">
        <f t="shared" si="30"/>
        <v>Ain't Nobody (1989 Remix)</v>
      </c>
      <c r="S1024" t="str">
        <f t="shared" si="31"/>
        <v xml:space="preserve">06 </v>
      </c>
      <c r="T1024" t="e">
        <f t="shared" si="32"/>
        <v>#VALUE!</v>
      </c>
    </row>
    <row r="1025" spans="1:20">
      <c r="A1025" t="s">
        <v>20415</v>
      </c>
      <c r="B1025" s="1" t="s">
        <v>8837</v>
      </c>
      <c r="C1025" t="s">
        <v>8838</v>
      </c>
      <c r="D1025" t="s">
        <v>20519</v>
      </c>
      <c r="E1025" t="s">
        <v>38</v>
      </c>
      <c r="F1025">
        <v>8</v>
      </c>
      <c r="G1025" t="s">
        <v>8839</v>
      </c>
      <c r="H1025" t="s">
        <v>17682</v>
      </c>
      <c r="O1025">
        <f t="shared" si="27"/>
        <v>51</v>
      </c>
      <c r="P1025">
        <f t="shared" si="28"/>
        <v>56</v>
      </c>
      <c r="Q1025">
        <f t="shared" si="29"/>
        <v>74</v>
      </c>
      <c r="R1025" t="str">
        <f t="shared" si="30"/>
        <v>All Around The World</v>
      </c>
      <c r="S1025" t="str">
        <f t="shared" si="31"/>
        <v xml:space="preserve">08 </v>
      </c>
      <c r="T1025" t="e">
        <f t="shared" si="32"/>
        <v>#VALUE!</v>
      </c>
    </row>
    <row r="1026" spans="1:20">
      <c r="A1026" t="s">
        <v>20415</v>
      </c>
      <c r="B1026" s="1" t="s">
        <v>6361</v>
      </c>
      <c r="C1026" t="s">
        <v>6362</v>
      </c>
      <c r="D1026" t="s">
        <v>20519</v>
      </c>
      <c r="E1026" t="s">
        <v>38</v>
      </c>
      <c r="F1026">
        <v>10</v>
      </c>
      <c r="G1026" t="s">
        <v>6363</v>
      </c>
      <c r="H1026" t="s">
        <v>16491</v>
      </c>
      <c r="O1026">
        <f t="shared" si="27"/>
        <v>51</v>
      </c>
      <c r="P1026">
        <f t="shared" si="28"/>
        <v>56</v>
      </c>
      <c r="Q1026">
        <f t="shared" si="29"/>
        <v>66</v>
      </c>
      <c r="R1026" t="str">
        <f t="shared" si="30"/>
        <v>Stop!</v>
      </c>
      <c r="S1026" t="str">
        <f t="shared" si="31"/>
        <v xml:space="preserve">10 </v>
      </c>
      <c r="T1026" t="e">
        <f t="shared" si="32"/>
        <v>#VALUE!</v>
      </c>
    </row>
    <row r="1027" spans="1:20">
      <c r="A1027" t="s">
        <v>20415</v>
      </c>
      <c r="B1027" s="1" t="s">
        <v>14088</v>
      </c>
      <c r="C1027" t="s">
        <v>14089</v>
      </c>
      <c r="D1027" t="s">
        <v>20519</v>
      </c>
      <c r="E1027" t="s">
        <v>38</v>
      </c>
      <c r="F1027">
        <v>11</v>
      </c>
      <c r="G1027" t="s">
        <v>14090</v>
      </c>
      <c r="H1027" t="s">
        <v>20392</v>
      </c>
      <c r="O1027">
        <f t="shared" si="27"/>
        <v>51</v>
      </c>
      <c r="P1027">
        <f t="shared" si="28"/>
        <v>56</v>
      </c>
      <c r="Q1027">
        <f t="shared" si="29"/>
        <v>64</v>
      </c>
      <c r="R1027" t="str">
        <f t="shared" si="30"/>
        <v>Only You</v>
      </c>
      <c r="S1027" t="str">
        <f t="shared" si="31"/>
        <v xml:space="preserve">11 </v>
      </c>
      <c r="T1027" t="e">
        <f t="shared" si="32"/>
        <v>#VALUE!</v>
      </c>
    </row>
    <row r="1028" spans="1:20">
      <c r="A1028" t="s">
        <v>20415</v>
      </c>
      <c r="B1028" s="1" t="s">
        <v>800</v>
      </c>
      <c r="C1028" t="s">
        <v>801</v>
      </c>
      <c r="D1028" t="s">
        <v>20519</v>
      </c>
      <c r="E1028" t="s">
        <v>38</v>
      </c>
      <c r="F1028">
        <v>12</v>
      </c>
      <c r="G1028" t="s">
        <v>802</v>
      </c>
      <c r="H1028" t="s">
        <v>14524</v>
      </c>
      <c r="O1028">
        <f t="shared" si="27"/>
        <v>51</v>
      </c>
      <c r="P1028">
        <f t="shared" si="28"/>
        <v>56</v>
      </c>
      <c r="Q1028">
        <f t="shared" si="29"/>
        <v>78</v>
      </c>
      <c r="R1028" t="str">
        <f t="shared" si="30"/>
        <v>Song For Whoever</v>
      </c>
      <c r="S1028" t="str">
        <f t="shared" si="31"/>
        <v xml:space="preserve">12 </v>
      </c>
      <c r="T1028" t="e">
        <f t="shared" si="32"/>
        <v>#VALUE!</v>
      </c>
    </row>
    <row r="1029" spans="1:20">
      <c r="A1029" t="s">
        <v>20415</v>
      </c>
      <c r="B1029" s="1" t="s">
        <v>800</v>
      </c>
      <c r="C1029" t="s">
        <v>801</v>
      </c>
      <c r="D1029" t="s">
        <v>20519</v>
      </c>
      <c r="E1029" t="s">
        <v>38</v>
      </c>
      <c r="F1029">
        <v>12</v>
      </c>
      <c r="G1029" t="s">
        <v>4138</v>
      </c>
      <c r="H1029" t="s">
        <v>14524</v>
      </c>
      <c r="O1029">
        <f t="shared" si="27"/>
        <v>51</v>
      </c>
      <c r="P1029">
        <f t="shared" si="28"/>
        <v>56</v>
      </c>
      <c r="Q1029">
        <f t="shared" si="29"/>
        <v>78</v>
      </c>
      <c r="R1029" t="str">
        <f t="shared" si="30"/>
        <v>Song For Whoever</v>
      </c>
      <c r="S1029" t="str">
        <f t="shared" si="31"/>
        <v xml:space="preserve">12 </v>
      </c>
      <c r="T1029" t="e">
        <f t="shared" si="32"/>
        <v>#VALUE!</v>
      </c>
    </row>
    <row r="1030" spans="1:20">
      <c r="A1030" t="s">
        <v>20415</v>
      </c>
      <c r="B1030" s="1" t="s">
        <v>11387</v>
      </c>
      <c r="C1030" t="s">
        <v>11388</v>
      </c>
      <c r="D1030" t="s">
        <v>20519</v>
      </c>
      <c r="E1030" t="s">
        <v>38</v>
      </c>
      <c r="F1030">
        <v>13</v>
      </c>
      <c r="G1030" t="s">
        <v>11389</v>
      </c>
      <c r="H1030" t="s">
        <v>18971</v>
      </c>
      <c r="O1030">
        <f t="shared" si="27"/>
        <v>51</v>
      </c>
      <c r="P1030">
        <f t="shared" si="28"/>
        <v>56</v>
      </c>
      <c r="Q1030">
        <f t="shared" si="29"/>
        <v>70</v>
      </c>
      <c r="R1030" t="str">
        <f t="shared" si="30"/>
        <v>You Got It</v>
      </c>
      <c r="S1030" t="str">
        <f t="shared" si="31"/>
        <v xml:space="preserve">13 </v>
      </c>
      <c r="T1030" t="e">
        <f t="shared" si="32"/>
        <v>#VALUE!</v>
      </c>
    </row>
    <row r="1031" spans="1:20">
      <c r="A1031" t="s">
        <v>20415</v>
      </c>
      <c r="B1031" s="1" t="s">
        <v>2566</v>
      </c>
      <c r="C1031" t="s">
        <v>2567</v>
      </c>
      <c r="D1031" t="s">
        <v>20519</v>
      </c>
      <c r="E1031" t="s">
        <v>38</v>
      </c>
      <c r="F1031">
        <v>14</v>
      </c>
      <c r="G1031" t="s">
        <v>2568</v>
      </c>
      <c r="H1031" t="s">
        <v>15432</v>
      </c>
      <c r="O1031">
        <f t="shared" si="27"/>
        <v>51</v>
      </c>
      <c r="P1031">
        <f t="shared" si="28"/>
        <v>56</v>
      </c>
      <c r="Q1031">
        <f t="shared" si="29"/>
        <v>75</v>
      </c>
      <c r="R1031" t="str">
        <f t="shared" si="30"/>
        <v>Heaven Is A Place On Earth</v>
      </c>
      <c r="S1031" t="str">
        <f t="shared" si="31"/>
        <v xml:space="preserve">14 </v>
      </c>
      <c r="T1031" t="e">
        <f t="shared" si="32"/>
        <v>#VALUE!</v>
      </c>
    </row>
    <row r="1032" spans="1:20">
      <c r="A1032" t="s">
        <v>20415</v>
      </c>
      <c r="B1032" s="1" t="s">
        <v>2566</v>
      </c>
      <c r="C1032" t="s">
        <v>2567</v>
      </c>
      <c r="D1032" t="s">
        <v>20519</v>
      </c>
      <c r="E1032" t="s">
        <v>38</v>
      </c>
      <c r="F1032">
        <v>14</v>
      </c>
      <c r="G1032" t="s">
        <v>4613</v>
      </c>
      <c r="H1032" t="s">
        <v>15432</v>
      </c>
      <c r="O1032">
        <f t="shared" si="27"/>
        <v>51</v>
      </c>
      <c r="P1032">
        <f t="shared" si="28"/>
        <v>56</v>
      </c>
      <c r="Q1032">
        <f t="shared" si="29"/>
        <v>75</v>
      </c>
      <c r="R1032" t="str">
        <f t="shared" si="30"/>
        <v>Heaven Is A Place On Earth</v>
      </c>
      <c r="S1032" t="str">
        <f t="shared" si="31"/>
        <v xml:space="preserve">14 </v>
      </c>
      <c r="T1032" t="e">
        <f t="shared" si="32"/>
        <v>#VALUE!</v>
      </c>
    </row>
    <row r="1033" spans="1:20">
      <c r="A1033" t="s">
        <v>20415</v>
      </c>
      <c r="B1033" s="1" t="s">
        <v>2776</v>
      </c>
      <c r="C1033" t="s">
        <v>7412</v>
      </c>
      <c r="D1033" t="s">
        <v>20519</v>
      </c>
      <c r="E1033" t="s">
        <v>38</v>
      </c>
      <c r="F1033">
        <v>15</v>
      </c>
      <c r="G1033" t="s">
        <v>7413</v>
      </c>
      <c r="H1033" t="s">
        <v>16999</v>
      </c>
      <c r="O1033">
        <f t="shared" si="27"/>
        <v>51</v>
      </c>
      <c r="P1033">
        <f t="shared" si="28"/>
        <v>56</v>
      </c>
      <c r="Q1033">
        <f t="shared" si="29"/>
        <v>64</v>
      </c>
      <c r="R1033" t="str">
        <f t="shared" si="30"/>
        <v>Alone</v>
      </c>
      <c r="S1033" t="str">
        <f t="shared" si="31"/>
        <v xml:space="preserve">15 </v>
      </c>
      <c r="T1033" t="e">
        <f t="shared" si="32"/>
        <v>#VALUE!</v>
      </c>
    </row>
    <row r="1034" spans="1:20">
      <c r="A1034" t="s">
        <v>20415</v>
      </c>
      <c r="B1034" s="1" t="s">
        <v>9565</v>
      </c>
      <c r="C1034" t="s">
        <v>9566</v>
      </c>
      <c r="D1034" t="s">
        <v>20519</v>
      </c>
      <c r="E1034" t="s">
        <v>38</v>
      </c>
      <c r="F1034">
        <v>16</v>
      </c>
      <c r="G1034" t="s">
        <v>9567</v>
      </c>
      <c r="H1034" t="s">
        <v>18034</v>
      </c>
      <c r="O1034">
        <f t="shared" si="27"/>
        <v>51</v>
      </c>
      <c r="P1034">
        <f t="shared" si="28"/>
        <v>56</v>
      </c>
      <c r="Q1034">
        <f t="shared" si="29"/>
        <v>72</v>
      </c>
      <c r="R1034" t="str">
        <f t="shared" si="30"/>
        <v>Moonlight Shadow</v>
      </c>
      <c r="S1034" t="str">
        <f t="shared" si="31"/>
        <v xml:space="preserve">16 </v>
      </c>
      <c r="T1034" t="e">
        <f t="shared" si="32"/>
        <v>#VALUE!</v>
      </c>
    </row>
    <row r="1035" spans="1:20">
      <c r="A1035" t="s">
        <v>20415</v>
      </c>
      <c r="B1035" s="1" t="s">
        <v>12221</v>
      </c>
      <c r="C1035" t="s">
        <v>12222</v>
      </c>
      <c r="D1035" t="s">
        <v>20519</v>
      </c>
      <c r="E1035" t="s">
        <v>38</v>
      </c>
      <c r="F1035">
        <v>17</v>
      </c>
      <c r="G1035" t="s">
        <v>12223</v>
      </c>
      <c r="H1035" t="s">
        <v>19385</v>
      </c>
      <c r="O1035">
        <f t="shared" si="27"/>
        <v>51</v>
      </c>
      <c r="P1035">
        <f t="shared" si="28"/>
        <v>56</v>
      </c>
      <c r="Q1035">
        <f t="shared" si="29"/>
        <v>64</v>
      </c>
      <c r="R1035" t="str">
        <f t="shared" si="30"/>
        <v>China In Your Hand</v>
      </c>
      <c r="S1035" t="str">
        <f t="shared" si="31"/>
        <v xml:space="preserve">17 </v>
      </c>
      <c r="T1035" t="e">
        <f t="shared" si="32"/>
        <v>#VALUE!</v>
      </c>
    </row>
    <row r="1036" spans="1:20">
      <c r="A1036" t="s">
        <v>20415</v>
      </c>
      <c r="B1036" s="1" t="s">
        <v>2264</v>
      </c>
      <c r="C1036" t="s">
        <v>2265</v>
      </c>
      <c r="D1036" t="s">
        <v>20519</v>
      </c>
      <c r="E1036" t="s">
        <v>38</v>
      </c>
      <c r="F1036">
        <v>18</v>
      </c>
      <c r="G1036" t="s">
        <v>2266</v>
      </c>
      <c r="H1036" t="s">
        <v>15284</v>
      </c>
      <c r="O1036">
        <f t="shared" si="27"/>
        <v>51</v>
      </c>
      <c r="P1036">
        <f t="shared" si="28"/>
        <v>56</v>
      </c>
      <c r="Q1036">
        <f t="shared" si="29"/>
        <v>67</v>
      </c>
      <c r="R1036" t="str">
        <f t="shared" si="30"/>
        <v>Drive</v>
      </c>
      <c r="S1036" t="str">
        <f t="shared" si="31"/>
        <v xml:space="preserve">18 </v>
      </c>
      <c r="T1036" t="e">
        <f t="shared" si="32"/>
        <v>#VALUE!</v>
      </c>
    </row>
    <row r="1037" spans="1:20">
      <c r="A1037" t="s">
        <v>20415</v>
      </c>
      <c r="B1037" s="1" t="s">
        <v>2264</v>
      </c>
      <c r="C1037" t="s">
        <v>2265</v>
      </c>
      <c r="D1037" t="s">
        <v>20519</v>
      </c>
      <c r="E1037" t="s">
        <v>38</v>
      </c>
      <c r="F1037">
        <v>18</v>
      </c>
      <c r="G1037" t="s">
        <v>5202</v>
      </c>
      <c r="H1037" t="s">
        <v>15284</v>
      </c>
      <c r="O1037">
        <f t="shared" si="27"/>
        <v>51</v>
      </c>
      <c r="P1037">
        <f t="shared" si="28"/>
        <v>56</v>
      </c>
      <c r="Q1037">
        <f t="shared" si="29"/>
        <v>67</v>
      </c>
      <c r="R1037" t="str">
        <f t="shared" si="30"/>
        <v>Drive</v>
      </c>
      <c r="S1037" t="str">
        <f t="shared" si="31"/>
        <v xml:space="preserve">18 </v>
      </c>
      <c r="T1037" t="e">
        <f t="shared" si="32"/>
        <v>#VALUE!</v>
      </c>
    </row>
    <row r="1038" spans="1:20">
      <c r="A1038" t="s">
        <v>20415</v>
      </c>
      <c r="B1038" s="1" t="s">
        <v>13227</v>
      </c>
      <c r="C1038" t="s">
        <v>13228</v>
      </c>
      <c r="D1038" t="s">
        <v>20519</v>
      </c>
      <c r="E1038" t="s">
        <v>38</v>
      </c>
      <c r="F1038">
        <v>19</v>
      </c>
      <c r="G1038" t="s">
        <v>13229</v>
      </c>
      <c r="H1038" t="s">
        <v>19975</v>
      </c>
      <c r="O1038">
        <f t="shared" si="27"/>
        <v>51</v>
      </c>
      <c r="P1038">
        <f t="shared" si="28"/>
        <v>56</v>
      </c>
      <c r="Q1038">
        <f t="shared" si="29"/>
        <v>67</v>
      </c>
      <c r="R1038" t="str">
        <f t="shared" si="30"/>
        <v>Vienna</v>
      </c>
      <c r="S1038" t="str">
        <f t="shared" si="31"/>
        <v xml:space="preserve">19 </v>
      </c>
      <c r="T1038" t="e">
        <f t="shared" si="32"/>
        <v>#VALUE!</v>
      </c>
    </row>
    <row r="1039" spans="1:20">
      <c r="A1039" t="s">
        <v>20415</v>
      </c>
      <c r="B1039" s="1" t="s">
        <v>10600</v>
      </c>
      <c r="C1039" t="s">
        <v>10601</v>
      </c>
      <c r="D1039" t="s">
        <v>20519</v>
      </c>
      <c r="E1039" t="s">
        <v>38</v>
      </c>
      <c r="F1039">
        <v>20</v>
      </c>
      <c r="G1039" t="s">
        <v>10602</v>
      </c>
      <c r="H1039" t="s">
        <v>18533</v>
      </c>
      <c r="O1039">
        <f t="shared" si="27"/>
        <v>51</v>
      </c>
      <c r="P1039">
        <f t="shared" si="28"/>
        <v>56</v>
      </c>
      <c r="Q1039">
        <f t="shared" si="29"/>
        <v>92</v>
      </c>
      <c r="R1039" t="str">
        <f t="shared" si="30"/>
        <v>Enola Gay</v>
      </c>
      <c r="S1039" t="str">
        <f t="shared" si="31"/>
        <v xml:space="preserve">20 </v>
      </c>
      <c r="T1039" t="e">
        <f t="shared" si="32"/>
        <v>#VALUE!</v>
      </c>
    </row>
    <row r="1040" spans="1:20">
      <c r="A1040" t="s">
        <v>20415</v>
      </c>
      <c r="B1040" s="1" t="s">
        <v>605</v>
      </c>
      <c r="C1040" t="s">
        <v>606</v>
      </c>
      <c r="D1040" t="s">
        <v>20520</v>
      </c>
      <c r="E1040" t="s">
        <v>8394</v>
      </c>
      <c r="F1040">
        <v>16</v>
      </c>
      <c r="G1040" t="s">
        <v>607</v>
      </c>
      <c r="H1040" t="s">
        <v>14432</v>
      </c>
      <c r="O1040">
        <f t="shared" si="27"/>
        <v>33</v>
      </c>
      <c r="P1040">
        <f t="shared" si="28"/>
        <v>48</v>
      </c>
      <c r="Q1040">
        <f t="shared" si="29"/>
        <v>53</v>
      </c>
      <c r="R1040" t="str">
        <f t="shared" si="30"/>
        <v>Hometime</v>
      </c>
      <c r="S1040" t="str">
        <f t="shared" si="31"/>
        <v xml:space="preserve">Alison Moyet </v>
      </c>
      <c r="T1040">
        <f t="shared" si="32"/>
        <v>16</v>
      </c>
    </row>
    <row r="1041" spans="1:20">
      <c r="A1041" t="s">
        <v>20415</v>
      </c>
      <c r="B1041" s="1" t="s">
        <v>605</v>
      </c>
      <c r="C1041" t="s">
        <v>606</v>
      </c>
      <c r="D1041" t="s">
        <v>20520</v>
      </c>
      <c r="E1041" t="s">
        <v>8394</v>
      </c>
      <c r="F1041">
        <v>16</v>
      </c>
      <c r="G1041" t="s">
        <v>4083</v>
      </c>
      <c r="H1041" t="s">
        <v>14432</v>
      </c>
      <c r="O1041">
        <f t="shared" si="27"/>
        <v>33</v>
      </c>
      <c r="P1041">
        <f t="shared" si="28"/>
        <v>48</v>
      </c>
      <c r="Q1041">
        <f t="shared" si="29"/>
        <v>53</v>
      </c>
      <c r="R1041" t="str">
        <f t="shared" si="30"/>
        <v>Hometime</v>
      </c>
      <c r="S1041" t="str">
        <f t="shared" si="31"/>
        <v xml:space="preserve">Alison Moyet </v>
      </c>
      <c r="T1041">
        <f t="shared" si="32"/>
        <v>16</v>
      </c>
    </row>
    <row r="1042" spans="1:20">
      <c r="A1042" t="s">
        <v>20415</v>
      </c>
      <c r="B1042" s="1" t="s">
        <v>3002</v>
      </c>
      <c r="C1042" t="s">
        <v>3003</v>
      </c>
      <c r="D1042" t="s">
        <v>20520</v>
      </c>
      <c r="E1042" t="s">
        <v>8394</v>
      </c>
      <c r="F1042">
        <v>11</v>
      </c>
      <c r="G1042" t="s">
        <v>3004</v>
      </c>
      <c r="H1042" t="s">
        <v>15645</v>
      </c>
      <c r="O1042">
        <f t="shared" si="27"/>
        <v>33</v>
      </c>
      <c r="P1042">
        <f t="shared" si="28"/>
        <v>51</v>
      </c>
      <c r="Q1042">
        <f t="shared" si="29"/>
        <v>56</v>
      </c>
      <c r="R1042" t="str">
        <f t="shared" si="30"/>
        <v>Centrepeace</v>
      </c>
      <c r="S1042" t="str">
        <f t="shared" si="31"/>
        <v xml:space="preserve">Badly Drawn Boy </v>
      </c>
      <c r="T1042">
        <f t="shared" si="32"/>
        <v>11</v>
      </c>
    </row>
    <row r="1043" spans="1:20">
      <c r="A1043" t="s">
        <v>20415</v>
      </c>
      <c r="B1043" s="1" t="s">
        <v>3002</v>
      </c>
      <c r="C1043" t="s">
        <v>3003</v>
      </c>
      <c r="D1043" t="s">
        <v>20520</v>
      </c>
      <c r="E1043" t="s">
        <v>8394</v>
      </c>
      <c r="F1043">
        <v>11</v>
      </c>
      <c r="G1043" t="s">
        <v>4376</v>
      </c>
      <c r="H1043" t="s">
        <v>15645</v>
      </c>
      <c r="O1043">
        <f t="shared" si="27"/>
        <v>33</v>
      </c>
      <c r="P1043">
        <f t="shared" si="28"/>
        <v>51</v>
      </c>
      <c r="Q1043">
        <f t="shared" si="29"/>
        <v>56</v>
      </c>
      <c r="R1043" t="str">
        <f t="shared" si="30"/>
        <v>Centrepeace</v>
      </c>
      <c r="S1043" t="str">
        <f t="shared" si="31"/>
        <v xml:space="preserve">Badly Drawn Boy </v>
      </c>
      <c r="T1043">
        <f t="shared" si="32"/>
        <v>11</v>
      </c>
    </row>
    <row r="1044" spans="1:20">
      <c r="A1044" t="s">
        <v>20415</v>
      </c>
      <c r="B1044" s="1" t="s">
        <v>595</v>
      </c>
      <c r="C1044" t="s">
        <v>596</v>
      </c>
      <c r="D1044" t="s">
        <v>20520</v>
      </c>
      <c r="E1044" t="s">
        <v>8394</v>
      </c>
      <c r="F1044">
        <v>14</v>
      </c>
      <c r="G1044" t="s">
        <v>597</v>
      </c>
      <c r="H1044" t="s">
        <v>14427</v>
      </c>
    </row>
    <row r="1045" spans="1:20">
      <c r="A1045" t="s">
        <v>20415</v>
      </c>
      <c r="B1045" s="1" t="s">
        <v>595</v>
      </c>
      <c r="C1045" t="s">
        <v>596</v>
      </c>
      <c r="D1045" t="s">
        <v>20520</v>
      </c>
      <c r="E1045" t="s">
        <v>8394</v>
      </c>
      <c r="F1045">
        <v>14</v>
      </c>
      <c r="G1045" t="s">
        <v>4481</v>
      </c>
      <c r="H1045" t="s">
        <v>14427</v>
      </c>
    </row>
    <row r="1046" spans="1:20">
      <c r="A1046" t="s">
        <v>20415</v>
      </c>
      <c r="B1046" s="1" t="s">
        <v>803</v>
      </c>
      <c r="C1046" t="s">
        <v>804</v>
      </c>
      <c r="D1046" t="s">
        <v>20520</v>
      </c>
      <c r="E1046" t="s">
        <v>8394</v>
      </c>
      <c r="F1046">
        <v>5</v>
      </c>
      <c r="G1046" t="s">
        <v>805</v>
      </c>
      <c r="H1046" t="s">
        <v>14525</v>
      </c>
    </row>
    <row r="1047" spans="1:20">
      <c r="A1047" t="s">
        <v>20415</v>
      </c>
      <c r="B1047" s="1" t="s">
        <v>803</v>
      </c>
      <c r="C1047" t="s">
        <v>804</v>
      </c>
      <c r="D1047" t="s">
        <v>20520</v>
      </c>
      <c r="E1047" t="s">
        <v>8394</v>
      </c>
      <c r="F1047">
        <v>5</v>
      </c>
      <c r="G1047" t="s">
        <v>4949</v>
      </c>
      <c r="H1047" t="s">
        <v>14525</v>
      </c>
    </row>
    <row r="1048" spans="1:20">
      <c r="A1048" t="s">
        <v>20415</v>
      </c>
      <c r="B1048" s="1" t="s">
        <v>3129</v>
      </c>
      <c r="C1048" t="s">
        <v>3130</v>
      </c>
      <c r="D1048" t="s">
        <v>20520</v>
      </c>
      <c r="E1048" t="s">
        <v>8394</v>
      </c>
      <c r="F1048">
        <v>19</v>
      </c>
      <c r="G1048" t="s">
        <v>3131</v>
      </c>
      <c r="H1048" t="s">
        <v>15723</v>
      </c>
    </row>
    <row r="1049" spans="1:20">
      <c r="A1049" t="s">
        <v>20415</v>
      </c>
      <c r="B1049" s="1" t="s">
        <v>3129</v>
      </c>
      <c r="C1049" t="s">
        <v>3130</v>
      </c>
      <c r="D1049" t="s">
        <v>20520</v>
      </c>
      <c r="E1049" t="s">
        <v>8394</v>
      </c>
      <c r="F1049">
        <v>19</v>
      </c>
      <c r="G1049" t="s">
        <v>4955</v>
      </c>
      <c r="H1049" t="s">
        <v>15723</v>
      </c>
    </row>
    <row r="1050" spans="1:20">
      <c r="A1050" t="s">
        <v>20415</v>
      </c>
      <c r="B1050" s="1" t="s">
        <v>1072</v>
      </c>
      <c r="C1050" t="s">
        <v>1073</v>
      </c>
      <c r="D1050" t="s">
        <v>20520</v>
      </c>
      <c r="E1050" t="s">
        <v>8394</v>
      </c>
      <c r="F1050">
        <v>20</v>
      </c>
      <c r="G1050" t="s">
        <v>1074</v>
      </c>
      <c r="H1050" t="s">
        <v>14656</v>
      </c>
    </row>
    <row r="1051" spans="1:20">
      <c r="A1051" t="s">
        <v>20415</v>
      </c>
      <c r="B1051" s="1" t="s">
        <v>1072</v>
      </c>
      <c r="C1051" t="s">
        <v>1073</v>
      </c>
      <c r="D1051" t="s">
        <v>20520</v>
      </c>
      <c r="E1051" t="s">
        <v>8394</v>
      </c>
      <c r="F1051">
        <v>20</v>
      </c>
      <c r="G1051" t="s">
        <v>7724</v>
      </c>
      <c r="H1051" t="s">
        <v>14656</v>
      </c>
    </row>
    <row r="1052" spans="1:20">
      <c r="A1052" t="s">
        <v>20415</v>
      </c>
      <c r="B1052" s="1" t="s">
        <v>5897</v>
      </c>
      <c r="C1052" t="s">
        <v>5898</v>
      </c>
      <c r="D1052" t="s">
        <v>20520</v>
      </c>
      <c r="E1052" t="s">
        <v>8394</v>
      </c>
      <c r="F1052">
        <v>10</v>
      </c>
      <c r="G1052" t="s">
        <v>5899</v>
      </c>
      <c r="H1052" t="s">
        <v>16262</v>
      </c>
    </row>
    <row r="1053" spans="1:20">
      <c r="A1053" t="s">
        <v>20415</v>
      </c>
      <c r="B1053" s="1" t="s">
        <v>6219</v>
      </c>
      <c r="C1053" t="s">
        <v>6220</v>
      </c>
      <c r="D1053" t="s">
        <v>20520</v>
      </c>
      <c r="E1053" t="s">
        <v>8394</v>
      </c>
      <c r="F1053">
        <v>15</v>
      </c>
      <c r="G1053" t="s">
        <v>6221</v>
      </c>
      <c r="H1053" t="s">
        <v>16421</v>
      </c>
    </row>
    <row r="1054" spans="1:20">
      <c r="A1054" t="s">
        <v>20415</v>
      </c>
      <c r="B1054" s="1" t="s">
        <v>6498</v>
      </c>
      <c r="C1054" t="s">
        <v>6499</v>
      </c>
      <c r="D1054" t="s">
        <v>20520</v>
      </c>
      <c r="E1054" t="s">
        <v>8394</v>
      </c>
      <c r="F1054">
        <v>2</v>
      </c>
      <c r="G1054" t="s">
        <v>6500</v>
      </c>
      <c r="H1054" t="s">
        <v>16576</v>
      </c>
    </row>
    <row r="1055" spans="1:20">
      <c r="A1055" t="s">
        <v>20415</v>
      </c>
      <c r="B1055" s="1" t="s">
        <v>6543</v>
      </c>
      <c r="C1055" t="s">
        <v>6520</v>
      </c>
      <c r="D1055" t="s">
        <v>20520</v>
      </c>
      <c r="E1055" t="s">
        <v>8394</v>
      </c>
      <c r="F1055">
        <v>7</v>
      </c>
      <c r="G1055" t="s">
        <v>6544</v>
      </c>
      <c r="H1055" t="s">
        <v>16595</v>
      </c>
    </row>
    <row r="1056" spans="1:20">
      <c r="A1056" t="s">
        <v>20415</v>
      </c>
      <c r="B1056" s="1" t="s">
        <v>6767</v>
      </c>
      <c r="C1056" t="s">
        <v>6768</v>
      </c>
      <c r="D1056" t="s">
        <v>20520</v>
      </c>
      <c r="E1056" t="s">
        <v>8394</v>
      </c>
      <c r="F1056">
        <v>13</v>
      </c>
      <c r="G1056" t="s">
        <v>6769</v>
      </c>
      <c r="H1056" t="s">
        <v>16680</v>
      </c>
    </row>
    <row r="1057" spans="1:8">
      <c r="A1057" t="s">
        <v>20415</v>
      </c>
      <c r="B1057" s="1" t="s">
        <v>7566</v>
      </c>
      <c r="C1057" t="s">
        <v>7567</v>
      </c>
      <c r="D1057" t="s">
        <v>20520</v>
      </c>
      <c r="E1057" t="s">
        <v>8394</v>
      </c>
      <c r="F1057">
        <v>3</v>
      </c>
      <c r="G1057" t="s">
        <v>7568</v>
      </c>
      <c r="H1057" t="s">
        <v>17070</v>
      </c>
    </row>
    <row r="1058" spans="1:8">
      <c r="A1058" t="s">
        <v>20415</v>
      </c>
      <c r="B1058" s="1" t="s">
        <v>7860</v>
      </c>
      <c r="C1058" t="s">
        <v>7861</v>
      </c>
      <c r="D1058" t="s">
        <v>20520</v>
      </c>
      <c r="E1058" t="s">
        <v>8394</v>
      </c>
      <c r="F1058">
        <v>17</v>
      </c>
      <c r="G1058" t="s">
        <v>7862</v>
      </c>
      <c r="H1058" t="s">
        <v>17205</v>
      </c>
    </row>
    <row r="1059" spans="1:8">
      <c r="A1059" t="s">
        <v>20415</v>
      </c>
      <c r="B1059" s="1" t="s">
        <v>8712</v>
      </c>
      <c r="C1059" t="s">
        <v>8713</v>
      </c>
      <c r="D1059" t="s">
        <v>20520</v>
      </c>
      <c r="E1059" t="s">
        <v>8394</v>
      </c>
      <c r="F1059">
        <v>8</v>
      </c>
      <c r="G1059" t="s">
        <v>8714</v>
      </c>
      <c r="H1059" t="s">
        <v>17628</v>
      </c>
    </row>
    <row r="1060" spans="1:8">
      <c r="A1060" t="s">
        <v>20415</v>
      </c>
      <c r="B1060" s="1" t="s">
        <v>8769</v>
      </c>
      <c r="C1060" t="s">
        <v>8770</v>
      </c>
      <c r="D1060" t="s">
        <v>20520</v>
      </c>
      <c r="E1060" t="s">
        <v>8394</v>
      </c>
      <c r="F1060">
        <v>9</v>
      </c>
      <c r="G1060" t="s">
        <v>8771</v>
      </c>
      <c r="H1060" t="s">
        <v>17656</v>
      </c>
    </row>
    <row r="1061" spans="1:8">
      <c r="A1061" t="s">
        <v>20415</v>
      </c>
      <c r="B1061" s="1" t="s">
        <v>9743</v>
      </c>
      <c r="C1061" t="s">
        <v>9744</v>
      </c>
      <c r="D1061" t="s">
        <v>20520</v>
      </c>
      <c r="E1061" t="s">
        <v>8394</v>
      </c>
      <c r="F1061">
        <v>18</v>
      </c>
      <c r="G1061" t="s">
        <v>9745</v>
      </c>
      <c r="H1061" t="s">
        <v>18117</v>
      </c>
    </row>
    <row r="1062" spans="1:8">
      <c r="A1062" t="s">
        <v>20415</v>
      </c>
      <c r="B1062" s="1" t="s">
        <v>9975</v>
      </c>
      <c r="C1062" t="s">
        <v>9976</v>
      </c>
      <c r="D1062" t="s">
        <v>20520</v>
      </c>
      <c r="E1062" t="s">
        <v>8394</v>
      </c>
      <c r="F1062">
        <v>4</v>
      </c>
      <c r="G1062" t="s">
        <v>9977</v>
      </c>
      <c r="H1062" t="s">
        <v>18234</v>
      </c>
    </row>
    <row r="1063" spans="1:8">
      <c r="A1063" t="s">
        <v>20415</v>
      </c>
      <c r="B1063" s="1" t="s">
        <v>11376</v>
      </c>
      <c r="C1063" t="s">
        <v>11377</v>
      </c>
      <c r="D1063" t="s">
        <v>20520</v>
      </c>
      <c r="E1063" t="s">
        <v>8394</v>
      </c>
      <c r="F1063">
        <v>6</v>
      </c>
      <c r="G1063" t="s">
        <v>11378</v>
      </c>
      <c r="H1063" t="s">
        <v>18966</v>
      </c>
    </row>
    <row r="1064" spans="1:8">
      <c r="A1064" t="s">
        <v>20415</v>
      </c>
      <c r="B1064" s="1" t="s">
        <v>11997</v>
      </c>
      <c r="C1064" t="s">
        <v>11998</v>
      </c>
      <c r="D1064" t="s">
        <v>20520</v>
      </c>
      <c r="E1064" t="s">
        <v>8394</v>
      </c>
      <c r="F1064">
        <v>12</v>
      </c>
      <c r="G1064" t="s">
        <v>11999</v>
      </c>
      <c r="H1064" t="s">
        <v>19302</v>
      </c>
    </row>
    <row r="1065" spans="1:8">
      <c r="A1065" t="s">
        <v>20415</v>
      </c>
      <c r="B1065" s="1" t="s">
        <v>12204</v>
      </c>
      <c r="C1065" t="s">
        <v>12202</v>
      </c>
      <c r="D1065" t="s">
        <v>20520</v>
      </c>
      <c r="E1065" t="s">
        <v>8394</v>
      </c>
      <c r="F1065">
        <v>21</v>
      </c>
      <c r="G1065" t="s">
        <v>12205</v>
      </c>
      <c r="H1065" t="s">
        <v>19378</v>
      </c>
    </row>
    <row r="1066" spans="1:8">
      <c r="A1066" t="s">
        <v>20415</v>
      </c>
      <c r="B1066" s="1" t="s">
        <v>12939</v>
      </c>
      <c r="C1066" t="s">
        <v>12897</v>
      </c>
      <c r="D1066" t="s">
        <v>20542</v>
      </c>
      <c r="E1066" t="s">
        <v>38</v>
      </c>
      <c r="F1066">
        <v>1</v>
      </c>
      <c r="G1066" t="s">
        <v>12940</v>
      </c>
      <c r="H1066" t="s">
        <v>19822</v>
      </c>
    </row>
    <row r="1067" spans="1:8">
      <c r="A1067" t="s">
        <v>20415</v>
      </c>
      <c r="B1067" s="1" t="s">
        <v>12941</v>
      </c>
      <c r="C1067" t="s">
        <v>12897</v>
      </c>
      <c r="D1067" t="s">
        <v>20542</v>
      </c>
      <c r="E1067" t="s">
        <v>38</v>
      </c>
      <c r="F1067">
        <v>2</v>
      </c>
      <c r="G1067" t="s">
        <v>12942</v>
      </c>
      <c r="H1067" t="s">
        <v>19823</v>
      </c>
    </row>
    <row r="1068" spans="1:8">
      <c r="A1068" t="s">
        <v>20415</v>
      </c>
      <c r="B1068" s="1" t="s">
        <v>12943</v>
      </c>
      <c r="C1068" t="s">
        <v>12897</v>
      </c>
      <c r="D1068" t="s">
        <v>20542</v>
      </c>
      <c r="E1068" t="s">
        <v>38</v>
      </c>
      <c r="F1068">
        <v>3</v>
      </c>
      <c r="G1068" t="s">
        <v>12944</v>
      </c>
      <c r="H1068" t="s">
        <v>19824</v>
      </c>
    </row>
    <row r="1069" spans="1:8">
      <c r="A1069" t="s">
        <v>20415</v>
      </c>
      <c r="B1069" s="1" t="s">
        <v>20548</v>
      </c>
      <c r="C1069" t="s">
        <v>12897</v>
      </c>
      <c r="D1069" t="s">
        <v>20542</v>
      </c>
      <c r="E1069" t="s">
        <v>38</v>
      </c>
      <c r="F1069">
        <v>4</v>
      </c>
      <c r="G1069" t="s">
        <v>12961</v>
      </c>
      <c r="H1069" t="s">
        <v>19836</v>
      </c>
    </row>
    <row r="1070" spans="1:8">
      <c r="A1070" t="s">
        <v>20415</v>
      </c>
      <c r="B1070" s="1" t="s">
        <v>12945</v>
      </c>
      <c r="C1070" t="s">
        <v>12897</v>
      </c>
      <c r="D1070" t="s">
        <v>20542</v>
      </c>
      <c r="E1070" t="s">
        <v>38</v>
      </c>
      <c r="F1070">
        <v>4</v>
      </c>
      <c r="G1070" t="s">
        <v>12946</v>
      </c>
      <c r="H1070" t="s">
        <v>19825</v>
      </c>
    </row>
    <row r="1071" spans="1:8">
      <c r="A1071" t="s">
        <v>20415</v>
      </c>
      <c r="B1071" s="1" t="s">
        <v>12947</v>
      </c>
      <c r="C1071" t="s">
        <v>12897</v>
      </c>
      <c r="D1071" t="s">
        <v>20542</v>
      </c>
      <c r="E1071" t="s">
        <v>38</v>
      </c>
      <c r="F1071">
        <v>5</v>
      </c>
      <c r="G1071" t="s">
        <v>12948</v>
      </c>
      <c r="H1071" t="s">
        <v>19826</v>
      </c>
    </row>
    <row r="1072" spans="1:8">
      <c r="A1072" t="s">
        <v>20415</v>
      </c>
      <c r="B1072" s="1" t="s">
        <v>12962</v>
      </c>
      <c r="C1072" t="s">
        <v>12897</v>
      </c>
      <c r="D1072" t="s">
        <v>20542</v>
      </c>
      <c r="E1072" t="s">
        <v>38</v>
      </c>
      <c r="F1072">
        <v>6</v>
      </c>
      <c r="G1072" t="s">
        <v>12963</v>
      </c>
      <c r="H1072" t="s">
        <v>19837</v>
      </c>
    </row>
    <row r="1073" spans="1:8">
      <c r="A1073" t="s">
        <v>20415</v>
      </c>
      <c r="B1073" s="1" t="s">
        <v>12949</v>
      </c>
      <c r="C1073" t="s">
        <v>12897</v>
      </c>
      <c r="D1073" t="s">
        <v>20542</v>
      </c>
      <c r="E1073" t="s">
        <v>38</v>
      </c>
      <c r="F1073">
        <v>6</v>
      </c>
      <c r="G1073" t="s">
        <v>12950</v>
      </c>
      <c r="H1073" t="s">
        <v>19827</v>
      </c>
    </row>
    <row r="1074" spans="1:8">
      <c r="A1074" t="s">
        <v>20415</v>
      </c>
      <c r="B1074" s="1" t="s">
        <v>20545</v>
      </c>
      <c r="C1074" t="s">
        <v>12897</v>
      </c>
      <c r="D1074" t="s">
        <v>20542</v>
      </c>
      <c r="E1074" t="s">
        <v>38</v>
      </c>
      <c r="F1074">
        <v>7</v>
      </c>
      <c r="G1074" t="s">
        <v>12951</v>
      </c>
      <c r="H1074" t="s">
        <v>19828</v>
      </c>
    </row>
    <row r="1075" spans="1:8">
      <c r="A1075" t="s">
        <v>20415</v>
      </c>
      <c r="B1075" s="1" t="s">
        <v>12952</v>
      </c>
      <c r="C1075" t="s">
        <v>12897</v>
      </c>
      <c r="D1075" t="s">
        <v>20542</v>
      </c>
      <c r="E1075" t="s">
        <v>38</v>
      </c>
      <c r="F1075">
        <v>8</v>
      </c>
      <c r="G1075" t="s">
        <v>12953</v>
      </c>
      <c r="H1075" t="s">
        <v>19829</v>
      </c>
    </row>
    <row r="1076" spans="1:8">
      <c r="A1076" t="s">
        <v>20415</v>
      </c>
      <c r="B1076" s="1" t="s">
        <v>12902</v>
      </c>
      <c r="C1076" t="s">
        <v>12897</v>
      </c>
      <c r="D1076" t="s">
        <v>20542</v>
      </c>
      <c r="E1076" t="s">
        <v>38</v>
      </c>
      <c r="F1076">
        <v>9</v>
      </c>
      <c r="G1076" t="s">
        <v>12954</v>
      </c>
      <c r="H1076" t="s">
        <v>19830</v>
      </c>
    </row>
    <row r="1077" spans="1:8">
      <c r="A1077" t="s">
        <v>20415</v>
      </c>
      <c r="B1077" s="1" t="s">
        <v>12964</v>
      </c>
      <c r="C1077" t="s">
        <v>12897</v>
      </c>
      <c r="D1077" t="s">
        <v>20542</v>
      </c>
      <c r="E1077" t="s">
        <v>38</v>
      </c>
      <c r="F1077">
        <v>9</v>
      </c>
      <c r="G1077" t="s">
        <v>12965</v>
      </c>
      <c r="H1077" t="s">
        <v>19838</v>
      </c>
    </row>
    <row r="1078" spans="1:8">
      <c r="A1078" t="s">
        <v>20415</v>
      </c>
      <c r="B1078" s="1" t="s">
        <v>20546</v>
      </c>
      <c r="C1078" t="s">
        <v>12897</v>
      </c>
      <c r="D1078" t="s">
        <v>20542</v>
      </c>
      <c r="E1078" t="s">
        <v>38</v>
      </c>
      <c r="F1078">
        <v>10</v>
      </c>
      <c r="G1078" t="s">
        <v>12955</v>
      </c>
      <c r="H1078" t="s">
        <v>19831</v>
      </c>
    </row>
    <row r="1079" spans="1:8">
      <c r="A1079" t="s">
        <v>20415</v>
      </c>
      <c r="B1079" s="1" t="s">
        <v>20547</v>
      </c>
      <c r="C1079" t="s">
        <v>12897</v>
      </c>
      <c r="D1079" t="s">
        <v>20542</v>
      </c>
      <c r="E1079" t="s">
        <v>38</v>
      </c>
      <c r="F1079">
        <v>11</v>
      </c>
      <c r="G1079" t="s">
        <v>12956</v>
      </c>
      <c r="H1079" t="s">
        <v>19832</v>
      </c>
    </row>
    <row r="1080" spans="1:8">
      <c r="A1080" t="s">
        <v>20415</v>
      </c>
      <c r="B1080" s="1" t="s">
        <v>12966</v>
      </c>
      <c r="C1080" t="s">
        <v>12897</v>
      </c>
      <c r="D1080" t="s">
        <v>20542</v>
      </c>
      <c r="E1080" t="s">
        <v>38</v>
      </c>
      <c r="F1080">
        <v>11</v>
      </c>
      <c r="G1080" t="s">
        <v>12967</v>
      </c>
      <c r="H1080" t="s">
        <v>19839</v>
      </c>
    </row>
    <row r="1081" spans="1:8">
      <c r="A1081" t="s">
        <v>20415</v>
      </c>
      <c r="B1081" s="1" t="s">
        <v>20543</v>
      </c>
      <c r="C1081" t="s">
        <v>12897</v>
      </c>
      <c r="D1081" t="s">
        <v>20542</v>
      </c>
      <c r="E1081" t="s">
        <v>38</v>
      </c>
      <c r="F1081">
        <v>12</v>
      </c>
      <c r="G1081" t="s">
        <v>12968</v>
      </c>
      <c r="H1081" t="s">
        <v>19840</v>
      </c>
    </row>
    <row r="1082" spans="1:8">
      <c r="A1082" t="s">
        <v>20415</v>
      </c>
      <c r="B1082" s="1" t="s">
        <v>13032</v>
      </c>
      <c r="C1082" t="s">
        <v>12897</v>
      </c>
      <c r="D1082" t="s">
        <v>20542</v>
      </c>
      <c r="E1082" t="s">
        <v>38</v>
      </c>
      <c r="F1082">
        <v>12</v>
      </c>
      <c r="G1082" t="s">
        <v>12957</v>
      </c>
      <c r="H1082" t="s">
        <v>19833</v>
      </c>
    </row>
    <row r="1083" spans="1:8">
      <c r="A1083" t="s">
        <v>20415</v>
      </c>
      <c r="B1083" s="1" t="s">
        <v>12958</v>
      </c>
      <c r="C1083" t="s">
        <v>12897</v>
      </c>
      <c r="D1083" t="s">
        <v>20542</v>
      </c>
      <c r="E1083" t="s">
        <v>38</v>
      </c>
      <c r="F1083">
        <v>13</v>
      </c>
      <c r="G1083" t="s">
        <v>12959</v>
      </c>
      <c r="H1083" t="s">
        <v>19834</v>
      </c>
    </row>
    <row r="1084" spans="1:8">
      <c r="A1084" t="s">
        <v>20415</v>
      </c>
      <c r="B1084" s="1" t="s">
        <v>20544</v>
      </c>
      <c r="C1084" t="s">
        <v>12897</v>
      </c>
      <c r="D1084" t="s">
        <v>20542</v>
      </c>
      <c r="E1084" t="s">
        <v>38</v>
      </c>
      <c r="F1084">
        <v>14</v>
      </c>
      <c r="G1084" t="s">
        <v>12960</v>
      </c>
      <c r="H1084" t="s">
        <v>19835</v>
      </c>
    </row>
    <row r="1085" spans="1:8">
      <c r="A1085" t="s">
        <v>20415</v>
      </c>
      <c r="B1085" s="1" t="s">
        <v>12969</v>
      </c>
      <c r="C1085" t="s">
        <v>12897</v>
      </c>
      <c r="D1085" t="s">
        <v>20542</v>
      </c>
      <c r="E1085" t="s">
        <v>38</v>
      </c>
      <c r="F1085">
        <v>14</v>
      </c>
      <c r="G1085" t="s">
        <v>12970</v>
      </c>
      <c r="H1085" t="s">
        <v>19841</v>
      </c>
    </row>
    <row r="1086" spans="1:8">
      <c r="A1086" t="s">
        <v>20415</v>
      </c>
      <c r="B1086" s="1" t="s">
        <v>12971</v>
      </c>
      <c r="C1086" t="s">
        <v>12897</v>
      </c>
      <c r="D1086" t="s">
        <v>20542</v>
      </c>
      <c r="E1086" t="s">
        <v>38</v>
      </c>
      <c r="F1086">
        <v>15</v>
      </c>
      <c r="G1086" t="s">
        <v>12972</v>
      </c>
      <c r="H1086" t="s">
        <v>19842</v>
      </c>
    </row>
    <row r="1087" spans="1:8">
      <c r="A1087" t="s">
        <v>20415</v>
      </c>
      <c r="B1087" s="1" t="s">
        <v>3942</v>
      </c>
      <c r="C1087" t="s">
        <v>3920</v>
      </c>
      <c r="D1087" t="s">
        <v>3939</v>
      </c>
      <c r="E1087" t="s">
        <v>255</v>
      </c>
      <c r="F1087">
        <v>5</v>
      </c>
      <c r="G1087" t="s">
        <v>3943</v>
      </c>
      <c r="H1087" t="s">
        <v>16140</v>
      </c>
    </row>
    <row r="1088" spans="1:8">
      <c r="A1088" t="s">
        <v>20415</v>
      </c>
      <c r="B1088" s="1" t="s">
        <v>3942</v>
      </c>
      <c r="C1088" t="s">
        <v>3920</v>
      </c>
      <c r="D1088" t="s">
        <v>3939</v>
      </c>
      <c r="E1088" t="s">
        <v>255</v>
      </c>
      <c r="F1088">
        <v>5</v>
      </c>
      <c r="G1088" t="s">
        <v>3944</v>
      </c>
      <c r="H1088" t="s">
        <v>16141</v>
      </c>
    </row>
    <row r="1089" spans="1:8">
      <c r="A1089" t="s">
        <v>20415</v>
      </c>
      <c r="B1089" s="1" t="s">
        <v>3945</v>
      </c>
      <c r="C1089" t="s">
        <v>3920</v>
      </c>
      <c r="D1089" t="s">
        <v>3939</v>
      </c>
      <c r="E1089" t="s">
        <v>255</v>
      </c>
      <c r="F1089">
        <v>10</v>
      </c>
      <c r="G1089" t="s">
        <v>3946</v>
      </c>
      <c r="H1089" t="s">
        <v>16142</v>
      </c>
    </row>
    <row r="1090" spans="1:8">
      <c r="A1090" t="s">
        <v>20415</v>
      </c>
      <c r="B1090" s="1" t="s">
        <v>3945</v>
      </c>
      <c r="C1090" t="s">
        <v>3920</v>
      </c>
      <c r="D1090" t="s">
        <v>3939</v>
      </c>
      <c r="E1090" t="s">
        <v>255</v>
      </c>
      <c r="F1090">
        <v>10</v>
      </c>
      <c r="G1090" t="s">
        <v>3947</v>
      </c>
      <c r="H1090" t="s">
        <v>16143</v>
      </c>
    </row>
    <row r="1091" spans="1:8">
      <c r="A1091" t="s">
        <v>20415</v>
      </c>
      <c r="B1091" s="1" t="s">
        <v>3938</v>
      </c>
      <c r="C1091" t="s">
        <v>3920</v>
      </c>
      <c r="D1091" t="s">
        <v>3939</v>
      </c>
      <c r="E1091" t="s">
        <v>255</v>
      </c>
      <c r="F1091">
        <v>4</v>
      </c>
      <c r="G1091" t="s">
        <v>3940</v>
      </c>
      <c r="H1091" t="s">
        <v>16138</v>
      </c>
    </row>
    <row r="1092" spans="1:8">
      <c r="A1092" t="s">
        <v>20415</v>
      </c>
      <c r="B1092" s="1" t="s">
        <v>3938</v>
      </c>
      <c r="C1092" t="s">
        <v>3920</v>
      </c>
      <c r="D1092" t="s">
        <v>3939</v>
      </c>
      <c r="E1092" t="s">
        <v>255</v>
      </c>
      <c r="F1092">
        <v>4</v>
      </c>
      <c r="G1092" t="s">
        <v>3941</v>
      </c>
      <c r="H1092" t="s">
        <v>16139</v>
      </c>
    </row>
    <row r="1093" spans="1:8">
      <c r="A1093" t="s">
        <v>20415</v>
      </c>
      <c r="B1093" s="1" t="s">
        <v>3948</v>
      </c>
      <c r="C1093" t="s">
        <v>3920</v>
      </c>
      <c r="D1093" t="s">
        <v>20522</v>
      </c>
      <c r="E1093" t="s">
        <v>255</v>
      </c>
      <c r="F1093">
        <v>3</v>
      </c>
      <c r="G1093" t="s">
        <v>3949</v>
      </c>
      <c r="H1093" t="s">
        <v>16144</v>
      </c>
    </row>
    <row r="1094" spans="1:8">
      <c r="A1094" t="s">
        <v>20415</v>
      </c>
      <c r="B1094" s="1" t="s">
        <v>3948</v>
      </c>
      <c r="C1094" t="s">
        <v>3920</v>
      </c>
      <c r="D1094" t="s">
        <v>20522</v>
      </c>
      <c r="E1094" t="s">
        <v>255</v>
      </c>
      <c r="F1094">
        <v>3</v>
      </c>
      <c r="G1094" t="s">
        <v>3950</v>
      </c>
      <c r="H1094" t="s">
        <v>16145</v>
      </c>
    </row>
    <row r="1095" spans="1:8">
      <c r="A1095" t="s">
        <v>20415</v>
      </c>
      <c r="B1095" s="1" t="s">
        <v>3951</v>
      </c>
      <c r="C1095" t="s">
        <v>3920</v>
      </c>
      <c r="D1095" t="s">
        <v>20522</v>
      </c>
      <c r="E1095" t="s">
        <v>255</v>
      </c>
      <c r="F1095">
        <v>1</v>
      </c>
      <c r="G1095" t="s">
        <v>3952</v>
      </c>
      <c r="H1095" t="s">
        <v>16146</v>
      </c>
    </row>
    <row r="1096" spans="1:8">
      <c r="A1096" t="s">
        <v>20415</v>
      </c>
      <c r="B1096" s="1" t="s">
        <v>3951</v>
      </c>
      <c r="C1096" t="s">
        <v>3920</v>
      </c>
      <c r="D1096" t="s">
        <v>20522</v>
      </c>
      <c r="E1096" t="s">
        <v>255</v>
      </c>
      <c r="F1096">
        <v>1</v>
      </c>
      <c r="G1096" t="s">
        <v>3953</v>
      </c>
      <c r="H1096" t="s">
        <v>16147</v>
      </c>
    </row>
    <row r="1097" spans="1:8">
      <c r="A1097" t="s">
        <v>20415</v>
      </c>
      <c r="B1097" s="1" t="s">
        <v>3954</v>
      </c>
      <c r="C1097" t="s">
        <v>3920</v>
      </c>
      <c r="D1097" t="s">
        <v>20523</v>
      </c>
      <c r="E1097" t="s">
        <v>255</v>
      </c>
      <c r="F1097">
        <v>1</v>
      </c>
      <c r="G1097" t="s">
        <v>3955</v>
      </c>
      <c r="H1097" t="s">
        <v>16148</v>
      </c>
    </row>
    <row r="1098" spans="1:8">
      <c r="A1098" t="s">
        <v>20415</v>
      </c>
      <c r="B1098" s="1" t="s">
        <v>3954</v>
      </c>
      <c r="C1098" t="s">
        <v>3920</v>
      </c>
      <c r="D1098" t="s">
        <v>20523</v>
      </c>
      <c r="E1098" t="s">
        <v>255</v>
      </c>
      <c r="F1098">
        <v>1</v>
      </c>
      <c r="G1098" t="s">
        <v>3956</v>
      </c>
      <c r="H1098" t="s">
        <v>16149</v>
      </c>
    </row>
    <row r="1099" spans="1:8">
      <c r="A1099" t="s">
        <v>20415</v>
      </c>
      <c r="B1099" s="1" t="s">
        <v>1397</v>
      </c>
      <c r="C1099" t="s">
        <v>1341</v>
      </c>
      <c r="D1099" t="s">
        <v>20524</v>
      </c>
      <c r="E1099" t="s">
        <v>118</v>
      </c>
      <c r="F1099">
        <v>6</v>
      </c>
      <c r="G1099" t="s">
        <v>1398</v>
      </c>
      <c r="H1099" t="s">
        <v>14820</v>
      </c>
    </row>
    <row r="1100" spans="1:8">
      <c r="A1100" t="s">
        <v>20415</v>
      </c>
      <c r="B1100" s="1" t="s">
        <v>1397</v>
      </c>
      <c r="C1100" t="s">
        <v>1341</v>
      </c>
      <c r="D1100" t="s">
        <v>20524</v>
      </c>
      <c r="E1100" t="s">
        <v>118</v>
      </c>
      <c r="F1100">
        <v>6</v>
      </c>
      <c r="G1100" t="s">
        <v>4564</v>
      </c>
      <c r="H1100" t="s">
        <v>14820</v>
      </c>
    </row>
    <row r="1101" spans="1:8">
      <c r="A1101" t="s">
        <v>20415</v>
      </c>
      <c r="B1101" s="1" t="s">
        <v>1399</v>
      </c>
      <c r="C1101" t="s">
        <v>1341</v>
      </c>
      <c r="D1101" t="s">
        <v>20524</v>
      </c>
      <c r="E1101" t="s">
        <v>118</v>
      </c>
      <c r="F1101">
        <v>10</v>
      </c>
      <c r="G1101" t="s">
        <v>1400</v>
      </c>
      <c r="H1101" t="s">
        <v>14821</v>
      </c>
    </row>
    <row r="1102" spans="1:8">
      <c r="A1102" t="s">
        <v>20415</v>
      </c>
      <c r="B1102" s="1" t="s">
        <v>1399</v>
      </c>
      <c r="C1102" t="s">
        <v>1341</v>
      </c>
      <c r="D1102" t="s">
        <v>20524</v>
      </c>
      <c r="E1102" t="s">
        <v>118</v>
      </c>
      <c r="F1102">
        <v>10</v>
      </c>
      <c r="G1102" t="s">
        <v>4565</v>
      </c>
      <c r="H1102" t="s">
        <v>14821</v>
      </c>
    </row>
    <row r="1103" spans="1:8">
      <c r="A1103" t="s">
        <v>20415</v>
      </c>
      <c r="B1103" s="1" t="s">
        <v>1401</v>
      </c>
      <c r="C1103" t="s">
        <v>1341</v>
      </c>
      <c r="D1103" t="s">
        <v>20524</v>
      </c>
      <c r="E1103" t="s">
        <v>118</v>
      </c>
      <c r="F1103">
        <v>8</v>
      </c>
      <c r="G1103" t="s">
        <v>1402</v>
      </c>
      <c r="H1103" t="s">
        <v>14822</v>
      </c>
    </row>
    <row r="1104" spans="1:8">
      <c r="A1104" t="s">
        <v>20415</v>
      </c>
      <c r="B1104" s="1" t="s">
        <v>1401</v>
      </c>
      <c r="C1104" t="s">
        <v>1341</v>
      </c>
      <c r="D1104" t="s">
        <v>20524</v>
      </c>
      <c r="E1104" t="s">
        <v>118</v>
      </c>
      <c r="F1104">
        <v>8</v>
      </c>
      <c r="G1104" t="s">
        <v>4566</v>
      </c>
      <c r="H1104" t="s">
        <v>14822</v>
      </c>
    </row>
    <row r="1105" spans="1:8">
      <c r="A1105" t="s">
        <v>20415</v>
      </c>
      <c r="B1105" s="1" t="s">
        <v>1403</v>
      </c>
      <c r="C1105" t="s">
        <v>1341</v>
      </c>
      <c r="D1105" t="s">
        <v>20524</v>
      </c>
      <c r="E1105" t="s">
        <v>118</v>
      </c>
      <c r="F1105">
        <v>16</v>
      </c>
      <c r="G1105" t="s">
        <v>1404</v>
      </c>
      <c r="H1105" t="s">
        <v>14823</v>
      </c>
    </row>
    <row r="1106" spans="1:8">
      <c r="A1106" t="s">
        <v>20415</v>
      </c>
      <c r="B1106" s="1" t="s">
        <v>1403</v>
      </c>
      <c r="C1106" t="s">
        <v>1341</v>
      </c>
      <c r="D1106" t="s">
        <v>20524</v>
      </c>
      <c r="E1106" t="s">
        <v>118</v>
      </c>
      <c r="F1106">
        <v>16</v>
      </c>
      <c r="G1106" t="s">
        <v>4567</v>
      </c>
      <c r="H1106" t="s">
        <v>14823</v>
      </c>
    </row>
    <row r="1107" spans="1:8">
      <c r="A1107" t="s">
        <v>20415</v>
      </c>
      <c r="B1107" s="1" t="s">
        <v>2192</v>
      </c>
      <c r="C1107" t="s">
        <v>2190</v>
      </c>
      <c r="D1107" t="s">
        <v>20521</v>
      </c>
      <c r="E1107" t="s">
        <v>586</v>
      </c>
      <c r="F1107">
        <v>1</v>
      </c>
      <c r="G1107" t="s">
        <v>2193</v>
      </c>
      <c r="H1107" t="s">
        <v>15255</v>
      </c>
    </row>
    <row r="1108" spans="1:8">
      <c r="A1108" t="s">
        <v>20415</v>
      </c>
      <c r="B1108" s="1" t="s">
        <v>2192</v>
      </c>
      <c r="C1108" t="s">
        <v>2190</v>
      </c>
      <c r="D1108" t="s">
        <v>20521</v>
      </c>
      <c r="E1108" t="s">
        <v>586</v>
      </c>
      <c r="F1108">
        <v>3</v>
      </c>
      <c r="G1108" t="s">
        <v>4686</v>
      </c>
      <c r="H1108" t="s">
        <v>15255</v>
      </c>
    </row>
    <row r="1109" spans="1:8">
      <c r="A1109" t="s">
        <v>20415</v>
      </c>
      <c r="B1109" s="1" t="s">
        <v>2194</v>
      </c>
      <c r="C1109" t="s">
        <v>2190</v>
      </c>
      <c r="D1109" t="s">
        <v>20521</v>
      </c>
      <c r="E1109" t="s">
        <v>586</v>
      </c>
      <c r="F1109">
        <v>2</v>
      </c>
      <c r="G1109" t="s">
        <v>2195</v>
      </c>
      <c r="H1109" t="s">
        <v>15256</v>
      </c>
    </row>
    <row r="1110" spans="1:8">
      <c r="A1110" t="s">
        <v>20415</v>
      </c>
      <c r="B1110" s="1" t="s">
        <v>2194</v>
      </c>
      <c r="C1110" t="s">
        <v>2190</v>
      </c>
      <c r="D1110" t="s">
        <v>20521</v>
      </c>
      <c r="E1110" t="s">
        <v>586</v>
      </c>
      <c r="F1110">
        <v>4</v>
      </c>
      <c r="G1110" t="s">
        <v>4687</v>
      </c>
      <c r="H1110" t="s">
        <v>15256</v>
      </c>
    </row>
    <row r="1111" spans="1:8">
      <c r="A1111" t="s">
        <v>20415</v>
      </c>
      <c r="B1111" s="1" t="s">
        <v>20526</v>
      </c>
      <c r="C1111" t="s">
        <v>8644</v>
      </c>
      <c r="D1111" t="s">
        <v>1106</v>
      </c>
      <c r="E1111" t="s">
        <v>20489</v>
      </c>
      <c r="F1111">
        <v>99</v>
      </c>
      <c r="G1111" t="s">
        <v>8645</v>
      </c>
      <c r="H1111" t="s">
        <v>17595</v>
      </c>
    </row>
    <row r="1112" spans="1:8">
      <c r="A1112" t="s">
        <v>20415</v>
      </c>
      <c r="B1112" s="1" t="s">
        <v>1104</v>
      </c>
      <c r="C1112" t="s">
        <v>1105</v>
      </c>
      <c r="D1112" t="s">
        <v>1106</v>
      </c>
      <c r="E1112" t="s">
        <v>20489</v>
      </c>
      <c r="F1112">
        <v>3</v>
      </c>
      <c r="G1112" t="s">
        <v>1107</v>
      </c>
      <c r="H1112" t="s">
        <v>14667</v>
      </c>
    </row>
    <row r="1113" spans="1:8">
      <c r="A1113" t="s">
        <v>20415</v>
      </c>
      <c r="B1113" s="1" t="s">
        <v>1104</v>
      </c>
      <c r="C1113" t="s">
        <v>1105</v>
      </c>
      <c r="D1113" t="s">
        <v>1106</v>
      </c>
      <c r="E1113" t="s">
        <v>20489</v>
      </c>
      <c r="F1113">
        <v>3</v>
      </c>
      <c r="G1113" t="s">
        <v>4125</v>
      </c>
      <c r="H1113" t="s">
        <v>14667</v>
      </c>
    </row>
    <row r="1114" spans="1:8">
      <c r="A1114" t="s">
        <v>20415</v>
      </c>
      <c r="B1114" s="1" t="s">
        <v>3905</v>
      </c>
      <c r="C1114" t="s">
        <v>6280</v>
      </c>
      <c r="D1114" t="s">
        <v>1106</v>
      </c>
      <c r="E1114" t="s">
        <v>20489</v>
      </c>
      <c r="F1114">
        <v>99</v>
      </c>
      <c r="G1114" t="s">
        <v>6281</v>
      </c>
      <c r="H1114" t="s">
        <v>16451</v>
      </c>
    </row>
    <row r="1115" spans="1:8">
      <c r="A1115" t="s">
        <v>20415</v>
      </c>
      <c r="B1115" s="1" t="s">
        <v>9309</v>
      </c>
      <c r="C1115" t="s">
        <v>9310</v>
      </c>
      <c r="D1115" t="s">
        <v>1106</v>
      </c>
      <c r="E1115" t="s">
        <v>20489</v>
      </c>
      <c r="F1115">
        <v>4</v>
      </c>
      <c r="G1115" t="s">
        <v>9311</v>
      </c>
      <c r="H1115" t="s">
        <v>17898</v>
      </c>
    </row>
    <row r="1116" spans="1:8">
      <c r="A1116" t="s">
        <v>20415</v>
      </c>
      <c r="B1116" s="1" t="s">
        <v>9499</v>
      </c>
      <c r="C1116" t="s">
        <v>9500</v>
      </c>
      <c r="D1116" t="s">
        <v>1106</v>
      </c>
      <c r="E1116" t="s">
        <v>20489</v>
      </c>
      <c r="F1116">
        <v>1</v>
      </c>
      <c r="G1116" t="s">
        <v>9501</v>
      </c>
      <c r="H1116" t="s">
        <v>18004</v>
      </c>
    </row>
    <row r="1117" spans="1:8">
      <c r="A1117" t="s">
        <v>20415</v>
      </c>
      <c r="B1117" s="1" t="s">
        <v>9583</v>
      </c>
      <c r="C1117" t="s">
        <v>9584</v>
      </c>
      <c r="D1117" t="s">
        <v>1106</v>
      </c>
      <c r="E1117" t="s">
        <v>20489</v>
      </c>
      <c r="F1117">
        <v>5</v>
      </c>
      <c r="G1117" t="s">
        <v>9585</v>
      </c>
      <c r="H1117" t="s">
        <v>18043</v>
      </c>
    </row>
    <row r="1118" spans="1:8">
      <c r="A1118" t="s">
        <v>20415</v>
      </c>
      <c r="B1118" s="1" t="s">
        <v>13965</v>
      </c>
      <c r="C1118" t="s">
        <v>13966</v>
      </c>
      <c r="D1118" t="s">
        <v>1106</v>
      </c>
      <c r="E1118" t="s">
        <v>20489</v>
      </c>
      <c r="F1118">
        <v>8</v>
      </c>
      <c r="G1118" t="s">
        <v>13967</v>
      </c>
      <c r="H1118" t="s">
        <v>20329</v>
      </c>
    </row>
    <row r="1119" spans="1:8">
      <c r="A1119" t="s">
        <v>20415</v>
      </c>
      <c r="B1119" s="1" t="s">
        <v>8818</v>
      </c>
      <c r="C1119" t="s">
        <v>8819</v>
      </c>
      <c r="D1119" t="s">
        <v>20527</v>
      </c>
      <c r="E1119" t="s">
        <v>255</v>
      </c>
      <c r="F1119">
        <v>99</v>
      </c>
      <c r="G1119" t="s">
        <v>8820</v>
      </c>
      <c r="H1119" t="s">
        <v>17675</v>
      </c>
    </row>
    <row r="1120" spans="1:8">
      <c r="A1120" t="s">
        <v>20415</v>
      </c>
      <c r="B1120" s="1" t="s">
        <v>2876</v>
      </c>
      <c r="C1120" t="s">
        <v>2869</v>
      </c>
      <c r="D1120" t="s">
        <v>20528</v>
      </c>
      <c r="E1120" t="s">
        <v>2374</v>
      </c>
      <c r="F1120">
        <v>5</v>
      </c>
      <c r="G1120" t="s">
        <v>2877</v>
      </c>
      <c r="H1120" t="s">
        <v>15591</v>
      </c>
    </row>
    <row r="1121" spans="1:8">
      <c r="A1121" t="s">
        <v>20415</v>
      </c>
      <c r="B1121" s="1" t="s">
        <v>2876</v>
      </c>
      <c r="C1121" t="s">
        <v>2869</v>
      </c>
      <c r="D1121" t="s">
        <v>20528</v>
      </c>
      <c r="E1121" t="s">
        <v>2374</v>
      </c>
      <c r="F1121">
        <v>5</v>
      </c>
      <c r="G1121" t="s">
        <v>12159</v>
      </c>
      <c r="H1121" t="s">
        <v>15591</v>
      </c>
    </row>
    <row r="1122" spans="1:8">
      <c r="A1122" t="s">
        <v>20415</v>
      </c>
      <c r="B1122" s="1" t="s">
        <v>5840</v>
      </c>
      <c r="C1122" t="s">
        <v>5841</v>
      </c>
      <c r="D1122" t="s">
        <v>20529</v>
      </c>
      <c r="E1122" t="s">
        <v>118</v>
      </c>
      <c r="F1122">
        <v>19</v>
      </c>
      <c r="G1122" t="s">
        <v>5842</v>
      </c>
      <c r="H1122" t="s">
        <v>16226</v>
      </c>
    </row>
    <row r="1123" spans="1:8">
      <c r="A1123" t="s">
        <v>20415</v>
      </c>
      <c r="B1123" s="1" t="s">
        <v>5843</v>
      </c>
      <c r="C1123" t="s">
        <v>5841</v>
      </c>
      <c r="D1123" t="s">
        <v>20529</v>
      </c>
      <c r="E1123" t="s">
        <v>118</v>
      </c>
      <c r="F1123">
        <v>6</v>
      </c>
      <c r="G1123" t="s">
        <v>5844</v>
      </c>
      <c r="H1123" t="s">
        <v>16227</v>
      </c>
    </row>
    <row r="1124" spans="1:8">
      <c r="A1124" t="s">
        <v>20415</v>
      </c>
      <c r="B1124" s="1" t="s">
        <v>8328</v>
      </c>
      <c r="C1124" t="s">
        <v>8325</v>
      </c>
      <c r="D1124" t="s">
        <v>8329</v>
      </c>
      <c r="E1124" t="s">
        <v>255</v>
      </c>
      <c r="F1124">
        <v>9</v>
      </c>
      <c r="G1124" t="s">
        <v>8330</v>
      </c>
      <c r="H1124" t="s">
        <v>17423</v>
      </c>
    </row>
    <row r="1125" spans="1:8">
      <c r="A1125" t="s">
        <v>20415</v>
      </c>
      <c r="B1125" s="1" t="s">
        <v>7083</v>
      </c>
      <c r="C1125" t="s">
        <v>7080</v>
      </c>
      <c r="D1125" t="s">
        <v>20530</v>
      </c>
      <c r="E1125" t="s">
        <v>118</v>
      </c>
      <c r="F1125">
        <v>10</v>
      </c>
      <c r="G1125" t="s">
        <v>7084</v>
      </c>
      <c r="H1125" t="s">
        <v>16818</v>
      </c>
    </row>
    <row r="1126" spans="1:8">
      <c r="A1126" t="s">
        <v>20415</v>
      </c>
      <c r="B1126" s="1" t="s">
        <v>7092</v>
      </c>
      <c r="C1126" t="s">
        <v>7080</v>
      </c>
      <c r="D1126" t="s">
        <v>20530</v>
      </c>
      <c r="E1126" t="s">
        <v>118</v>
      </c>
      <c r="F1126">
        <v>7</v>
      </c>
      <c r="G1126" t="s">
        <v>7093</v>
      </c>
      <c r="H1126" t="s">
        <v>16822</v>
      </c>
    </row>
    <row r="1127" spans="1:8">
      <c r="A1127" t="s">
        <v>20415</v>
      </c>
      <c r="B1127" s="1" t="s">
        <v>7094</v>
      </c>
      <c r="C1127" t="s">
        <v>7080</v>
      </c>
      <c r="D1127" t="s">
        <v>20530</v>
      </c>
      <c r="E1127" t="s">
        <v>118</v>
      </c>
      <c r="F1127">
        <v>17</v>
      </c>
      <c r="G1127" t="s">
        <v>7095</v>
      </c>
      <c r="H1127" t="s">
        <v>16823</v>
      </c>
    </row>
    <row r="1128" spans="1:8">
      <c r="A1128" t="s">
        <v>20415</v>
      </c>
      <c r="B1128" s="1" t="s">
        <v>8331</v>
      </c>
      <c r="C1128" t="s">
        <v>8325</v>
      </c>
      <c r="D1128" t="s">
        <v>8332</v>
      </c>
      <c r="E1128" t="s">
        <v>255</v>
      </c>
      <c r="F1128">
        <v>4</v>
      </c>
      <c r="G1128" t="s">
        <v>8333</v>
      </c>
      <c r="H1128" t="s">
        <v>17424</v>
      </c>
    </row>
    <row r="1129" spans="1:8">
      <c r="A1129" t="s">
        <v>20415</v>
      </c>
      <c r="B1129" s="1" t="s">
        <v>8334</v>
      </c>
      <c r="C1129" t="s">
        <v>8325</v>
      </c>
      <c r="D1129" t="s">
        <v>8335</v>
      </c>
      <c r="E1129" t="s">
        <v>255</v>
      </c>
      <c r="F1129">
        <v>16</v>
      </c>
      <c r="G1129" t="s">
        <v>8336</v>
      </c>
      <c r="H1129" t="s">
        <v>17425</v>
      </c>
    </row>
    <row r="1130" spans="1:8">
      <c r="A1130" t="s">
        <v>20415</v>
      </c>
      <c r="B1130" s="1" t="s">
        <v>8906</v>
      </c>
      <c r="C1130" t="s">
        <v>8907</v>
      </c>
      <c r="D1130" t="s">
        <v>8908</v>
      </c>
      <c r="E1130" t="s">
        <v>1962</v>
      </c>
      <c r="F1130">
        <v>32</v>
      </c>
      <c r="G1130" t="s">
        <v>8909</v>
      </c>
      <c r="H1130" t="s">
        <v>17711</v>
      </c>
    </row>
    <row r="1131" spans="1:8">
      <c r="A1131" t="s">
        <v>20415</v>
      </c>
      <c r="B1131" s="1" t="s">
        <v>8910</v>
      </c>
      <c r="C1131" t="s">
        <v>8907</v>
      </c>
      <c r="D1131" t="s">
        <v>8911</v>
      </c>
      <c r="E1131" t="s">
        <v>1962</v>
      </c>
      <c r="F1131">
        <v>2</v>
      </c>
      <c r="G1131" t="s">
        <v>8912</v>
      </c>
      <c r="H1131" t="s">
        <v>17712</v>
      </c>
    </row>
    <row r="1132" spans="1:8">
      <c r="A1132" t="s">
        <v>20415</v>
      </c>
      <c r="B1132" s="1" t="s">
        <v>10127</v>
      </c>
      <c r="C1132" t="s">
        <v>10128</v>
      </c>
      <c r="D1132" t="s">
        <v>20531</v>
      </c>
      <c r="E1132" t="s">
        <v>255</v>
      </c>
      <c r="F1132">
        <v>10</v>
      </c>
      <c r="G1132" t="s">
        <v>10129</v>
      </c>
      <c r="H1132" t="s">
        <v>18304</v>
      </c>
    </row>
    <row r="1133" spans="1:8">
      <c r="A1133" t="s">
        <v>20415</v>
      </c>
      <c r="B1133" s="1" t="s">
        <v>10130</v>
      </c>
      <c r="C1133" t="s">
        <v>10128</v>
      </c>
      <c r="D1133" t="s">
        <v>20531</v>
      </c>
      <c r="E1133" t="s">
        <v>255</v>
      </c>
      <c r="F1133">
        <v>11</v>
      </c>
      <c r="G1133" t="s">
        <v>10131</v>
      </c>
      <c r="H1133" t="s">
        <v>18305</v>
      </c>
    </row>
    <row r="1134" spans="1:8">
      <c r="A1134" t="s">
        <v>20415</v>
      </c>
      <c r="B1134" s="1" t="s">
        <v>10132</v>
      </c>
      <c r="C1134" t="s">
        <v>10128</v>
      </c>
      <c r="D1134" t="s">
        <v>20531</v>
      </c>
      <c r="E1134" t="s">
        <v>255</v>
      </c>
      <c r="F1134">
        <v>4</v>
      </c>
      <c r="G1134" t="s">
        <v>10133</v>
      </c>
      <c r="H1134" t="s">
        <v>18306</v>
      </c>
    </row>
    <row r="1135" spans="1:8">
      <c r="A1135" t="s">
        <v>20415</v>
      </c>
      <c r="B1135" s="1" t="s">
        <v>6447</v>
      </c>
      <c r="C1135" t="s">
        <v>10128</v>
      </c>
      <c r="D1135" t="s">
        <v>20531</v>
      </c>
      <c r="E1135" t="s">
        <v>255</v>
      </c>
      <c r="F1135">
        <v>1</v>
      </c>
      <c r="G1135" t="s">
        <v>10134</v>
      </c>
      <c r="H1135" t="s">
        <v>18307</v>
      </c>
    </row>
    <row r="1136" spans="1:8">
      <c r="A1136" t="s">
        <v>20415</v>
      </c>
      <c r="B1136" s="1" t="s">
        <v>10135</v>
      </c>
      <c r="C1136" t="s">
        <v>10128</v>
      </c>
      <c r="D1136" t="s">
        <v>20531</v>
      </c>
      <c r="E1136" t="s">
        <v>255</v>
      </c>
      <c r="F1136">
        <v>5</v>
      </c>
      <c r="G1136" t="s">
        <v>10136</v>
      </c>
      <c r="H1136" t="s">
        <v>18308</v>
      </c>
    </row>
    <row r="1137" spans="1:8">
      <c r="A1137" t="s">
        <v>20415</v>
      </c>
      <c r="B1137" s="1" t="s">
        <v>10137</v>
      </c>
      <c r="C1137" t="s">
        <v>10128</v>
      </c>
      <c r="D1137" t="s">
        <v>20531</v>
      </c>
      <c r="E1137" t="s">
        <v>255</v>
      </c>
      <c r="F1137">
        <v>3</v>
      </c>
      <c r="G1137" t="s">
        <v>10138</v>
      </c>
      <c r="H1137" t="s">
        <v>18309</v>
      </c>
    </row>
    <row r="1138" spans="1:8">
      <c r="A1138" t="s">
        <v>20415</v>
      </c>
      <c r="B1138" s="1" t="s">
        <v>9909</v>
      </c>
      <c r="C1138" t="s">
        <v>10128</v>
      </c>
      <c r="D1138" t="s">
        <v>20531</v>
      </c>
      <c r="E1138" t="s">
        <v>255</v>
      </c>
      <c r="F1138">
        <v>2</v>
      </c>
      <c r="G1138" t="s">
        <v>10139</v>
      </c>
      <c r="H1138" t="s">
        <v>18310</v>
      </c>
    </row>
    <row r="1139" spans="1:8">
      <c r="A1139" t="s">
        <v>20415</v>
      </c>
      <c r="B1139" s="1" t="s">
        <v>10083</v>
      </c>
      <c r="C1139" t="s">
        <v>10128</v>
      </c>
      <c r="D1139" t="s">
        <v>20531</v>
      </c>
      <c r="E1139" t="s">
        <v>255</v>
      </c>
      <c r="F1139">
        <v>7</v>
      </c>
      <c r="G1139" t="s">
        <v>10140</v>
      </c>
      <c r="H1139" t="s">
        <v>18311</v>
      </c>
    </row>
    <row r="1140" spans="1:8">
      <c r="A1140" t="s">
        <v>20415</v>
      </c>
      <c r="B1140" s="1" t="s">
        <v>10141</v>
      </c>
      <c r="C1140" t="s">
        <v>10128</v>
      </c>
      <c r="D1140" t="s">
        <v>20531</v>
      </c>
      <c r="E1140" t="s">
        <v>255</v>
      </c>
      <c r="F1140">
        <v>8</v>
      </c>
      <c r="G1140" t="s">
        <v>10142</v>
      </c>
      <c r="H1140" t="s">
        <v>18312</v>
      </c>
    </row>
    <row r="1141" spans="1:8">
      <c r="A1141" t="s">
        <v>20415</v>
      </c>
      <c r="B1141" s="1" t="s">
        <v>10143</v>
      </c>
      <c r="C1141" t="s">
        <v>10128</v>
      </c>
      <c r="D1141" t="s">
        <v>20531</v>
      </c>
      <c r="E1141" t="s">
        <v>255</v>
      </c>
      <c r="F1141">
        <v>9</v>
      </c>
      <c r="G1141" t="s">
        <v>10144</v>
      </c>
      <c r="H1141" t="s">
        <v>18313</v>
      </c>
    </row>
    <row r="1142" spans="1:8">
      <c r="A1142" t="s">
        <v>20415</v>
      </c>
      <c r="B1142" s="1" t="s">
        <v>10145</v>
      </c>
      <c r="C1142" t="s">
        <v>10128</v>
      </c>
      <c r="D1142" t="s">
        <v>20531</v>
      </c>
      <c r="E1142" t="s">
        <v>255</v>
      </c>
      <c r="F1142">
        <v>6</v>
      </c>
      <c r="G1142" t="s">
        <v>10146</v>
      </c>
      <c r="H1142" t="s">
        <v>18314</v>
      </c>
    </row>
    <row r="1143" spans="1:8">
      <c r="A1143" t="s">
        <v>20415</v>
      </c>
      <c r="B1143" s="1" t="s">
        <v>7085</v>
      </c>
      <c r="C1143" t="s">
        <v>7080</v>
      </c>
      <c r="D1143" t="s">
        <v>7086</v>
      </c>
      <c r="E1143" t="s">
        <v>118</v>
      </c>
      <c r="F1143">
        <v>5</v>
      </c>
      <c r="G1143" t="s">
        <v>7087</v>
      </c>
      <c r="H1143" t="s">
        <v>16819</v>
      </c>
    </row>
    <row r="1144" spans="1:8">
      <c r="A1144" t="s">
        <v>20415</v>
      </c>
      <c r="B1144" s="1" t="s">
        <v>7088</v>
      </c>
      <c r="C1144" t="s">
        <v>7080</v>
      </c>
      <c r="D1144" t="s">
        <v>7086</v>
      </c>
      <c r="E1144" t="s">
        <v>118</v>
      </c>
      <c r="F1144">
        <v>6</v>
      </c>
      <c r="G1144" t="s">
        <v>7089</v>
      </c>
      <c r="H1144" t="s">
        <v>16820</v>
      </c>
    </row>
    <row r="1145" spans="1:8">
      <c r="A1145" t="s">
        <v>20415</v>
      </c>
      <c r="B1145" s="1" t="s">
        <v>7090</v>
      </c>
      <c r="C1145" t="s">
        <v>7080</v>
      </c>
      <c r="D1145" t="s">
        <v>7086</v>
      </c>
      <c r="E1145" t="s">
        <v>118</v>
      </c>
      <c r="F1145">
        <v>7</v>
      </c>
      <c r="G1145" t="s">
        <v>7091</v>
      </c>
      <c r="H1145" t="s">
        <v>16821</v>
      </c>
    </row>
    <row r="1146" spans="1:8">
      <c r="A1146" t="s">
        <v>20415</v>
      </c>
      <c r="B1146" s="1" t="s">
        <v>3272</v>
      </c>
      <c r="C1146" t="s">
        <v>3267</v>
      </c>
      <c r="D1146" t="s">
        <v>20549</v>
      </c>
      <c r="E1146" t="s">
        <v>118</v>
      </c>
      <c r="F1146">
        <v>1</v>
      </c>
      <c r="G1146" t="s">
        <v>3273</v>
      </c>
      <c r="H1146" t="s">
        <v>15798</v>
      </c>
    </row>
    <row r="1147" spans="1:8">
      <c r="A1147" t="s">
        <v>20415</v>
      </c>
      <c r="B1147" s="1" t="s">
        <v>3272</v>
      </c>
      <c r="C1147" t="s">
        <v>3267</v>
      </c>
      <c r="D1147" t="s">
        <v>20549</v>
      </c>
      <c r="E1147" t="s">
        <v>118</v>
      </c>
      <c r="F1147">
        <v>1</v>
      </c>
      <c r="G1147" t="s">
        <v>5796</v>
      </c>
      <c r="H1147" t="s">
        <v>15798</v>
      </c>
    </row>
    <row r="1148" spans="1:8">
      <c r="A1148" t="s">
        <v>20415</v>
      </c>
      <c r="B1148" s="1" t="s">
        <v>114</v>
      </c>
      <c r="C1148" t="s">
        <v>81</v>
      </c>
      <c r="D1148" t="s">
        <v>20532</v>
      </c>
      <c r="E1148" t="s">
        <v>118</v>
      </c>
      <c r="F1148">
        <v>4</v>
      </c>
      <c r="G1148" t="s">
        <v>115</v>
      </c>
      <c r="H1148" t="s">
        <v>14186</v>
      </c>
    </row>
    <row r="1149" spans="1:8">
      <c r="A1149" t="s">
        <v>20415</v>
      </c>
      <c r="B1149" s="1" t="s">
        <v>114</v>
      </c>
      <c r="C1149" t="s">
        <v>81</v>
      </c>
      <c r="D1149" t="s">
        <v>20532</v>
      </c>
      <c r="E1149" t="s">
        <v>118</v>
      </c>
      <c r="F1149">
        <v>4</v>
      </c>
      <c r="G1149" t="s">
        <v>4179</v>
      </c>
      <c r="H1149" t="s">
        <v>14186</v>
      </c>
    </row>
    <row r="1150" spans="1:8">
      <c r="A1150" t="s">
        <v>20415</v>
      </c>
      <c r="B1150" s="1" t="s">
        <v>623</v>
      </c>
      <c r="C1150" t="s">
        <v>619</v>
      </c>
      <c r="D1150" t="s">
        <v>624</v>
      </c>
      <c r="E1150" t="s">
        <v>118</v>
      </c>
      <c r="F1150">
        <v>7</v>
      </c>
      <c r="G1150" t="s">
        <v>625</v>
      </c>
      <c r="H1150" t="s">
        <v>14443</v>
      </c>
    </row>
    <row r="1151" spans="1:8">
      <c r="A1151" t="s">
        <v>20415</v>
      </c>
      <c r="B1151" s="1" t="s">
        <v>623</v>
      </c>
      <c r="C1151" t="s">
        <v>619</v>
      </c>
      <c r="D1151" t="s">
        <v>624</v>
      </c>
      <c r="E1151" t="s">
        <v>118</v>
      </c>
      <c r="F1151">
        <v>7</v>
      </c>
      <c r="G1151" t="s">
        <v>4984</v>
      </c>
      <c r="H1151" t="s">
        <v>14443</v>
      </c>
    </row>
    <row r="1152" spans="1:8">
      <c r="A1152" t="s">
        <v>20415</v>
      </c>
      <c r="B1152" s="1" t="s">
        <v>12594</v>
      </c>
      <c r="C1152" t="s">
        <v>12592</v>
      </c>
      <c r="D1152" t="s">
        <v>20534</v>
      </c>
      <c r="E1152" t="s">
        <v>20533</v>
      </c>
      <c r="F1152">
        <v>99</v>
      </c>
      <c r="G1152" t="s">
        <v>12595</v>
      </c>
      <c r="H1152" t="s">
        <v>19646</v>
      </c>
    </row>
    <row r="1153" spans="1:8">
      <c r="A1153" t="s">
        <v>20415</v>
      </c>
      <c r="B1153" s="1" t="s">
        <v>12596</v>
      </c>
      <c r="C1153" t="s">
        <v>12592</v>
      </c>
      <c r="D1153" t="s">
        <v>20534</v>
      </c>
      <c r="E1153" t="s">
        <v>20533</v>
      </c>
      <c r="F1153">
        <v>14</v>
      </c>
      <c r="G1153" t="s">
        <v>12597</v>
      </c>
      <c r="H1153" t="s">
        <v>19647</v>
      </c>
    </row>
    <row r="1154" spans="1:8">
      <c r="A1154" t="s">
        <v>20415</v>
      </c>
      <c r="B1154" s="1" t="s">
        <v>12598</v>
      </c>
      <c r="C1154" t="s">
        <v>12592</v>
      </c>
      <c r="D1154" t="s">
        <v>20534</v>
      </c>
      <c r="E1154" t="s">
        <v>20533</v>
      </c>
      <c r="F1154">
        <v>7</v>
      </c>
      <c r="G1154" t="s">
        <v>12599</v>
      </c>
      <c r="H1154" t="s">
        <v>19648</v>
      </c>
    </row>
    <row r="1155" spans="1:8">
      <c r="A1155" t="s">
        <v>20415</v>
      </c>
      <c r="B1155" s="1" t="s">
        <v>12600</v>
      </c>
      <c r="C1155" t="s">
        <v>12592</v>
      </c>
      <c r="D1155" t="s">
        <v>20534</v>
      </c>
      <c r="E1155" t="s">
        <v>20533</v>
      </c>
      <c r="F1155">
        <v>20</v>
      </c>
      <c r="G1155" t="s">
        <v>12601</v>
      </c>
      <c r="H1155" t="s">
        <v>19649</v>
      </c>
    </row>
    <row r="1156" spans="1:8">
      <c r="A1156" t="s">
        <v>20415</v>
      </c>
      <c r="B1156" s="1" t="s">
        <v>12602</v>
      </c>
      <c r="C1156" t="s">
        <v>12592</v>
      </c>
      <c r="D1156" t="s">
        <v>20534</v>
      </c>
      <c r="E1156" t="s">
        <v>20533</v>
      </c>
      <c r="F1156">
        <v>20</v>
      </c>
      <c r="G1156" t="s">
        <v>12603</v>
      </c>
      <c r="H1156" t="s">
        <v>19650</v>
      </c>
    </row>
    <row r="1157" spans="1:8">
      <c r="A1157" t="s">
        <v>20415</v>
      </c>
      <c r="B1157" s="1" t="s">
        <v>12604</v>
      </c>
      <c r="C1157" t="s">
        <v>12592</v>
      </c>
      <c r="D1157" t="s">
        <v>20534</v>
      </c>
      <c r="E1157" t="s">
        <v>20533</v>
      </c>
      <c r="F1157">
        <v>1</v>
      </c>
      <c r="G1157" t="s">
        <v>12605</v>
      </c>
      <c r="H1157" t="s">
        <v>19651</v>
      </c>
    </row>
    <row r="1158" spans="1:8">
      <c r="A1158" t="s">
        <v>20415</v>
      </c>
      <c r="B1158" s="1" t="s">
        <v>12606</v>
      </c>
      <c r="C1158" t="s">
        <v>12592</v>
      </c>
      <c r="D1158" t="s">
        <v>20534</v>
      </c>
      <c r="E1158" t="s">
        <v>20533</v>
      </c>
      <c r="F1158">
        <v>4</v>
      </c>
      <c r="G1158" t="s">
        <v>12607</v>
      </c>
      <c r="H1158" t="s">
        <v>19652</v>
      </c>
    </row>
    <row r="1159" spans="1:8">
      <c r="A1159" t="s">
        <v>20415</v>
      </c>
      <c r="B1159" s="1" t="s">
        <v>12608</v>
      </c>
      <c r="C1159" t="s">
        <v>12592</v>
      </c>
      <c r="D1159" t="s">
        <v>20534</v>
      </c>
      <c r="E1159" t="s">
        <v>20533</v>
      </c>
      <c r="F1159">
        <v>13</v>
      </c>
      <c r="G1159" t="s">
        <v>12609</v>
      </c>
      <c r="H1159" t="s">
        <v>19653</v>
      </c>
    </row>
    <row r="1160" spans="1:8">
      <c r="A1160" t="s">
        <v>20415</v>
      </c>
      <c r="B1160" s="1" t="s">
        <v>12610</v>
      </c>
      <c r="C1160" t="s">
        <v>12592</v>
      </c>
      <c r="D1160" t="s">
        <v>20534</v>
      </c>
      <c r="E1160" t="s">
        <v>20533</v>
      </c>
      <c r="F1160">
        <v>15</v>
      </c>
      <c r="G1160" t="s">
        <v>12611</v>
      </c>
      <c r="H1160" t="s">
        <v>19654</v>
      </c>
    </row>
    <row r="1161" spans="1:8">
      <c r="A1161" t="s">
        <v>20415</v>
      </c>
      <c r="B1161" s="1" t="s">
        <v>12612</v>
      </c>
      <c r="C1161" t="s">
        <v>12592</v>
      </c>
      <c r="D1161" t="s">
        <v>20534</v>
      </c>
      <c r="E1161" t="s">
        <v>20533</v>
      </c>
      <c r="F1161">
        <v>6</v>
      </c>
      <c r="G1161" t="s">
        <v>12613</v>
      </c>
      <c r="H1161" t="s">
        <v>19655</v>
      </c>
    </row>
    <row r="1162" spans="1:8">
      <c r="A1162" t="s">
        <v>20415</v>
      </c>
      <c r="B1162" s="1" t="s">
        <v>12614</v>
      </c>
      <c r="C1162" t="s">
        <v>12592</v>
      </c>
      <c r="D1162" t="s">
        <v>20534</v>
      </c>
      <c r="E1162" t="s">
        <v>20533</v>
      </c>
      <c r="F1162">
        <v>19</v>
      </c>
      <c r="G1162" t="s">
        <v>12615</v>
      </c>
      <c r="H1162" t="s">
        <v>19656</v>
      </c>
    </row>
    <row r="1163" spans="1:8">
      <c r="A1163" t="s">
        <v>20415</v>
      </c>
      <c r="B1163" s="1" t="s">
        <v>12616</v>
      </c>
      <c r="C1163" t="s">
        <v>12592</v>
      </c>
      <c r="D1163" t="s">
        <v>20534</v>
      </c>
      <c r="E1163" t="s">
        <v>20533</v>
      </c>
      <c r="F1163">
        <v>18</v>
      </c>
      <c r="G1163" t="s">
        <v>12617</v>
      </c>
      <c r="H1163" t="s">
        <v>19657</v>
      </c>
    </row>
    <row r="1164" spans="1:8">
      <c r="A1164" t="s">
        <v>20415</v>
      </c>
      <c r="B1164" s="1" t="s">
        <v>12618</v>
      </c>
      <c r="C1164" t="s">
        <v>12592</v>
      </c>
      <c r="D1164" t="s">
        <v>20534</v>
      </c>
      <c r="E1164" t="s">
        <v>20533</v>
      </c>
      <c r="F1164">
        <v>17</v>
      </c>
      <c r="G1164" t="s">
        <v>12619</v>
      </c>
      <c r="H1164" t="s">
        <v>19658</v>
      </c>
    </row>
    <row r="1165" spans="1:8">
      <c r="A1165" t="s">
        <v>20415</v>
      </c>
      <c r="B1165" s="1" t="s">
        <v>12620</v>
      </c>
      <c r="C1165" t="s">
        <v>12592</v>
      </c>
      <c r="D1165" t="s">
        <v>20534</v>
      </c>
      <c r="E1165" t="s">
        <v>20533</v>
      </c>
      <c r="F1165">
        <v>12</v>
      </c>
      <c r="G1165" t="s">
        <v>12621</v>
      </c>
      <c r="H1165" t="s">
        <v>19659</v>
      </c>
    </row>
    <row r="1166" spans="1:8">
      <c r="A1166" t="s">
        <v>20415</v>
      </c>
      <c r="B1166" s="1" t="s">
        <v>12591</v>
      </c>
      <c r="C1166" t="s">
        <v>12592</v>
      </c>
      <c r="D1166" t="s">
        <v>20534</v>
      </c>
      <c r="E1166" t="s">
        <v>20533</v>
      </c>
      <c r="F1166">
        <v>19</v>
      </c>
      <c r="G1166" t="s">
        <v>12593</v>
      </c>
      <c r="H1166" t="s">
        <v>19645</v>
      </c>
    </row>
    <row r="1167" spans="1:8">
      <c r="A1167" t="s">
        <v>20415</v>
      </c>
      <c r="B1167" s="1" t="s">
        <v>12622</v>
      </c>
      <c r="C1167" t="s">
        <v>12592</v>
      </c>
      <c r="D1167" t="s">
        <v>20534</v>
      </c>
      <c r="E1167" t="s">
        <v>20533</v>
      </c>
      <c r="F1167">
        <v>4</v>
      </c>
      <c r="G1167" t="s">
        <v>12623</v>
      </c>
      <c r="H1167" t="s">
        <v>19660</v>
      </c>
    </row>
    <row r="1168" spans="1:8">
      <c r="A1168" t="s">
        <v>20415</v>
      </c>
      <c r="B1168" s="1" t="s">
        <v>12624</v>
      </c>
      <c r="C1168" t="s">
        <v>12592</v>
      </c>
      <c r="D1168" t="s">
        <v>20534</v>
      </c>
      <c r="E1168" t="s">
        <v>20533</v>
      </c>
      <c r="F1168">
        <v>8</v>
      </c>
      <c r="G1168" t="s">
        <v>12625</v>
      </c>
      <c r="H1168" t="s">
        <v>19661</v>
      </c>
    </row>
    <row r="1169" spans="1:8">
      <c r="A1169" t="s">
        <v>20415</v>
      </c>
      <c r="B1169" s="1" t="s">
        <v>12626</v>
      </c>
      <c r="C1169" t="s">
        <v>12592</v>
      </c>
      <c r="D1169" t="s">
        <v>20534</v>
      </c>
      <c r="E1169" t="s">
        <v>20533</v>
      </c>
      <c r="F1169">
        <v>6</v>
      </c>
      <c r="G1169" t="s">
        <v>12627</v>
      </c>
      <c r="H1169" t="s">
        <v>19662</v>
      </c>
    </row>
    <row r="1170" spans="1:8">
      <c r="A1170" t="s">
        <v>20415</v>
      </c>
      <c r="B1170" s="1" t="s">
        <v>12628</v>
      </c>
      <c r="C1170" t="s">
        <v>12592</v>
      </c>
      <c r="D1170" t="s">
        <v>20534</v>
      </c>
      <c r="E1170" t="s">
        <v>20533</v>
      </c>
      <c r="F1170">
        <v>14</v>
      </c>
      <c r="G1170" t="s">
        <v>12629</v>
      </c>
      <c r="H1170" t="s">
        <v>19663</v>
      </c>
    </row>
    <row r="1171" spans="1:8">
      <c r="A1171" t="s">
        <v>20415</v>
      </c>
      <c r="B1171" s="1" t="s">
        <v>12630</v>
      </c>
      <c r="C1171" t="s">
        <v>12592</v>
      </c>
      <c r="D1171" t="s">
        <v>20534</v>
      </c>
      <c r="E1171" t="s">
        <v>20533</v>
      </c>
      <c r="F1171">
        <v>10</v>
      </c>
      <c r="G1171" t="s">
        <v>12631</v>
      </c>
      <c r="H1171" t="s">
        <v>19664</v>
      </c>
    </row>
    <row r="1172" spans="1:8">
      <c r="A1172" t="s">
        <v>20415</v>
      </c>
      <c r="B1172" s="1" t="s">
        <v>12632</v>
      </c>
      <c r="C1172" t="s">
        <v>12592</v>
      </c>
      <c r="D1172" t="s">
        <v>20534</v>
      </c>
      <c r="E1172" t="s">
        <v>20533</v>
      </c>
      <c r="F1172">
        <v>16</v>
      </c>
      <c r="G1172" t="s">
        <v>12633</v>
      </c>
      <c r="H1172" t="s">
        <v>19665</v>
      </c>
    </row>
    <row r="1173" spans="1:8">
      <c r="A1173" t="s">
        <v>20415</v>
      </c>
      <c r="B1173" s="1" t="s">
        <v>12634</v>
      </c>
      <c r="C1173" t="s">
        <v>12592</v>
      </c>
      <c r="D1173" t="s">
        <v>20534</v>
      </c>
      <c r="E1173" t="s">
        <v>20533</v>
      </c>
      <c r="F1173">
        <v>5</v>
      </c>
      <c r="G1173" t="s">
        <v>12635</v>
      </c>
      <c r="H1173" t="s">
        <v>19666</v>
      </c>
    </row>
    <row r="1174" spans="1:8">
      <c r="A1174" t="s">
        <v>20415</v>
      </c>
      <c r="B1174" s="1" t="s">
        <v>12636</v>
      </c>
      <c r="C1174" t="s">
        <v>12592</v>
      </c>
      <c r="D1174" t="s">
        <v>20534</v>
      </c>
      <c r="E1174" t="s">
        <v>20533</v>
      </c>
      <c r="F1174">
        <v>17</v>
      </c>
      <c r="G1174" t="s">
        <v>12637</v>
      </c>
      <c r="H1174" t="s">
        <v>19667</v>
      </c>
    </row>
    <row r="1175" spans="1:8">
      <c r="A1175" t="s">
        <v>20415</v>
      </c>
      <c r="B1175" s="1" t="s">
        <v>12638</v>
      </c>
      <c r="C1175" t="s">
        <v>12592</v>
      </c>
      <c r="D1175" t="s">
        <v>20534</v>
      </c>
      <c r="E1175" t="s">
        <v>20533</v>
      </c>
      <c r="F1175">
        <v>15</v>
      </c>
      <c r="G1175" t="s">
        <v>12639</v>
      </c>
      <c r="H1175" t="s">
        <v>19668</v>
      </c>
    </row>
    <row r="1176" spans="1:8">
      <c r="A1176" t="s">
        <v>20415</v>
      </c>
      <c r="B1176" s="1" t="s">
        <v>12640</v>
      </c>
      <c r="C1176" t="s">
        <v>12592</v>
      </c>
      <c r="D1176" t="s">
        <v>20534</v>
      </c>
      <c r="E1176" t="s">
        <v>20533</v>
      </c>
      <c r="F1176">
        <v>12</v>
      </c>
      <c r="G1176" t="s">
        <v>12641</v>
      </c>
      <c r="H1176" t="s">
        <v>19669</v>
      </c>
    </row>
    <row r="1177" spans="1:8">
      <c r="A1177" t="s">
        <v>20415</v>
      </c>
      <c r="B1177" s="1" t="s">
        <v>12642</v>
      </c>
      <c r="C1177" t="s">
        <v>12592</v>
      </c>
      <c r="D1177" t="s">
        <v>20534</v>
      </c>
      <c r="E1177" t="s">
        <v>20533</v>
      </c>
      <c r="F1177">
        <v>18</v>
      </c>
      <c r="G1177" t="s">
        <v>12643</v>
      </c>
      <c r="H1177" t="s">
        <v>19670</v>
      </c>
    </row>
    <row r="1178" spans="1:8">
      <c r="A1178" t="s">
        <v>20415</v>
      </c>
      <c r="B1178" s="1" t="s">
        <v>12644</v>
      </c>
      <c r="C1178" t="s">
        <v>12592</v>
      </c>
      <c r="D1178" t="s">
        <v>20534</v>
      </c>
      <c r="E1178" t="s">
        <v>20533</v>
      </c>
      <c r="F1178">
        <v>11</v>
      </c>
      <c r="G1178" t="s">
        <v>12645</v>
      </c>
      <c r="H1178" t="s">
        <v>19671</v>
      </c>
    </row>
    <row r="1179" spans="1:8">
      <c r="A1179" t="s">
        <v>20415</v>
      </c>
      <c r="B1179" s="1" t="s">
        <v>12646</v>
      </c>
      <c r="C1179" t="s">
        <v>12592</v>
      </c>
      <c r="D1179" t="s">
        <v>20534</v>
      </c>
      <c r="E1179" t="s">
        <v>20533</v>
      </c>
      <c r="F1179">
        <v>2</v>
      </c>
      <c r="G1179" t="s">
        <v>12647</v>
      </c>
      <c r="H1179" t="s">
        <v>19672</v>
      </c>
    </row>
    <row r="1180" spans="1:8">
      <c r="A1180" t="s">
        <v>20415</v>
      </c>
      <c r="B1180" s="1" t="s">
        <v>12648</v>
      </c>
      <c r="C1180" t="s">
        <v>12592</v>
      </c>
      <c r="D1180" t="s">
        <v>20534</v>
      </c>
      <c r="E1180" t="s">
        <v>20533</v>
      </c>
      <c r="F1180">
        <v>7</v>
      </c>
      <c r="G1180" t="s">
        <v>12649</v>
      </c>
      <c r="H1180" t="s">
        <v>19673</v>
      </c>
    </row>
    <row r="1181" spans="1:8">
      <c r="A1181" t="s">
        <v>20415</v>
      </c>
      <c r="B1181" s="1" t="s">
        <v>12650</v>
      </c>
      <c r="C1181" t="s">
        <v>12592</v>
      </c>
      <c r="D1181" t="s">
        <v>20534</v>
      </c>
      <c r="E1181" t="s">
        <v>20533</v>
      </c>
      <c r="F1181">
        <v>11</v>
      </c>
      <c r="G1181" t="s">
        <v>12651</v>
      </c>
      <c r="H1181" t="s">
        <v>19674</v>
      </c>
    </row>
    <row r="1182" spans="1:8">
      <c r="A1182" t="s">
        <v>20415</v>
      </c>
      <c r="B1182" s="1" t="s">
        <v>12652</v>
      </c>
      <c r="C1182" t="s">
        <v>12592</v>
      </c>
      <c r="D1182" t="s">
        <v>20534</v>
      </c>
      <c r="E1182" t="s">
        <v>20533</v>
      </c>
      <c r="F1182">
        <v>16</v>
      </c>
      <c r="G1182" t="s">
        <v>12653</v>
      </c>
      <c r="H1182" t="s">
        <v>19675</v>
      </c>
    </row>
    <row r="1183" spans="1:8">
      <c r="A1183" t="s">
        <v>20415</v>
      </c>
      <c r="B1183" s="1" t="s">
        <v>12654</v>
      </c>
      <c r="C1183" t="s">
        <v>12592</v>
      </c>
      <c r="D1183" t="s">
        <v>20534</v>
      </c>
      <c r="E1183" t="s">
        <v>20533</v>
      </c>
      <c r="F1183">
        <v>1</v>
      </c>
      <c r="G1183" t="s">
        <v>12655</v>
      </c>
      <c r="H1183" t="s">
        <v>19676</v>
      </c>
    </row>
    <row r="1184" spans="1:8">
      <c r="A1184" t="s">
        <v>20415</v>
      </c>
      <c r="B1184" s="1" t="s">
        <v>12656</v>
      </c>
      <c r="C1184" t="s">
        <v>12592</v>
      </c>
      <c r="D1184" t="s">
        <v>20534</v>
      </c>
      <c r="E1184" t="s">
        <v>20533</v>
      </c>
      <c r="F1184">
        <v>13</v>
      </c>
      <c r="G1184" t="s">
        <v>12657</v>
      </c>
      <c r="H1184" t="s">
        <v>19677</v>
      </c>
    </row>
    <row r="1185" spans="1:8">
      <c r="A1185" t="s">
        <v>20415</v>
      </c>
      <c r="B1185" s="1" t="s">
        <v>12658</v>
      </c>
      <c r="C1185" t="s">
        <v>12592</v>
      </c>
      <c r="D1185" t="s">
        <v>20534</v>
      </c>
      <c r="E1185" t="s">
        <v>20533</v>
      </c>
      <c r="F1185">
        <v>2</v>
      </c>
      <c r="G1185" t="s">
        <v>12659</v>
      </c>
      <c r="H1185" t="s">
        <v>19678</v>
      </c>
    </row>
    <row r="1186" spans="1:8">
      <c r="A1186" t="s">
        <v>20415</v>
      </c>
      <c r="B1186" s="1" t="s">
        <v>12660</v>
      </c>
      <c r="C1186" t="s">
        <v>12592</v>
      </c>
      <c r="D1186" t="s">
        <v>20534</v>
      </c>
      <c r="E1186" t="s">
        <v>20533</v>
      </c>
      <c r="F1186">
        <v>9</v>
      </c>
      <c r="G1186" t="s">
        <v>12661</v>
      </c>
      <c r="H1186" t="s">
        <v>19679</v>
      </c>
    </row>
    <row r="1187" spans="1:8">
      <c r="A1187" t="s">
        <v>20415</v>
      </c>
      <c r="B1187" s="1" t="s">
        <v>12662</v>
      </c>
      <c r="C1187" t="s">
        <v>12592</v>
      </c>
      <c r="D1187" t="s">
        <v>20534</v>
      </c>
      <c r="E1187" t="s">
        <v>20533</v>
      </c>
      <c r="F1187">
        <v>10</v>
      </c>
      <c r="G1187" t="s">
        <v>12663</v>
      </c>
      <c r="H1187" t="s">
        <v>19680</v>
      </c>
    </row>
    <row r="1188" spans="1:8">
      <c r="A1188" t="s">
        <v>20415</v>
      </c>
      <c r="B1188" s="1" t="s">
        <v>12664</v>
      </c>
      <c r="C1188" t="s">
        <v>12592</v>
      </c>
      <c r="D1188" t="s">
        <v>20534</v>
      </c>
      <c r="E1188" t="s">
        <v>20533</v>
      </c>
      <c r="F1188">
        <v>8</v>
      </c>
      <c r="G1188" t="s">
        <v>12665</v>
      </c>
      <c r="H1188" t="s">
        <v>19681</v>
      </c>
    </row>
    <row r="1189" spans="1:8">
      <c r="A1189" t="s">
        <v>20415</v>
      </c>
      <c r="B1189" s="1" t="s">
        <v>12666</v>
      </c>
      <c r="C1189" t="s">
        <v>12592</v>
      </c>
      <c r="D1189" t="s">
        <v>20534</v>
      </c>
      <c r="E1189" t="s">
        <v>20533</v>
      </c>
      <c r="F1189">
        <v>5</v>
      </c>
      <c r="G1189" t="s">
        <v>12667</v>
      </c>
      <c r="H1189" t="s">
        <v>19682</v>
      </c>
    </row>
    <row r="1190" spans="1:8">
      <c r="A1190" t="s">
        <v>20415</v>
      </c>
      <c r="B1190" s="1" t="s">
        <v>12668</v>
      </c>
      <c r="C1190" t="s">
        <v>12592</v>
      </c>
      <c r="D1190" t="s">
        <v>20534</v>
      </c>
      <c r="E1190" t="s">
        <v>20533</v>
      </c>
      <c r="F1190">
        <v>3</v>
      </c>
      <c r="G1190" t="s">
        <v>12669</v>
      </c>
      <c r="H1190" t="s">
        <v>19683</v>
      </c>
    </row>
    <row r="1191" spans="1:8">
      <c r="A1191" t="s">
        <v>20415</v>
      </c>
      <c r="B1191" s="1" t="s">
        <v>12670</v>
      </c>
      <c r="C1191" t="s">
        <v>12592</v>
      </c>
      <c r="D1191" t="s">
        <v>20534</v>
      </c>
      <c r="E1191" t="s">
        <v>20533</v>
      </c>
      <c r="F1191">
        <v>3</v>
      </c>
      <c r="G1191" t="s">
        <v>12671</v>
      </c>
      <c r="H1191" t="s">
        <v>19684</v>
      </c>
    </row>
    <row r="1192" spans="1:8">
      <c r="A1192" t="s">
        <v>20415</v>
      </c>
      <c r="B1192" s="1" t="s">
        <v>13120</v>
      </c>
      <c r="C1192" t="s">
        <v>13121</v>
      </c>
      <c r="D1192" t="s">
        <v>20535</v>
      </c>
      <c r="E1192" t="s">
        <v>118</v>
      </c>
      <c r="F1192">
        <v>1</v>
      </c>
      <c r="G1192" t="s">
        <v>13122</v>
      </c>
      <c r="H1192" t="s">
        <v>19920</v>
      </c>
    </row>
    <row r="1193" spans="1:8">
      <c r="A1193" t="s">
        <v>20415</v>
      </c>
      <c r="B1193" s="1" t="s">
        <v>13123</v>
      </c>
      <c r="C1193" t="s">
        <v>13121</v>
      </c>
      <c r="D1193" t="s">
        <v>20535</v>
      </c>
      <c r="E1193" t="s">
        <v>118</v>
      </c>
      <c r="F1193">
        <v>2</v>
      </c>
      <c r="G1193" t="s">
        <v>13124</v>
      </c>
      <c r="H1193" t="s">
        <v>19921</v>
      </c>
    </row>
    <row r="1194" spans="1:8">
      <c r="A1194" t="s">
        <v>20415</v>
      </c>
      <c r="B1194" s="1" t="s">
        <v>13125</v>
      </c>
      <c r="C1194" t="s">
        <v>13121</v>
      </c>
      <c r="D1194" t="s">
        <v>20535</v>
      </c>
      <c r="E1194" t="s">
        <v>118</v>
      </c>
      <c r="F1194">
        <v>3</v>
      </c>
      <c r="G1194" t="s">
        <v>13126</v>
      </c>
      <c r="H1194" t="s">
        <v>19922</v>
      </c>
    </row>
    <row r="1195" spans="1:8">
      <c r="A1195" t="s">
        <v>20415</v>
      </c>
      <c r="B1195" s="1" t="s">
        <v>13127</v>
      </c>
      <c r="C1195" t="s">
        <v>13121</v>
      </c>
      <c r="D1195" t="s">
        <v>20535</v>
      </c>
      <c r="E1195" t="s">
        <v>118</v>
      </c>
      <c r="F1195">
        <v>4</v>
      </c>
      <c r="G1195" t="s">
        <v>13128</v>
      </c>
      <c r="H1195" t="s">
        <v>19923</v>
      </c>
    </row>
    <row r="1196" spans="1:8">
      <c r="A1196" t="s">
        <v>20415</v>
      </c>
      <c r="B1196" s="1" t="s">
        <v>13129</v>
      </c>
      <c r="C1196" t="s">
        <v>13121</v>
      </c>
      <c r="D1196" t="s">
        <v>20535</v>
      </c>
      <c r="E1196" t="s">
        <v>118</v>
      </c>
      <c r="F1196">
        <v>5</v>
      </c>
      <c r="G1196" t="s">
        <v>13130</v>
      </c>
      <c r="H1196" t="s">
        <v>19924</v>
      </c>
    </row>
    <row r="1197" spans="1:8">
      <c r="A1197" t="s">
        <v>20415</v>
      </c>
      <c r="B1197" s="1" t="s">
        <v>13131</v>
      </c>
      <c r="C1197" t="s">
        <v>13121</v>
      </c>
      <c r="D1197" t="s">
        <v>20535</v>
      </c>
      <c r="E1197" t="s">
        <v>118</v>
      </c>
      <c r="F1197">
        <v>6</v>
      </c>
      <c r="G1197" t="s">
        <v>13132</v>
      </c>
      <c r="H1197" t="s">
        <v>19925</v>
      </c>
    </row>
    <row r="1198" spans="1:8">
      <c r="A1198" t="s">
        <v>20415</v>
      </c>
      <c r="B1198" s="1" t="s">
        <v>13133</v>
      </c>
      <c r="C1198" t="s">
        <v>13121</v>
      </c>
      <c r="D1198" t="s">
        <v>20535</v>
      </c>
      <c r="E1198" t="s">
        <v>118</v>
      </c>
      <c r="F1198">
        <v>7</v>
      </c>
      <c r="G1198" t="s">
        <v>13134</v>
      </c>
      <c r="H1198" t="s">
        <v>19926</v>
      </c>
    </row>
    <row r="1199" spans="1:8">
      <c r="A1199" t="s">
        <v>20415</v>
      </c>
      <c r="B1199" s="1" t="s">
        <v>13135</v>
      </c>
      <c r="C1199" t="s">
        <v>13121</v>
      </c>
      <c r="D1199" t="s">
        <v>20535</v>
      </c>
      <c r="E1199" t="s">
        <v>118</v>
      </c>
      <c r="F1199">
        <v>8</v>
      </c>
      <c r="G1199" t="s">
        <v>13136</v>
      </c>
      <c r="H1199" t="s">
        <v>19927</v>
      </c>
    </row>
    <row r="1200" spans="1:8">
      <c r="A1200" t="s">
        <v>20415</v>
      </c>
      <c r="B1200" s="1" t="s">
        <v>13137</v>
      </c>
      <c r="C1200" t="s">
        <v>13121</v>
      </c>
      <c r="D1200" t="s">
        <v>20535</v>
      </c>
      <c r="E1200" t="s">
        <v>118</v>
      </c>
      <c r="F1200">
        <v>13</v>
      </c>
      <c r="G1200" t="s">
        <v>13138</v>
      </c>
      <c r="H1200" t="s">
        <v>19928</v>
      </c>
    </row>
    <row r="1201" spans="1:17">
      <c r="A1201" t="s">
        <v>20415</v>
      </c>
      <c r="B1201" s="1" t="s">
        <v>13139</v>
      </c>
      <c r="C1201" t="s">
        <v>13121</v>
      </c>
      <c r="D1201" t="s">
        <v>20535</v>
      </c>
      <c r="E1201" t="s">
        <v>118</v>
      </c>
      <c r="F1201">
        <v>15</v>
      </c>
      <c r="G1201" t="s">
        <v>13140</v>
      </c>
      <c r="H1201" t="s">
        <v>19929</v>
      </c>
      <c r="P1201" t="str">
        <f>C1201</f>
        <v>Ub40</v>
      </c>
      <c r="Q1201" t="str">
        <f>B1201</f>
        <v>Don't Break My Heart</v>
      </c>
    </row>
    <row r="1202" spans="1:17">
      <c r="A1202" t="s">
        <v>20415</v>
      </c>
      <c r="B1202" s="1" t="s">
        <v>13141</v>
      </c>
      <c r="C1202" t="s">
        <v>13121</v>
      </c>
      <c r="D1202" t="s">
        <v>20535</v>
      </c>
      <c r="E1202" t="s">
        <v>118</v>
      </c>
      <c r="F1202">
        <v>16</v>
      </c>
      <c r="G1202" t="s">
        <v>13142</v>
      </c>
      <c r="H1202" t="s">
        <v>19930</v>
      </c>
    </row>
    <row r="1203" spans="1:17">
      <c r="A1203" t="s">
        <v>20415</v>
      </c>
      <c r="B1203" s="1" t="s">
        <v>13143</v>
      </c>
      <c r="C1203" t="s">
        <v>13121</v>
      </c>
      <c r="D1203" t="s">
        <v>20535</v>
      </c>
      <c r="E1203" t="s">
        <v>118</v>
      </c>
      <c r="F1203">
        <v>17</v>
      </c>
      <c r="G1203" t="s">
        <v>13144</v>
      </c>
      <c r="H1203" t="s">
        <v>19931</v>
      </c>
    </row>
    <row r="1204" spans="1:17">
      <c r="A1204" t="s">
        <v>20415</v>
      </c>
      <c r="B1204" s="1" t="s">
        <v>13145</v>
      </c>
      <c r="C1204" t="s">
        <v>13121</v>
      </c>
      <c r="D1204" t="s">
        <v>20535</v>
      </c>
      <c r="E1204" t="s">
        <v>118</v>
      </c>
      <c r="F1204">
        <v>18</v>
      </c>
      <c r="G1204" t="s">
        <v>13146</v>
      </c>
      <c r="H1204" t="s">
        <v>19932</v>
      </c>
    </row>
    <row r="1205" spans="1:17">
      <c r="A1205" t="s">
        <v>20415</v>
      </c>
      <c r="B1205" s="1" t="s">
        <v>11134</v>
      </c>
      <c r="C1205" t="s">
        <v>10023</v>
      </c>
      <c r="D1205" t="s">
        <v>20536</v>
      </c>
      <c r="E1205" t="s">
        <v>16</v>
      </c>
      <c r="F1205">
        <v>1</v>
      </c>
      <c r="G1205" t="s">
        <v>11135</v>
      </c>
      <c r="H1205" t="s">
        <v>18836</v>
      </c>
    </row>
    <row r="1206" spans="1:17">
      <c r="A1206" t="s">
        <v>20415</v>
      </c>
      <c r="B1206" s="1" t="s">
        <v>13321</v>
      </c>
      <c r="C1206" t="s">
        <v>13322</v>
      </c>
      <c r="D1206" t="s">
        <v>20536</v>
      </c>
      <c r="E1206" t="s">
        <v>16</v>
      </c>
      <c r="F1206">
        <v>3</v>
      </c>
      <c r="G1206" t="s">
        <v>13323</v>
      </c>
      <c r="H1206" t="s">
        <v>20033</v>
      </c>
    </row>
    <row r="1207" spans="1:17">
      <c r="A1207" t="s">
        <v>20415</v>
      </c>
      <c r="B1207" s="1" t="s">
        <v>6367</v>
      </c>
      <c r="C1207" t="s">
        <v>6368</v>
      </c>
      <c r="D1207" t="s">
        <v>20536</v>
      </c>
      <c r="E1207" t="s">
        <v>16</v>
      </c>
      <c r="F1207">
        <v>4</v>
      </c>
      <c r="G1207" t="s">
        <v>6369</v>
      </c>
      <c r="H1207" t="s">
        <v>16493</v>
      </c>
    </row>
    <row r="1208" spans="1:17">
      <c r="A1208" t="s">
        <v>20415</v>
      </c>
      <c r="B1208" s="1" t="s">
        <v>11191</v>
      </c>
      <c r="C1208" t="s">
        <v>11192</v>
      </c>
      <c r="D1208" t="s">
        <v>20536</v>
      </c>
      <c r="E1208" t="s">
        <v>16</v>
      </c>
      <c r="F1208">
        <v>5</v>
      </c>
      <c r="G1208" t="s">
        <v>11193</v>
      </c>
      <c r="H1208" t="s">
        <v>18877</v>
      </c>
    </row>
    <row r="1209" spans="1:17">
      <c r="A1209" t="s">
        <v>20415</v>
      </c>
      <c r="B1209" s="1" t="s">
        <v>13899</v>
      </c>
      <c r="C1209" t="s">
        <v>13900</v>
      </c>
      <c r="D1209" t="s">
        <v>20536</v>
      </c>
      <c r="E1209" t="s">
        <v>16</v>
      </c>
      <c r="F1209">
        <v>6</v>
      </c>
      <c r="G1209" t="s">
        <v>13901</v>
      </c>
      <c r="H1209" t="s">
        <v>20300</v>
      </c>
    </row>
    <row r="1210" spans="1:17">
      <c r="A1210" t="s">
        <v>20415</v>
      </c>
      <c r="B1210" s="1" t="s">
        <v>14130</v>
      </c>
      <c r="C1210" t="s">
        <v>14128</v>
      </c>
      <c r="D1210" t="s">
        <v>20536</v>
      </c>
      <c r="E1210" t="s">
        <v>16</v>
      </c>
      <c r="F1210">
        <v>8</v>
      </c>
      <c r="G1210" t="s">
        <v>14131</v>
      </c>
      <c r="H1210" t="s">
        <v>20408</v>
      </c>
    </row>
    <row r="1211" spans="1:17">
      <c r="A1211" t="s">
        <v>20415</v>
      </c>
      <c r="B1211" s="1" t="s">
        <v>6565</v>
      </c>
      <c r="C1211" t="s">
        <v>6566</v>
      </c>
      <c r="D1211" t="s">
        <v>20536</v>
      </c>
      <c r="E1211" t="s">
        <v>16</v>
      </c>
      <c r="F1211">
        <v>9</v>
      </c>
      <c r="G1211" t="s">
        <v>6567</v>
      </c>
      <c r="H1211" t="s">
        <v>16604</v>
      </c>
    </row>
    <row r="1212" spans="1:17">
      <c r="A1212" t="s">
        <v>20415</v>
      </c>
      <c r="B1212" s="1" t="s">
        <v>2249</v>
      </c>
      <c r="C1212" t="s">
        <v>2250</v>
      </c>
      <c r="D1212" t="s">
        <v>20536</v>
      </c>
      <c r="E1212" t="s">
        <v>16</v>
      </c>
      <c r="F1212">
        <v>10</v>
      </c>
      <c r="G1212" t="s">
        <v>2251</v>
      </c>
      <c r="H1212" t="s">
        <v>15279</v>
      </c>
    </row>
    <row r="1213" spans="1:17">
      <c r="A1213" t="s">
        <v>20415</v>
      </c>
      <c r="B1213" s="1" t="s">
        <v>2249</v>
      </c>
      <c r="C1213" t="s">
        <v>2250</v>
      </c>
      <c r="D1213" t="s">
        <v>20536</v>
      </c>
      <c r="E1213" t="s">
        <v>16</v>
      </c>
      <c r="F1213">
        <v>10</v>
      </c>
      <c r="G1213" t="s">
        <v>4078</v>
      </c>
      <c r="H1213" t="s">
        <v>15279</v>
      </c>
    </row>
    <row r="1214" spans="1:17">
      <c r="A1214" t="s">
        <v>20415</v>
      </c>
      <c r="B1214" s="1" t="s">
        <v>9495</v>
      </c>
      <c r="C1214" t="s">
        <v>9493</v>
      </c>
      <c r="D1214" t="s">
        <v>20536</v>
      </c>
      <c r="E1214" t="s">
        <v>16</v>
      </c>
      <c r="F1214">
        <v>11</v>
      </c>
      <c r="G1214" t="s">
        <v>9496</v>
      </c>
      <c r="H1214" t="s">
        <v>18002</v>
      </c>
    </row>
    <row r="1215" spans="1:17">
      <c r="A1215" t="s">
        <v>20415</v>
      </c>
      <c r="B1215" s="1" t="s">
        <v>6970</v>
      </c>
      <c r="C1215" t="s">
        <v>6971</v>
      </c>
      <c r="D1215" t="s">
        <v>20536</v>
      </c>
      <c r="E1215" t="s">
        <v>16</v>
      </c>
      <c r="F1215">
        <v>12</v>
      </c>
      <c r="G1215" t="s">
        <v>6972</v>
      </c>
      <c r="H1215" t="s">
        <v>16771</v>
      </c>
    </row>
    <row r="1216" spans="1:17">
      <c r="A1216" t="s">
        <v>20415</v>
      </c>
      <c r="B1216" s="1" t="s">
        <v>11838</v>
      </c>
      <c r="C1216" t="s">
        <v>11836</v>
      </c>
      <c r="D1216" t="s">
        <v>20536</v>
      </c>
      <c r="E1216" t="s">
        <v>16</v>
      </c>
      <c r="F1216">
        <v>13</v>
      </c>
      <c r="G1216" t="s">
        <v>11839</v>
      </c>
      <c r="H1216" t="s">
        <v>19218</v>
      </c>
    </row>
    <row r="1217" spans="1:8">
      <c r="A1217" t="s">
        <v>20415</v>
      </c>
      <c r="B1217" s="1" t="s">
        <v>11048</v>
      </c>
      <c r="C1217" t="s">
        <v>11049</v>
      </c>
      <c r="D1217" t="s">
        <v>20536</v>
      </c>
      <c r="E1217" t="s">
        <v>16</v>
      </c>
      <c r="F1217">
        <v>14</v>
      </c>
      <c r="G1217" t="s">
        <v>11050</v>
      </c>
      <c r="H1217" t="s">
        <v>18778</v>
      </c>
    </row>
    <row r="1218" spans="1:8">
      <c r="A1218" t="s">
        <v>20415</v>
      </c>
      <c r="B1218" s="1" t="s">
        <v>6783</v>
      </c>
      <c r="C1218" t="s">
        <v>6784</v>
      </c>
      <c r="D1218" t="s">
        <v>20536</v>
      </c>
      <c r="E1218" t="s">
        <v>16</v>
      </c>
      <c r="F1218">
        <v>15</v>
      </c>
      <c r="G1218" t="s">
        <v>6785</v>
      </c>
      <c r="H1218" t="s">
        <v>16686</v>
      </c>
    </row>
    <row r="1219" spans="1:8">
      <c r="A1219" t="s">
        <v>20415</v>
      </c>
      <c r="B1219" s="1" t="s">
        <v>3069</v>
      </c>
      <c r="C1219" t="s">
        <v>3070</v>
      </c>
      <c r="D1219" t="s">
        <v>20536</v>
      </c>
      <c r="E1219" t="s">
        <v>16</v>
      </c>
      <c r="F1219">
        <v>16</v>
      </c>
      <c r="G1219" t="s">
        <v>3071</v>
      </c>
      <c r="H1219" t="s">
        <v>15677</v>
      </c>
    </row>
    <row r="1220" spans="1:8">
      <c r="A1220" t="s">
        <v>20415</v>
      </c>
      <c r="B1220" s="1" t="s">
        <v>3069</v>
      </c>
      <c r="C1220" t="s">
        <v>3070</v>
      </c>
      <c r="D1220" t="s">
        <v>20536</v>
      </c>
      <c r="E1220" t="s">
        <v>16</v>
      </c>
      <c r="F1220">
        <v>16</v>
      </c>
      <c r="G1220" t="s">
        <v>5563</v>
      </c>
      <c r="H1220" t="s">
        <v>15677</v>
      </c>
    </row>
    <row r="1221" spans="1:8">
      <c r="A1221" t="s">
        <v>20415</v>
      </c>
      <c r="B1221" s="1" t="s">
        <v>13929</v>
      </c>
      <c r="C1221" t="s">
        <v>13930</v>
      </c>
      <c r="D1221" t="s">
        <v>20536</v>
      </c>
      <c r="E1221" t="s">
        <v>16</v>
      </c>
      <c r="F1221">
        <v>17</v>
      </c>
      <c r="G1221" t="s">
        <v>13931</v>
      </c>
      <c r="H1221" t="s">
        <v>20314</v>
      </c>
    </row>
    <row r="1222" spans="1:8">
      <c r="A1222" t="s">
        <v>20415</v>
      </c>
      <c r="B1222" s="1" t="s">
        <v>8267</v>
      </c>
      <c r="C1222" t="s">
        <v>8268</v>
      </c>
      <c r="D1222" t="s">
        <v>20536</v>
      </c>
      <c r="E1222" t="s">
        <v>16</v>
      </c>
      <c r="F1222">
        <v>18</v>
      </c>
      <c r="G1222" t="s">
        <v>8269</v>
      </c>
      <c r="H1222" t="s">
        <v>17394</v>
      </c>
    </row>
    <row r="1223" spans="1:8">
      <c r="A1223" t="s">
        <v>20415</v>
      </c>
      <c r="B1223" s="1" t="s">
        <v>8778</v>
      </c>
      <c r="C1223" t="s">
        <v>8776</v>
      </c>
      <c r="D1223" t="s">
        <v>20536</v>
      </c>
      <c r="E1223" t="s">
        <v>16</v>
      </c>
      <c r="F1223">
        <v>19</v>
      </c>
      <c r="G1223" t="s">
        <v>8779</v>
      </c>
      <c r="H1223" t="s">
        <v>17659</v>
      </c>
    </row>
    <row r="1224" spans="1:8">
      <c r="A1224" t="s">
        <v>20415</v>
      </c>
      <c r="B1224" s="1" t="s">
        <v>11151</v>
      </c>
      <c r="C1224" t="s">
        <v>11152</v>
      </c>
      <c r="D1224" t="s">
        <v>20536</v>
      </c>
      <c r="E1224" t="s">
        <v>16</v>
      </c>
      <c r="F1224">
        <v>1</v>
      </c>
      <c r="G1224" t="s">
        <v>11153</v>
      </c>
      <c r="H1224" t="s">
        <v>18843</v>
      </c>
    </row>
    <row r="1225" spans="1:8">
      <c r="A1225" t="s">
        <v>20415</v>
      </c>
      <c r="B1225" s="1" t="s">
        <v>10861</v>
      </c>
      <c r="C1225" t="s">
        <v>10859</v>
      </c>
      <c r="D1225" t="s">
        <v>20536</v>
      </c>
      <c r="E1225" t="s">
        <v>16</v>
      </c>
      <c r="F1225">
        <v>2</v>
      </c>
      <c r="G1225" t="s">
        <v>10862</v>
      </c>
      <c r="H1225" t="s">
        <v>18685</v>
      </c>
    </row>
    <row r="1226" spans="1:8">
      <c r="A1226" t="s">
        <v>20415</v>
      </c>
      <c r="B1226" s="1" t="s">
        <v>13880</v>
      </c>
      <c r="C1226" t="s">
        <v>13881</v>
      </c>
      <c r="D1226" t="s">
        <v>20536</v>
      </c>
      <c r="E1226" t="s">
        <v>16</v>
      </c>
      <c r="F1226">
        <v>3</v>
      </c>
      <c r="G1226" t="s">
        <v>13882</v>
      </c>
      <c r="H1226" t="s">
        <v>20293</v>
      </c>
    </row>
    <row r="1227" spans="1:8">
      <c r="A1227" t="s">
        <v>20415</v>
      </c>
      <c r="B1227" s="1" t="s">
        <v>11379</v>
      </c>
      <c r="C1227" t="s">
        <v>11377</v>
      </c>
      <c r="D1227" t="s">
        <v>20536</v>
      </c>
      <c r="E1227" t="s">
        <v>16</v>
      </c>
      <c r="F1227">
        <v>4</v>
      </c>
      <c r="G1227" t="s">
        <v>11380</v>
      </c>
      <c r="H1227" t="s">
        <v>18967</v>
      </c>
    </row>
    <row r="1228" spans="1:8">
      <c r="A1228" t="s">
        <v>20415</v>
      </c>
      <c r="B1228" s="1" t="s">
        <v>3008</v>
      </c>
      <c r="C1228" t="s">
        <v>3009</v>
      </c>
      <c r="D1228" t="s">
        <v>20536</v>
      </c>
      <c r="E1228" t="s">
        <v>16</v>
      </c>
      <c r="F1228">
        <v>5</v>
      </c>
      <c r="G1228" t="s">
        <v>3010</v>
      </c>
      <c r="H1228" t="s">
        <v>15647</v>
      </c>
    </row>
    <row r="1229" spans="1:8">
      <c r="A1229" t="s">
        <v>20415</v>
      </c>
      <c r="B1229" s="1" t="s">
        <v>3008</v>
      </c>
      <c r="C1229" t="s">
        <v>3009</v>
      </c>
      <c r="D1229" t="s">
        <v>20536</v>
      </c>
      <c r="E1229" t="s">
        <v>16</v>
      </c>
      <c r="F1229">
        <v>5</v>
      </c>
      <c r="G1229" t="s">
        <v>4119</v>
      </c>
      <c r="H1229" t="s">
        <v>15647</v>
      </c>
    </row>
    <row r="1230" spans="1:8">
      <c r="A1230" t="s">
        <v>20415</v>
      </c>
      <c r="B1230" s="1" t="s">
        <v>11870</v>
      </c>
      <c r="C1230" t="s">
        <v>11871</v>
      </c>
      <c r="D1230" t="s">
        <v>20536</v>
      </c>
      <c r="E1230" t="s">
        <v>16</v>
      </c>
      <c r="F1230">
        <v>6</v>
      </c>
      <c r="G1230" t="s">
        <v>11872</v>
      </c>
      <c r="H1230" t="s">
        <v>19233</v>
      </c>
    </row>
    <row r="1231" spans="1:8">
      <c r="A1231" t="s">
        <v>20415</v>
      </c>
      <c r="B1231" s="1" t="s">
        <v>11671</v>
      </c>
      <c r="C1231" t="s">
        <v>11672</v>
      </c>
      <c r="D1231" t="s">
        <v>20536</v>
      </c>
      <c r="E1231" t="s">
        <v>16</v>
      </c>
      <c r="F1231">
        <v>7</v>
      </c>
      <c r="G1231" t="s">
        <v>11673</v>
      </c>
      <c r="H1231" t="s">
        <v>19123</v>
      </c>
    </row>
    <row r="1232" spans="1:8">
      <c r="A1232" t="s">
        <v>20415</v>
      </c>
      <c r="B1232" s="1" t="s">
        <v>12212</v>
      </c>
      <c r="C1232" t="s">
        <v>12213</v>
      </c>
      <c r="D1232" t="s">
        <v>20536</v>
      </c>
      <c r="E1232" t="s">
        <v>16</v>
      </c>
      <c r="F1232">
        <v>8</v>
      </c>
      <c r="G1232" t="s">
        <v>12214</v>
      </c>
      <c r="H1232" t="s">
        <v>19382</v>
      </c>
    </row>
    <row r="1233" spans="1:8">
      <c r="A1233" t="s">
        <v>20415</v>
      </c>
      <c r="B1233" s="1" t="s">
        <v>12224</v>
      </c>
      <c r="C1233" t="s">
        <v>12225</v>
      </c>
      <c r="D1233" t="s">
        <v>20536</v>
      </c>
      <c r="E1233" t="s">
        <v>16</v>
      </c>
      <c r="F1233">
        <v>9</v>
      </c>
      <c r="G1233" t="s">
        <v>12226</v>
      </c>
      <c r="H1233" t="s">
        <v>19386</v>
      </c>
    </row>
    <row r="1234" spans="1:8">
      <c r="A1234" t="s">
        <v>20415</v>
      </c>
      <c r="B1234" s="1" t="s">
        <v>10540</v>
      </c>
      <c r="C1234" t="s">
        <v>10541</v>
      </c>
      <c r="D1234" t="s">
        <v>20536</v>
      </c>
      <c r="E1234" t="s">
        <v>16</v>
      </c>
      <c r="F1234">
        <v>10</v>
      </c>
      <c r="G1234" t="s">
        <v>10542</v>
      </c>
      <c r="H1234" t="s">
        <v>18506</v>
      </c>
    </row>
    <row r="1235" spans="1:8">
      <c r="A1235" t="s">
        <v>20415</v>
      </c>
      <c r="B1235" s="1" t="s">
        <v>12020</v>
      </c>
      <c r="C1235" t="s">
        <v>12018</v>
      </c>
      <c r="D1235" t="s">
        <v>20536</v>
      </c>
      <c r="E1235" t="s">
        <v>16</v>
      </c>
      <c r="F1235">
        <v>13</v>
      </c>
      <c r="G1235" t="s">
        <v>12021</v>
      </c>
      <c r="H1235" t="s">
        <v>19311</v>
      </c>
    </row>
    <row r="1236" spans="1:8">
      <c r="A1236" t="s">
        <v>20415</v>
      </c>
      <c r="B1236" s="1" t="s">
        <v>11980</v>
      </c>
      <c r="C1236" t="s">
        <v>11981</v>
      </c>
      <c r="D1236" t="s">
        <v>20536</v>
      </c>
      <c r="E1236" t="s">
        <v>16</v>
      </c>
      <c r="F1236">
        <v>14</v>
      </c>
      <c r="G1236" t="s">
        <v>11982</v>
      </c>
      <c r="H1236" t="s">
        <v>19296</v>
      </c>
    </row>
    <row r="1237" spans="1:8">
      <c r="A1237" t="s">
        <v>20415</v>
      </c>
      <c r="B1237" s="1" t="s">
        <v>12518</v>
      </c>
      <c r="C1237" t="s">
        <v>12519</v>
      </c>
      <c r="D1237" t="s">
        <v>20536</v>
      </c>
      <c r="E1237" t="s">
        <v>16</v>
      </c>
      <c r="F1237">
        <v>15</v>
      </c>
      <c r="G1237" t="s">
        <v>12520</v>
      </c>
      <c r="H1237" t="s">
        <v>19607</v>
      </c>
    </row>
    <row r="1238" spans="1:8">
      <c r="A1238" t="s">
        <v>20415</v>
      </c>
      <c r="B1238" s="1" t="s">
        <v>6949</v>
      </c>
      <c r="C1238" t="s">
        <v>6950</v>
      </c>
      <c r="D1238" t="s">
        <v>20536</v>
      </c>
      <c r="E1238" t="s">
        <v>16</v>
      </c>
      <c r="F1238">
        <v>16</v>
      </c>
      <c r="G1238" t="s">
        <v>6951</v>
      </c>
      <c r="H1238" t="s">
        <v>16763</v>
      </c>
    </row>
    <row r="1239" spans="1:8">
      <c r="A1239" t="s">
        <v>20415</v>
      </c>
      <c r="B1239" s="1" t="s">
        <v>2161</v>
      </c>
      <c r="C1239" t="s">
        <v>2162</v>
      </c>
      <c r="D1239" t="s">
        <v>20536</v>
      </c>
      <c r="E1239" t="s">
        <v>16</v>
      </c>
      <c r="F1239">
        <v>17</v>
      </c>
      <c r="G1239" t="s">
        <v>2163</v>
      </c>
      <c r="H1239" t="s">
        <v>15241</v>
      </c>
    </row>
    <row r="1240" spans="1:8">
      <c r="A1240" t="s">
        <v>20415</v>
      </c>
      <c r="B1240" s="1" t="s">
        <v>2161</v>
      </c>
      <c r="C1240" t="s">
        <v>2162</v>
      </c>
      <c r="D1240" t="s">
        <v>20536</v>
      </c>
      <c r="E1240" t="s">
        <v>16</v>
      </c>
      <c r="F1240">
        <v>17</v>
      </c>
      <c r="G1240" t="s">
        <v>5761</v>
      </c>
      <c r="H1240" t="s">
        <v>15241</v>
      </c>
    </row>
    <row r="1241" spans="1:8">
      <c r="A1241" t="s">
        <v>20415</v>
      </c>
      <c r="B1241" s="1" t="s">
        <v>12073</v>
      </c>
      <c r="C1241" t="s">
        <v>12074</v>
      </c>
      <c r="D1241" t="s">
        <v>20536</v>
      </c>
      <c r="E1241" t="s">
        <v>16</v>
      </c>
      <c r="F1241">
        <v>18</v>
      </c>
      <c r="G1241" t="s">
        <v>12075</v>
      </c>
      <c r="H1241" t="s">
        <v>19333</v>
      </c>
    </row>
    <row r="1242" spans="1:8">
      <c r="A1242" t="s">
        <v>20415</v>
      </c>
      <c r="B1242" s="1" t="s">
        <v>450</v>
      </c>
      <c r="C1242" t="s">
        <v>451</v>
      </c>
      <c r="D1242" t="s">
        <v>20536</v>
      </c>
      <c r="E1242" t="s">
        <v>16</v>
      </c>
      <c r="F1242">
        <v>19</v>
      </c>
      <c r="G1242" t="s">
        <v>452</v>
      </c>
      <c r="H1242" t="s">
        <v>14359</v>
      </c>
    </row>
    <row r="1243" spans="1:8">
      <c r="A1243" t="s">
        <v>20415</v>
      </c>
      <c r="B1243" s="1" t="s">
        <v>450</v>
      </c>
      <c r="C1243" t="s">
        <v>451</v>
      </c>
      <c r="D1243" t="s">
        <v>20536</v>
      </c>
      <c r="E1243" t="s">
        <v>16</v>
      </c>
      <c r="F1243">
        <v>19</v>
      </c>
      <c r="G1243" t="s">
        <v>4372</v>
      </c>
      <c r="H1243" t="s">
        <v>14359</v>
      </c>
    </row>
    <row r="1244" spans="1:8">
      <c r="A1244" t="s">
        <v>20415</v>
      </c>
      <c r="B1244" s="1" t="s">
        <v>9751</v>
      </c>
      <c r="C1244" t="s">
        <v>9752</v>
      </c>
      <c r="D1244" t="s">
        <v>20536</v>
      </c>
      <c r="E1244" t="s">
        <v>16</v>
      </c>
      <c r="F1244">
        <v>20</v>
      </c>
      <c r="G1244" t="s">
        <v>9753</v>
      </c>
      <c r="H1244" t="s">
        <v>18121</v>
      </c>
    </row>
    <row r="1245" spans="1:8">
      <c r="A1245" t="s">
        <v>20415</v>
      </c>
      <c r="B1245" s="1" t="s">
        <v>8887</v>
      </c>
      <c r="C1245" t="s">
        <v>8888</v>
      </c>
      <c r="D1245" t="s">
        <v>20536</v>
      </c>
      <c r="E1245" t="s">
        <v>16</v>
      </c>
      <c r="F1245">
        <v>21</v>
      </c>
      <c r="G1245" t="s">
        <v>8889</v>
      </c>
      <c r="H1245" t="s">
        <v>17703</v>
      </c>
    </row>
    <row r="1246" spans="1:8">
      <c r="A1246" t="s">
        <v>20415</v>
      </c>
      <c r="B1246" s="1" t="s">
        <v>8715</v>
      </c>
      <c r="C1246" t="s">
        <v>8716</v>
      </c>
      <c r="D1246" t="s">
        <v>20537</v>
      </c>
      <c r="E1246" t="s">
        <v>38</v>
      </c>
      <c r="F1246">
        <v>1</v>
      </c>
      <c r="G1246" t="s">
        <v>8717</v>
      </c>
      <c r="H1246" t="s">
        <v>17629</v>
      </c>
    </row>
    <row r="1247" spans="1:8">
      <c r="A1247" t="s">
        <v>20415</v>
      </c>
      <c r="B1247" s="1" t="s">
        <v>7573</v>
      </c>
      <c r="C1247" t="s">
        <v>7574</v>
      </c>
      <c r="D1247" t="s">
        <v>20537</v>
      </c>
      <c r="E1247" t="s">
        <v>38</v>
      </c>
      <c r="F1247">
        <v>2</v>
      </c>
      <c r="G1247" t="s">
        <v>7575</v>
      </c>
      <c r="H1247" t="s">
        <v>17073</v>
      </c>
    </row>
    <row r="1248" spans="1:8">
      <c r="A1248" t="s">
        <v>20415</v>
      </c>
      <c r="B1248" s="1" t="s">
        <v>3011</v>
      </c>
      <c r="C1248" t="s">
        <v>3009</v>
      </c>
      <c r="D1248" t="s">
        <v>20537</v>
      </c>
      <c r="E1248" t="s">
        <v>38</v>
      </c>
      <c r="F1248">
        <v>3</v>
      </c>
      <c r="G1248" t="s">
        <v>3012</v>
      </c>
      <c r="H1248" t="s">
        <v>15648</v>
      </c>
    </row>
    <row r="1249" spans="1:8">
      <c r="A1249" t="s">
        <v>20415</v>
      </c>
      <c r="B1249" s="1" t="s">
        <v>3011</v>
      </c>
      <c r="C1249" t="s">
        <v>3009</v>
      </c>
      <c r="D1249" t="s">
        <v>20537</v>
      </c>
      <c r="E1249" t="s">
        <v>38</v>
      </c>
      <c r="F1249">
        <v>3</v>
      </c>
      <c r="G1249" t="s">
        <v>4120</v>
      </c>
      <c r="H1249" t="s">
        <v>15648</v>
      </c>
    </row>
    <row r="1250" spans="1:8">
      <c r="A1250" t="s">
        <v>20415</v>
      </c>
      <c r="B1250" s="1" t="s">
        <v>12182</v>
      </c>
      <c r="C1250" t="s">
        <v>12183</v>
      </c>
      <c r="D1250" t="s">
        <v>20537</v>
      </c>
      <c r="E1250" t="s">
        <v>38</v>
      </c>
      <c r="F1250">
        <v>4</v>
      </c>
      <c r="G1250" t="s">
        <v>12184</v>
      </c>
      <c r="H1250" t="s">
        <v>19370</v>
      </c>
    </row>
    <row r="1251" spans="1:8">
      <c r="A1251" t="s">
        <v>20415</v>
      </c>
      <c r="B1251" s="1" t="s">
        <v>6513</v>
      </c>
      <c r="C1251" t="s">
        <v>6514</v>
      </c>
      <c r="D1251" t="s">
        <v>20537</v>
      </c>
      <c r="E1251" t="s">
        <v>38</v>
      </c>
      <c r="F1251">
        <v>5</v>
      </c>
      <c r="G1251" t="s">
        <v>6515</v>
      </c>
      <c r="H1251" t="s">
        <v>16582</v>
      </c>
    </row>
    <row r="1252" spans="1:8">
      <c r="A1252" t="s">
        <v>20415</v>
      </c>
      <c r="B1252" s="1" t="s">
        <v>8788</v>
      </c>
      <c r="C1252" t="s">
        <v>8789</v>
      </c>
      <c r="D1252" t="s">
        <v>20537</v>
      </c>
      <c r="E1252" t="s">
        <v>38</v>
      </c>
      <c r="F1252">
        <v>6</v>
      </c>
      <c r="G1252" t="s">
        <v>8790</v>
      </c>
      <c r="H1252" t="s">
        <v>17664</v>
      </c>
    </row>
    <row r="1253" spans="1:8">
      <c r="A1253" t="s">
        <v>20415</v>
      </c>
      <c r="B1253" s="1" t="s">
        <v>2940</v>
      </c>
      <c r="C1253" t="s">
        <v>2941</v>
      </c>
      <c r="D1253" t="s">
        <v>20537</v>
      </c>
      <c r="E1253" t="s">
        <v>38</v>
      </c>
      <c r="F1253">
        <v>7</v>
      </c>
      <c r="G1253" t="s">
        <v>2942</v>
      </c>
      <c r="H1253" t="s">
        <v>15618</v>
      </c>
    </row>
    <row r="1254" spans="1:8">
      <c r="A1254" t="s">
        <v>20415</v>
      </c>
      <c r="B1254" s="1" t="s">
        <v>2940</v>
      </c>
      <c r="C1254" t="s">
        <v>2941</v>
      </c>
      <c r="D1254" t="s">
        <v>20537</v>
      </c>
      <c r="E1254" t="s">
        <v>38</v>
      </c>
      <c r="F1254">
        <v>7</v>
      </c>
      <c r="G1254" t="s">
        <v>5021</v>
      </c>
      <c r="H1254" t="s">
        <v>15618</v>
      </c>
    </row>
    <row r="1255" spans="1:8">
      <c r="A1255" t="s">
        <v>20415</v>
      </c>
      <c r="B1255" s="1" t="s">
        <v>6001</v>
      </c>
      <c r="C1255" t="s">
        <v>6002</v>
      </c>
      <c r="D1255" t="s">
        <v>20537</v>
      </c>
      <c r="E1255" t="s">
        <v>38</v>
      </c>
      <c r="F1255">
        <v>8</v>
      </c>
      <c r="G1255" t="s">
        <v>6003</v>
      </c>
      <c r="H1255" t="s">
        <v>16311</v>
      </c>
    </row>
    <row r="1256" spans="1:8">
      <c r="A1256" t="s">
        <v>20415</v>
      </c>
      <c r="B1256" s="1" t="s">
        <v>11642</v>
      </c>
      <c r="C1256" t="s">
        <v>11643</v>
      </c>
      <c r="D1256" t="s">
        <v>20537</v>
      </c>
      <c r="E1256" t="s">
        <v>38</v>
      </c>
      <c r="F1256">
        <v>9</v>
      </c>
      <c r="G1256" t="s">
        <v>11644</v>
      </c>
      <c r="H1256" t="s">
        <v>19111</v>
      </c>
    </row>
    <row r="1257" spans="1:8">
      <c r="A1257" t="s">
        <v>20415</v>
      </c>
      <c r="B1257" s="1" t="s">
        <v>10326</v>
      </c>
      <c r="C1257" t="s">
        <v>10327</v>
      </c>
      <c r="D1257" t="s">
        <v>20537</v>
      </c>
      <c r="E1257" t="s">
        <v>38</v>
      </c>
      <c r="F1257">
        <v>10</v>
      </c>
      <c r="G1257" t="s">
        <v>10328</v>
      </c>
      <c r="H1257" t="s">
        <v>18399</v>
      </c>
    </row>
    <row r="1258" spans="1:8">
      <c r="A1258" t="s">
        <v>20415</v>
      </c>
      <c r="B1258" s="1" t="s">
        <v>14123</v>
      </c>
      <c r="C1258" t="s">
        <v>2063</v>
      </c>
      <c r="D1258" t="s">
        <v>20537</v>
      </c>
      <c r="E1258" t="s">
        <v>38</v>
      </c>
      <c r="F1258">
        <v>11</v>
      </c>
      <c r="G1258" t="s">
        <v>14124</v>
      </c>
      <c r="H1258" t="s">
        <v>20405</v>
      </c>
    </row>
    <row r="1259" spans="1:8">
      <c r="A1259" t="s">
        <v>20415</v>
      </c>
      <c r="B1259" s="1" t="s">
        <v>2063</v>
      </c>
      <c r="C1259" t="s">
        <v>2064</v>
      </c>
      <c r="D1259" t="s">
        <v>20537</v>
      </c>
      <c r="E1259" t="s">
        <v>38</v>
      </c>
      <c r="F1259">
        <v>12</v>
      </c>
      <c r="G1259" t="s">
        <v>2065</v>
      </c>
      <c r="H1259" t="s">
        <v>15192</v>
      </c>
    </row>
    <row r="1260" spans="1:8">
      <c r="A1260" t="s">
        <v>20415</v>
      </c>
      <c r="B1260" s="1" t="s">
        <v>2063</v>
      </c>
      <c r="C1260" t="s">
        <v>2064</v>
      </c>
      <c r="D1260" t="s">
        <v>20537</v>
      </c>
      <c r="E1260" t="s">
        <v>38</v>
      </c>
      <c r="F1260">
        <v>12</v>
      </c>
      <c r="G1260" t="s">
        <v>5694</v>
      </c>
      <c r="H1260" t="s">
        <v>15192</v>
      </c>
    </row>
    <row r="1261" spans="1:8">
      <c r="A1261" t="s">
        <v>20415</v>
      </c>
      <c r="B1261" s="1" t="s">
        <v>745</v>
      </c>
      <c r="C1261" t="s">
        <v>746</v>
      </c>
      <c r="D1261" t="s">
        <v>20537</v>
      </c>
      <c r="E1261" t="s">
        <v>38</v>
      </c>
      <c r="F1261">
        <v>13</v>
      </c>
      <c r="G1261" t="s">
        <v>747</v>
      </c>
      <c r="H1261" t="s">
        <v>14494</v>
      </c>
    </row>
    <row r="1262" spans="1:8">
      <c r="A1262" t="s">
        <v>20415</v>
      </c>
      <c r="B1262" s="1" t="s">
        <v>745</v>
      </c>
      <c r="C1262" t="s">
        <v>746</v>
      </c>
      <c r="D1262" t="s">
        <v>20537</v>
      </c>
      <c r="E1262" t="s">
        <v>38</v>
      </c>
      <c r="F1262">
        <v>13</v>
      </c>
      <c r="G1262" t="s">
        <v>4106</v>
      </c>
      <c r="H1262" t="s">
        <v>14494</v>
      </c>
    </row>
    <row r="1263" spans="1:8">
      <c r="A1263" t="s">
        <v>20415</v>
      </c>
      <c r="B1263" s="1" t="s">
        <v>5889</v>
      </c>
      <c r="C1263" t="s">
        <v>5890</v>
      </c>
      <c r="D1263" t="s">
        <v>20537</v>
      </c>
      <c r="E1263" t="s">
        <v>38</v>
      </c>
      <c r="F1263">
        <v>14</v>
      </c>
      <c r="G1263" t="s">
        <v>5891</v>
      </c>
      <c r="H1263" t="s">
        <v>16259</v>
      </c>
    </row>
    <row r="1264" spans="1:8">
      <c r="A1264" t="s">
        <v>20415</v>
      </c>
      <c r="B1264" s="1" t="s">
        <v>11875</v>
      </c>
      <c r="C1264" t="s">
        <v>11876</v>
      </c>
      <c r="D1264" t="s">
        <v>20537</v>
      </c>
      <c r="E1264" t="s">
        <v>38</v>
      </c>
      <c r="F1264">
        <v>15</v>
      </c>
      <c r="G1264" t="s">
        <v>11877</v>
      </c>
      <c r="H1264" t="s">
        <v>19236</v>
      </c>
    </row>
    <row r="1265" spans="1:8">
      <c r="A1265" t="s">
        <v>20415</v>
      </c>
      <c r="B1265" s="1" t="s">
        <v>1337</v>
      </c>
      <c r="C1265" t="s">
        <v>1338</v>
      </c>
      <c r="D1265" t="s">
        <v>20537</v>
      </c>
      <c r="E1265" t="s">
        <v>38</v>
      </c>
      <c r="F1265">
        <v>16</v>
      </c>
      <c r="G1265" t="s">
        <v>1339</v>
      </c>
      <c r="H1265" t="s">
        <v>14791</v>
      </c>
    </row>
    <row r="1266" spans="1:8">
      <c r="A1266" t="s">
        <v>20415</v>
      </c>
      <c r="B1266" s="1" t="s">
        <v>1337</v>
      </c>
      <c r="C1266" t="s">
        <v>1338</v>
      </c>
      <c r="D1266" t="s">
        <v>20537</v>
      </c>
      <c r="E1266" t="s">
        <v>38</v>
      </c>
      <c r="F1266">
        <v>16</v>
      </c>
      <c r="G1266" t="s">
        <v>4250</v>
      </c>
      <c r="H1266" t="s">
        <v>14791</v>
      </c>
    </row>
    <row r="1267" spans="1:8">
      <c r="A1267" t="s">
        <v>20415</v>
      </c>
      <c r="B1267" s="1" t="s">
        <v>418</v>
      </c>
      <c r="C1267" t="s">
        <v>2866</v>
      </c>
      <c r="D1267" t="s">
        <v>20537</v>
      </c>
      <c r="E1267" t="s">
        <v>38</v>
      </c>
      <c r="F1267">
        <v>17</v>
      </c>
      <c r="G1267" t="s">
        <v>2867</v>
      </c>
      <c r="H1267" t="s">
        <v>15587</v>
      </c>
    </row>
    <row r="1268" spans="1:8">
      <c r="A1268" t="s">
        <v>20415</v>
      </c>
      <c r="B1268" s="1" t="s">
        <v>418</v>
      </c>
      <c r="C1268" t="s">
        <v>2866</v>
      </c>
      <c r="D1268" t="s">
        <v>20537</v>
      </c>
      <c r="E1268" t="s">
        <v>38</v>
      </c>
      <c r="F1268">
        <v>17</v>
      </c>
      <c r="G1268" t="s">
        <v>4785</v>
      </c>
      <c r="H1268" t="s">
        <v>15587</v>
      </c>
    </row>
    <row r="1269" spans="1:8">
      <c r="A1269" t="s">
        <v>20415</v>
      </c>
      <c r="B1269" s="1" t="s">
        <v>1887</v>
      </c>
      <c r="C1269" t="s">
        <v>1888</v>
      </c>
      <c r="D1269" t="s">
        <v>20537</v>
      </c>
      <c r="E1269" t="s">
        <v>38</v>
      </c>
      <c r="F1269">
        <v>18</v>
      </c>
      <c r="G1269" t="s">
        <v>1889</v>
      </c>
      <c r="H1269" t="s">
        <v>15111</v>
      </c>
    </row>
    <row r="1270" spans="1:8">
      <c r="A1270" t="s">
        <v>20415</v>
      </c>
      <c r="B1270" s="1" t="s">
        <v>1887</v>
      </c>
      <c r="C1270" t="s">
        <v>1888</v>
      </c>
      <c r="D1270" t="s">
        <v>20537</v>
      </c>
      <c r="E1270" t="s">
        <v>38</v>
      </c>
      <c r="F1270">
        <v>18</v>
      </c>
      <c r="G1270" t="s">
        <v>5766</v>
      </c>
      <c r="H1270" t="s">
        <v>15111</v>
      </c>
    </row>
    <row r="1271" spans="1:8">
      <c r="A1271" t="s">
        <v>20415</v>
      </c>
      <c r="B1271" s="1" t="s">
        <v>6952</v>
      </c>
      <c r="C1271" t="s">
        <v>6953</v>
      </c>
      <c r="D1271" t="s">
        <v>20537</v>
      </c>
      <c r="E1271" t="s">
        <v>38</v>
      </c>
      <c r="F1271">
        <v>19</v>
      </c>
      <c r="G1271" t="s">
        <v>6954</v>
      </c>
      <c r="H1271" t="s">
        <v>16764</v>
      </c>
    </row>
    <row r="1272" spans="1:8">
      <c r="A1272" t="s">
        <v>20415</v>
      </c>
      <c r="B1272" s="1" t="s">
        <v>6015</v>
      </c>
      <c r="C1272" t="s">
        <v>6016</v>
      </c>
      <c r="D1272" t="s">
        <v>20537</v>
      </c>
      <c r="E1272" t="s">
        <v>38</v>
      </c>
      <c r="F1272">
        <v>20</v>
      </c>
      <c r="G1272" t="s">
        <v>6017</v>
      </c>
      <c r="H1272" t="s">
        <v>16317</v>
      </c>
    </row>
    <row r="1273" spans="1:8">
      <c r="A1273" t="s">
        <v>20415</v>
      </c>
      <c r="B1273" s="1" t="s">
        <v>9490</v>
      </c>
      <c r="C1273" t="s">
        <v>9491</v>
      </c>
      <c r="D1273" t="s">
        <v>20537</v>
      </c>
      <c r="E1273" t="s">
        <v>38</v>
      </c>
      <c r="F1273">
        <v>1</v>
      </c>
      <c r="G1273" t="s">
        <v>9492</v>
      </c>
      <c r="H1273" t="s">
        <v>18000</v>
      </c>
    </row>
    <row r="1274" spans="1:8">
      <c r="A1274" t="s">
        <v>20415</v>
      </c>
      <c r="B1274" s="1" t="s">
        <v>12888</v>
      </c>
      <c r="C1274" t="s">
        <v>12889</v>
      </c>
      <c r="D1274" t="s">
        <v>20537</v>
      </c>
      <c r="E1274" t="s">
        <v>38</v>
      </c>
      <c r="F1274">
        <v>2</v>
      </c>
      <c r="G1274" t="s">
        <v>12890</v>
      </c>
      <c r="H1274" t="s">
        <v>19793</v>
      </c>
    </row>
    <row r="1275" spans="1:8">
      <c r="A1275" t="s">
        <v>20415</v>
      </c>
      <c r="B1275" s="1" t="s">
        <v>7780</v>
      </c>
      <c r="C1275" t="s">
        <v>7781</v>
      </c>
      <c r="D1275" t="s">
        <v>20537</v>
      </c>
      <c r="E1275" t="s">
        <v>38</v>
      </c>
      <c r="F1275">
        <v>3</v>
      </c>
      <c r="G1275" t="s">
        <v>7782</v>
      </c>
      <c r="H1275" t="s">
        <v>17168</v>
      </c>
    </row>
    <row r="1276" spans="1:8">
      <c r="A1276" t="s">
        <v>20415</v>
      </c>
      <c r="B1276" s="1" t="s">
        <v>3062</v>
      </c>
      <c r="C1276" t="s">
        <v>3063</v>
      </c>
      <c r="D1276" t="s">
        <v>20537</v>
      </c>
      <c r="E1276" t="s">
        <v>38</v>
      </c>
      <c r="F1276">
        <v>4</v>
      </c>
      <c r="G1276" t="s">
        <v>3064</v>
      </c>
      <c r="H1276" t="s">
        <v>15674</v>
      </c>
    </row>
    <row r="1277" spans="1:8">
      <c r="A1277" t="s">
        <v>20415</v>
      </c>
      <c r="B1277" s="1" t="s">
        <v>3062</v>
      </c>
      <c r="C1277" t="s">
        <v>3063</v>
      </c>
      <c r="D1277" t="s">
        <v>20537</v>
      </c>
      <c r="E1277" t="s">
        <v>38</v>
      </c>
      <c r="F1277">
        <v>4</v>
      </c>
      <c r="G1277" t="s">
        <v>5313</v>
      </c>
      <c r="H1277" t="s">
        <v>15674</v>
      </c>
    </row>
    <row r="1278" spans="1:8">
      <c r="A1278" t="s">
        <v>20415</v>
      </c>
      <c r="B1278" s="1" t="s">
        <v>6758</v>
      </c>
      <c r="C1278" t="s">
        <v>6759</v>
      </c>
      <c r="D1278" t="s">
        <v>20537</v>
      </c>
      <c r="E1278" t="s">
        <v>38</v>
      </c>
      <c r="F1278">
        <v>5</v>
      </c>
      <c r="G1278" t="s">
        <v>6760</v>
      </c>
      <c r="H1278" t="s">
        <v>16677</v>
      </c>
    </row>
    <row r="1279" spans="1:8">
      <c r="A1279" t="s">
        <v>20415</v>
      </c>
      <c r="B1279" s="1" t="s">
        <v>10784</v>
      </c>
      <c r="C1279" t="s">
        <v>10785</v>
      </c>
      <c r="D1279" t="s">
        <v>20537</v>
      </c>
      <c r="E1279" t="s">
        <v>38</v>
      </c>
      <c r="F1279">
        <v>6</v>
      </c>
      <c r="G1279" t="s">
        <v>10786</v>
      </c>
      <c r="H1279" t="s">
        <v>18643</v>
      </c>
    </row>
    <row r="1280" spans="1:8">
      <c r="A1280" t="s">
        <v>20415</v>
      </c>
      <c r="B1280" s="1" t="s">
        <v>6063</v>
      </c>
      <c r="C1280" t="s">
        <v>6064</v>
      </c>
      <c r="D1280" t="s">
        <v>20537</v>
      </c>
      <c r="E1280" t="s">
        <v>38</v>
      </c>
      <c r="F1280">
        <v>7</v>
      </c>
      <c r="G1280" t="s">
        <v>6065</v>
      </c>
      <c r="H1280" t="s">
        <v>16338</v>
      </c>
    </row>
    <row r="1281" spans="1:8">
      <c r="A1281" t="s">
        <v>20415</v>
      </c>
      <c r="B1281" s="1" t="s">
        <v>1527</v>
      </c>
      <c r="C1281" t="s">
        <v>1528</v>
      </c>
      <c r="D1281" t="s">
        <v>20537</v>
      </c>
      <c r="E1281" t="s">
        <v>38</v>
      </c>
      <c r="F1281">
        <v>8</v>
      </c>
      <c r="G1281" t="s">
        <v>1529</v>
      </c>
      <c r="H1281" t="s">
        <v>14873</v>
      </c>
    </row>
    <row r="1282" spans="1:8">
      <c r="A1282" t="s">
        <v>20415</v>
      </c>
      <c r="B1282" s="1" t="s">
        <v>1527</v>
      </c>
      <c r="C1282" t="s">
        <v>1528</v>
      </c>
      <c r="D1282" t="s">
        <v>20537</v>
      </c>
      <c r="E1282" t="s">
        <v>38</v>
      </c>
      <c r="F1282">
        <v>8</v>
      </c>
      <c r="G1282" t="s">
        <v>4923</v>
      </c>
      <c r="H1282" t="s">
        <v>14873</v>
      </c>
    </row>
    <row r="1283" spans="1:8">
      <c r="A1283" t="s">
        <v>20415</v>
      </c>
      <c r="B1283" s="1" t="s">
        <v>2270</v>
      </c>
      <c r="C1283" t="s">
        <v>2271</v>
      </c>
      <c r="D1283" t="s">
        <v>20537</v>
      </c>
      <c r="E1283" t="s">
        <v>38</v>
      </c>
      <c r="F1283">
        <v>9</v>
      </c>
      <c r="G1283" t="s">
        <v>2272</v>
      </c>
      <c r="H1283" t="s">
        <v>15286</v>
      </c>
    </row>
    <row r="1284" spans="1:8">
      <c r="A1284" t="s">
        <v>20415</v>
      </c>
      <c r="B1284" s="1" t="s">
        <v>2270</v>
      </c>
      <c r="C1284" t="s">
        <v>2271</v>
      </c>
      <c r="D1284" t="s">
        <v>20537</v>
      </c>
      <c r="E1284" t="s">
        <v>38</v>
      </c>
      <c r="F1284">
        <v>9</v>
      </c>
      <c r="G1284" t="s">
        <v>4924</v>
      </c>
      <c r="H1284" t="s">
        <v>15286</v>
      </c>
    </row>
    <row r="1285" spans="1:8">
      <c r="A1285" t="s">
        <v>20415</v>
      </c>
      <c r="B1285" s="1" t="s">
        <v>11796</v>
      </c>
      <c r="C1285" t="s">
        <v>11797</v>
      </c>
      <c r="D1285" t="s">
        <v>20537</v>
      </c>
      <c r="E1285" t="s">
        <v>38</v>
      </c>
      <c r="F1285">
        <v>10</v>
      </c>
      <c r="G1285" t="s">
        <v>11798</v>
      </c>
      <c r="H1285" t="s">
        <v>19199</v>
      </c>
    </row>
    <row r="1286" spans="1:8">
      <c r="A1286" t="s">
        <v>20415</v>
      </c>
      <c r="B1286" s="1" t="s">
        <v>6026</v>
      </c>
      <c r="C1286" t="s">
        <v>6027</v>
      </c>
      <c r="D1286" t="s">
        <v>20537</v>
      </c>
      <c r="E1286" t="s">
        <v>38</v>
      </c>
      <c r="F1286">
        <v>11</v>
      </c>
      <c r="G1286" t="s">
        <v>6028</v>
      </c>
      <c r="H1286" t="s">
        <v>16321</v>
      </c>
    </row>
    <row r="1287" spans="1:8">
      <c r="A1287" t="s">
        <v>20415</v>
      </c>
      <c r="B1287" s="1" t="s">
        <v>1604</v>
      </c>
      <c r="C1287" t="s">
        <v>1605</v>
      </c>
      <c r="D1287" t="s">
        <v>20537</v>
      </c>
      <c r="E1287" t="s">
        <v>38</v>
      </c>
      <c r="F1287">
        <v>12</v>
      </c>
      <c r="G1287" t="s">
        <v>1606</v>
      </c>
      <c r="H1287" t="s">
        <v>14907</v>
      </c>
    </row>
    <row r="1288" spans="1:8">
      <c r="A1288" t="s">
        <v>20415</v>
      </c>
      <c r="B1288" s="1" t="s">
        <v>1604</v>
      </c>
      <c r="C1288" t="s">
        <v>1605</v>
      </c>
      <c r="D1288" t="s">
        <v>20537</v>
      </c>
      <c r="E1288" t="s">
        <v>38</v>
      </c>
      <c r="F1288">
        <v>12</v>
      </c>
      <c r="G1288" t="s">
        <v>5307</v>
      </c>
      <c r="H1288" t="s">
        <v>14907</v>
      </c>
    </row>
    <row r="1289" spans="1:8">
      <c r="A1289" t="s">
        <v>20415</v>
      </c>
      <c r="B1289" s="1" t="s">
        <v>2258</v>
      </c>
      <c r="C1289" t="s">
        <v>2259</v>
      </c>
      <c r="D1289" t="s">
        <v>20537</v>
      </c>
      <c r="E1289" t="s">
        <v>38</v>
      </c>
      <c r="F1289">
        <v>13</v>
      </c>
      <c r="G1289" t="s">
        <v>2260</v>
      </c>
      <c r="H1289" t="s">
        <v>15282</v>
      </c>
    </row>
    <row r="1290" spans="1:8">
      <c r="A1290" t="s">
        <v>20415</v>
      </c>
      <c r="B1290" s="1" t="s">
        <v>2258</v>
      </c>
      <c r="C1290" t="s">
        <v>2259</v>
      </c>
      <c r="D1290" t="s">
        <v>20537</v>
      </c>
      <c r="E1290" t="s">
        <v>38</v>
      </c>
      <c r="F1290">
        <v>13</v>
      </c>
      <c r="G1290" t="s">
        <v>5607</v>
      </c>
      <c r="H1290" t="s">
        <v>15282</v>
      </c>
    </row>
    <row r="1291" spans="1:8">
      <c r="A1291" t="s">
        <v>20415</v>
      </c>
      <c r="B1291" s="1" t="s">
        <v>8859</v>
      </c>
      <c r="C1291" t="s">
        <v>8860</v>
      </c>
      <c r="D1291" t="s">
        <v>20537</v>
      </c>
      <c r="E1291" t="s">
        <v>38</v>
      </c>
      <c r="F1291">
        <v>14</v>
      </c>
      <c r="G1291" t="s">
        <v>8861</v>
      </c>
      <c r="H1291" t="s">
        <v>17690</v>
      </c>
    </row>
    <row r="1292" spans="1:8">
      <c r="A1292" t="s">
        <v>20415</v>
      </c>
      <c r="B1292" s="1" t="s">
        <v>12295</v>
      </c>
      <c r="C1292" t="s">
        <v>12296</v>
      </c>
      <c r="D1292" t="s">
        <v>20537</v>
      </c>
      <c r="E1292" t="s">
        <v>38</v>
      </c>
      <c r="F1292">
        <v>15</v>
      </c>
      <c r="G1292" t="s">
        <v>12297</v>
      </c>
      <c r="H1292" t="s">
        <v>19438</v>
      </c>
    </row>
    <row r="1293" spans="1:8">
      <c r="A1293" t="s">
        <v>20415</v>
      </c>
      <c r="B1293" s="1" t="s">
        <v>12884</v>
      </c>
      <c r="C1293" t="s">
        <v>12885</v>
      </c>
      <c r="D1293" t="s">
        <v>20537</v>
      </c>
      <c r="E1293" t="s">
        <v>38</v>
      </c>
      <c r="F1293">
        <v>16</v>
      </c>
      <c r="G1293" t="s">
        <v>12886</v>
      </c>
      <c r="H1293" t="s">
        <v>19791</v>
      </c>
    </row>
    <row r="1294" spans="1:8">
      <c r="A1294" t="s">
        <v>20415</v>
      </c>
      <c r="B1294" s="1" t="s">
        <v>11803</v>
      </c>
      <c r="C1294" t="s">
        <v>11804</v>
      </c>
      <c r="D1294" t="s">
        <v>20537</v>
      </c>
      <c r="E1294" t="s">
        <v>38</v>
      </c>
      <c r="F1294">
        <v>17</v>
      </c>
      <c r="G1294" t="s">
        <v>11805</v>
      </c>
      <c r="H1294" t="s">
        <v>19202</v>
      </c>
    </row>
    <row r="1295" spans="1:8">
      <c r="A1295" t="s">
        <v>20415</v>
      </c>
      <c r="B1295" s="1" t="s">
        <v>1955</v>
      </c>
      <c r="C1295" t="s">
        <v>2993</v>
      </c>
      <c r="D1295" t="s">
        <v>20537</v>
      </c>
      <c r="E1295" t="s">
        <v>38</v>
      </c>
      <c r="F1295">
        <v>18</v>
      </c>
      <c r="G1295" t="s">
        <v>2994</v>
      </c>
      <c r="H1295" t="s">
        <v>15642</v>
      </c>
    </row>
    <row r="1296" spans="1:8">
      <c r="A1296" t="s">
        <v>20415</v>
      </c>
      <c r="B1296" s="1" t="s">
        <v>1955</v>
      </c>
      <c r="C1296" t="s">
        <v>2993</v>
      </c>
      <c r="D1296" t="s">
        <v>20537</v>
      </c>
      <c r="E1296" t="s">
        <v>38</v>
      </c>
      <c r="F1296">
        <v>18</v>
      </c>
      <c r="G1296" t="s">
        <v>4779</v>
      </c>
      <c r="H1296" t="s">
        <v>15642</v>
      </c>
    </row>
    <row r="1297" spans="1:8">
      <c r="A1297" t="s">
        <v>20415</v>
      </c>
      <c r="B1297" s="1" t="s">
        <v>8029</v>
      </c>
      <c r="C1297" t="s">
        <v>8030</v>
      </c>
      <c r="D1297" t="s">
        <v>20537</v>
      </c>
      <c r="E1297" t="s">
        <v>38</v>
      </c>
      <c r="F1297">
        <v>19</v>
      </c>
      <c r="G1297" t="s">
        <v>8031</v>
      </c>
      <c r="H1297" t="s">
        <v>17275</v>
      </c>
    </row>
    <row r="1298" spans="1:8">
      <c r="A1298" t="s">
        <v>20415</v>
      </c>
      <c r="B1298" s="1" t="s">
        <v>3059</v>
      </c>
      <c r="C1298" t="s">
        <v>3060</v>
      </c>
      <c r="D1298" t="s">
        <v>20537</v>
      </c>
      <c r="E1298" t="s">
        <v>38</v>
      </c>
      <c r="F1298">
        <v>20</v>
      </c>
      <c r="G1298" t="s">
        <v>3061</v>
      </c>
      <c r="H1298" t="s">
        <v>15673</v>
      </c>
    </row>
    <row r="1299" spans="1:8">
      <c r="A1299" t="s">
        <v>20415</v>
      </c>
      <c r="B1299" s="1" t="s">
        <v>3059</v>
      </c>
      <c r="C1299" t="s">
        <v>3060</v>
      </c>
      <c r="D1299" t="s">
        <v>20537</v>
      </c>
      <c r="E1299" t="s">
        <v>38</v>
      </c>
      <c r="F1299">
        <v>20</v>
      </c>
      <c r="G1299" t="s">
        <v>5246</v>
      </c>
      <c r="H1299" t="s">
        <v>15673</v>
      </c>
    </row>
    <row r="1300" spans="1:8">
      <c r="A1300" t="s">
        <v>20415</v>
      </c>
      <c r="B1300" s="1" t="s">
        <v>7071</v>
      </c>
      <c r="C1300" t="s">
        <v>7072</v>
      </c>
      <c r="D1300" t="s">
        <v>7073</v>
      </c>
      <c r="E1300" t="s">
        <v>38</v>
      </c>
      <c r="F1300">
        <v>1</v>
      </c>
      <c r="G1300" t="s">
        <v>7074</v>
      </c>
      <c r="H1300" t="s">
        <v>16814</v>
      </c>
    </row>
    <row r="1301" spans="1:8">
      <c r="A1301" t="s">
        <v>20415</v>
      </c>
      <c r="B1301" s="1" t="s">
        <v>583</v>
      </c>
      <c r="C1301" t="s">
        <v>584</v>
      </c>
      <c r="D1301" t="s">
        <v>585</v>
      </c>
      <c r="E1301" t="s">
        <v>586</v>
      </c>
      <c r="F1301">
        <v>1</v>
      </c>
      <c r="G1301" t="s">
        <v>587</v>
      </c>
      <c r="H1301" t="s">
        <v>14423</v>
      </c>
    </row>
    <row r="1302" spans="1:8">
      <c r="A1302" t="s">
        <v>20415</v>
      </c>
      <c r="B1302" s="1" t="s">
        <v>583</v>
      </c>
      <c r="C1302" t="s">
        <v>584</v>
      </c>
      <c r="D1302" t="s">
        <v>585</v>
      </c>
      <c r="E1302" t="s">
        <v>586</v>
      </c>
      <c r="F1302">
        <v>1</v>
      </c>
      <c r="G1302" t="s">
        <v>5259</v>
      </c>
      <c r="H1302" t="s">
        <v>14423</v>
      </c>
    </row>
    <row r="1303" spans="1:8">
      <c r="A1303" t="s">
        <v>20415</v>
      </c>
      <c r="B1303" s="1" t="s">
        <v>1405</v>
      </c>
      <c r="C1303" t="s">
        <v>1341</v>
      </c>
      <c r="D1303" t="s">
        <v>117</v>
      </c>
      <c r="E1303" t="s">
        <v>118</v>
      </c>
      <c r="F1303">
        <v>1</v>
      </c>
      <c r="G1303" t="s">
        <v>1406</v>
      </c>
      <c r="H1303" t="s">
        <v>14824</v>
      </c>
    </row>
    <row r="1304" spans="1:8">
      <c r="A1304" t="s">
        <v>20415</v>
      </c>
      <c r="B1304" s="1" t="s">
        <v>1405</v>
      </c>
      <c r="C1304" t="s">
        <v>1341</v>
      </c>
      <c r="D1304" t="s">
        <v>117</v>
      </c>
      <c r="E1304" t="s">
        <v>118</v>
      </c>
      <c r="F1304">
        <v>1</v>
      </c>
      <c r="G1304" t="s">
        <v>4568</v>
      </c>
      <c r="H1304" t="s">
        <v>14824</v>
      </c>
    </row>
    <row r="1305" spans="1:8">
      <c r="A1305" t="s">
        <v>20415</v>
      </c>
      <c r="B1305" s="1" t="s">
        <v>116</v>
      </c>
      <c r="C1305" t="s">
        <v>81</v>
      </c>
      <c r="D1305" t="s">
        <v>117</v>
      </c>
      <c r="E1305" t="s">
        <v>118</v>
      </c>
      <c r="F1305">
        <v>14</v>
      </c>
      <c r="G1305" t="s">
        <v>119</v>
      </c>
      <c r="H1305" t="s">
        <v>14187</v>
      </c>
    </row>
    <row r="1306" spans="1:8">
      <c r="A1306" t="s">
        <v>20415</v>
      </c>
      <c r="B1306" s="1" t="s">
        <v>116</v>
      </c>
      <c r="C1306" t="s">
        <v>81</v>
      </c>
      <c r="D1306" t="s">
        <v>117</v>
      </c>
      <c r="E1306" t="s">
        <v>118</v>
      </c>
      <c r="F1306">
        <v>14</v>
      </c>
      <c r="G1306" t="s">
        <v>4180</v>
      </c>
      <c r="H1306" t="s">
        <v>14187</v>
      </c>
    </row>
    <row r="1307" spans="1:8">
      <c r="A1307" t="s">
        <v>20415</v>
      </c>
      <c r="B1307" s="1" t="s">
        <v>2200</v>
      </c>
      <c r="C1307" t="s">
        <v>2190</v>
      </c>
      <c r="D1307" t="s">
        <v>2201</v>
      </c>
      <c r="E1307" t="s">
        <v>586</v>
      </c>
      <c r="F1307">
        <v>5</v>
      </c>
      <c r="G1307" t="s">
        <v>2202</v>
      </c>
      <c r="H1307" t="s">
        <v>15259</v>
      </c>
    </row>
    <row r="1308" spans="1:8">
      <c r="A1308" t="s">
        <v>20415</v>
      </c>
      <c r="B1308" s="1" t="s">
        <v>2200</v>
      </c>
      <c r="C1308" t="s">
        <v>2190</v>
      </c>
      <c r="D1308" t="s">
        <v>2201</v>
      </c>
      <c r="E1308" t="s">
        <v>586</v>
      </c>
      <c r="F1308">
        <v>5</v>
      </c>
      <c r="G1308" t="s">
        <v>4690</v>
      </c>
      <c r="H1308" t="s">
        <v>15259</v>
      </c>
    </row>
    <row r="1309" spans="1:8">
      <c r="A1309" t="s">
        <v>20415</v>
      </c>
      <c r="B1309" s="1" t="s">
        <v>2196</v>
      </c>
      <c r="C1309" t="s">
        <v>2190</v>
      </c>
      <c r="D1309" t="s">
        <v>20551</v>
      </c>
      <c r="E1309" t="s">
        <v>586</v>
      </c>
      <c r="F1309">
        <v>1</v>
      </c>
      <c r="G1309" t="s">
        <v>2197</v>
      </c>
      <c r="H1309" t="s">
        <v>15257</v>
      </c>
    </row>
    <row r="1310" spans="1:8">
      <c r="A1310" t="s">
        <v>20415</v>
      </c>
      <c r="B1310" s="1" t="s">
        <v>2196</v>
      </c>
      <c r="C1310" t="s">
        <v>2190</v>
      </c>
      <c r="D1310" t="s">
        <v>20551</v>
      </c>
      <c r="E1310" t="s">
        <v>586</v>
      </c>
      <c r="F1310">
        <v>1</v>
      </c>
      <c r="G1310" t="s">
        <v>4688</v>
      </c>
      <c r="H1310" t="s">
        <v>15257</v>
      </c>
    </row>
    <row r="1311" spans="1:8">
      <c r="A1311" t="s">
        <v>20415</v>
      </c>
      <c r="B1311" s="1" t="s">
        <v>2198</v>
      </c>
      <c r="C1311" t="s">
        <v>2190</v>
      </c>
      <c r="D1311" t="s">
        <v>20551</v>
      </c>
      <c r="E1311" t="s">
        <v>586</v>
      </c>
      <c r="F1311">
        <v>1</v>
      </c>
      <c r="G1311" t="s">
        <v>2199</v>
      </c>
      <c r="H1311" t="s">
        <v>15258</v>
      </c>
    </row>
    <row r="1312" spans="1:8">
      <c r="A1312" t="s">
        <v>20415</v>
      </c>
      <c r="B1312" s="1" t="s">
        <v>2198</v>
      </c>
      <c r="C1312" t="s">
        <v>2190</v>
      </c>
      <c r="D1312" t="s">
        <v>20551</v>
      </c>
      <c r="E1312" t="s">
        <v>586</v>
      </c>
      <c r="F1312">
        <v>1</v>
      </c>
      <c r="G1312" t="s">
        <v>4689</v>
      </c>
      <c r="H1312" t="s">
        <v>15258</v>
      </c>
    </row>
    <row r="1313" spans="1:8">
      <c r="A1313" t="s">
        <v>20415</v>
      </c>
      <c r="B1313" s="1" t="s">
        <v>2203</v>
      </c>
      <c r="C1313" t="s">
        <v>2190</v>
      </c>
      <c r="D1313" t="s">
        <v>20551</v>
      </c>
      <c r="E1313" t="s">
        <v>586</v>
      </c>
      <c r="F1313">
        <v>2</v>
      </c>
      <c r="G1313" t="s">
        <v>2204</v>
      </c>
      <c r="H1313" t="s">
        <v>15260</v>
      </c>
    </row>
    <row r="1314" spans="1:8">
      <c r="A1314" t="s">
        <v>20415</v>
      </c>
      <c r="B1314" s="1" t="s">
        <v>2203</v>
      </c>
      <c r="C1314" t="s">
        <v>2190</v>
      </c>
      <c r="D1314" t="s">
        <v>20551</v>
      </c>
      <c r="E1314" t="s">
        <v>586</v>
      </c>
      <c r="F1314">
        <v>2</v>
      </c>
      <c r="G1314" t="s">
        <v>4691</v>
      </c>
      <c r="H1314" t="s">
        <v>15260</v>
      </c>
    </row>
    <row r="1315" spans="1:8">
      <c r="A1315" t="s">
        <v>20415</v>
      </c>
      <c r="B1315" s="1" t="s">
        <v>2205</v>
      </c>
      <c r="C1315" t="s">
        <v>2190</v>
      </c>
      <c r="D1315" t="s">
        <v>20551</v>
      </c>
      <c r="E1315" t="s">
        <v>586</v>
      </c>
      <c r="F1315">
        <v>4</v>
      </c>
      <c r="G1315" t="s">
        <v>2206</v>
      </c>
      <c r="H1315" t="s">
        <v>15261</v>
      </c>
    </row>
    <row r="1316" spans="1:8">
      <c r="A1316" t="s">
        <v>20415</v>
      </c>
      <c r="B1316" s="1" t="s">
        <v>2205</v>
      </c>
      <c r="C1316" t="s">
        <v>2190</v>
      </c>
      <c r="D1316" t="s">
        <v>20551</v>
      </c>
      <c r="E1316" t="s">
        <v>586</v>
      </c>
      <c r="F1316">
        <v>4</v>
      </c>
      <c r="G1316" t="s">
        <v>4692</v>
      </c>
      <c r="H1316" t="s">
        <v>15261</v>
      </c>
    </row>
    <row r="1317" spans="1:8">
      <c r="A1317" t="s">
        <v>20415</v>
      </c>
      <c r="B1317" s="1" t="s">
        <v>2207</v>
      </c>
      <c r="C1317" t="s">
        <v>2190</v>
      </c>
      <c r="D1317" t="s">
        <v>20551</v>
      </c>
      <c r="E1317" t="s">
        <v>586</v>
      </c>
      <c r="F1317">
        <v>6</v>
      </c>
      <c r="G1317" t="s">
        <v>2208</v>
      </c>
      <c r="H1317" t="s">
        <v>15262</v>
      </c>
    </row>
    <row r="1318" spans="1:8">
      <c r="A1318" t="s">
        <v>20415</v>
      </c>
      <c r="B1318" s="1" t="s">
        <v>2207</v>
      </c>
      <c r="C1318" t="s">
        <v>2190</v>
      </c>
      <c r="D1318" t="s">
        <v>20551</v>
      </c>
      <c r="E1318" t="s">
        <v>586</v>
      </c>
      <c r="F1318">
        <v>6</v>
      </c>
      <c r="G1318" t="s">
        <v>4693</v>
      </c>
      <c r="H1318" t="s">
        <v>15262</v>
      </c>
    </row>
    <row r="1319" spans="1:8">
      <c r="A1319" t="s">
        <v>20415</v>
      </c>
      <c r="B1319" s="1" t="s">
        <v>3274</v>
      </c>
      <c r="C1319" t="s">
        <v>3267</v>
      </c>
      <c r="D1319" t="s">
        <v>3275</v>
      </c>
      <c r="E1319" t="s">
        <v>2374</v>
      </c>
      <c r="F1319">
        <v>9</v>
      </c>
      <c r="G1319" t="s">
        <v>3276</v>
      </c>
      <c r="H1319" t="s">
        <v>15799</v>
      </c>
    </row>
    <row r="1320" spans="1:8">
      <c r="A1320" t="s">
        <v>20415</v>
      </c>
      <c r="B1320" s="1" t="s">
        <v>3274</v>
      </c>
      <c r="C1320" t="s">
        <v>3267</v>
      </c>
      <c r="D1320" t="s">
        <v>3275</v>
      </c>
      <c r="E1320" t="s">
        <v>2374</v>
      </c>
      <c r="F1320">
        <v>9</v>
      </c>
      <c r="G1320" t="s">
        <v>5797</v>
      </c>
      <c r="H1320" t="s">
        <v>15799</v>
      </c>
    </row>
    <row r="1321" spans="1:8">
      <c r="A1321" t="s">
        <v>20415</v>
      </c>
      <c r="B1321" s="1" t="s">
        <v>2085</v>
      </c>
      <c r="C1321" t="s">
        <v>2081</v>
      </c>
      <c r="D1321" t="s">
        <v>2082</v>
      </c>
      <c r="E1321" t="s">
        <v>2083</v>
      </c>
      <c r="F1321">
        <v>1</v>
      </c>
      <c r="G1321" t="s">
        <v>2086</v>
      </c>
      <c r="H1321" t="s">
        <v>15201</v>
      </c>
    </row>
    <row r="1322" spans="1:8">
      <c r="A1322" t="s">
        <v>20415</v>
      </c>
      <c r="B1322" s="1" t="s">
        <v>2085</v>
      </c>
      <c r="C1322" t="s">
        <v>2081</v>
      </c>
      <c r="D1322" t="s">
        <v>2082</v>
      </c>
      <c r="E1322" t="s">
        <v>2083</v>
      </c>
      <c r="F1322">
        <v>1</v>
      </c>
      <c r="G1322" t="s">
        <v>5085</v>
      </c>
      <c r="H1322" t="s">
        <v>15201</v>
      </c>
    </row>
    <row r="1323" spans="1:8">
      <c r="A1323" t="s">
        <v>20415</v>
      </c>
      <c r="B1323" s="1" t="s">
        <v>2087</v>
      </c>
      <c r="C1323" t="s">
        <v>2081</v>
      </c>
      <c r="D1323" t="s">
        <v>2082</v>
      </c>
      <c r="E1323" t="s">
        <v>2083</v>
      </c>
      <c r="F1323">
        <v>2</v>
      </c>
      <c r="G1323" t="s">
        <v>2088</v>
      </c>
      <c r="H1323" t="s">
        <v>15202</v>
      </c>
    </row>
    <row r="1324" spans="1:8">
      <c r="A1324" t="s">
        <v>20415</v>
      </c>
      <c r="B1324" s="1" t="s">
        <v>2087</v>
      </c>
      <c r="C1324" t="s">
        <v>2081</v>
      </c>
      <c r="D1324" t="s">
        <v>2082</v>
      </c>
      <c r="E1324" t="s">
        <v>2083</v>
      </c>
      <c r="F1324">
        <v>2</v>
      </c>
      <c r="G1324" t="s">
        <v>5086</v>
      </c>
      <c r="H1324" t="s">
        <v>15202</v>
      </c>
    </row>
    <row r="1325" spans="1:8">
      <c r="A1325" t="s">
        <v>20415</v>
      </c>
      <c r="B1325" s="1" t="s">
        <v>2089</v>
      </c>
      <c r="C1325" t="s">
        <v>2081</v>
      </c>
      <c r="D1325" t="s">
        <v>2082</v>
      </c>
      <c r="E1325" t="s">
        <v>2083</v>
      </c>
      <c r="F1325">
        <v>3</v>
      </c>
      <c r="G1325" t="s">
        <v>2090</v>
      </c>
      <c r="H1325" t="s">
        <v>15203</v>
      </c>
    </row>
    <row r="1326" spans="1:8">
      <c r="A1326" t="s">
        <v>20415</v>
      </c>
      <c r="B1326" s="1" t="s">
        <v>2089</v>
      </c>
      <c r="C1326" t="s">
        <v>2081</v>
      </c>
      <c r="D1326" t="s">
        <v>2082</v>
      </c>
      <c r="E1326" t="s">
        <v>2083</v>
      </c>
      <c r="F1326">
        <v>3</v>
      </c>
      <c r="G1326" t="s">
        <v>5087</v>
      </c>
      <c r="H1326" t="s">
        <v>15203</v>
      </c>
    </row>
    <row r="1327" spans="1:8">
      <c r="A1327" t="s">
        <v>20415</v>
      </c>
      <c r="B1327" s="1" t="s">
        <v>2091</v>
      </c>
      <c r="C1327" t="s">
        <v>2081</v>
      </c>
      <c r="D1327" t="s">
        <v>2082</v>
      </c>
      <c r="E1327" t="s">
        <v>2083</v>
      </c>
      <c r="F1327">
        <v>4</v>
      </c>
      <c r="G1327" t="s">
        <v>2092</v>
      </c>
      <c r="H1327" t="s">
        <v>15204</v>
      </c>
    </row>
    <row r="1328" spans="1:8">
      <c r="A1328" t="s">
        <v>20415</v>
      </c>
      <c r="B1328" s="1" t="s">
        <v>2091</v>
      </c>
      <c r="C1328" t="s">
        <v>2081</v>
      </c>
      <c r="D1328" t="s">
        <v>2082</v>
      </c>
      <c r="E1328" t="s">
        <v>2083</v>
      </c>
      <c r="F1328">
        <v>4</v>
      </c>
      <c r="G1328" t="s">
        <v>5088</v>
      </c>
      <c r="H1328" t="s">
        <v>15204</v>
      </c>
    </row>
    <row r="1329" spans="1:8">
      <c r="A1329" t="s">
        <v>20415</v>
      </c>
      <c r="B1329" s="1" t="s">
        <v>2093</v>
      </c>
      <c r="C1329" t="s">
        <v>2081</v>
      </c>
      <c r="D1329" t="s">
        <v>2082</v>
      </c>
      <c r="E1329" t="s">
        <v>2083</v>
      </c>
      <c r="F1329">
        <v>5</v>
      </c>
      <c r="G1329" t="s">
        <v>2094</v>
      </c>
      <c r="H1329" t="s">
        <v>15205</v>
      </c>
    </row>
    <row r="1330" spans="1:8">
      <c r="A1330" t="s">
        <v>20415</v>
      </c>
      <c r="B1330" s="1" t="s">
        <v>2093</v>
      </c>
      <c r="C1330" t="s">
        <v>2081</v>
      </c>
      <c r="D1330" t="s">
        <v>2082</v>
      </c>
      <c r="E1330" t="s">
        <v>2083</v>
      </c>
      <c r="F1330">
        <v>5</v>
      </c>
      <c r="G1330" t="s">
        <v>5089</v>
      </c>
      <c r="H1330" t="s">
        <v>15205</v>
      </c>
    </row>
    <row r="1331" spans="1:8">
      <c r="A1331" t="s">
        <v>20415</v>
      </c>
      <c r="B1331" s="1" t="s">
        <v>2095</v>
      </c>
      <c r="C1331" t="s">
        <v>2081</v>
      </c>
      <c r="D1331" t="s">
        <v>2082</v>
      </c>
      <c r="E1331" t="s">
        <v>2083</v>
      </c>
      <c r="F1331">
        <v>6</v>
      </c>
      <c r="G1331" t="s">
        <v>2096</v>
      </c>
      <c r="H1331" t="s">
        <v>15206</v>
      </c>
    </row>
    <row r="1332" spans="1:8">
      <c r="A1332" t="s">
        <v>20415</v>
      </c>
      <c r="B1332" s="1" t="s">
        <v>2095</v>
      </c>
      <c r="C1332" t="s">
        <v>2081</v>
      </c>
      <c r="D1332" t="s">
        <v>2082</v>
      </c>
      <c r="E1332" t="s">
        <v>2083</v>
      </c>
      <c r="F1332">
        <v>6</v>
      </c>
      <c r="G1332" t="s">
        <v>5090</v>
      </c>
      <c r="H1332" t="s">
        <v>15206</v>
      </c>
    </row>
    <row r="1333" spans="1:8">
      <c r="A1333" t="s">
        <v>20415</v>
      </c>
      <c r="B1333" s="1" t="s">
        <v>2097</v>
      </c>
      <c r="C1333" t="s">
        <v>2081</v>
      </c>
      <c r="D1333" t="s">
        <v>2082</v>
      </c>
      <c r="E1333" t="s">
        <v>2083</v>
      </c>
      <c r="F1333">
        <v>7</v>
      </c>
      <c r="G1333" t="s">
        <v>2098</v>
      </c>
      <c r="H1333" t="s">
        <v>15207</v>
      </c>
    </row>
    <row r="1334" spans="1:8">
      <c r="A1334" t="s">
        <v>20415</v>
      </c>
      <c r="B1334" s="1" t="s">
        <v>2097</v>
      </c>
      <c r="C1334" t="s">
        <v>2081</v>
      </c>
      <c r="D1334" t="s">
        <v>2082</v>
      </c>
      <c r="E1334" t="s">
        <v>2083</v>
      </c>
      <c r="F1334">
        <v>7</v>
      </c>
      <c r="G1334" t="s">
        <v>5091</v>
      </c>
      <c r="H1334" t="s">
        <v>15207</v>
      </c>
    </row>
    <row r="1335" spans="1:8">
      <c r="A1335" t="s">
        <v>20415</v>
      </c>
      <c r="B1335" s="1" t="s">
        <v>2099</v>
      </c>
      <c r="C1335" t="s">
        <v>2081</v>
      </c>
      <c r="D1335" t="s">
        <v>2082</v>
      </c>
      <c r="E1335" t="s">
        <v>2083</v>
      </c>
      <c r="F1335">
        <v>8</v>
      </c>
      <c r="G1335" t="s">
        <v>2100</v>
      </c>
      <c r="H1335" t="s">
        <v>15208</v>
      </c>
    </row>
    <row r="1336" spans="1:8">
      <c r="A1336" t="s">
        <v>20415</v>
      </c>
      <c r="B1336" s="1" t="s">
        <v>2099</v>
      </c>
      <c r="C1336" t="s">
        <v>2081</v>
      </c>
      <c r="D1336" t="s">
        <v>2082</v>
      </c>
      <c r="E1336" t="s">
        <v>2083</v>
      </c>
      <c r="F1336">
        <v>8</v>
      </c>
      <c r="G1336" t="s">
        <v>5092</v>
      </c>
      <c r="H1336" t="s">
        <v>15208</v>
      </c>
    </row>
    <row r="1337" spans="1:8">
      <c r="A1337" t="s">
        <v>20415</v>
      </c>
      <c r="B1337" s="1" t="s">
        <v>2080</v>
      </c>
      <c r="C1337" t="s">
        <v>2081</v>
      </c>
      <c r="D1337" t="s">
        <v>2082</v>
      </c>
      <c r="E1337" t="s">
        <v>2083</v>
      </c>
      <c r="F1337">
        <v>9</v>
      </c>
      <c r="G1337" t="s">
        <v>2084</v>
      </c>
      <c r="H1337" t="s">
        <v>15200</v>
      </c>
    </row>
    <row r="1338" spans="1:8">
      <c r="A1338" t="s">
        <v>20415</v>
      </c>
      <c r="B1338" s="1" t="s">
        <v>2080</v>
      </c>
      <c r="C1338" t="s">
        <v>2081</v>
      </c>
      <c r="D1338" t="s">
        <v>2082</v>
      </c>
      <c r="E1338" t="s">
        <v>2083</v>
      </c>
      <c r="F1338">
        <v>9</v>
      </c>
      <c r="G1338" t="s">
        <v>5084</v>
      </c>
      <c r="H1338" t="s">
        <v>15200</v>
      </c>
    </row>
    <row r="1339" spans="1:8">
      <c r="A1339" t="s">
        <v>20415</v>
      </c>
      <c r="B1339" s="1" t="s">
        <v>2101</v>
      </c>
      <c r="C1339" t="s">
        <v>2081</v>
      </c>
      <c r="D1339" t="s">
        <v>2082</v>
      </c>
      <c r="E1339" t="s">
        <v>2083</v>
      </c>
      <c r="F1339">
        <v>10</v>
      </c>
      <c r="G1339" t="s">
        <v>2102</v>
      </c>
      <c r="H1339" t="s">
        <v>15209</v>
      </c>
    </row>
    <row r="1340" spans="1:8">
      <c r="A1340" t="s">
        <v>20415</v>
      </c>
      <c r="B1340" s="1" t="s">
        <v>2101</v>
      </c>
      <c r="C1340" t="s">
        <v>2081</v>
      </c>
      <c r="D1340" t="s">
        <v>2082</v>
      </c>
      <c r="E1340" t="s">
        <v>2083</v>
      </c>
      <c r="F1340">
        <v>10</v>
      </c>
      <c r="G1340" t="s">
        <v>5093</v>
      </c>
      <c r="H1340" t="s">
        <v>15209</v>
      </c>
    </row>
    <row r="1341" spans="1:8">
      <c r="A1341" t="s">
        <v>20415</v>
      </c>
      <c r="B1341" s="1" t="s">
        <v>2103</v>
      </c>
      <c r="C1341" t="s">
        <v>2081</v>
      </c>
      <c r="D1341" t="s">
        <v>2082</v>
      </c>
      <c r="E1341" t="s">
        <v>2083</v>
      </c>
      <c r="F1341">
        <v>11</v>
      </c>
      <c r="G1341" t="s">
        <v>2104</v>
      </c>
      <c r="H1341" t="s">
        <v>15210</v>
      </c>
    </row>
    <row r="1342" spans="1:8">
      <c r="A1342" t="s">
        <v>20415</v>
      </c>
      <c r="B1342" s="1" t="s">
        <v>2103</v>
      </c>
      <c r="C1342" t="s">
        <v>2081</v>
      </c>
      <c r="D1342" t="s">
        <v>2082</v>
      </c>
      <c r="E1342" t="s">
        <v>2083</v>
      </c>
      <c r="F1342">
        <v>11</v>
      </c>
      <c r="G1342" t="s">
        <v>5094</v>
      </c>
      <c r="H1342" t="s">
        <v>15210</v>
      </c>
    </row>
    <row r="1343" spans="1:8">
      <c r="A1343" t="s">
        <v>20415</v>
      </c>
      <c r="B1343" s="1" t="s">
        <v>2105</v>
      </c>
      <c r="C1343" t="s">
        <v>2081</v>
      </c>
      <c r="D1343" t="s">
        <v>2082</v>
      </c>
      <c r="E1343" t="s">
        <v>2083</v>
      </c>
      <c r="F1343">
        <v>12</v>
      </c>
      <c r="G1343" t="s">
        <v>2106</v>
      </c>
      <c r="H1343" t="s">
        <v>15211</v>
      </c>
    </row>
    <row r="1344" spans="1:8">
      <c r="A1344" t="s">
        <v>20415</v>
      </c>
      <c r="B1344" s="1" t="s">
        <v>2105</v>
      </c>
      <c r="C1344" t="s">
        <v>2081</v>
      </c>
      <c r="D1344" t="s">
        <v>2082</v>
      </c>
      <c r="E1344" t="s">
        <v>2083</v>
      </c>
      <c r="F1344">
        <v>12</v>
      </c>
      <c r="G1344" t="s">
        <v>5095</v>
      </c>
      <c r="H1344" t="s">
        <v>15211</v>
      </c>
    </row>
    <row r="1345" spans="1:8">
      <c r="A1345" t="s">
        <v>20415</v>
      </c>
      <c r="B1345" s="1" t="s">
        <v>2107</v>
      </c>
      <c r="C1345" t="s">
        <v>2081</v>
      </c>
      <c r="D1345" t="s">
        <v>2082</v>
      </c>
      <c r="E1345" t="s">
        <v>2083</v>
      </c>
      <c r="F1345">
        <v>13</v>
      </c>
      <c r="G1345" t="s">
        <v>2108</v>
      </c>
      <c r="H1345" t="s">
        <v>15212</v>
      </c>
    </row>
    <row r="1346" spans="1:8">
      <c r="A1346" t="s">
        <v>20415</v>
      </c>
      <c r="B1346" s="1" t="s">
        <v>2107</v>
      </c>
      <c r="C1346" t="s">
        <v>2081</v>
      </c>
      <c r="D1346" t="s">
        <v>2082</v>
      </c>
      <c r="E1346" t="s">
        <v>2083</v>
      </c>
      <c r="F1346">
        <v>13</v>
      </c>
      <c r="G1346" t="s">
        <v>5096</v>
      </c>
      <c r="H1346" t="s">
        <v>15212</v>
      </c>
    </row>
    <row r="1347" spans="1:8">
      <c r="A1347" t="s">
        <v>20415</v>
      </c>
      <c r="B1347" s="1" t="s">
        <v>2109</v>
      </c>
      <c r="C1347" t="s">
        <v>2081</v>
      </c>
      <c r="D1347" t="s">
        <v>2082</v>
      </c>
      <c r="E1347" t="s">
        <v>2083</v>
      </c>
      <c r="F1347">
        <v>14</v>
      </c>
      <c r="G1347" t="s">
        <v>2110</v>
      </c>
      <c r="H1347" t="s">
        <v>15213</v>
      </c>
    </row>
    <row r="1348" spans="1:8">
      <c r="A1348" t="s">
        <v>20415</v>
      </c>
      <c r="B1348" s="1" t="s">
        <v>2109</v>
      </c>
      <c r="C1348" t="s">
        <v>2081</v>
      </c>
      <c r="D1348" t="s">
        <v>2082</v>
      </c>
      <c r="E1348" t="s">
        <v>2083</v>
      </c>
      <c r="F1348">
        <v>14</v>
      </c>
      <c r="G1348" t="s">
        <v>5097</v>
      </c>
      <c r="H1348" t="s">
        <v>15213</v>
      </c>
    </row>
    <row r="1349" spans="1:8">
      <c r="A1349" t="s">
        <v>20415</v>
      </c>
      <c r="B1349" s="1" t="s">
        <v>2111</v>
      </c>
      <c r="C1349" t="s">
        <v>2081</v>
      </c>
      <c r="D1349" t="s">
        <v>2082</v>
      </c>
      <c r="E1349" t="s">
        <v>2083</v>
      </c>
      <c r="F1349">
        <v>15</v>
      </c>
      <c r="G1349" t="s">
        <v>2112</v>
      </c>
      <c r="H1349" t="s">
        <v>15214</v>
      </c>
    </row>
    <row r="1350" spans="1:8">
      <c r="A1350" t="s">
        <v>20415</v>
      </c>
      <c r="B1350" s="1" t="s">
        <v>2111</v>
      </c>
      <c r="C1350" t="s">
        <v>2081</v>
      </c>
      <c r="D1350" t="s">
        <v>2082</v>
      </c>
      <c r="E1350" t="s">
        <v>2083</v>
      </c>
      <c r="F1350">
        <v>15</v>
      </c>
      <c r="G1350" t="s">
        <v>5098</v>
      </c>
      <c r="H1350" t="s">
        <v>15214</v>
      </c>
    </row>
    <row r="1351" spans="1:8">
      <c r="A1351" t="s">
        <v>20415</v>
      </c>
      <c r="B1351" s="1" t="s">
        <v>2113</v>
      </c>
      <c r="C1351" t="s">
        <v>2081</v>
      </c>
      <c r="D1351" t="s">
        <v>2082</v>
      </c>
      <c r="E1351" t="s">
        <v>2083</v>
      </c>
      <c r="F1351">
        <v>16</v>
      </c>
      <c r="G1351" t="s">
        <v>2114</v>
      </c>
      <c r="H1351" t="s">
        <v>15215</v>
      </c>
    </row>
    <row r="1352" spans="1:8">
      <c r="A1352" t="s">
        <v>20415</v>
      </c>
      <c r="B1352" s="1" t="s">
        <v>2113</v>
      </c>
      <c r="C1352" t="s">
        <v>2081</v>
      </c>
      <c r="D1352" t="s">
        <v>2082</v>
      </c>
      <c r="E1352" t="s">
        <v>2083</v>
      </c>
      <c r="F1352">
        <v>16</v>
      </c>
      <c r="G1352" t="s">
        <v>5099</v>
      </c>
      <c r="H1352" t="s">
        <v>15215</v>
      </c>
    </row>
    <row r="1353" spans="1:8">
      <c r="A1353" t="s">
        <v>20415</v>
      </c>
      <c r="B1353" s="1" t="s">
        <v>2115</v>
      </c>
      <c r="C1353" t="s">
        <v>2081</v>
      </c>
      <c r="D1353" t="s">
        <v>2082</v>
      </c>
      <c r="E1353" t="s">
        <v>2083</v>
      </c>
      <c r="F1353">
        <v>17</v>
      </c>
      <c r="G1353" t="s">
        <v>2116</v>
      </c>
      <c r="H1353" t="s">
        <v>15216</v>
      </c>
    </row>
    <row r="1354" spans="1:8">
      <c r="A1354" t="s">
        <v>20415</v>
      </c>
      <c r="B1354" s="1" t="s">
        <v>2115</v>
      </c>
      <c r="C1354" t="s">
        <v>2081</v>
      </c>
      <c r="D1354" t="s">
        <v>2082</v>
      </c>
      <c r="E1354" t="s">
        <v>2083</v>
      </c>
      <c r="F1354">
        <v>17</v>
      </c>
      <c r="G1354" t="s">
        <v>5100</v>
      </c>
      <c r="H1354" t="s">
        <v>15216</v>
      </c>
    </row>
    <row r="1355" spans="1:8">
      <c r="A1355" t="s">
        <v>20415</v>
      </c>
      <c r="B1355" s="1" t="s">
        <v>2117</v>
      </c>
      <c r="C1355" t="s">
        <v>2081</v>
      </c>
      <c r="D1355" t="s">
        <v>2082</v>
      </c>
      <c r="E1355" t="s">
        <v>2083</v>
      </c>
      <c r="F1355">
        <v>18</v>
      </c>
      <c r="G1355" t="s">
        <v>2118</v>
      </c>
      <c r="H1355" t="s">
        <v>15217</v>
      </c>
    </row>
    <row r="1356" spans="1:8">
      <c r="A1356" t="s">
        <v>20415</v>
      </c>
      <c r="B1356" s="1" t="s">
        <v>2117</v>
      </c>
      <c r="C1356" t="s">
        <v>2081</v>
      </c>
      <c r="D1356" t="s">
        <v>2082</v>
      </c>
      <c r="E1356" t="s">
        <v>2083</v>
      </c>
      <c r="F1356">
        <v>18</v>
      </c>
      <c r="G1356" t="s">
        <v>5101</v>
      </c>
      <c r="H1356" t="s">
        <v>15217</v>
      </c>
    </row>
    <row r="1357" spans="1:8">
      <c r="A1357" t="s">
        <v>20415</v>
      </c>
      <c r="B1357" s="1" t="s">
        <v>2119</v>
      </c>
      <c r="C1357" t="s">
        <v>2081</v>
      </c>
      <c r="D1357" t="s">
        <v>2082</v>
      </c>
      <c r="E1357" t="s">
        <v>2083</v>
      </c>
      <c r="F1357">
        <v>19</v>
      </c>
      <c r="G1357" t="s">
        <v>2120</v>
      </c>
      <c r="H1357" t="s">
        <v>15218</v>
      </c>
    </row>
    <row r="1358" spans="1:8">
      <c r="A1358" t="s">
        <v>20415</v>
      </c>
      <c r="B1358" s="1" t="s">
        <v>2119</v>
      </c>
      <c r="C1358" t="s">
        <v>2081</v>
      </c>
      <c r="D1358" t="s">
        <v>2082</v>
      </c>
      <c r="E1358" t="s">
        <v>2083</v>
      </c>
      <c r="F1358">
        <v>19</v>
      </c>
      <c r="G1358" t="s">
        <v>5102</v>
      </c>
      <c r="H1358" t="s">
        <v>15218</v>
      </c>
    </row>
    <row r="1359" spans="1:8">
      <c r="A1359" t="s">
        <v>20415</v>
      </c>
      <c r="B1359" s="1" t="s">
        <v>2121</v>
      </c>
      <c r="C1359" t="s">
        <v>2081</v>
      </c>
      <c r="D1359" t="s">
        <v>2082</v>
      </c>
      <c r="E1359" t="s">
        <v>2083</v>
      </c>
      <c r="F1359">
        <v>20</v>
      </c>
      <c r="G1359" t="s">
        <v>2122</v>
      </c>
      <c r="H1359" t="s">
        <v>15219</v>
      </c>
    </row>
    <row r="1360" spans="1:8">
      <c r="A1360" t="s">
        <v>20415</v>
      </c>
      <c r="B1360" s="1" t="s">
        <v>2121</v>
      </c>
      <c r="C1360" t="s">
        <v>2081</v>
      </c>
      <c r="D1360" t="s">
        <v>2082</v>
      </c>
      <c r="E1360" t="s">
        <v>2083</v>
      </c>
      <c r="F1360">
        <v>20</v>
      </c>
      <c r="G1360" t="s">
        <v>5103</v>
      </c>
      <c r="H1360" t="s">
        <v>15219</v>
      </c>
    </row>
    <row r="1361" spans="1:8">
      <c r="A1361" t="s">
        <v>20415</v>
      </c>
      <c r="B1361" s="1" t="s">
        <v>2123</v>
      </c>
      <c r="C1361" t="s">
        <v>2081</v>
      </c>
      <c r="D1361" t="s">
        <v>2082</v>
      </c>
      <c r="E1361" t="s">
        <v>2083</v>
      </c>
      <c r="F1361">
        <v>21</v>
      </c>
      <c r="G1361" t="s">
        <v>2124</v>
      </c>
      <c r="H1361" t="s">
        <v>15220</v>
      </c>
    </row>
    <row r="1362" spans="1:8">
      <c r="A1362" t="s">
        <v>20415</v>
      </c>
      <c r="B1362" s="1" t="s">
        <v>2123</v>
      </c>
      <c r="C1362" t="s">
        <v>2081</v>
      </c>
      <c r="D1362" t="s">
        <v>2082</v>
      </c>
      <c r="E1362" t="s">
        <v>2083</v>
      </c>
      <c r="F1362">
        <v>21</v>
      </c>
      <c r="G1362" t="s">
        <v>5104</v>
      </c>
      <c r="H1362" t="s">
        <v>15220</v>
      </c>
    </row>
    <row r="1363" spans="1:8">
      <c r="A1363" t="s">
        <v>20415</v>
      </c>
      <c r="B1363" s="1" t="s">
        <v>2125</v>
      </c>
      <c r="C1363" t="s">
        <v>2081</v>
      </c>
      <c r="D1363" t="s">
        <v>2126</v>
      </c>
      <c r="E1363" t="s">
        <v>2083</v>
      </c>
      <c r="F1363">
        <v>1</v>
      </c>
      <c r="G1363" t="s">
        <v>2127</v>
      </c>
      <c r="H1363" t="s">
        <v>15221</v>
      </c>
    </row>
    <row r="1364" spans="1:8">
      <c r="A1364" t="s">
        <v>20415</v>
      </c>
      <c r="B1364" s="1" t="s">
        <v>2125</v>
      </c>
      <c r="C1364" t="s">
        <v>2081</v>
      </c>
      <c r="D1364" t="s">
        <v>2126</v>
      </c>
      <c r="E1364" t="s">
        <v>2083</v>
      </c>
      <c r="F1364">
        <v>1</v>
      </c>
      <c r="G1364" t="s">
        <v>5105</v>
      </c>
      <c r="H1364" t="s">
        <v>15221</v>
      </c>
    </row>
    <row r="1365" spans="1:8">
      <c r="A1365" t="s">
        <v>20415</v>
      </c>
      <c r="B1365" s="1" t="s">
        <v>11</v>
      </c>
      <c r="C1365" t="s">
        <v>2081</v>
      </c>
      <c r="D1365" t="s">
        <v>2126</v>
      </c>
      <c r="E1365" t="s">
        <v>2083</v>
      </c>
      <c r="F1365">
        <v>2</v>
      </c>
      <c r="G1365" t="s">
        <v>2128</v>
      </c>
      <c r="H1365" t="s">
        <v>15222</v>
      </c>
    </row>
    <row r="1366" spans="1:8">
      <c r="A1366" t="s">
        <v>20415</v>
      </c>
      <c r="B1366" s="1" t="s">
        <v>11</v>
      </c>
      <c r="C1366" t="s">
        <v>2081</v>
      </c>
      <c r="D1366" t="s">
        <v>2126</v>
      </c>
      <c r="E1366" t="s">
        <v>2083</v>
      </c>
      <c r="F1366">
        <v>2</v>
      </c>
      <c r="G1366" t="s">
        <v>5106</v>
      </c>
      <c r="H1366" t="s">
        <v>15222</v>
      </c>
    </row>
    <row r="1367" spans="1:8">
      <c r="A1367" t="s">
        <v>20415</v>
      </c>
      <c r="B1367" s="1" t="s">
        <v>2129</v>
      </c>
      <c r="C1367" t="s">
        <v>2081</v>
      </c>
      <c r="D1367" t="s">
        <v>2126</v>
      </c>
      <c r="E1367" t="s">
        <v>2083</v>
      </c>
      <c r="F1367">
        <v>3</v>
      </c>
      <c r="G1367" t="s">
        <v>2130</v>
      </c>
      <c r="H1367" t="s">
        <v>15223</v>
      </c>
    </row>
    <row r="1368" spans="1:8">
      <c r="A1368" t="s">
        <v>20415</v>
      </c>
      <c r="B1368" s="1" t="s">
        <v>2129</v>
      </c>
      <c r="C1368" t="s">
        <v>2081</v>
      </c>
      <c r="D1368" t="s">
        <v>2126</v>
      </c>
      <c r="E1368" t="s">
        <v>2083</v>
      </c>
      <c r="F1368">
        <v>3</v>
      </c>
      <c r="G1368" t="s">
        <v>5107</v>
      </c>
      <c r="H1368" t="s">
        <v>15223</v>
      </c>
    </row>
    <row r="1369" spans="1:8">
      <c r="A1369" t="s">
        <v>20415</v>
      </c>
      <c r="B1369" s="1" t="s">
        <v>11</v>
      </c>
      <c r="C1369" t="s">
        <v>2081</v>
      </c>
      <c r="D1369" t="s">
        <v>2126</v>
      </c>
      <c r="E1369" t="s">
        <v>2083</v>
      </c>
      <c r="F1369">
        <v>4</v>
      </c>
      <c r="G1369" t="s">
        <v>2131</v>
      </c>
      <c r="H1369" t="s">
        <v>15224</v>
      </c>
    </row>
    <row r="1370" spans="1:8">
      <c r="A1370" t="s">
        <v>20415</v>
      </c>
      <c r="B1370" s="1" t="s">
        <v>11</v>
      </c>
      <c r="C1370" t="s">
        <v>2081</v>
      </c>
      <c r="D1370" t="s">
        <v>2126</v>
      </c>
      <c r="E1370" t="s">
        <v>2083</v>
      </c>
      <c r="F1370">
        <v>4</v>
      </c>
      <c r="G1370" t="s">
        <v>5108</v>
      </c>
      <c r="H1370" t="s">
        <v>15224</v>
      </c>
    </row>
    <row r="1371" spans="1:8">
      <c r="A1371" t="s">
        <v>20415</v>
      </c>
      <c r="B1371" s="1" t="s">
        <v>11</v>
      </c>
      <c r="C1371" t="s">
        <v>2081</v>
      </c>
      <c r="D1371" t="s">
        <v>2126</v>
      </c>
      <c r="E1371" t="s">
        <v>2083</v>
      </c>
      <c r="F1371">
        <v>5</v>
      </c>
      <c r="G1371" t="s">
        <v>2132</v>
      </c>
      <c r="H1371" t="s">
        <v>15225</v>
      </c>
    </row>
    <row r="1372" spans="1:8">
      <c r="A1372" t="s">
        <v>20415</v>
      </c>
      <c r="B1372" s="1" t="s">
        <v>11</v>
      </c>
      <c r="C1372" t="s">
        <v>2081</v>
      </c>
      <c r="D1372" t="s">
        <v>2126</v>
      </c>
      <c r="E1372" t="s">
        <v>2083</v>
      </c>
      <c r="F1372">
        <v>5</v>
      </c>
      <c r="G1372" t="s">
        <v>5109</v>
      </c>
      <c r="H1372" t="s">
        <v>15225</v>
      </c>
    </row>
    <row r="1373" spans="1:8">
      <c r="A1373" t="s">
        <v>20415</v>
      </c>
      <c r="B1373" s="1" t="s">
        <v>2133</v>
      </c>
      <c r="C1373" t="s">
        <v>2081</v>
      </c>
      <c r="D1373" t="s">
        <v>2126</v>
      </c>
      <c r="E1373" t="s">
        <v>2083</v>
      </c>
      <c r="F1373">
        <v>6</v>
      </c>
      <c r="G1373" t="s">
        <v>2134</v>
      </c>
      <c r="H1373" t="s">
        <v>15226</v>
      </c>
    </row>
    <row r="1374" spans="1:8">
      <c r="A1374" t="s">
        <v>20415</v>
      </c>
      <c r="B1374" s="1" t="s">
        <v>2133</v>
      </c>
      <c r="C1374" t="s">
        <v>2081</v>
      </c>
      <c r="D1374" t="s">
        <v>2126</v>
      </c>
      <c r="E1374" t="s">
        <v>2083</v>
      </c>
      <c r="F1374">
        <v>6</v>
      </c>
      <c r="G1374" t="s">
        <v>5110</v>
      </c>
      <c r="H1374" t="s">
        <v>15226</v>
      </c>
    </row>
    <row r="1375" spans="1:8">
      <c r="A1375" t="s">
        <v>20415</v>
      </c>
      <c r="B1375" s="1" t="s">
        <v>11</v>
      </c>
      <c r="C1375" t="s">
        <v>2081</v>
      </c>
      <c r="D1375" t="s">
        <v>2126</v>
      </c>
      <c r="E1375" t="s">
        <v>2083</v>
      </c>
      <c r="F1375">
        <v>7</v>
      </c>
      <c r="G1375" t="s">
        <v>2155</v>
      </c>
      <c r="H1375" t="s">
        <v>15238</v>
      </c>
    </row>
    <row r="1376" spans="1:8">
      <c r="A1376" t="s">
        <v>20415</v>
      </c>
      <c r="B1376" s="1" t="s">
        <v>11</v>
      </c>
      <c r="C1376" t="s">
        <v>2081</v>
      </c>
      <c r="D1376" t="s">
        <v>2126</v>
      </c>
      <c r="E1376" t="s">
        <v>2083</v>
      </c>
      <c r="F1376">
        <v>7</v>
      </c>
      <c r="G1376" t="s">
        <v>5122</v>
      </c>
      <c r="H1376" t="s">
        <v>15238</v>
      </c>
    </row>
    <row r="1377" spans="1:8">
      <c r="A1377" t="s">
        <v>20415</v>
      </c>
      <c r="B1377" s="1" t="s">
        <v>2135</v>
      </c>
      <c r="C1377" t="s">
        <v>2081</v>
      </c>
      <c r="D1377" t="s">
        <v>2126</v>
      </c>
      <c r="E1377" t="s">
        <v>2083</v>
      </c>
      <c r="F1377">
        <v>8</v>
      </c>
      <c r="G1377" t="s">
        <v>2136</v>
      </c>
      <c r="H1377" t="s">
        <v>15227</v>
      </c>
    </row>
    <row r="1378" spans="1:8">
      <c r="A1378" t="s">
        <v>20415</v>
      </c>
      <c r="B1378" s="1" t="s">
        <v>2135</v>
      </c>
      <c r="C1378" t="s">
        <v>2081</v>
      </c>
      <c r="D1378" t="s">
        <v>2126</v>
      </c>
      <c r="E1378" t="s">
        <v>2083</v>
      </c>
      <c r="F1378">
        <v>8</v>
      </c>
      <c r="G1378" t="s">
        <v>5111</v>
      </c>
      <c r="H1378" t="s">
        <v>15227</v>
      </c>
    </row>
    <row r="1379" spans="1:8">
      <c r="A1379" t="s">
        <v>20415</v>
      </c>
      <c r="B1379" s="1" t="s">
        <v>11</v>
      </c>
      <c r="C1379" t="s">
        <v>2081</v>
      </c>
      <c r="D1379" t="s">
        <v>2126</v>
      </c>
      <c r="E1379" t="s">
        <v>2083</v>
      </c>
      <c r="F1379">
        <v>9</v>
      </c>
      <c r="G1379" t="s">
        <v>2137</v>
      </c>
      <c r="H1379" t="s">
        <v>15228</v>
      </c>
    </row>
    <row r="1380" spans="1:8">
      <c r="A1380" t="s">
        <v>20415</v>
      </c>
      <c r="B1380" s="1" t="s">
        <v>11</v>
      </c>
      <c r="C1380" t="s">
        <v>2081</v>
      </c>
      <c r="D1380" t="s">
        <v>2126</v>
      </c>
      <c r="E1380" t="s">
        <v>2083</v>
      </c>
      <c r="F1380">
        <v>9</v>
      </c>
      <c r="G1380" t="s">
        <v>5112</v>
      </c>
      <c r="H1380" t="s">
        <v>15228</v>
      </c>
    </row>
    <row r="1381" spans="1:8">
      <c r="A1381" t="s">
        <v>20415</v>
      </c>
      <c r="B1381" s="1" t="s">
        <v>11</v>
      </c>
      <c r="C1381" t="s">
        <v>2081</v>
      </c>
      <c r="D1381" t="s">
        <v>2126</v>
      </c>
      <c r="E1381" t="s">
        <v>2083</v>
      </c>
      <c r="F1381">
        <v>10</v>
      </c>
      <c r="G1381" t="s">
        <v>2138</v>
      </c>
      <c r="H1381" t="s">
        <v>15229</v>
      </c>
    </row>
    <row r="1382" spans="1:8">
      <c r="A1382" t="s">
        <v>20415</v>
      </c>
      <c r="B1382" s="1" t="s">
        <v>11</v>
      </c>
      <c r="C1382" t="s">
        <v>2081</v>
      </c>
      <c r="D1382" t="s">
        <v>2126</v>
      </c>
      <c r="E1382" t="s">
        <v>2083</v>
      </c>
      <c r="F1382">
        <v>10</v>
      </c>
      <c r="G1382" t="s">
        <v>5113</v>
      </c>
      <c r="H1382" t="s">
        <v>15229</v>
      </c>
    </row>
    <row r="1383" spans="1:8">
      <c r="A1383" t="s">
        <v>20415</v>
      </c>
      <c r="B1383" s="1" t="s">
        <v>2139</v>
      </c>
      <c r="C1383" t="s">
        <v>2081</v>
      </c>
      <c r="D1383" t="s">
        <v>2126</v>
      </c>
      <c r="E1383" t="s">
        <v>2083</v>
      </c>
      <c r="F1383">
        <v>11</v>
      </c>
      <c r="G1383" t="s">
        <v>2140</v>
      </c>
      <c r="H1383" t="s">
        <v>15230</v>
      </c>
    </row>
    <row r="1384" spans="1:8">
      <c r="A1384" t="s">
        <v>20415</v>
      </c>
      <c r="B1384" s="1" t="s">
        <v>2139</v>
      </c>
      <c r="C1384" t="s">
        <v>2081</v>
      </c>
      <c r="D1384" t="s">
        <v>2126</v>
      </c>
      <c r="E1384" t="s">
        <v>2083</v>
      </c>
      <c r="F1384">
        <v>11</v>
      </c>
      <c r="G1384" t="s">
        <v>5114</v>
      </c>
      <c r="H1384" t="s">
        <v>15230</v>
      </c>
    </row>
    <row r="1385" spans="1:8">
      <c r="A1385" t="s">
        <v>20415</v>
      </c>
      <c r="B1385" s="1" t="s">
        <v>2141</v>
      </c>
      <c r="C1385" t="s">
        <v>2081</v>
      </c>
      <c r="D1385" t="s">
        <v>2126</v>
      </c>
      <c r="E1385" t="s">
        <v>2083</v>
      </c>
      <c r="F1385">
        <v>12</v>
      </c>
      <c r="G1385" t="s">
        <v>2142</v>
      </c>
      <c r="H1385" t="s">
        <v>15231</v>
      </c>
    </row>
    <row r="1386" spans="1:8">
      <c r="A1386" t="s">
        <v>20415</v>
      </c>
      <c r="B1386" s="1" t="s">
        <v>2141</v>
      </c>
      <c r="C1386" t="s">
        <v>2081</v>
      </c>
      <c r="D1386" t="s">
        <v>2126</v>
      </c>
      <c r="E1386" t="s">
        <v>2083</v>
      </c>
      <c r="F1386">
        <v>12</v>
      </c>
      <c r="G1386" t="s">
        <v>5115</v>
      </c>
      <c r="H1386" t="s">
        <v>15231</v>
      </c>
    </row>
    <row r="1387" spans="1:8">
      <c r="A1387" t="s">
        <v>20415</v>
      </c>
      <c r="B1387" s="1" t="s">
        <v>2143</v>
      </c>
      <c r="C1387" t="s">
        <v>2081</v>
      </c>
      <c r="D1387" t="s">
        <v>2126</v>
      </c>
      <c r="E1387" t="s">
        <v>2083</v>
      </c>
      <c r="F1387">
        <v>13</v>
      </c>
      <c r="G1387" t="s">
        <v>2144</v>
      </c>
      <c r="H1387" t="s">
        <v>15232</v>
      </c>
    </row>
    <row r="1388" spans="1:8">
      <c r="A1388" t="s">
        <v>20415</v>
      </c>
      <c r="B1388" s="1" t="s">
        <v>2143</v>
      </c>
      <c r="C1388" t="s">
        <v>2081</v>
      </c>
      <c r="D1388" t="s">
        <v>2126</v>
      </c>
      <c r="E1388" t="s">
        <v>2083</v>
      </c>
      <c r="F1388">
        <v>13</v>
      </c>
      <c r="G1388" t="s">
        <v>5116</v>
      </c>
      <c r="H1388" t="s">
        <v>15232</v>
      </c>
    </row>
    <row r="1389" spans="1:8">
      <c r="A1389" t="s">
        <v>20415</v>
      </c>
      <c r="B1389" s="1" t="s">
        <v>2145</v>
      </c>
      <c r="C1389" t="s">
        <v>2081</v>
      </c>
      <c r="D1389" t="s">
        <v>2126</v>
      </c>
      <c r="E1389" t="s">
        <v>2083</v>
      </c>
      <c r="F1389">
        <v>14</v>
      </c>
      <c r="G1389" t="s">
        <v>2146</v>
      </c>
      <c r="H1389" t="s">
        <v>15233</v>
      </c>
    </row>
    <row r="1390" spans="1:8">
      <c r="A1390" t="s">
        <v>20415</v>
      </c>
      <c r="B1390" s="1" t="s">
        <v>2145</v>
      </c>
      <c r="C1390" t="s">
        <v>2081</v>
      </c>
      <c r="D1390" t="s">
        <v>2126</v>
      </c>
      <c r="E1390" t="s">
        <v>2083</v>
      </c>
      <c r="F1390">
        <v>14</v>
      </c>
      <c r="G1390" t="s">
        <v>5117</v>
      </c>
      <c r="H1390" t="s">
        <v>15233</v>
      </c>
    </row>
    <row r="1391" spans="1:8">
      <c r="A1391" t="s">
        <v>20415</v>
      </c>
      <c r="B1391" s="1" t="s">
        <v>2147</v>
      </c>
      <c r="C1391" t="s">
        <v>2081</v>
      </c>
      <c r="D1391" t="s">
        <v>2126</v>
      </c>
      <c r="E1391" t="s">
        <v>2083</v>
      </c>
      <c r="F1391">
        <v>15</v>
      </c>
      <c r="G1391" t="s">
        <v>2148</v>
      </c>
      <c r="H1391" t="s">
        <v>15234</v>
      </c>
    </row>
    <row r="1392" spans="1:8">
      <c r="A1392" t="s">
        <v>20415</v>
      </c>
      <c r="B1392" s="1" t="s">
        <v>2147</v>
      </c>
      <c r="C1392" t="s">
        <v>2081</v>
      </c>
      <c r="D1392" t="s">
        <v>2126</v>
      </c>
      <c r="E1392" t="s">
        <v>2083</v>
      </c>
      <c r="F1392">
        <v>15</v>
      </c>
      <c r="G1392" t="s">
        <v>5118</v>
      </c>
      <c r="H1392" t="s">
        <v>15234</v>
      </c>
    </row>
    <row r="1393" spans="1:8">
      <c r="A1393" t="s">
        <v>20415</v>
      </c>
      <c r="B1393" s="1" t="s">
        <v>2149</v>
      </c>
      <c r="C1393" t="s">
        <v>2081</v>
      </c>
      <c r="D1393" t="s">
        <v>2126</v>
      </c>
      <c r="E1393" t="s">
        <v>2083</v>
      </c>
      <c r="F1393">
        <v>16</v>
      </c>
      <c r="G1393" t="s">
        <v>2150</v>
      </c>
      <c r="H1393" t="s">
        <v>15235</v>
      </c>
    </row>
    <row r="1394" spans="1:8">
      <c r="A1394" t="s">
        <v>20415</v>
      </c>
      <c r="B1394" s="1" t="s">
        <v>2149</v>
      </c>
      <c r="C1394" t="s">
        <v>2081</v>
      </c>
      <c r="D1394" t="s">
        <v>2126</v>
      </c>
      <c r="E1394" t="s">
        <v>2083</v>
      </c>
      <c r="F1394">
        <v>16</v>
      </c>
      <c r="G1394" t="s">
        <v>5119</v>
      </c>
      <c r="H1394" t="s">
        <v>15235</v>
      </c>
    </row>
    <row r="1395" spans="1:8">
      <c r="A1395" t="s">
        <v>20415</v>
      </c>
      <c r="B1395" s="1" t="s">
        <v>2151</v>
      </c>
      <c r="C1395" t="s">
        <v>2081</v>
      </c>
      <c r="D1395" t="s">
        <v>2126</v>
      </c>
      <c r="E1395" t="s">
        <v>2083</v>
      </c>
      <c r="F1395">
        <v>17</v>
      </c>
      <c r="G1395" t="s">
        <v>2152</v>
      </c>
      <c r="H1395" t="s">
        <v>15236</v>
      </c>
    </row>
    <row r="1396" spans="1:8">
      <c r="A1396" t="s">
        <v>20415</v>
      </c>
      <c r="B1396" s="1" t="s">
        <v>2151</v>
      </c>
      <c r="C1396" t="s">
        <v>2081</v>
      </c>
      <c r="D1396" t="s">
        <v>2126</v>
      </c>
      <c r="E1396" t="s">
        <v>2083</v>
      </c>
      <c r="F1396">
        <v>17</v>
      </c>
      <c r="G1396" t="s">
        <v>5120</v>
      </c>
      <c r="H1396" t="s">
        <v>15236</v>
      </c>
    </row>
    <row r="1397" spans="1:8">
      <c r="A1397" t="s">
        <v>20415</v>
      </c>
      <c r="B1397" s="1" t="s">
        <v>2153</v>
      </c>
      <c r="C1397" t="s">
        <v>2081</v>
      </c>
      <c r="D1397" t="s">
        <v>2126</v>
      </c>
      <c r="E1397" t="s">
        <v>2083</v>
      </c>
      <c r="F1397">
        <v>18</v>
      </c>
      <c r="G1397" t="s">
        <v>2154</v>
      </c>
      <c r="H1397" t="s">
        <v>15237</v>
      </c>
    </row>
    <row r="1398" spans="1:8">
      <c r="A1398" t="s">
        <v>20415</v>
      </c>
      <c r="B1398" s="1" t="s">
        <v>2153</v>
      </c>
      <c r="C1398" t="s">
        <v>2081</v>
      </c>
      <c r="D1398" t="s">
        <v>2126</v>
      </c>
      <c r="E1398" t="s">
        <v>2083</v>
      </c>
      <c r="F1398">
        <v>18</v>
      </c>
      <c r="G1398" t="s">
        <v>5121</v>
      </c>
      <c r="H1398" t="s">
        <v>15237</v>
      </c>
    </row>
    <row r="1399" spans="1:8">
      <c r="A1399" t="s">
        <v>20415</v>
      </c>
      <c r="B1399" s="1" t="s">
        <v>2717</v>
      </c>
      <c r="C1399" t="s">
        <v>2711</v>
      </c>
      <c r="D1399" t="s">
        <v>2718</v>
      </c>
      <c r="E1399" t="s">
        <v>118</v>
      </c>
      <c r="F1399">
        <v>30</v>
      </c>
      <c r="G1399" t="s">
        <v>2719</v>
      </c>
      <c r="H1399" t="s">
        <v>15520</v>
      </c>
    </row>
    <row r="1400" spans="1:8">
      <c r="A1400" t="s">
        <v>20415</v>
      </c>
      <c r="B1400" s="1" t="s">
        <v>2717</v>
      </c>
      <c r="C1400" t="s">
        <v>2711</v>
      </c>
      <c r="D1400" t="s">
        <v>2718</v>
      </c>
      <c r="E1400" t="s">
        <v>118</v>
      </c>
      <c r="F1400">
        <v>30</v>
      </c>
      <c r="G1400" t="s">
        <v>5127</v>
      </c>
      <c r="H1400" t="s">
        <v>15520</v>
      </c>
    </row>
    <row r="1401" spans="1:8">
      <c r="A1401" t="s">
        <v>20415</v>
      </c>
      <c r="B1401" s="1" t="s">
        <v>12108</v>
      </c>
      <c r="C1401" t="s">
        <v>12100</v>
      </c>
      <c r="D1401" t="s">
        <v>12109</v>
      </c>
      <c r="E1401" t="s">
        <v>456</v>
      </c>
      <c r="F1401">
        <v>13</v>
      </c>
      <c r="G1401" t="s">
        <v>12110</v>
      </c>
      <c r="H1401" t="s">
        <v>19349</v>
      </c>
    </row>
    <row r="1402" spans="1:8">
      <c r="A1402" t="s">
        <v>20415</v>
      </c>
      <c r="B1402" s="1" t="s">
        <v>12111</v>
      </c>
      <c r="C1402" t="s">
        <v>12100</v>
      </c>
      <c r="D1402" t="s">
        <v>12109</v>
      </c>
      <c r="E1402" t="s">
        <v>456</v>
      </c>
      <c r="F1402">
        <v>2</v>
      </c>
      <c r="G1402" t="s">
        <v>12112</v>
      </c>
      <c r="H1402" t="s">
        <v>19350</v>
      </c>
    </row>
    <row r="1403" spans="1:8">
      <c r="A1403" t="s">
        <v>20415</v>
      </c>
      <c r="B1403" s="1" t="s">
        <v>1407</v>
      </c>
      <c r="C1403" t="s">
        <v>1341</v>
      </c>
      <c r="D1403" t="s">
        <v>1408</v>
      </c>
      <c r="E1403" t="s">
        <v>9</v>
      </c>
      <c r="F1403">
        <v>10</v>
      </c>
      <c r="G1403" t="s">
        <v>1409</v>
      </c>
      <c r="H1403" t="s">
        <v>14825</v>
      </c>
    </row>
    <row r="1404" spans="1:8">
      <c r="A1404" t="s">
        <v>20415</v>
      </c>
      <c r="B1404" s="1" t="s">
        <v>1407</v>
      </c>
      <c r="C1404" t="s">
        <v>1341</v>
      </c>
      <c r="D1404" t="s">
        <v>1408</v>
      </c>
      <c r="E1404" t="s">
        <v>9</v>
      </c>
      <c r="F1404">
        <v>10</v>
      </c>
      <c r="G1404" t="s">
        <v>4569</v>
      </c>
      <c r="H1404" t="s">
        <v>14825</v>
      </c>
    </row>
    <row r="1405" spans="1:8">
      <c r="A1405" t="s">
        <v>20415</v>
      </c>
      <c r="B1405" s="1" t="s">
        <v>10630</v>
      </c>
      <c r="C1405" t="s">
        <v>10631</v>
      </c>
      <c r="D1405" t="s">
        <v>10632</v>
      </c>
      <c r="E1405" t="s">
        <v>2374</v>
      </c>
      <c r="F1405">
        <v>1</v>
      </c>
      <c r="G1405" t="s">
        <v>10633</v>
      </c>
      <c r="H1405" t="s">
        <v>18553</v>
      </c>
    </row>
    <row r="1406" spans="1:8">
      <c r="A1406" t="s">
        <v>20415</v>
      </c>
      <c r="B1406" s="1" t="s">
        <v>12115</v>
      </c>
      <c r="C1406" t="s">
        <v>12100</v>
      </c>
      <c r="D1406" t="s">
        <v>6075</v>
      </c>
      <c r="E1406" t="s">
        <v>456</v>
      </c>
      <c r="F1406">
        <v>4</v>
      </c>
      <c r="G1406" t="s">
        <v>12116</v>
      </c>
      <c r="H1406" t="s">
        <v>19352</v>
      </c>
    </row>
    <row r="1407" spans="1:8">
      <c r="A1407" t="s">
        <v>20415</v>
      </c>
      <c r="B1407" s="1" t="s">
        <v>12113</v>
      </c>
      <c r="C1407" t="s">
        <v>12100</v>
      </c>
      <c r="D1407" t="s">
        <v>6075</v>
      </c>
      <c r="E1407" t="s">
        <v>456</v>
      </c>
      <c r="F1407">
        <v>7</v>
      </c>
      <c r="G1407" t="s">
        <v>12114</v>
      </c>
      <c r="H1407" t="s">
        <v>19351</v>
      </c>
    </row>
    <row r="1408" spans="1:8">
      <c r="A1408" t="s">
        <v>20415</v>
      </c>
      <c r="B1408" s="1" t="s">
        <v>7420</v>
      </c>
      <c r="C1408" t="s">
        <v>7421</v>
      </c>
      <c r="D1408" t="s">
        <v>7422</v>
      </c>
      <c r="E1408" t="s">
        <v>38</v>
      </c>
      <c r="F1408">
        <v>4</v>
      </c>
      <c r="G1408" t="s">
        <v>7423</v>
      </c>
      <c r="H1408" t="s">
        <v>17002</v>
      </c>
    </row>
    <row r="1409" spans="1:8">
      <c r="A1409" t="s">
        <v>20415</v>
      </c>
      <c r="B1409" s="1" t="s">
        <v>7424</v>
      </c>
      <c r="C1409" t="s">
        <v>7421</v>
      </c>
      <c r="D1409" t="s">
        <v>7422</v>
      </c>
      <c r="E1409" t="s">
        <v>38</v>
      </c>
      <c r="F1409">
        <v>5</v>
      </c>
      <c r="G1409" t="s">
        <v>7425</v>
      </c>
      <c r="H1409" t="s">
        <v>17003</v>
      </c>
    </row>
    <row r="1410" spans="1:8">
      <c r="A1410" t="s">
        <v>20415</v>
      </c>
      <c r="B1410" s="1" t="s">
        <v>7426</v>
      </c>
      <c r="C1410" t="s">
        <v>7421</v>
      </c>
      <c r="D1410" t="s">
        <v>7422</v>
      </c>
      <c r="E1410" t="s">
        <v>38</v>
      </c>
      <c r="F1410">
        <v>6</v>
      </c>
      <c r="G1410" t="s">
        <v>7427</v>
      </c>
      <c r="H1410" t="s">
        <v>17004</v>
      </c>
    </row>
    <row r="1411" spans="1:8">
      <c r="A1411" t="s">
        <v>20415</v>
      </c>
      <c r="B1411" s="1" t="s">
        <v>1916</v>
      </c>
      <c r="C1411" t="s">
        <v>1917</v>
      </c>
      <c r="D1411" t="s">
        <v>1918</v>
      </c>
      <c r="E1411" t="s">
        <v>29</v>
      </c>
      <c r="F1411">
        <v>11</v>
      </c>
      <c r="G1411" t="s">
        <v>1919</v>
      </c>
      <c r="H1411" t="s">
        <v>15123</v>
      </c>
    </row>
    <row r="1412" spans="1:8">
      <c r="A1412" t="s">
        <v>20415</v>
      </c>
      <c r="B1412" s="1" t="s">
        <v>1916</v>
      </c>
      <c r="C1412" t="s">
        <v>1917</v>
      </c>
      <c r="D1412" t="s">
        <v>1918</v>
      </c>
      <c r="E1412" t="s">
        <v>29</v>
      </c>
      <c r="F1412">
        <v>11</v>
      </c>
      <c r="G1412" t="s">
        <v>4820</v>
      </c>
      <c r="H1412" t="s">
        <v>15123</v>
      </c>
    </row>
    <row r="1413" spans="1:8">
      <c r="A1413" t="s">
        <v>20415</v>
      </c>
      <c r="B1413" s="1" t="s">
        <v>3072</v>
      </c>
      <c r="C1413" t="s">
        <v>3070</v>
      </c>
      <c r="D1413" t="s">
        <v>1918</v>
      </c>
      <c r="E1413" t="s">
        <v>29</v>
      </c>
      <c r="F1413">
        <v>4</v>
      </c>
      <c r="G1413" t="s">
        <v>3073</v>
      </c>
      <c r="H1413" t="s">
        <v>15678</v>
      </c>
    </row>
    <row r="1414" spans="1:8">
      <c r="A1414" t="s">
        <v>20415</v>
      </c>
      <c r="B1414" s="1" t="s">
        <v>3072</v>
      </c>
      <c r="C1414" t="s">
        <v>3070</v>
      </c>
      <c r="D1414" t="s">
        <v>1918</v>
      </c>
      <c r="E1414" t="s">
        <v>29</v>
      </c>
      <c r="F1414">
        <v>4</v>
      </c>
      <c r="G1414" t="s">
        <v>5564</v>
      </c>
      <c r="H1414" t="s">
        <v>15678</v>
      </c>
    </row>
    <row r="1415" spans="1:8">
      <c r="A1415" t="s">
        <v>20415</v>
      </c>
      <c r="B1415" s="1" t="s">
        <v>6562</v>
      </c>
      <c r="C1415" t="s">
        <v>6563</v>
      </c>
      <c r="D1415" t="s">
        <v>1918</v>
      </c>
      <c r="E1415" t="s">
        <v>29</v>
      </c>
      <c r="F1415">
        <v>3</v>
      </c>
      <c r="G1415" t="s">
        <v>6564</v>
      </c>
      <c r="H1415" t="s">
        <v>16603</v>
      </c>
    </row>
    <row r="1416" spans="1:8">
      <c r="A1416" t="s">
        <v>20415</v>
      </c>
      <c r="B1416" s="1" t="s">
        <v>7874</v>
      </c>
      <c r="C1416" t="s">
        <v>7875</v>
      </c>
      <c r="D1416" t="s">
        <v>1918</v>
      </c>
      <c r="E1416" t="s">
        <v>29</v>
      </c>
      <c r="F1416">
        <v>9</v>
      </c>
      <c r="G1416" t="s">
        <v>7876</v>
      </c>
      <c r="H1416" t="s">
        <v>17210</v>
      </c>
    </row>
    <row r="1417" spans="1:8">
      <c r="A1417" t="s">
        <v>20415</v>
      </c>
      <c r="B1417" s="1" t="s">
        <v>8679</v>
      </c>
      <c r="C1417" t="s">
        <v>8680</v>
      </c>
      <c r="D1417" t="s">
        <v>1918</v>
      </c>
      <c r="E1417" t="s">
        <v>29</v>
      </c>
      <c r="F1417">
        <v>8</v>
      </c>
      <c r="G1417" t="s">
        <v>8681</v>
      </c>
      <c r="H1417" t="s">
        <v>17613</v>
      </c>
    </row>
    <row r="1418" spans="1:8">
      <c r="A1418" t="s">
        <v>20415</v>
      </c>
      <c r="B1418" s="1" t="s">
        <v>8834</v>
      </c>
      <c r="C1418" t="s">
        <v>8835</v>
      </c>
      <c r="D1418" t="s">
        <v>1918</v>
      </c>
      <c r="E1418" t="s">
        <v>29</v>
      </c>
      <c r="F1418">
        <v>2</v>
      </c>
      <c r="G1418" t="s">
        <v>8836</v>
      </c>
      <c r="H1418" t="s">
        <v>17681</v>
      </c>
    </row>
    <row r="1419" spans="1:8">
      <c r="A1419" t="s">
        <v>20415</v>
      </c>
      <c r="B1419" s="1" t="s">
        <v>8986</v>
      </c>
      <c r="C1419" t="s">
        <v>6787</v>
      </c>
      <c r="D1419" t="s">
        <v>1918</v>
      </c>
      <c r="E1419" t="s">
        <v>29</v>
      </c>
      <c r="F1419">
        <v>10</v>
      </c>
      <c r="G1419" t="s">
        <v>8987</v>
      </c>
      <c r="H1419" t="s">
        <v>17743</v>
      </c>
    </row>
    <row r="1420" spans="1:8">
      <c r="A1420" t="s">
        <v>20415</v>
      </c>
      <c r="B1420" s="1" t="s">
        <v>10114</v>
      </c>
      <c r="C1420" t="s">
        <v>10115</v>
      </c>
      <c r="D1420" t="s">
        <v>1918</v>
      </c>
      <c r="E1420" t="s">
        <v>29</v>
      </c>
      <c r="F1420">
        <v>6</v>
      </c>
      <c r="G1420" t="s">
        <v>10116</v>
      </c>
      <c r="H1420" t="s">
        <v>18299</v>
      </c>
    </row>
    <row r="1421" spans="1:8">
      <c r="A1421" t="s">
        <v>20415</v>
      </c>
      <c r="B1421" s="1" t="s">
        <v>9406</v>
      </c>
      <c r="C1421" t="s">
        <v>9407</v>
      </c>
      <c r="D1421" t="s">
        <v>1918</v>
      </c>
      <c r="E1421" t="s">
        <v>29</v>
      </c>
      <c r="F1421">
        <v>12</v>
      </c>
      <c r="G1421" t="s">
        <v>9408</v>
      </c>
      <c r="H1421" t="s">
        <v>17964</v>
      </c>
    </row>
    <row r="1422" spans="1:8">
      <c r="A1422" t="s">
        <v>20415</v>
      </c>
      <c r="B1422" s="1" t="s">
        <v>10323</v>
      </c>
      <c r="C1422" t="s">
        <v>10324</v>
      </c>
      <c r="D1422" t="s">
        <v>1918</v>
      </c>
      <c r="E1422" t="s">
        <v>29</v>
      </c>
      <c r="F1422">
        <v>13</v>
      </c>
      <c r="G1422" t="s">
        <v>10325</v>
      </c>
      <c r="H1422" t="s">
        <v>18398</v>
      </c>
    </row>
    <row r="1423" spans="1:8">
      <c r="A1423" t="s">
        <v>20415</v>
      </c>
      <c r="B1423" s="1" t="s">
        <v>11200</v>
      </c>
      <c r="C1423" t="s">
        <v>11201</v>
      </c>
      <c r="D1423" t="s">
        <v>1918</v>
      </c>
      <c r="E1423" t="s">
        <v>29</v>
      </c>
      <c r="F1423">
        <v>5</v>
      </c>
      <c r="G1423" t="s">
        <v>11202</v>
      </c>
      <c r="H1423" t="s">
        <v>18880</v>
      </c>
    </row>
    <row r="1424" spans="1:8">
      <c r="A1424" t="s">
        <v>20415</v>
      </c>
      <c r="B1424" s="1" t="s">
        <v>11326</v>
      </c>
      <c r="C1424" t="s">
        <v>11327</v>
      </c>
      <c r="D1424" t="s">
        <v>1918</v>
      </c>
      <c r="E1424" t="s">
        <v>29</v>
      </c>
      <c r="F1424">
        <v>1</v>
      </c>
      <c r="G1424" t="s">
        <v>11328</v>
      </c>
      <c r="H1424" t="s">
        <v>18942</v>
      </c>
    </row>
    <row r="1425" spans="1:8">
      <c r="A1425" t="s">
        <v>20415</v>
      </c>
      <c r="B1425" s="1" t="s">
        <v>13955</v>
      </c>
      <c r="C1425" t="s">
        <v>13956</v>
      </c>
      <c r="D1425" t="s">
        <v>1918</v>
      </c>
      <c r="E1425" t="s">
        <v>29</v>
      </c>
      <c r="F1425">
        <v>7</v>
      </c>
      <c r="G1425" t="s">
        <v>13957</v>
      </c>
      <c r="H1425" t="s">
        <v>20325</v>
      </c>
    </row>
    <row r="1426" spans="1:8">
      <c r="A1426" t="s">
        <v>20415</v>
      </c>
      <c r="B1426" s="1" t="s">
        <v>7949</v>
      </c>
      <c r="C1426" t="s">
        <v>20552</v>
      </c>
      <c r="D1426" t="s">
        <v>7950</v>
      </c>
      <c r="E1426" t="s">
        <v>6170</v>
      </c>
      <c r="F1426">
        <v>1</v>
      </c>
      <c r="G1426" t="s">
        <v>7951</v>
      </c>
      <c r="H1426" t="s">
        <v>17238</v>
      </c>
    </row>
    <row r="1427" spans="1:8">
      <c r="A1427" t="s">
        <v>20415</v>
      </c>
      <c r="B1427" s="1" t="s">
        <v>7952</v>
      </c>
      <c r="C1427" t="s">
        <v>20552</v>
      </c>
      <c r="D1427" t="s">
        <v>7950</v>
      </c>
      <c r="E1427" t="s">
        <v>6170</v>
      </c>
      <c r="F1427">
        <v>2</v>
      </c>
      <c r="G1427" t="s">
        <v>7953</v>
      </c>
      <c r="H1427" t="s">
        <v>17239</v>
      </c>
    </row>
    <row r="1428" spans="1:8">
      <c r="A1428" t="s">
        <v>20415</v>
      </c>
      <c r="B1428" s="1" t="s">
        <v>7954</v>
      </c>
      <c r="C1428" t="s">
        <v>20552</v>
      </c>
      <c r="D1428" t="s">
        <v>7950</v>
      </c>
      <c r="E1428" t="s">
        <v>6170</v>
      </c>
      <c r="F1428">
        <v>3</v>
      </c>
      <c r="G1428" t="s">
        <v>7955</v>
      </c>
      <c r="H1428" t="s">
        <v>17240</v>
      </c>
    </row>
    <row r="1429" spans="1:8">
      <c r="A1429" t="s">
        <v>20415</v>
      </c>
      <c r="B1429" s="1" t="s">
        <v>7956</v>
      </c>
      <c r="C1429" t="s">
        <v>20552</v>
      </c>
      <c r="D1429" t="s">
        <v>7950</v>
      </c>
      <c r="E1429" t="s">
        <v>6170</v>
      </c>
      <c r="F1429">
        <v>4</v>
      </c>
      <c r="G1429" t="s">
        <v>7957</v>
      </c>
      <c r="H1429" t="s">
        <v>17241</v>
      </c>
    </row>
    <row r="1430" spans="1:8">
      <c r="A1430" t="s">
        <v>20415</v>
      </c>
      <c r="B1430" s="1" t="s">
        <v>7958</v>
      </c>
      <c r="C1430" t="s">
        <v>20552</v>
      </c>
      <c r="D1430" t="s">
        <v>7950</v>
      </c>
      <c r="E1430" t="s">
        <v>6170</v>
      </c>
      <c r="F1430">
        <v>5</v>
      </c>
      <c r="G1430" t="s">
        <v>7959</v>
      </c>
      <c r="H1430" t="s">
        <v>17242</v>
      </c>
    </row>
    <row r="1431" spans="1:8">
      <c r="A1431" t="s">
        <v>20415</v>
      </c>
      <c r="B1431" s="1" t="s">
        <v>7960</v>
      </c>
      <c r="C1431" t="s">
        <v>20552</v>
      </c>
      <c r="D1431" t="s">
        <v>7950</v>
      </c>
      <c r="E1431" t="s">
        <v>6170</v>
      </c>
      <c r="F1431">
        <v>6</v>
      </c>
      <c r="G1431" t="s">
        <v>7961</v>
      </c>
      <c r="H1431" t="s">
        <v>17243</v>
      </c>
    </row>
    <row r="1432" spans="1:8">
      <c r="A1432" t="s">
        <v>20415</v>
      </c>
      <c r="B1432" s="1" t="s">
        <v>7962</v>
      </c>
      <c r="C1432" t="s">
        <v>20552</v>
      </c>
      <c r="D1432" t="s">
        <v>7950</v>
      </c>
      <c r="E1432" t="s">
        <v>6170</v>
      </c>
      <c r="F1432">
        <v>7</v>
      </c>
      <c r="G1432" t="s">
        <v>7963</v>
      </c>
      <c r="H1432" t="s">
        <v>17244</v>
      </c>
    </row>
    <row r="1433" spans="1:8">
      <c r="A1433" t="s">
        <v>20415</v>
      </c>
      <c r="B1433" s="1" t="s">
        <v>7964</v>
      </c>
      <c r="C1433" t="s">
        <v>20552</v>
      </c>
      <c r="D1433" t="s">
        <v>7950</v>
      </c>
      <c r="E1433" t="s">
        <v>6170</v>
      </c>
      <c r="F1433">
        <v>8</v>
      </c>
      <c r="G1433" t="s">
        <v>7965</v>
      </c>
      <c r="H1433" t="s">
        <v>17245</v>
      </c>
    </row>
    <row r="1434" spans="1:8">
      <c r="A1434" t="s">
        <v>20415</v>
      </c>
      <c r="B1434" s="1" t="s">
        <v>7966</v>
      </c>
      <c r="C1434" t="s">
        <v>20552</v>
      </c>
      <c r="D1434" t="s">
        <v>7950</v>
      </c>
      <c r="E1434" t="s">
        <v>6170</v>
      </c>
      <c r="F1434">
        <v>9</v>
      </c>
      <c r="G1434" t="s">
        <v>7967</v>
      </c>
      <c r="H1434" t="s">
        <v>17246</v>
      </c>
    </row>
    <row r="1435" spans="1:8">
      <c r="A1435" t="s">
        <v>20415</v>
      </c>
      <c r="B1435" s="1" t="s">
        <v>7968</v>
      </c>
      <c r="C1435" t="s">
        <v>20552</v>
      </c>
      <c r="D1435" t="s">
        <v>7950</v>
      </c>
      <c r="E1435" t="s">
        <v>6170</v>
      </c>
      <c r="F1435">
        <v>10</v>
      </c>
      <c r="G1435" t="s">
        <v>7969</v>
      </c>
      <c r="H1435" t="s">
        <v>17247</v>
      </c>
    </row>
    <row r="1436" spans="1:8">
      <c r="A1436" t="s">
        <v>20415</v>
      </c>
      <c r="B1436" s="1" t="s">
        <v>7970</v>
      </c>
      <c r="C1436" t="s">
        <v>20552</v>
      </c>
      <c r="D1436" t="s">
        <v>7950</v>
      </c>
      <c r="E1436" t="s">
        <v>6170</v>
      </c>
      <c r="F1436">
        <v>11</v>
      </c>
      <c r="G1436" t="s">
        <v>7971</v>
      </c>
      <c r="H1436" t="s">
        <v>17248</v>
      </c>
    </row>
    <row r="1437" spans="1:8">
      <c r="A1437" t="s">
        <v>20415</v>
      </c>
      <c r="B1437" s="1" t="s">
        <v>882</v>
      </c>
      <c r="C1437" t="s">
        <v>20552</v>
      </c>
      <c r="D1437" t="s">
        <v>7950</v>
      </c>
      <c r="E1437" t="s">
        <v>6170</v>
      </c>
      <c r="F1437">
        <v>12</v>
      </c>
      <c r="G1437" t="s">
        <v>7972</v>
      </c>
      <c r="H1437" t="s">
        <v>17249</v>
      </c>
    </row>
    <row r="1438" spans="1:8">
      <c r="A1438" t="s">
        <v>20415</v>
      </c>
      <c r="B1438" s="1" t="s">
        <v>7973</v>
      </c>
      <c r="C1438" t="s">
        <v>20552</v>
      </c>
      <c r="D1438" t="s">
        <v>7950</v>
      </c>
      <c r="E1438" t="s">
        <v>6170</v>
      </c>
      <c r="F1438">
        <v>13</v>
      </c>
      <c r="G1438" t="s">
        <v>7974</v>
      </c>
      <c r="H1438" t="s">
        <v>17250</v>
      </c>
    </row>
    <row r="1439" spans="1:8">
      <c r="A1439" t="s">
        <v>20415</v>
      </c>
      <c r="B1439" s="1" t="s">
        <v>7975</v>
      </c>
      <c r="C1439" t="s">
        <v>20552</v>
      </c>
      <c r="D1439" t="s">
        <v>7950</v>
      </c>
      <c r="E1439" t="s">
        <v>6170</v>
      </c>
      <c r="F1439">
        <v>14</v>
      </c>
      <c r="G1439" t="s">
        <v>7976</v>
      </c>
      <c r="H1439" t="s">
        <v>17251</v>
      </c>
    </row>
    <row r="1440" spans="1:8">
      <c r="A1440" t="s">
        <v>20415</v>
      </c>
      <c r="B1440" s="1" t="s">
        <v>7977</v>
      </c>
      <c r="C1440" t="s">
        <v>20552</v>
      </c>
      <c r="D1440" t="s">
        <v>7950</v>
      </c>
      <c r="E1440" t="s">
        <v>6170</v>
      </c>
      <c r="F1440">
        <v>15</v>
      </c>
      <c r="G1440" t="s">
        <v>7978</v>
      </c>
      <c r="H1440" t="s">
        <v>17252</v>
      </c>
    </row>
    <row r="1441" spans="1:8">
      <c r="A1441" t="s">
        <v>20415</v>
      </c>
      <c r="B1441" s="1" t="s">
        <v>7979</v>
      </c>
      <c r="C1441" t="s">
        <v>20552</v>
      </c>
      <c r="D1441" t="s">
        <v>7950</v>
      </c>
      <c r="E1441" t="s">
        <v>6170</v>
      </c>
      <c r="F1441">
        <v>16</v>
      </c>
      <c r="G1441" t="s">
        <v>7980</v>
      </c>
      <c r="H1441" t="s">
        <v>17253</v>
      </c>
    </row>
    <row r="1442" spans="1:8">
      <c r="A1442" t="s">
        <v>20415</v>
      </c>
      <c r="B1442" s="1" t="s">
        <v>7981</v>
      </c>
      <c r="C1442" t="s">
        <v>20552</v>
      </c>
      <c r="D1442" t="s">
        <v>7950</v>
      </c>
      <c r="E1442" t="s">
        <v>6170</v>
      </c>
      <c r="F1442">
        <v>17</v>
      </c>
      <c r="G1442" t="s">
        <v>7982</v>
      </c>
      <c r="H1442" t="s">
        <v>17254</v>
      </c>
    </row>
    <row r="1443" spans="1:8">
      <c r="A1443" t="s">
        <v>20415</v>
      </c>
      <c r="B1443" s="1" t="s">
        <v>2042</v>
      </c>
      <c r="C1443" t="s">
        <v>2043</v>
      </c>
      <c r="D1443" t="s">
        <v>243</v>
      </c>
      <c r="E1443" t="s">
        <v>20489</v>
      </c>
      <c r="F1443">
        <v>5</v>
      </c>
      <c r="G1443" t="s">
        <v>2044</v>
      </c>
      <c r="H1443" t="s">
        <v>15183</v>
      </c>
    </row>
    <row r="1444" spans="1:8">
      <c r="A1444" t="s">
        <v>20415</v>
      </c>
      <c r="B1444" s="1" t="s">
        <v>2042</v>
      </c>
      <c r="C1444" t="s">
        <v>2043</v>
      </c>
      <c r="D1444" t="s">
        <v>243</v>
      </c>
      <c r="E1444" t="s">
        <v>20489</v>
      </c>
      <c r="F1444">
        <v>5</v>
      </c>
      <c r="G1444" t="s">
        <v>4318</v>
      </c>
      <c r="H1444" t="s">
        <v>15183</v>
      </c>
    </row>
    <row r="1445" spans="1:8">
      <c r="A1445" t="s">
        <v>20415</v>
      </c>
      <c r="B1445" s="1" t="s">
        <v>4132</v>
      </c>
      <c r="C1445" t="s">
        <v>4133</v>
      </c>
      <c r="D1445" t="s">
        <v>243</v>
      </c>
      <c r="E1445" t="s">
        <v>20489</v>
      </c>
      <c r="F1445">
        <v>2</v>
      </c>
      <c r="G1445" t="s">
        <v>4134</v>
      </c>
      <c r="H1445" t="s">
        <v>16217</v>
      </c>
    </row>
    <row r="1446" spans="1:8">
      <c r="A1446" t="s">
        <v>20415</v>
      </c>
      <c r="B1446" s="1" t="s">
        <v>241</v>
      </c>
      <c r="C1446" t="s">
        <v>242</v>
      </c>
      <c r="D1446" t="s">
        <v>243</v>
      </c>
      <c r="E1446" t="s">
        <v>20489</v>
      </c>
      <c r="F1446">
        <v>9</v>
      </c>
      <c r="G1446" t="s">
        <v>244</v>
      </c>
      <c r="H1446" t="s">
        <v>14249</v>
      </c>
    </row>
    <row r="1447" spans="1:8">
      <c r="A1447" t="s">
        <v>20415</v>
      </c>
      <c r="B1447" s="1" t="s">
        <v>241</v>
      </c>
      <c r="C1447" t="s">
        <v>242</v>
      </c>
      <c r="D1447" t="s">
        <v>243</v>
      </c>
      <c r="E1447" t="s">
        <v>20489</v>
      </c>
      <c r="F1447">
        <v>9</v>
      </c>
      <c r="G1447" t="s">
        <v>4936</v>
      </c>
      <c r="H1447" t="s">
        <v>14249</v>
      </c>
    </row>
    <row r="1448" spans="1:8">
      <c r="A1448" t="s">
        <v>20415</v>
      </c>
      <c r="B1448" s="1" t="s">
        <v>6140</v>
      </c>
      <c r="C1448" t="s">
        <v>6141</v>
      </c>
      <c r="D1448" t="s">
        <v>243</v>
      </c>
      <c r="E1448" t="s">
        <v>20489</v>
      </c>
      <c r="F1448">
        <v>5</v>
      </c>
      <c r="G1448" t="s">
        <v>6142</v>
      </c>
      <c r="H1448" t="s">
        <v>16388</v>
      </c>
    </row>
    <row r="1449" spans="1:8">
      <c r="A1449" t="s">
        <v>20415</v>
      </c>
      <c r="B1449" s="1" t="s">
        <v>6282</v>
      </c>
      <c r="C1449" t="s">
        <v>6280</v>
      </c>
      <c r="D1449" t="s">
        <v>243</v>
      </c>
      <c r="E1449" t="s">
        <v>20489</v>
      </c>
      <c r="F1449">
        <v>14</v>
      </c>
      <c r="G1449" t="s">
        <v>6283</v>
      </c>
      <c r="H1449" t="s">
        <v>16452</v>
      </c>
    </row>
    <row r="1450" spans="1:8">
      <c r="A1450" t="s">
        <v>20415</v>
      </c>
      <c r="B1450" s="1" t="s">
        <v>6284</v>
      </c>
      <c r="C1450" t="s">
        <v>6280</v>
      </c>
      <c r="D1450" t="s">
        <v>243</v>
      </c>
      <c r="E1450" t="s">
        <v>20489</v>
      </c>
      <c r="F1450">
        <v>15</v>
      </c>
      <c r="G1450" t="s">
        <v>6285</v>
      </c>
      <c r="H1450" t="s">
        <v>16453</v>
      </c>
    </row>
    <row r="1451" spans="1:8">
      <c r="A1451" t="s">
        <v>20415</v>
      </c>
      <c r="B1451" s="1" t="s">
        <v>6286</v>
      </c>
      <c r="C1451" t="s">
        <v>6280</v>
      </c>
      <c r="D1451" t="s">
        <v>243</v>
      </c>
      <c r="E1451" t="s">
        <v>20489</v>
      </c>
      <c r="F1451">
        <v>18</v>
      </c>
      <c r="G1451" t="s">
        <v>6287</v>
      </c>
      <c r="H1451" t="s">
        <v>16454</v>
      </c>
    </row>
    <row r="1452" spans="1:8">
      <c r="A1452" t="s">
        <v>20415</v>
      </c>
      <c r="B1452" s="1" t="s">
        <v>7738</v>
      </c>
      <c r="C1452" t="s">
        <v>7739</v>
      </c>
      <c r="D1452" t="s">
        <v>243</v>
      </c>
      <c r="E1452" t="s">
        <v>20489</v>
      </c>
      <c r="F1452">
        <v>12</v>
      </c>
      <c r="G1452" t="s">
        <v>7740</v>
      </c>
      <c r="H1452" t="s">
        <v>17149</v>
      </c>
    </row>
    <row r="1453" spans="1:8">
      <c r="A1453" t="s">
        <v>20415</v>
      </c>
      <c r="B1453" s="1" t="s">
        <v>6790</v>
      </c>
      <c r="C1453" t="s">
        <v>6791</v>
      </c>
      <c r="D1453" t="s">
        <v>243</v>
      </c>
      <c r="E1453" t="s">
        <v>20489</v>
      </c>
      <c r="F1453">
        <v>5</v>
      </c>
      <c r="G1453" t="s">
        <v>6792</v>
      </c>
      <c r="H1453" t="s">
        <v>16689</v>
      </c>
    </row>
    <row r="1454" spans="1:8">
      <c r="A1454" t="s">
        <v>20415</v>
      </c>
      <c r="B1454" s="1" t="s">
        <v>20553</v>
      </c>
      <c r="C1454" t="s">
        <v>20554</v>
      </c>
      <c r="D1454" t="s">
        <v>243</v>
      </c>
      <c r="E1454" t="s">
        <v>20489</v>
      </c>
      <c r="F1454">
        <v>1</v>
      </c>
      <c r="G1454" t="s">
        <v>8648</v>
      </c>
      <c r="H1454" t="s">
        <v>17597</v>
      </c>
    </row>
    <row r="1455" spans="1:8">
      <c r="A1455" t="s">
        <v>20415</v>
      </c>
      <c r="B1455" s="1" t="s">
        <v>8250</v>
      </c>
      <c r="C1455" t="s">
        <v>8251</v>
      </c>
      <c r="D1455" t="s">
        <v>243</v>
      </c>
      <c r="E1455" t="s">
        <v>20489</v>
      </c>
      <c r="F1455">
        <v>14</v>
      </c>
      <c r="G1455" t="s">
        <v>8252</v>
      </c>
      <c r="H1455" t="s">
        <v>17388</v>
      </c>
    </row>
    <row r="1456" spans="1:8">
      <c r="A1456" t="s">
        <v>20415</v>
      </c>
      <c r="B1456" s="1" t="s">
        <v>8270</v>
      </c>
      <c r="C1456" t="s">
        <v>8271</v>
      </c>
      <c r="D1456" t="s">
        <v>243</v>
      </c>
      <c r="E1456" t="s">
        <v>20489</v>
      </c>
      <c r="F1456">
        <v>99</v>
      </c>
      <c r="G1456" t="s">
        <v>8272</v>
      </c>
      <c r="H1456" t="s">
        <v>17395</v>
      </c>
    </row>
    <row r="1457" spans="1:8">
      <c r="A1457" t="s">
        <v>20415</v>
      </c>
      <c r="B1457" s="1" t="s">
        <v>8505</v>
      </c>
      <c r="C1457" t="s">
        <v>8506</v>
      </c>
      <c r="D1457" t="s">
        <v>243</v>
      </c>
      <c r="E1457" t="s">
        <v>20489</v>
      </c>
      <c r="F1457">
        <v>17</v>
      </c>
      <c r="G1457" t="s">
        <v>8507</v>
      </c>
      <c r="H1457" t="s">
        <v>17507</v>
      </c>
    </row>
    <row r="1458" spans="1:8">
      <c r="A1458" t="s">
        <v>20415</v>
      </c>
      <c r="B1458" s="1" t="s">
        <v>8646</v>
      </c>
      <c r="C1458" t="s">
        <v>8644</v>
      </c>
      <c r="D1458" t="s">
        <v>243</v>
      </c>
      <c r="E1458" t="s">
        <v>20489</v>
      </c>
      <c r="F1458">
        <v>11</v>
      </c>
      <c r="G1458" t="s">
        <v>8647</v>
      </c>
      <c r="H1458" t="s">
        <v>17596</v>
      </c>
    </row>
    <row r="1459" spans="1:8">
      <c r="A1459" t="s">
        <v>20415</v>
      </c>
      <c r="B1459" s="1" t="s">
        <v>8772</v>
      </c>
      <c r="C1459" t="s">
        <v>8773</v>
      </c>
      <c r="D1459" t="s">
        <v>243</v>
      </c>
      <c r="E1459" t="s">
        <v>20489</v>
      </c>
      <c r="F1459">
        <v>16</v>
      </c>
      <c r="G1459" t="s">
        <v>8774</v>
      </c>
      <c r="H1459" t="s">
        <v>17657</v>
      </c>
    </row>
    <row r="1460" spans="1:8">
      <c r="A1460" t="s">
        <v>20415</v>
      </c>
      <c r="B1460" s="1" t="s">
        <v>8974</v>
      </c>
      <c r="C1460" t="s">
        <v>8975</v>
      </c>
      <c r="D1460" t="s">
        <v>243</v>
      </c>
      <c r="E1460" t="s">
        <v>20489</v>
      </c>
      <c r="F1460">
        <v>9</v>
      </c>
      <c r="G1460" t="s">
        <v>8976</v>
      </c>
      <c r="H1460" t="s">
        <v>17739</v>
      </c>
    </row>
    <row r="1461" spans="1:8">
      <c r="A1461" t="s">
        <v>20415</v>
      </c>
      <c r="B1461" s="1" t="s">
        <v>8977</v>
      </c>
      <c r="C1461" t="s">
        <v>8978</v>
      </c>
      <c r="D1461" t="s">
        <v>243</v>
      </c>
      <c r="E1461" t="s">
        <v>20489</v>
      </c>
      <c r="F1461">
        <v>9</v>
      </c>
      <c r="G1461" t="s">
        <v>8979</v>
      </c>
      <c r="H1461" t="s">
        <v>17740</v>
      </c>
    </row>
    <row r="1462" spans="1:8">
      <c r="A1462" t="s">
        <v>20415</v>
      </c>
      <c r="B1462" s="1" t="s">
        <v>9375</v>
      </c>
      <c r="C1462" t="s">
        <v>9376</v>
      </c>
      <c r="D1462" t="s">
        <v>243</v>
      </c>
      <c r="E1462" t="s">
        <v>20489</v>
      </c>
      <c r="F1462">
        <v>10</v>
      </c>
      <c r="G1462" t="s">
        <v>9377</v>
      </c>
      <c r="H1462" t="s">
        <v>17938</v>
      </c>
    </row>
    <row r="1463" spans="1:8">
      <c r="A1463" t="s">
        <v>20415</v>
      </c>
      <c r="B1463" s="1" t="s">
        <v>9378</v>
      </c>
      <c r="C1463" t="s">
        <v>9376</v>
      </c>
      <c r="D1463" t="s">
        <v>243</v>
      </c>
      <c r="E1463" t="s">
        <v>20489</v>
      </c>
      <c r="F1463">
        <v>10</v>
      </c>
      <c r="G1463" t="s">
        <v>9379</v>
      </c>
      <c r="H1463" t="s">
        <v>17939</v>
      </c>
    </row>
    <row r="1464" spans="1:8">
      <c r="A1464" t="s">
        <v>20415</v>
      </c>
      <c r="B1464" s="1" t="s">
        <v>9586</v>
      </c>
      <c r="C1464" t="s">
        <v>9584</v>
      </c>
      <c r="D1464" t="s">
        <v>243</v>
      </c>
      <c r="E1464" t="s">
        <v>20489</v>
      </c>
      <c r="F1464">
        <v>7</v>
      </c>
      <c r="G1464" t="s">
        <v>9587</v>
      </c>
      <c r="H1464" t="s">
        <v>18044</v>
      </c>
    </row>
    <row r="1465" spans="1:8">
      <c r="A1465" t="s">
        <v>20415</v>
      </c>
      <c r="B1465" s="1" t="s">
        <v>9634</v>
      </c>
      <c r="C1465" t="s">
        <v>9635</v>
      </c>
      <c r="D1465" t="s">
        <v>243</v>
      </c>
      <c r="E1465" t="s">
        <v>20489</v>
      </c>
      <c r="F1465">
        <v>21</v>
      </c>
      <c r="G1465" t="s">
        <v>9636</v>
      </c>
      <c r="H1465" t="s">
        <v>18066</v>
      </c>
    </row>
    <row r="1466" spans="1:8">
      <c r="A1466" t="s">
        <v>20415</v>
      </c>
      <c r="B1466" s="1" t="s">
        <v>10293</v>
      </c>
      <c r="C1466" t="s">
        <v>10294</v>
      </c>
      <c r="D1466" t="s">
        <v>243</v>
      </c>
      <c r="E1466" t="s">
        <v>20489</v>
      </c>
      <c r="F1466">
        <v>13</v>
      </c>
      <c r="G1466" t="s">
        <v>10295</v>
      </c>
      <c r="H1466" t="s">
        <v>18386</v>
      </c>
    </row>
    <row r="1467" spans="1:8">
      <c r="A1467" t="s">
        <v>20415</v>
      </c>
      <c r="B1467" s="1" t="s">
        <v>10296</v>
      </c>
      <c r="C1467" t="s">
        <v>10294</v>
      </c>
      <c r="D1467" t="s">
        <v>243</v>
      </c>
      <c r="E1467" t="s">
        <v>20489</v>
      </c>
      <c r="F1467">
        <v>22</v>
      </c>
      <c r="G1467" t="s">
        <v>10297</v>
      </c>
      <c r="H1467" t="s">
        <v>18387</v>
      </c>
    </row>
    <row r="1468" spans="1:8">
      <c r="A1468" t="s">
        <v>20415</v>
      </c>
      <c r="B1468" s="1" t="s">
        <v>10844</v>
      </c>
      <c r="C1468" t="s">
        <v>10845</v>
      </c>
      <c r="D1468" t="s">
        <v>243</v>
      </c>
      <c r="E1468" t="s">
        <v>20489</v>
      </c>
      <c r="F1468">
        <v>5</v>
      </c>
      <c r="G1468" t="s">
        <v>10846</v>
      </c>
      <c r="H1468" t="s">
        <v>18679</v>
      </c>
    </row>
    <row r="1469" spans="1:8">
      <c r="A1469" t="s">
        <v>20415</v>
      </c>
      <c r="B1469" s="1" t="s">
        <v>11123</v>
      </c>
      <c r="C1469" t="s">
        <v>11124</v>
      </c>
      <c r="D1469" t="s">
        <v>243</v>
      </c>
      <c r="E1469" t="s">
        <v>20489</v>
      </c>
      <c r="F1469">
        <v>17</v>
      </c>
      <c r="G1469" t="s">
        <v>11125</v>
      </c>
      <c r="H1469" t="s">
        <v>18832</v>
      </c>
    </row>
    <row r="1470" spans="1:8">
      <c r="A1470" t="s">
        <v>20415</v>
      </c>
      <c r="B1470" s="1" t="s">
        <v>11126</v>
      </c>
      <c r="C1470" t="s">
        <v>11127</v>
      </c>
      <c r="D1470" t="s">
        <v>243</v>
      </c>
      <c r="E1470" t="s">
        <v>20489</v>
      </c>
      <c r="F1470">
        <v>11</v>
      </c>
      <c r="G1470" t="s">
        <v>11128</v>
      </c>
      <c r="H1470" t="s">
        <v>18833</v>
      </c>
    </row>
    <row r="1471" spans="1:8">
      <c r="A1471" t="s">
        <v>20415</v>
      </c>
      <c r="B1471" s="1" t="s">
        <v>11129</v>
      </c>
      <c r="C1471" t="s">
        <v>11127</v>
      </c>
      <c r="D1471" t="s">
        <v>243</v>
      </c>
      <c r="E1471" t="s">
        <v>20489</v>
      </c>
      <c r="F1471">
        <v>15</v>
      </c>
      <c r="G1471" t="s">
        <v>11130</v>
      </c>
      <c r="H1471" t="s">
        <v>18834</v>
      </c>
    </row>
    <row r="1472" spans="1:8">
      <c r="A1472" t="s">
        <v>20415</v>
      </c>
      <c r="B1472" s="1" t="s">
        <v>11138</v>
      </c>
      <c r="C1472" t="s">
        <v>11139</v>
      </c>
      <c r="D1472" t="s">
        <v>243</v>
      </c>
      <c r="E1472" t="s">
        <v>20489</v>
      </c>
      <c r="F1472">
        <v>4</v>
      </c>
      <c r="G1472" t="s">
        <v>11140</v>
      </c>
      <c r="H1472" t="s">
        <v>18838</v>
      </c>
    </row>
    <row r="1473" spans="1:8">
      <c r="A1473" t="s">
        <v>20415</v>
      </c>
      <c r="B1473" s="1" t="s">
        <v>11666</v>
      </c>
      <c r="C1473" t="s">
        <v>11667</v>
      </c>
      <c r="D1473" t="s">
        <v>243</v>
      </c>
      <c r="E1473" t="s">
        <v>20489</v>
      </c>
      <c r="F1473">
        <v>1</v>
      </c>
      <c r="G1473" t="s">
        <v>11668</v>
      </c>
      <c r="H1473" t="s">
        <v>19121</v>
      </c>
    </row>
    <row r="1474" spans="1:8">
      <c r="A1474" t="s">
        <v>20415</v>
      </c>
      <c r="B1474" s="1" t="s">
        <v>11907</v>
      </c>
      <c r="C1474" t="s">
        <v>11908</v>
      </c>
      <c r="D1474" t="s">
        <v>243</v>
      </c>
      <c r="E1474" t="s">
        <v>20489</v>
      </c>
      <c r="F1474">
        <v>13</v>
      </c>
      <c r="G1474" t="s">
        <v>11909</v>
      </c>
      <c r="H1474" t="s">
        <v>19251</v>
      </c>
    </row>
    <row r="1475" spans="1:8">
      <c r="A1475" t="s">
        <v>20415</v>
      </c>
      <c r="B1475" s="1" t="s">
        <v>6116</v>
      </c>
      <c r="C1475" t="s">
        <v>6117</v>
      </c>
      <c r="D1475" t="s">
        <v>243</v>
      </c>
      <c r="E1475" t="s">
        <v>20489</v>
      </c>
      <c r="F1475">
        <v>8</v>
      </c>
      <c r="G1475" t="s">
        <v>6118</v>
      </c>
      <c r="H1475" t="s">
        <v>16371</v>
      </c>
    </row>
    <row r="1476" spans="1:8">
      <c r="A1476" t="s">
        <v>20415</v>
      </c>
      <c r="B1476" s="1" t="s">
        <v>6119</v>
      </c>
      <c r="C1476" t="s">
        <v>6117</v>
      </c>
      <c r="D1476" t="s">
        <v>243</v>
      </c>
      <c r="E1476" t="s">
        <v>20489</v>
      </c>
      <c r="F1476">
        <v>18</v>
      </c>
      <c r="G1476" t="s">
        <v>6120</v>
      </c>
      <c r="H1476" t="s">
        <v>16372</v>
      </c>
    </row>
    <row r="1477" spans="1:8">
      <c r="A1477" t="s">
        <v>20415</v>
      </c>
      <c r="B1477" s="1" t="s">
        <v>9536</v>
      </c>
      <c r="C1477" t="s">
        <v>9537</v>
      </c>
      <c r="D1477" t="s">
        <v>9538</v>
      </c>
      <c r="E1477" t="s">
        <v>38</v>
      </c>
      <c r="F1477">
        <v>1</v>
      </c>
      <c r="G1477" t="s">
        <v>9539</v>
      </c>
      <c r="H1477" t="s">
        <v>18021</v>
      </c>
    </row>
    <row r="1478" spans="1:8">
      <c r="A1478" t="s">
        <v>20415</v>
      </c>
      <c r="B1478" s="1" t="s">
        <v>9540</v>
      </c>
      <c r="C1478" t="s">
        <v>9537</v>
      </c>
      <c r="D1478" t="s">
        <v>9538</v>
      </c>
      <c r="E1478" t="s">
        <v>38</v>
      </c>
      <c r="F1478">
        <v>2</v>
      </c>
      <c r="G1478" t="s">
        <v>9541</v>
      </c>
      <c r="H1478" t="s">
        <v>18022</v>
      </c>
    </row>
    <row r="1479" spans="1:8">
      <c r="A1479" t="s">
        <v>20415</v>
      </c>
      <c r="B1479" s="1" t="s">
        <v>9542</v>
      </c>
      <c r="C1479" t="s">
        <v>9537</v>
      </c>
      <c r="D1479" t="s">
        <v>9538</v>
      </c>
      <c r="E1479" t="s">
        <v>38</v>
      </c>
      <c r="F1479">
        <v>3</v>
      </c>
      <c r="G1479" t="s">
        <v>9543</v>
      </c>
      <c r="H1479" t="s">
        <v>18023</v>
      </c>
    </row>
    <row r="1480" spans="1:8">
      <c r="A1480" t="s">
        <v>20415</v>
      </c>
      <c r="B1480" s="1" t="s">
        <v>9544</v>
      </c>
      <c r="C1480" t="s">
        <v>9537</v>
      </c>
      <c r="D1480" t="s">
        <v>9538</v>
      </c>
      <c r="E1480" t="s">
        <v>38</v>
      </c>
      <c r="F1480">
        <v>4</v>
      </c>
      <c r="G1480" t="s">
        <v>9545</v>
      </c>
      <c r="H1480" t="s">
        <v>18024</v>
      </c>
    </row>
    <row r="1481" spans="1:8">
      <c r="A1481" t="s">
        <v>20415</v>
      </c>
      <c r="B1481" s="1" t="s">
        <v>9546</v>
      </c>
      <c r="C1481" t="s">
        <v>9537</v>
      </c>
      <c r="D1481" t="s">
        <v>9538</v>
      </c>
      <c r="E1481" t="s">
        <v>38</v>
      </c>
      <c r="F1481">
        <v>5</v>
      </c>
      <c r="G1481" t="s">
        <v>9547</v>
      </c>
      <c r="H1481" t="s">
        <v>18025</v>
      </c>
    </row>
    <row r="1482" spans="1:8">
      <c r="A1482" t="s">
        <v>20415</v>
      </c>
      <c r="B1482" s="1" t="s">
        <v>9548</v>
      </c>
      <c r="C1482" t="s">
        <v>9537</v>
      </c>
      <c r="D1482" t="s">
        <v>9538</v>
      </c>
      <c r="E1482" t="s">
        <v>38</v>
      </c>
      <c r="F1482">
        <v>6</v>
      </c>
      <c r="G1482" t="s">
        <v>9549</v>
      </c>
      <c r="H1482" t="s">
        <v>18026</v>
      </c>
    </row>
    <row r="1483" spans="1:8">
      <c r="A1483" t="s">
        <v>20415</v>
      </c>
      <c r="B1483" s="1" t="s">
        <v>9550</v>
      </c>
      <c r="C1483" t="s">
        <v>9537</v>
      </c>
      <c r="D1483" t="s">
        <v>9538</v>
      </c>
      <c r="E1483" t="s">
        <v>38</v>
      </c>
      <c r="F1483">
        <v>7</v>
      </c>
      <c r="G1483" t="s">
        <v>9551</v>
      </c>
      <c r="H1483" t="s">
        <v>18027</v>
      </c>
    </row>
    <row r="1484" spans="1:8">
      <c r="A1484" t="s">
        <v>20415</v>
      </c>
      <c r="B1484" s="1" t="s">
        <v>9552</v>
      </c>
      <c r="C1484" t="s">
        <v>9537</v>
      </c>
      <c r="D1484" t="s">
        <v>9538</v>
      </c>
      <c r="E1484" t="s">
        <v>38</v>
      </c>
      <c r="F1484">
        <v>8</v>
      </c>
      <c r="G1484" t="s">
        <v>9553</v>
      </c>
      <c r="H1484" t="s">
        <v>18028</v>
      </c>
    </row>
    <row r="1485" spans="1:8">
      <c r="A1485" t="s">
        <v>20415</v>
      </c>
      <c r="B1485" s="1" t="s">
        <v>9554</v>
      </c>
      <c r="C1485" t="s">
        <v>9537</v>
      </c>
      <c r="D1485" t="s">
        <v>9538</v>
      </c>
      <c r="E1485" t="s">
        <v>38</v>
      </c>
      <c r="F1485">
        <v>9</v>
      </c>
      <c r="G1485" t="s">
        <v>9555</v>
      </c>
      <c r="H1485" t="s">
        <v>18029</v>
      </c>
    </row>
    <row r="1486" spans="1:8">
      <c r="A1486" t="s">
        <v>20415</v>
      </c>
      <c r="B1486" s="1" t="s">
        <v>9556</v>
      </c>
      <c r="C1486" t="s">
        <v>9537</v>
      </c>
      <c r="D1486" t="s">
        <v>9538</v>
      </c>
      <c r="E1486" t="s">
        <v>38</v>
      </c>
      <c r="F1486">
        <v>10</v>
      </c>
      <c r="G1486" t="s">
        <v>9557</v>
      </c>
      <c r="H1486" t="s">
        <v>18030</v>
      </c>
    </row>
    <row r="1487" spans="1:8">
      <c r="A1487" t="s">
        <v>20415</v>
      </c>
      <c r="B1487" s="1" t="s">
        <v>12117</v>
      </c>
      <c r="C1487" t="s">
        <v>12100</v>
      </c>
      <c r="D1487" t="s">
        <v>12118</v>
      </c>
      <c r="E1487" t="s">
        <v>456</v>
      </c>
      <c r="F1487">
        <v>10</v>
      </c>
      <c r="G1487" t="s">
        <v>12119</v>
      </c>
      <c r="H1487" t="s">
        <v>19353</v>
      </c>
    </row>
    <row r="1488" spans="1:8">
      <c r="A1488" t="s">
        <v>20415</v>
      </c>
      <c r="B1488" s="1" t="s">
        <v>3960</v>
      </c>
      <c r="C1488" t="s">
        <v>3920</v>
      </c>
      <c r="D1488" t="s">
        <v>3961</v>
      </c>
      <c r="E1488" t="s">
        <v>255</v>
      </c>
      <c r="F1488">
        <v>1</v>
      </c>
      <c r="G1488" t="s">
        <v>3962</v>
      </c>
      <c r="H1488" t="s">
        <v>16152</v>
      </c>
    </row>
    <row r="1489" spans="1:19">
      <c r="A1489" t="s">
        <v>20415</v>
      </c>
      <c r="B1489" s="1" t="s">
        <v>3960</v>
      </c>
      <c r="C1489" t="s">
        <v>3920</v>
      </c>
      <c r="D1489" t="s">
        <v>3961</v>
      </c>
      <c r="E1489" t="s">
        <v>255</v>
      </c>
      <c r="F1489">
        <v>1</v>
      </c>
      <c r="G1489" t="s">
        <v>3963</v>
      </c>
      <c r="H1489" t="s">
        <v>16153</v>
      </c>
      <c r="P1489" t="str">
        <f>C1489</f>
        <v>Albert King</v>
      </c>
      <c r="Q1489" t="str">
        <f>B1489</f>
        <v xml:space="preserve">For The Love Of A Woman  </v>
      </c>
    </row>
    <row r="1490" spans="1:19">
      <c r="A1490" t="s">
        <v>20415</v>
      </c>
      <c r="B1490" s="1" t="s">
        <v>3967</v>
      </c>
      <c r="C1490" t="s">
        <v>3920</v>
      </c>
      <c r="D1490" t="s">
        <v>3961</v>
      </c>
      <c r="E1490" t="s">
        <v>255</v>
      </c>
      <c r="F1490">
        <v>2</v>
      </c>
      <c r="G1490" t="s">
        <v>3968</v>
      </c>
      <c r="H1490" t="s">
        <v>16156</v>
      </c>
    </row>
    <row r="1491" spans="1:19">
      <c r="A1491" t="s">
        <v>20415</v>
      </c>
      <c r="B1491" s="1" t="s">
        <v>3967</v>
      </c>
      <c r="C1491" t="s">
        <v>3920</v>
      </c>
      <c r="D1491" t="s">
        <v>3961</v>
      </c>
      <c r="E1491" t="s">
        <v>255</v>
      </c>
      <c r="F1491">
        <v>2</v>
      </c>
      <c r="G1491" t="s">
        <v>3969</v>
      </c>
      <c r="H1491" t="s">
        <v>16157</v>
      </c>
    </row>
    <row r="1492" spans="1:19">
      <c r="A1492" t="s">
        <v>20415</v>
      </c>
      <c r="B1492" s="1" t="s">
        <v>3964</v>
      </c>
      <c r="C1492" t="s">
        <v>3920</v>
      </c>
      <c r="D1492" t="s">
        <v>3961</v>
      </c>
      <c r="E1492" t="s">
        <v>255</v>
      </c>
      <c r="F1492">
        <v>7</v>
      </c>
      <c r="G1492" t="s">
        <v>3965</v>
      </c>
      <c r="H1492" t="s">
        <v>16154</v>
      </c>
    </row>
    <row r="1493" spans="1:19">
      <c r="A1493" t="s">
        <v>20415</v>
      </c>
      <c r="B1493" s="1" t="s">
        <v>3964</v>
      </c>
      <c r="C1493" t="s">
        <v>3920</v>
      </c>
      <c r="D1493" t="s">
        <v>3961</v>
      </c>
      <c r="E1493" t="s">
        <v>255</v>
      </c>
      <c r="F1493">
        <v>7</v>
      </c>
      <c r="G1493" t="s">
        <v>3966</v>
      </c>
      <c r="H1493" t="s">
        <v>16155</v>
      </c>
    </row>
    <row r="1494" spans="1:19">
      <c r="A1494" t="s">
        <v>20415</v>
      </c>
      <c r="B1494" s="1" t="s">
        <v>8200</v>
      </c>
      <c r="C1494" t="s">
        <v>8201</v>
      </c>
      <c r="D1494" t="s">
        <v>8202</v>
      </c>
      <c r="E1494" t="s">
        <v>255</v>
      </c>
      <c r="F1494">
        <v>99</v>
      </c>
      <c r="G1494" t="s">
        <v>8203</v>
      </c>
      <c r="H1494" t="s">
        <v>17348</v>
      </c>
    </row>
    <row r="1495" spans="1:19">
      <c r="A1495" t="s">
        <v>20415</v>
      </c>
      <c r="B1495" s="6" t="s">
        <v>21836</v>
      </c>
      <c r="C1495" t="s">
        <v>21835</v>
      </c>
      <c r="D1495" t="s">
        <v>21834</v>
      </c>
      <c r="E1495" t="s">
        <v>255</v>
      </c>
      <c r="F1495">
        <v>99</v>
      </c>
      <c r="G1495" t="s">
        <v>1545</v>
      </c>
      <c r="H1495" t="s">
        <v>14880</v>
      </c>
    </row>
    <row r="1496" spans="1:19">
      <c r="A1496" t="s">
        <v>20415</v>
      </c>
      <c r="B1496" s="6" t="s">
        <v>21836</v>
      </c>
      <c r="C1496" t="s">
        <v>21835</v>
      </c>
      <c r="D1496" t="s">
        <v>21834</v>
      </c>
      <c r="E1496" t="s">
        <v>255</v>
      </c>
      <c r="F1496">
        <v>99</v>
      </c>
      <c r="G1496" t="s">
        <v>4816</v>
      </c>
      <c r="H1496" t="s">
        <v>14880</v>
      </c>
    </row>
    <row r="1497" spans="1:19">
      <c r="A1497" t="s">
        <v>20415</v>
      </c>
      <c r="B1497" s="1" t="s">
        <v>3970</v>
      </c>
      <c r="C1497" t="s">
        <v>3920</v>
      </c>
      <c r="D1497" t="s">
        <v>3971</v>
      </c>
      <c r="E1497" t="s">
        <v>255</v>
      </c>
      <c r="F1497">
        <v>10</v>
      </c>
      <c r="G1497" t="s">
        <v>3972</v>
      </c>
      <c r="H1497" t="s">
        <v>16158</v>
      </c>
    </row>
    <row r="1498" spans="1:19">
      <c r="A1498" t="s">
        <v>20415</v>
      </c>
      <c r="B1498" s="1" t="s">
        <v>3970</v>
      </c>
      <c r="C1498" t="s">
        <v>3920</v>
      </c>
      <c r="D1498" t="s">
        <v>3971</v>
      </c>
      <c r="E1498" t="s">
        <v>255</v>
      </c>
      <c r="F1498">
        <v>10</v>
      </c>
      <c r="G1498" t="s">
        <v>3973</v>
      </c>
      <c r="H1498" t="s">
        <v>16159</v>
      </c>
    </row>
    <row r="1499" spans="1:19">
      <c r="A1499" t="s">
        <v>20415</v>
      </c>
      <c r="B1499" s="1" t="s">
        <v>10147</v>
      </c>
      <c r="C1499" t="s">
        <v>10128</v>
      </c>
      <c r="D1499" t="s">
        <v>20557</v>
      </c>
      <c r="E1499" t="s">
        <v>255</v>
      </c>
      <c r="F1499">
        <v>4</v>
      </c>
      <c r="G1499" t="s">
        <v>10148</v>
      </c>
      <c r="H1499" t="s">
        <v>18315</v>
      </c>
    </row>
    <row r="1500" spans="1:19">
      <c r="A1500" t="s">
        <v>20415</v>
      </c>
      <c r="B1500" s="1" t="s">
        <v>8380</v>
      </c>
      <c r="C1500" t="s">
        <v>8325</v>
      </c>
      <c r="D1500" t="s">
        <v>8381</v>
      </c>
      <c r="E1500" t="s">
        <v>255</v>
      </c>
      <c r="F1500">
        <v>13</v>
      </c>
      <c r="G1500" t="s">
        <v>8382</v>
      </c>
      <c r="H1500" t="s">
        <v>17448</v>
      </c>
    </row>
    <row r="1501" spans="1:19">
      <c r="A1501" t="s">
        <v>20415</v>
      </c>
      <c r="B1501" s="1" t="s">
        <v>3974</v>
      </c>
      <c r="C1501" t="s">
        <v>3920</v>
      </c>
      <c r="D1501" t="s">
        <v>3975</v>
      </c>
      <c r="E1501" t="s">
        <v>255</v>
      </c>
      <c r="F1501">
        <v>1</v>
      </c>
      <c r="G1501" t="s">
        <v>3976</v>
      </c>
      <c r="H1501" t="s">
        <v>16160</v>
      </c>
    </row>
    <row r="1502" spans="1:19">
      <c r="A1502" t="s">
        <v>20415</v>
      </c>
      <c r="B1502" s="1" t="s">
        <v>3974</v>
      </c>
      <c r="C1502" t="s">
        <v>3920</v>
      </c>
      <c r="D1502" t="s">
        <v>3975</v>
      </c>
      <c r="E1502" t="s">
        <v>255</v>
      </c>
      <c r="F1502">
        <v>1</v>
      </c>
      <c r="G1502" t="s">
        <v>3977</v>
      </c>
      <c r="H1502" t="s">
        <v>16161</v>
      </c>
    </row>
    <row r="1503" spans="1:19">
      <c r="A1503" t="s">
        <v>20415</v>
      </c>
      <c r="B1503" s="1" t="s">
        <v>3978</v>
      </c>
      <c r="C1503" t="s">
        <v>3920</v>
      </c>
      <c r="D1503" t="s">
        <v>20559</v>
      </c>
      <c r="E1503" t="s">
        <v>255</v>
      </c>
      <c r="F1503">
        <v>3</v>
      </c>
      <c r="G1503" t="s">
        <v>3979</v>
      </c>
      <c r="H1503" t="s">
        <v>16162</v>
      </c>
    </row>
    <row r="1504" spans="1:19">
      <c r="A1504" t="s">
        <v>20415</v>
      </c>
      <c r="B1504" s="1" t="s">
        <v>3978</v>
      </c>
      <c r="C1504" t="s">
        <v>3920</v>
      </c>
      <c r="D1504" t="s">
        <v>20559</v>
      </c>
      <c r="E1504" t="s">
        <v>255</v>
      </c>
      <c r="F1504">
        <v>3</v>
      </c>
      <c r="G1504" t="s">
        <v>3980</v>
      </c>
      <c r="H1504" t="s">
        <v>16163</v>
      </c>
      <c r="O1504">
        <f>SEARCH("-",$H1504)</f>
        <v>13</v>
      </c>
      <c r="P1504" t="e">
        <f>SEARCH("-",$H1504,O1504+1)</f>
        <v>#VALUE!</v>
      </c>
      <c r="Q1504" t="e">
        <f>SEARCH("-",$H1504,P1504+1)</f>
        <v>#VALUE!</v>
      </c>
      <c r="R1504" t="e">
        <f>INT(MID($H1504,P1504+2,Q1504-P1504-2))</f>
        <v>#VALUE!</v>
      </c>
      <c r="S1504" t="e">
        <f>MID(H1504,Q1504+2,LEN(H1504)-Q1504-5)</f>
        <v>#VALUE!</v>
      </c>
    </row>
    <row r="1505" spans="1:19">
      <c r="A1505" t="s">
        <v>20415</v>
      </c>
      <c r="B1505" s="1" t="s">
        <v>3981</v>
      </c>
      <c r="C1505" t="s">
        <v>3920</v>
      </c>
      <c r="D1505" t="s">
        <v>20560</v>
      </c>
      <c r="E1505" t="s">
        <v>255</v>
      </c>
      <c r="F1505">
        <v>1</v>
      </c>
      <c r="G1505" t="s">
        <v>3982</v>
      </c>
      <c r="H1505" t="s">
        <v>16164</v>
      </c>
      <c r="O1505">
        <f t="shared" ref="O1505:O1511" si="33">SEARCH("-",$H1505)</f>
        <v>13</v>
      </c>
      <c r="P1505" t="e">
        <f t="shared" ref="P1505:Q1505" si="34">SEARCH("-",$H1505,O1505+1)</f>
        <v>#VALUE!</v>
      </c>
      <c r="Q1505" t="e">
        <f t="shared" si="34"/>
        <v>#VALUE!</v>
      </c>
      <c r="R1505" t="e">
        <f t="shared" ref="R1505:R1511" si="35">INT(MID($H1505,P1505+2,Q1505-P1505-2))</f>
        <v>#VALUE!</v>
      </c>
      <c r="S1505" t="e">
        <f t="shared" ref="S1505:S1511" si="36">MID(H1505,Q1505+2,LEN(H1505)-Q1505-5)</f>
        <v>#VALUE!</v>
      </c>
    </row>
    <row r="1506" spans="1:19">
      <c r="A1506" t="s">
        <v>20415</v>
      </c>
      <c r="B1506" s="1" t="s">
        <v>3981</v>
      </c>
      <c r="C1506" t="s">
        <v>3920</v>
      </c>
      <c r="D1506" t="s">
        <v>20560</v>
      </c>
      <c r="E1506" t="s">
        <v>255</v>
      </c>
      <c r="F1506">
        <v>1</v>
      </c>
      <c r="G1506" t="s">
        <v>3983</v>
      </c>
      <c r="H1506" t="s">
        <v>16165</v>
      </c>
      <c r="O1506">
        <f t="shared" si="33"/>
        <v>13</v>
      </c>
      <c r="P1506" t="e">
        <f t="shared" ref="P1506:Q1506" si="37">SEARCH("-",$H1506,O1506+1)</f>
        <v>#VALUE!</v>
      </c>
      <c r="Q1506" t="e">
        <f t="shared" si="37"/>
        <v>#VALUE!</v>
      </c>
      <c r="R1506" t="e">
        <f t="shared" si="35"/>
        <v>#VALUE!</v>
      </c>
      <c r="S1506" t="e">
        <f t="shared" si="36"/>
        <v>#VALUE!</v>
      </c>
    </row>
    <row r="1507" spans="1:19">
      <c r="A1507" t="s">
        <v>20415</v>
      </c>
      <c r="B1507" s="1" t="s">
        <v>3984</v>
      </c>
      <c r="C1507" t="s">
        <v>3920</v>
      </c>
      <c r="D1507" t="s">
        <v>20560</v>
      </c>
      <c r="E1507" t="s">
        <v>255</v>
      </c>
      <c r="F1507">
        <v>4</v>
      </c>
      <c r="G1507" t="s">
        <v>3985</v>
      </c>
      <c r="H1507" t="s">
        <v>16166</v>
      </c>
      <c r="O1507">
        <f t="shared" si="33"/>
        <v>13</v>
      </c>
      <c r="P1507" t="e">
        <f t="shared" ref="P1507:Q1507" si="38">SEARCH("-",$H1507,O1507+1)</f>
        <v>#VALUE!</v>
      </c>
      <c r="Q1507" t="e">
        <f t="shared" si="38"/>
        <v>#VALUE!</v>
      </c>
      <c r="R1507" t="e">
        <f t="shared" si="35"/>
        <v>#VALUE!</v>
      </c>
      <c r="S1507" t="e">
        <f t="shared" si="36"/>
        <v>#VALUE!</v>
      </c>
    </row>
    <row r="1508" spans="1:19">
      <c r="A1508" t="s">
        <v>20415</v>
      </c>
      <c r="B1508" s="1" t="s">
        <v>3984</v>
      </c>
      <c r="C1508" t="s">
        <v>3920</v>
      </c>
      <c r="D1508" t="s">
        <v>20560</v>
      </c>
      <c r="E1508" t="s">
        <v>255</v>
      </c>
      <c r="F1508">
        <v>4</v>
      </c>
      <c r="G1508" t="s">
        <v>3986</v>
      </c>
      <c r="H1508" t="s">
        <v>16167</v>
      </c>
      <c r="O1508">
        <f t="shared" si="33"/>
        <v>13</v>
      </c>
      <c r="P1508" t="e">
        <f t="shared" ref="P1508:Q1508" si="39">SEARCH("-",$H1508,O1508+1)</f>
        <v>#VALUE!</v>
      </c>
      <c r="Q1508" t="e">
        <f t="shared" si="39"/>
        <v>#VALUE!</v>
      </c>
      <c r="R1508" t="e">
        <f t="shared" si="35"/>
        <v>#VALUE!</v>
      </c>
      <c r="S1508" t="e">
        <f t="shared" si="36"/>
        <v>#VALUE!</v>
      </c>
    </row>
    <row r="1509" spans="1:19">
      <c r="A1509" t="s">
        <v>20415</v>
      </c>
      <c r="B1509" s="1" t="s">
        <v>13337</v>
      </c>
      <c r="C1509" t="s">
        <v>13338</v>
      </c>
      <c r="D1509" t="s">
        <v>13339</v>
      </c>
      <c r="E1509" t="s">
        <v>255</v>
      </c>
      <c r="F1509">
        <v>9</v>
      </c>
      <c r="G1509" t="s">
        <v>13340</v>
      </c>
      <c r="H1509" t="s">
        <v>20040</v>
      </c>
      <c r="O1509">
        <f t="shared" si="33"/>
        <v>14</v>
      </c>
      <c r="P1509" t="e">
        <f t="shared" ref="P1509:Q1509" si="40">SEARCH("-",$H1509,O1509+1)</f>
        <v>#VALUE!</v>
      </c>
      <c r="Q1509" t="e">
        <f t="shared" si="40"/>
        <v>#VALUE!</v>
      </c>
      <c r="R1509" t="e">
        <f t="shared" si="35"/>
        <v>#VALUE!</v>
      </c>
      <c r="S1509" t="e">
        <f t="shared" si="36"/>
        <v>#VALUE!</v>
      </c>
    </row>
    <row r="1510" spans="1:19">
      <c r="A1510" t="s">
        <v>20415</v>
      </c>
      <c r="B1510" s="1" t="s">
        <v>13341</v>
      </c>
      <c r="C1510" t="s">
        <v>13338</v>
      </c>
      <c r="D1510" t="s">
        <v>13339</v>
      </c>
      <c r="E1510" t="s">
        <v>255</v>
      </c>
      <c r="F1510">
        <v>10</v>
      </c>
      <c r="G1510" t="s">
        <v>13342</v>
      </c>
      <c r="H1510" t="s">
        <v>20041</v>
      </c>
      <c r="O1510">
        <f t="shared" si="33"/>
        <v>14</v>
      </c>
      <c r="P1510" t="e">
        <f t="shared" ref="P1510:Q1510" si="41">SEARCH("-",$H1510,O1510+1)</f>
        <v>#VALUE!</v>
      </c>
      <c r="Q1510" t="e">
        <f t="shared" si="41"/>
        <v>#VALUE!</v>
      </c>
      <c r="R1510" t="e">
        <f t="shared" si="35"/>
        <v>#VALUE!</v>
      </c>
      <c r="S1510" t="e">
        <f t="shared" si="36"/>
        <v>#VALUE!</v>
      </c>
    </row>
    <row r="1511" spans="1:19">
      <c r="A1511" t="s">
        <v>20415</v>
      </c>
      <c r="B1511" s="1" t="s">
        <v>3987</v>
      </c>
      <c r="C1511" t="s">
        <v>3920</v>
      </c>
      <c r="D1511" t="s">
        <v>3988</v>
      </c>
      <c r="E1511" t="s">
        <v>255</v>
      </c>
      <c r="F1511">
        <v>9</v>
      </c>
      <c r="G1511" t="s">
        <v>3989</v>
      </c>
      <c r="H1511" t="s">
        <v>16168</v>
      </c>
      <c r="O1511">
        <f t="shared" si="33"/>
        <v>13</v>
      </c>
      <c r="P1511" t="e">
        <f t="shared" ref="P1511:Q1511" si="42">SEARCH("-",$H1511,O1511+1)</f>
        <v>#VALUE!</v>
      </c>
      <c r="Q1511" t="e">
        <f t="shared" si="42"/>
        <v>#VALUE!</v>
      </c>
      <c r="R1511" t="e">
        <f t="shared" si="35"/>
        <v>#VALUE!</v>
      </c>
      <c r="S1511" t="e">
        <f t="shared" si="36"/>
        <v>#VALUE!</v>
      </c>
    </row>
    <row r="1512" spans="1:19">
      <c r="A1512" t="s">
        <v>20415</v>
      </c>
      <c r="B1512" s="1" t="s">
        <v>3987</v>
      </c>
      <c r="C1512" t="s">
        <v>3920</v>
      </c>
      <c r="D1512" t="s">
        <v>3988</v>
      </c>
      <c r="E1512" t="s">
        <v>255</v>
      </c>
      <c r="F1512">
        <v>9</v>
      </c>
      <c r="G1512" t="s">
        <v>3990</v>
      </c>
      <c r="H1512" t="s">
        <v>16169</v>
      </c>
    </row>
    <row r="1513" spans="1:19">
      <c r="A1513" t="s">
        <v>20415</v>
      </c>
      <c r="B1513" s="1" t="s">
        <v>3991</v>
      </c>
      <c r="C1513" t="s">
        <v>3920</v>
      </c>
      <c r="D1513" t="s">
        <v>3988</v>
      </c>
      <c r="E1513" t="s">
        <v>255</v>
      </c>
      <c r="F1513">
        <v>4</v>
      </c>
      <c r="G1513" t="s">
        <v>3992</v>
      </c>
      <c r="H1513" t="s">
        <v>16170</v>
      </c>
    </row>
    <row r="1514" spans="1:19">
      <c r="A1514" t="s">
        <v>20415</v>
      </c>
      <c r="B1514" s="1" t="s">
        <v>3991</v>
      </c>
      <c r="C1514" t="s">
        <v>3920</v>
      </c>
      <c r="D1514" t="s">
        <v>3988</v>
      </c>
      <c r="E1514" t="s">
        <v>255</v>
      </c>
      <c r="F1514">
        <v>4</v>
      </c>
      <c r="G1514" t="s">
        <v>3993</v>
      </c>
      <c r="H1514" t="s">
        <v>16171</v>
      </c>
    </row>
    <row r="1515" spans="1:19">
      <c r="A1515" t="s">
        <v>20415</v>
      </c>
      <c r="B1515" s="1" t="s">
        <v>8188</v>
      </c>
      <c r="C1515" t="s">
        <v>8189</v>
      </c>
      <c r="D1515" t="s">
        <v>8190</v>
      </c>
      <c r="E1515" t="s">
        <v>255</v>
      </c>
      <c r="F1515">
        <v>18</v>
      </c>
      <c r="G1515" t="s">
        <v>8191</v>
      </c>
      <c r="H1515" t="s">
        <v>17343</v>
      </c>
    </row>
    <row r="1516" spans="1:19">
      <c r="A1516" t="s">
        <v>20415</v>
      </c>
      <c r="B1516" s="1" t="s">
        <v>8188</v>
      </c>
      <c r="C1516" t="s">
        <v>8189</v>
      </c>
      <c r="D1516" t="s">
        <v>8190</v>
      </c>
      <c r="E1516" t="s">
        <v>255</v>
      </c>
      <c r="F1516">
        <v>18</v>
      </c>
      <c r="G1516" t="s">
        <v>8192</v>
      </c>
      <c r="H1516" t="s">
        <v>17344</v>
      </c>
    </row>
    <row r="1517" spans="1:19">
      <c r="A1517" t="s">
        <v>20415</v>
      </c>
      <c r="B1517" s="1" t="s">
        <v>8383</v>
      </c>
      <c r="C1517" t="s">
        <v>8325</v>
      </c>
      <c r="D1517" t="s">
        <v>8190</v>
      </c>
      <c r="E1517" t="s">
        <v>255</v>
      </c>
      <c r="F1517">
        <v>13</v>
      </c>
      <c r="G1517" t="s">
        <v>8384</v>
      </c>
      <c r="H1517" t="s">
        <v>17449</v>
      </c>
    </row>
    <row r="1518" spans="1:19">
      <c r="A1518" t="s">
        <v>20415</v>
      </c>
      <c r="B1518" s="1" t="s">
        <v>8385</v>
      </c>
      <c r="C1518" t="s">
        <v>8325</v>
      </c>
      <c r="D1518" t="s">
        <v>8386</v>
      </c>
      <c r="E1518" t="s">
        <v>255</v>
      </c>
      <c r="F1518">
        <v>10</v>
      </c>
      <c r="G1518" t="s">
        <v>8387</v>
      </c>
      <c r="H1518" t="s">
        <v>17450</v>
      </c>
    </row>
    <row r="1519" spans="1:19">
      <c r="A1519" t="s">
        <v>20415</v>
      </c>
      <c r="B1519" s="1" t="s">
        <v>6802</v>
      </c>
      <c r="C1519" t="s">
        <v>6803</v>
      </c>
      <c r="D1519" t="s">
        <v>6804</v>
      </c>
      <c r="E1519" t="s">
        <v>20497</v>
      </c>
      <c r="F1519">
        <v>1</v>
      </c>
      <c r="G1519" t="s">
        <v>6805</v>
      </c>
      <c r="H1519" t="s">
        <v>16693</v>
      </c>
    </row>
    <row r="1520" spans="1:19">
      <c r="A1520" t="s">
        <v>20415</v>
      </c>
      <c r="B1520" s="1" t="s">
        <v>6806</v>
      </c>
      <c r="C1520" t="s">
        <v>6803</v>
      </c>
      <c r="D1520" t="s">
        <v>6804</v>
      </c>
      <c r="E1520" t="s">
        <v>20497</v>
      </c>
      <c r="F1520">
        <v>2</v>
      </c>
      <c r="G1520" t="s">
        <v>6807</v>
      </c>
      <c r="H1520" t="s">
        <v>16694</v>
      </c>
    </row>
    <row r="1521" spans="1:17">
      <c r="A1521" t="s">
        <v>20415</v>
      </c>
      <c r="B1521" s="1" t="s">
        <v>6808</v>
      </c>
      <c r="C1521" t="s">
        <v>6803</v>
      </c>
      <c r="D1521" t="s">
        <v>6804</v>
      </c>
      <c r="E1521" t="s">
        <v>20497</v>
      </c>
      <c r="F1521">
        <v>3</v>
      </c>
      <c r="G1521" t="s">
        <v>6809</v>
      </c>
      <c r="H1521" t="s">
        <v>16695</v>
      </c>
    </row>
    <row r="1522" spans="1:17">
      <c r="A1522" t="s">
        <v>20415</v>
      </c>
      <c r="B1522" s="1" t="s">
        <v>6810</v>
      </c>
      <c r="C1522" t="s">
        <v>6803</v>
      </c>
      <c r="D1522" t="s">
        <v>6804</v>
      </c>
      <c r="E1522" t="s">
        <v>20497</v>
      </c>
      <c r="F1522">
        <v>4</v>
      </c>
      <c r="G1522" t="s">
        <v>6811</v>
      </c>
      <c r="H1522" t="s">
        <v>16696</v>
      </c>
    </row>
    <row r="1523" spans="1:17">
      <c r="A1523" t="s">
        <v>20415</v>
      </c>
      <c r="B1523" s="1" t="s">
        <v>6812</v>
      </c>
      <c r="C1523" t="s">
        <v>6803</v>
      </c>
      <c r="D1523" t="s">
        <v>6804</v>
      </c>
      <c r="E1523" t="s">
        <v>20497</v>
      </c>
      <c r="F1523">
        <v>5</v>
      </c>
      <c r="G1523" t="s">
        <v>6813</v>
      </c>
      <c r="H1523" t="s">
        <v>16697</v>
      </c>
    </row>
    <row r="1524" spans="1:17">
      <c r="A1524" t="s">
        <v>20415</v>
      </c>
      <c r="B1524" s="1" t="s">
        <v>6814</v>
      </c>
      <c r="C1524" t="s">
        <v>6803</v>
      </c>
      <c r="D1524" t="s">
        <v>6804</v>
      </c>
      <c r="E1524" t="s">
        <v>20497</v>
      </c>
      <c r="F1524">
        <v>6</v>
      </c>
      <c r="G1524" t="s">
        <v>6815</v>
      </c>
      <c r="H1524" t="s">
        <v>16698</v>
      </c>
    </row>
    <row r="1525" spans="1:17">
      <c r="A1525" t="s">
        <v>20415</v>
      </c>
      <c r="B1525" s="1" t="s">
        <v>6816</v>
      </c>
      <c r="C1525" t="s">
        <v>6803</v>
      </c>
      <c r="D1525" t="s">
        <v>6804</v>
      </c>
      <c r="E1525" t="s">
        <v>20497</v>
      </c>
      <c r="F1525">
        <v>7</v>
      </c>
      <c r="G1525" t="s">
        <v>6817</v>
      </c>
      <c r="H1525" t="s">
        <v>16699</v>
      </c>
    </row>
    <row r="1526" spans="1:17">
      <c r="A1526" t="s">
        <v>20415</v>
      </c>
      <c r="B1526" s="1" t="s">
        <v>6818</v>
      </c>
      <c r="C1526" t="s">
        <v>6803</v>
      </c>
      <c r="D1526" t="s">
        <v>6804</v>
      </c>
      <c r="E1526" t="s">
        <v>20497</v>
      </c>
      <c r="F1526">
        <v>8</v>
      </c>
      <c r="G1526" t="s">
        <v>6819</v>
      </c>
      <c r="H1526" t="s">
        <v>16700</v>
      </c>
    </row>
    <row r="1527" spans="1:17">
      <c r="A1527" t="s">
        <v>20415</v>
      </c>
      <c r="B1527" s="1" t="s">
        <v>6820</v>
      </c>
      <c r="C1527" t="s">
        <v>6803</v>
      </c>
      <c r="D1527" t="s">
        <v>6804</v>
      </c>
      <c r="E1527" t="s">
        <v>20497</v>
      </c>
      <c r="F1527">
        <v>9</v>
      </c>
      <c r="G1527" t="s">
        <v>6821</v>
      </c>
      <c r="H1527" t="s">
        <v>16701</v>
      </c>
    </row>
    <row r="1528" spans="1:17">
      <c r="A1528" t="s">
        <v>20415</v>
      </c>
      <c r="B1528" s="1" t="s">
        <v>6822</v>
      </c>
      <c r="C1528" t="s">
        <v>6803</v>
      </c>
      <c r="D1528" t="s">
        <v>6804</v>
      </c>
      <c r="E1528" t="s">
        <v>20497</v>
      </c>
      <c r="F1528">
        <v>10</v>
      </c>
      <c r="G1528" t="s">
        <v>6823</v>
      </c>
      <c r="H1528" t="s">
        <v>16702</v>
      </c>
    </row>
    <row r="1529" spans="1:17">
      <c r="A1529" t="s">
        <v>20415</v>
      </c>
      <c r="B1529" s="1" t="s">
        <v>6824</v>
      </c>
      <c r="C1529" t="s">
        <v>6803</v>
      </c>
      <c r="D1529" t="s">
        <v>6804</v>
      </c>
      <c r="E1529" t="s">
        <v>20497</v>
      </c>
      <c r="F1529">
        <v>11</v>
      </c>
      <c r="G1529" t="s">
        <v>6825</v>
      </c>
      <c r="H1529" t="s">
        <v>16703</v>
      </c>
      <c r="P1529" t="str">
        <f>C1529</f>
        <v>Fugees</v>
      </c>
      <c r="Q1529" t="str">
        <f>B1529</f>
        <v>Harlem Chit Chat Interlude</v>
      </c>
    </row>
    <row r="1530" spans="1:17">
      <c r="A1530" t="s">
        <v>20415</v>
      </c>
      <c r="B1530" s="1" t="s">
        <v>6826</v>
      </c>
      <c r="C1530" t="s">
        <v>6803</v>
      </c>
      <c r="D1530" t="s">
        <v>6804</v>
      </c>
      <c r="E1530" t="s">
        <v>20497</v>
      </c>
      <c r="F1530">
        <v>12</v>
      </c>
      <c r="G1530" t="s">
        <v>6827</v>
      </c>
      <c r="H1530" t="s">
        <v>16704</v>
      </c>
    </row>
    <row r="1531" spans="1:17">
      <c r="A1531" t="s">
        <v>20415</v>
      </c>
      <c r="B1531" s="1" t="s">
        <v>6828</v>
      </c>
      <c r="C1531" t="s">
        <v>6803</v>
      </c>
      <c r="D1531" t="s">
        <v>6804</v>
      </c>
      <c r="E1531" t="s">
        <v>20497</v>
      </c>
      <c r="F1531">
        <v>13</v>
      </c>
      <c r="G1531" t="s">
        <v>6829</v>
      </c>
      <c r="H1531" t="s">
        <v>16705</v>
      </c>
    </row>
    <row r="1532" spans="1:17">
      <c r="A1532" t="s">
        <v>20415</v>
      </c>
      <c r="B1532" s="1" t="s">
        <v>6830</v>
      </c>
      <c r="C1532" t="s">
        <v>6803</v>
      </c>
      <c r="D1532" t="s">
        <v>6804</v>
      </c>
      <c r="E1532" t="s">
        <v>20497</v>
      </c>
      <c r="F1532">
        <v>14</v>
      </c>
      <c r="G1532" t="s">
        <v>6831</v>
      </c>
      <c r="H1532" t="s">
        <v>16706</v>
      </c>
    </row>
    <row r="1533" spans="1:17">
      <c r="A1533" t="s">
        <v>20415</v>
      </c>
      <c r="B1533" s="1" t="s">
        <v>6832</v>
      </c>
      <c r="C1533" t="s">
        <v>6803</v>
      </c>
      <c r="D1533" t="s">
        <v>6804</v>
      </c>
      <c r="E1533" t="s">
        <v>20497</v>
      </c>
      <c r="F1533">
        <v>15</v>
      </c>
      <c r="G1533" t="s">
        <v>6833</v>
      </c>
      <c r="H1533" t="s">
        <v>16707</v>
      </c>
    </row>
    <row r="1534" spans="1:17">
      <c r="A1534" t="s">
        <v>20415</v>
      </c>
      <c r="B1534" s="1" t="s">
        <v>6834</v>
      </c>
      <c r="C1534" t="s">
        <v>6803</v>
      </c>
      <c r="D1534" t="s">
        <v>6804</v>
      </c>
      <c r="E1534" t="s">
        <v>20497</v>
      </c>
      <c r="F1534">
        <v>16</v>
      </c>
      <c r="G1534" t="s">
        <v>6835</v>
      </c>
      <c r="H1534" t="s">
        <v>16708</v>
      </c>
    </row>
    <row r="1535" spans="1:17">
      <c r="A1535" t="s">
        <v>20415</v>
      </c>
      <c r="B1535" s="1" t="s">
        <v>6836</v>
      </c>
      <c r="C1535" t="s">
        <v>6803</v>
      </c>
      <c r="D1535" t="s">
        <v>6804</v>
      </c>
      <c r="E1535" t="s">
        <v>20497</v>
      </c>
      <c r="F1535">
        <v>17</v>
      </c>
      <c r="G1535" t="s">
        <v>6837</v>
      </c>
      <c r="H1535" t="s">
        <v>16709</v>
      </c>
    </row>
    <row r="1536" spans="1:17">
      <c r="A1536" t="s">
        <v>20415</v>
      </c>
      <c r="B1536" s="1" t="s">
        <v>6838</v>
      </c>
      <c r="C1536" t="s">
        <v>6803</v>
      </c>
      <c r="D1536" t="s">
        <v>6804</v>
      </c>
      <c r="E1536" t="s">
        <v>20497</v>
      </c>
      <c r="F1536">
        <v>18</v>
      </c>
      <c r="G1536" t="s">
        <v>6839</v>
      </c>
      <c r="H1536" t="s">
        <v>16710</v>
      </c>
    </row>
    <row r="1537" spans="1:8">
      <c r="A1537" t="s">
        <v>20415</v>
      </c>
      <c r="B1537" s="1" t="s">
        <v>8099</v>
      </c>
      <c r="C1537" t="s">
        <v>8079</v>
      </c>
      <c r="D1537" t="s">
        <v>8100</v>
      </c>
      <c r="E1537" t="s">
        <v>1962</v>
      </c>
      <c r="F1537">
        <v>13</v>
      </c>
      <c r="G1537" t="s">
        <v>8101</v>
      </c>
      <c r="H1537" t="s">
        <v>17306</v>
      </c>
    </row>
    <row r="1538" spans="1:8">
      <c r="A1538" t="s">
        <v>20415</v>
      </c>
      <c r="B1538" s="1" t="s">
        <v>7629</v>
      </c>
      <c r="C1538" t="s">
        <v>7623</v>
      </c>
      <c r="D1538" t="s">
        <v>303</v>
      </c>
      <c r="E1538" t="s">
        <v>255</v>
      </c>
      <c r="F1538">
        <v>16</v>
      </c>
      <c r="G1538" t="s">
        <v>7630</v>
      </c>
      <c r="H1538" t="s">
        <v>17097</v>
      </c>
    </row>
    <row r="1539" spans="1:8">
      <c r="A1539" t="s">
        <v>20415</v>
      </c>
      <c r="B1539" s="1" t="s">
        <v>8821</v>
      </c>
      <c r="C1539" t="s">
        <v>8819</v>
      </c>
      <c r="D1539" t="s">
        <v>303</v>
      </c>
      <c r="E1539" t="s">
        <v>255</v>
      </c>
      <c r="F1539">
        <v>5</v>
      </c>
      <c r="G1539" t="s">
        <v>8822</v>
      </c>
      <c r="H1539" t="s">
        <v>17676</v>
      </c>
    </row>
    <row r="1540" spans="1:8">
      <c r="A1540" t="s">
        <v>20415</v>
      </c>
      <c r="B1540" s="1" t="s">
        <v>6961</v>
      </c>
      <c r="C1540" t="s">
        <v>6962</v>
      </c>
      <c r="D1540" t="s">
        <v>303</v>
      </c>
      <c r="E1540" t="s">
        <v>255</v>
      </c>
      <c r="F1540">
        <v>7</v>
      </c>
      <c r="G1540" t="s">
        <v>6963</v>
      </c>
      <c r="H1540" t="s">
        <v>16767</v>
      </c>
    </row>
    <row r="1541" spans="1:8">
      <c r="A1541" t="s">
        <v>20415</v>
      </c>
      <c r="B1541" s="1" t="s">
        <v>1595</v>
      </c>
      <c r="C1541" t="s">
        <v>1596</v>
      </c>
      <c r="D1541" t="s">
        <v>303</v>
      </c>
      <c r="E1541" t="s">
        <v>255</v>
      </c>
      <c r="F1541">
        <v>3</v>
      </c>
      <c r="G1541" t="s">
        <v>1597</v>
      </c>
      <c r="H1541" t="s">
        <v>14903</v>
      </c>
    </row>
    <row r="1542" spans="1:8">
      <c r="A1542" t="s">
        <v>20415</v>
      </c>
      <c r="B1542" s="1" t="s">
        <v>1595</v>
      </c>
      <c r="C1542" t="s">
        <v>1596</v>
      </c>
      <c r="D1542" t="s">
        <v>303</v>
      </c>
      <c r="E1542" t="s">
        <v>255</v>
      </c>
      <c r="F1542">
        <v>3</v>
      </c>
      <c r="G1542" t="s">
        <v>4717</v>
      </c>
      <c r="H1542" t="s">
        <v>14903</v>
      </c>
    </row>
    <row r="1543" spans="1:8">
      <c r="A1543" t="s">
        <v>20415</v>
      </c>
      <c r="B1543" s="1" t="s">
        <v>10127</v>
      </c>
      <c r="C1543" t="s">
        <v>10128</v>
      </c>
      <c r="D1543" t="s">
        <v>303</v>
      </c>
      <c r="E1543" t="s">
        <v>255</v>
      </c>
      <c r="F1543">
        <v>4</v>
      </c>
      <c r="G1543" t="s">
        <v>10152</v>
      </c>
      <c r="H1543" t="s">
        <v>18318</v>
      </c>
    </row>
    <row r="1544" spans="1:8">
      <c r="A1544" t="s">
        <v>20415</v>
      </c>
      <c r="B1544" s="1" t="s">
        <v>302</v>
      </c>
      <c r="C1544" t="s">
        <v>296</v>
      </c>
      <c r="D1544" t="s">
        <v>303</v>
      </c>
      <c r="E1544" t="s">
        <v>255</v>
      </c>
      <c r="F1544">
        <v>6</v>
      </c>
      <c r="G1544" t="s">
        <v>304</v>
      </c>
      <c r="H1544" t="s">
        <v>14284</v>
      </c>
    </row>
    <row r="1545" spans="1:8">
      <c r="A1545" t="s">
        <v>20415</v>
      </c>
      <c r="B1545" s="1" t="s">
        <v>302</v>
      </c>
      <c r="C1545" t="s">
        <v>296</v>
      </c>
      <c r="D1545" t="s">
        <v>303</v>
      </c>
      <c r="E1545" t="s">
        <v>255</v>
      </c>
      <c r="F1545">
        <v>6</v>
      </c>
      <c r="G1545" t="s">
        <v>4445</v>
      </c>
      <c r="H1545" t="s">
        <v>14284</v>
      </c>
    </row>
    <row r="1546" spans="1:8">
      <c r="A1546" t="s">
        <v>20415</v>
      </c>
      <c r="B1546" s="1" t="s">
        <v>8750</v>
      </c>
      <c r="C1546" t="s">
        <v>8751</v>
      </c>
      <c r="D1546" t="s">
        <v>303</v>
      </c>
      <c r="E1546" t="s">
        <v>255</v>
      </c>
      <c r="F1546">
        <v>8</v>
      </c>
      <c r="G1546" t="s">
        <v>8752</v>
      </c>
      <c r="H1546" t="s">
        <v>17645</v>
      </c>
    </row>
    <row r="1547" spans="1:8">
      <c r="A1547" t="s">
        <v>20415</v>
      </c>
      <c r="B1547" s="1" t="s">
        <v>1598</v>
      </c>
      <c r="C1547" t="s">
        <v>1596</v>
      </c>
      <c r="D1547" t="s">
        <v>303</v>
      </c>
      <c r="E1547" t="s">
        <v>255</v>
      </c>
      <c r="F1547">
        <v>12</v>
      </c>
      <c r="G1547" t="s">
        <v>1599</v>
      </c>
      <c r="H1547" t="s">
        <v>14904</v>
      </c>
    </row>
    <row r="1548" spans="1:8">
      <c r="A1548" t="s">
        <v>20415</v>
      </c>
      <c r="B1548" s="1" t="s">
        <v>1598</v>
      </c>
      <c r="C1548" t="s">
        <v>1596</v>
      </c>
      <c r="D1548" t="s">
        <v>303</v>
      </c>
      <c r="E1548" t="s">
        <v>255</v>
      </c>
      <c r="F1548">
        <v>12</v>
      </c>
      <c r="G1548" t="s">
        <v>4718</v>
      </c>
      <c r="H1548" t="s">
        <v>14904</v>
      </c>
    </row>
    <row r="1549" spans="1:8">
      <c r="A1549" t="s">
        <v>20415</v>
      </c>
      <c r="B1549" s="1" t="s">
        <v>11382</v>
      </c>
      <c r="C1549" t="s">
        <v>11383</v>
      </c>
      <c r="D1549" t="s">
        <v>303</v>
      </c>
      <c r="E1549" t="s">
        <v>255</v>
      </c>
      <c r="F1549">
        <v>14</v>
      </c>
      <c r="G1549" t="s">
        <v>11384</v>
      </c>
      <c r="H1549" t="s">
        <v>18969</v>
      </c>
    </row>
    <row r="1550" spans="1:8">
      <c r="A1550" t="s">
        <v>20415</v>
      </c>
      <c r="B1550" s="1" t="s">
        <v>6214</v>
      </c>
      <c r="C1550" t="s">
        <v>6210</v>
      </c>
      <c r="D1550" t="s">
        <v>303</v>
      </c>
      <c r="E1550" t="s">
        <v>255</v>
      </c>
      <c r="F1550">
        <v>11</v>
      </c>
      <c r="G1550" t="s">
        <v>6215</v>
      </c>
      <c r="H1550" t="s">
        <v>16418</v>
      </c>
    </row>
    <row r="1551" spans="1:8">
      <c r="A1551" t="s">
        <v>20415</v>
      </c>
      <c r="B1551" s="1" t="s">
        <v>305</v>
      </c>
      <c r="C1551" t="s">
        <v>296</v>
      </c>
      <c r="D1551" t="s">
        <v>303</v>
      </c>
      <c r="E1551" t="s">
        <v>255</v>
      </c>
      <c r="F1551">
        <v>15</v>
      </c>
      <c r="G1551" t="s">
        <v>306</v>
      </c>
      <c r="H1551" t="s">
        <v>14285</v>
      </c>
    </row>
    <row r="1552" spans="1:8">
      <c r="A1552" t="s">
        <v>20415</v>
      </c>
      <c r="B1552" s="1" t="s">
        <v>305</v>
      </c>
      <c r="C1552" t="s">
        <v>296</v>
      </c>
      <c r="D1552" t="s">
        <v>303</v>
      </c>
      <c r="E1552" t="s">
        <v>255</v>
      </c>
      <c r="F1552">
        <v>15</v>
      </c>
      <c r="G1552" t="s">
        <v>4446</v>
      </c>
      <c r="H1552" t="s">
        <v>14285</v>
      </c>
    </row>
    <row r="1553" spans="1:8">
      <c r="A1553" t="s">
        <v>20415</v>
      </c>
      <c r="B1553" s="1" t="s">
        <v>11218</v>
      </c>
      <c r="C1553" t="s">
        <v>11219</v>
      </c>
      <c r="D1553" t="s">
        <v>303</v>
      </c>
      <c r="E1553" t="s">
        <v>255</v>
      </c>
      <c r="F1553">
        <v>2</v>
      </c>
      <c r="G1553" t="s">
        <v>11220</v>
      </c>
      <c r="H1553" t="s">
        <v>18888</v>
      </c>
    </row>
    <row r="1554" spans="1:8">
      <c r="A1554" t="s">
        <v>20415</v>
      </c>
      <c r="B1554" s="1" t="s">
        <v>8264</v>
      </c>
      <c r="C1554" t="s">
        <v>8265</v>
      </c>
      <c r="D1554" t="s">
        <v>303</v>
      </c>
      <c r="E1554" t="s">
        <v>255</v>
      </c>
      <c r="F1554">
        <v>10</v>
      </c>
      <c r="G1554" t="s">
        <v>8266</v>
      </c>
      <c r="H1554" t="s">
        <v>17393</v>
      </c>
    </row>
    <row r="1555" spans="1:8">
      <c r="A1555" t="s">
        <v>20415</v>
      </c>
      <c r="B1555" s="1" t="s">
        <v>8193</v>
      </c>
      <c r="C1555" t="s">
        <v>8189</v>
      </c>
      <c r="D1555" t="s">
        <v>303</v>
      </c>
      <c r="E1555" t="s">
        <v>255</v>
      </c>
      <c r="F1555">
        <v>9</v>
      </c>
      <c r="G1555" t="s">
        <v>8194</v>
      </c>
      <c r="H1555" t="s">
        <v>17345</v>
      </c>
    </row>
    <row r="1556" spans="1:8">
      <c r="A1556" t="s">
        <v>20415</v>
      </c>
      <c r="B1556" s="1" t="s">
        <v>303</v>
      </c>
      <c r="C1556" t="s">
        <v>8325</v>
      </c>
      <c r="D1556" t="s">
        <v>303</v>
      </c>
      <c r="E1556" t="s">
        <v>255</v>
      </c>
      <c r="F1556">
        <v>1</v>
      </c>
      <c r="G1556" t="s">
        <v>8388</v>
      </c>
      <c r="H1556" t="s">
        <v>17451</v>
      </c>
    </row>
    <row r="1557" spans="1:8">
      <c r="A1557" t="s">
        <v>20415</v>
      </c>
      <c r="B1557" s="1" t="s">
        <v>8389</v>
      </c>
      <c r="C1557" t="s">
        <v>8325</v>
      </c>
      <c r="D1557" t="s">
        <v>303</v>
      </c>
      <c r="E1557" t="s">
        <v>255</v>
      </c>
      <c r="F1557">
        <v>13</v>
      </c>
      <c r="G1557" t="s">
        <v>8390</v>
      </c>
      <c r="H1557" t="s">
        <v>17452</v>
      </c>
    </row>
    <row r="1558" spans="1:8">
      <c r="A1558" t="s">
        <v>20415</v>
      </c>
      <c r="B1558" s="1" t="s">
        <v>9946</v>
      </c>
      <c r="C1558" t="s">
        <v>9947</v>
      </c>
      <c r="D1558" t="s">
        <v>9948</v>
      </c>
      <c r="E1558" t="s">
        <v>38</v>
      </c>
      <c r="F1558">
        <v>2</v>
      </c>
      <c r="G1558" t="s">
        <v>9949</v>
      </c>
      <c r="H1558" t="s">
        <v>18223</v>
      </c>
    </row>
    <row r="1559" spans="1:8">
      <c r="A1559" t="s">
        <v>20415</v>
      </c>
      <c r="B1559" s="1" t="s">
        <v>6075</v>
      </c>
      <c r="C1559" t="s">
        <v>6076</v>
      </c>
      <c r="D1559" t="s">
        <v>6077</v>
      </c>
      <c r="E1559" t="s">
        <v>118</v>
      </c>
      <c r="F1559">
        <v>6</v>
      </c>
      <c r="G1559" t="s">
        <v>6078</v>
      </c>
      <c r="H1559" t="s">
        <v>16342</v>
      </c>
    </row>
    <row r="1560" spans="1:8">
      <c r="A1560" t="s">
        <v>20415</v>
      </c>
      <c r="B1560" s="1" t="s">
        <v>6077</v>
      </c>
      <c r="C1560" t="s">
        <v>6076</v>
      </c>
      <c r="D1560" t="s">
        <v>6077</v>
      </c>
      <c r="E1560" t="s">
        <v>118</v>
      </c>
      <c r="F1560">
        <v>5</v>
      </c>
      <c r="G1560" t="s">
        <v>6079</v>
      </c>
      <c r="H1560" t="s">
        <v>16343</v>
      </c>
    </row>
    <row r="1561" spans="1:8">
      <c r="A1561" t="s">
        <v>20415</v>
      </c>
      <c r="B1561" s="1" t="s">
        <v>6080</v>
      </c>
      <c r="C1561" t="s">
        <v>6076</v>
      </c>
      <c r="D1561" t="s">
        <v>6077</v>
      </c>
      <c r="E1561" t="s">
        <v>118</v>
      </c>
      <c r="F1561">
        <v>3</v>
      </c>
      <c r="G1561" t="s">
        <v>6081</v>
      </c>
      <c r="H1561" t="s">
        <v>16344</v>
      </c>
    </row>
    <row r="1562" spans="1:8">
      <c r="A1562" t="s">
        <v>20415</v>
      </c>
      <c r="B1562" s="1" t="s">
        <v>6082</v>
      </c>
      <c r="C1562" t="s">
        <v>6076</v>
      </c>
      <c r="D1562" t="s">
        <v>6077</v>
      </c>
      <c r="E1562" t="s">
        <v>118</v>
      </c>
      <c r="F1562">
        <v>1</v>
      </c>
      <c r="G1562" t="s">
        <v>6083</v>
      </c>
      <c r="H1562" t="s">
        <v>16345</v>
      </c>
    </row>
    <row r="1563" spans="1:8">
      <c r="A1563" t="s">
        <v>20415</v>
      </c>
      <c r="B1563" s="1" t="s">
        <v>6084</v>
      </c>
      <c r="C1563" t="s">
        <v>6076</v>
      </c>
      <c r="D1563" t="s">
        <v>6077</v>
      </c>
      <c r="E1563" t="s">
        <v>118</v>
      </c>
      <c r="F1563">
        <v>8</v>
      </c>
      <c r="G1563" t="s">
        <v>6085</v>
      </c>
      <c r="H1563" t="s">
        <v>16346</v>
      </c>
    </row>
    <row r="1564" spans="1:8">
      <c r="A1564" t="s">
        <v>20415</v>
      </c>
      <c r="B1564" s="1" t="s">
        <v>6086</v>
      </c>
      <c r="C1564" t="s">
        <v>6076</v>
      </c>
      <c r="D1564" t="s">
        <v>6077</v>
      </c>
      <c r="E1564" t="s">
        <v>118</v>
      </c>
      <c r="F1564">
        <v>9</v>
      </c>
      <c r="G1564" t="s">
        <v>6087</v>
      </c>
      <c r="H1564" t="s">
        <v>16347</v>
      </c>
    </row>
    <row r="1565" spans="1:8">
      <c r="A1565" t="s">
        <v>20415</v>
      </c>
      <c r="B1565" s="1" t="s">
        <v>6088</v>
      </c>
      <c r="C1565" t="s">
        <v>6076</v>
      </c>
      <c r="D1565" t="s">
        <v>6077</v>
      </c>
      <c r="E1565" t="s">
        <v>118</v>
      </c>
      <c r="F1565">
        <v>4</v>
      </c>
      <c r="G1565" t="s">
        <v>6089</v>
      </c>
      <c r="H1565" t="s">
        <v>16348</v>
      </c>
    </row>
    <row r="1566" spans="1:8">
      <c r="A1566" t="s">
        <v>20415</v>
      </c>
      <c r="B1566" s="1" t="s">
        <v>6090</v>
      </c>
      <c r="C1566" t="s">
        <v>6076</v>
      </c>
      <c r="D1566" t="s">
        <v>6077</v>
      </c>
      <c r="E1566" t="s">
        <v>118</v>
      </c>
      <c r="F1566">
        <v>2</v>
      </c>
      <c r="G1566" t="s">
        <v>6091</v>
      </c>
      <c r="H1566" t="s">
        <v>16349</v>
      </c>
    </row>
    <row r="1567" spans="1:8">
      <c r="A1567" t="s">
        <v>20415</v>
      </c>
      <c r="B1567" s="1" t="s">
        <v>6092</v>
      </c>
      <c r="C1567" t="s">
        <v>6076</v>
      </c>
      <c r="D1567" t="s">
        <v>6077</v>
      </c>
      <c r="E1567" t="s">
        <v>118</v>
      </c>
      <c r="F1567">
        <v>10</v>
      </c>
      <c r="G1567" t="s">
        <v>6093</v>
      </c>
      <c r="H1567" t="s">
        <v>16350</v>
      </c>
    </row>
    <row r="1568" spans="1:8">
      <c r="A1568" t="s">
        <v>20415</v>
      </c>
      <c r="B1568" s="1" t="s">
        <v>6094</v>
      </c>
      <c r="C1568" t="s">
        <v>6076</v>
      </c>
      <c r="D1568" t="s">
        <v>6077</v>
      </c>
      <c r="E1568" t="s">
        <v>118</v>
      </c>
      <c r="F1568">
        <v>7</v>
      </c>
      <c r="G1568" t="s">
        <v>6095</v>
      </c>
      <c r="H1568" t="s">
        <v>16351</v>
      </c>
    </row>
    <row r="1569" spans="1:8">
      <c r="A1569" t="s">
        <v>20415</v>
      </c>
      <c r="B1569" s="1" t="s">
        <v>3994</v>
      </c>
      <c r="C1569" t="s">
        <v>3920</v>
      </c>
      <c r="D1569" t="s">
        <v>3995</v>
      </c>
      <c r="E1569" t="s">
        <v>255</v>
      </c>
      <c r="F1569">
        <v>10</v>
      </c>
      <c r="G1569" t="s">
        <v>3996</v>
      </c>
      <c r="H1569" t="s">
        <v>16172</v>
      </c>
    </row>
    <row r="1570" spans="1:8">
      <c r="A1570" t="s">
        <v>20415</v>
      </c>
      <c r="B1570" s="1" t="s">
        <v>3994</v>
      </c>
      <c r="C1570" t="s">
        <v>3920</v>
      </c>
      <c r="D1570" t="s">
        <v>3995</v>
      </c>
      <c r="E1570" t="s">
        <v>255</v>
      </c>
      <c r="F1570">
        <v>10</v>
      </c>
      <c r="G1570" t="s">
        <v>3997</v>
      </c>
      <c r="H1570" t="s">
        <v>16173</v>
      </c>
    </row>
    <row r="1571" spans="1:8">
      <c r="A1571" t="s">
        <v>20415</v>
      </c>
      <c r="B1571" s="1" t="s">
        <v>3998</v>
      </c>
      <c r="C1571" t="s">
        <v>3920</v>
      </c>
      <c r="D1571" t="s">
        <v>3995</v>
      </c>
      <c r="E1571" t="s">
        <v>255</v>
      </c>
      <c r="F1571">
        <v>9</v>
      </c>
      <c r="G1571" t="s">
        <v>3999</v>
      </c>
      <c r="H1571" t="s">
        <v>16174</v>
      </c>
    </row>
    <row r="1572" spans="1:8">
      <c r="A1572" t="s">
        <v>20415</v>
      </c>
      <c r="B1572" s="1" t="s">
        <v>3998</v>
      </c>
      <c r="C1572" t="s">
        <v>3920</v>
      </c>
      <c r="D1572" t="s">
        <v>3995</v>
      </c>
      <c r="E1572" t="s">
        <v>255</v>
      </c>
      <c r="F1572">
        <v>9</v>
      </c>
      <c r="G1572" t="s">
        <v>4000</v>
      </c>
      <c r="H1572" t="s">
        <v>16175</v>
      </c>
    </row>
    <row r="1573" spans="1:8">
      <c r="A1573" t="s">
        <v>20415</v>
      </c>
      <c r="B1573" s="1" t="s">
        <v>757</v>
      </c>
      <c r="C1573" t="s">
        <v>758</v>
      </c>
      <c r="D1573" t="s">
        <v>759</v>
      </c>
      <c r="E1573" t="s">
        <v>20489</v>
      </c>
      <c r="F1573">
        <v>7</v>
      </c>
      <c r="G1573" t="s">
        <v>760</v>
      </c>
      <c r="H1573" t="s">
        <v>14498</v>
      </c>
    </row>
    <row r="1574" spans="1:8">
      <c r="A1574" t="s">
        <v>20415</v>
      </c>
      <c r="B1574" s="1" t="s">
        <v>757</v>
      </c>
      <c r="C1574" t="s">
        <v>758</v>
      </c>
      <c r="D1574" t="s">
        <v>759</v>
      </c>
      <c r="E1574" t="s">
        <v>20489</v>
      </c>
      <c r="F1574">
        <v>7</v>
      </c>
      <c r="G1574" t="s">
        <v>4126</v>
      </c>
      <c r="H1574" t="s">
        <v>14498</v>
      </c>
    </row>
    <row r="1575" spans="1:8">
      <c r="A1575" t="s">
        <v>20415</v>
      </c>
      <c r="B1575" s="1" t="s">
        <v>757</v>
      </c>
      <c r="C1575" t="s">
        <v>758</v>
      </c>
      <c r="D1575" t="s">
        <v>759</v>
      </c>
      <c r="E1575" t="s">
        <v>20489</v>
      </c>
      <c r="F1575">
        <v>7</v>
      </c>
      <c r="G1575" t="s">
        <v>761</v>
      </c>
      <c r="H1575" t="s">
        <v>14499</v>
      </c>
    </row>
    <row r="1576" spans="1:8">
      <c r="A1576" t="s">
        <v>20415</v>
      </c>
      <c r="B1576" s="1" t="s">
        <v>757</v>
      </c>
      <c r="C1576" t="s">
        <v>758</v>
      </c>
      <c r="D1576" t="s">
        <v>759</v>
      </c>
      <c r="E1576" t="s">
        <v>20489</v>
      </c>
      <c r="F1576">
        <v>7</v>
      </c>
      <c r="G1576" t="s">
        <v>4127</v>
      </c>
      <c r="H1576" t="s">
        <v>14499</v>
      </c>
    </row>
    <row r="1577" spans="1:8">
      <c r="A1577" t="s">
        <v>20415</v>
      </c>
      <c r="B1577" s="1" t="s">
        <v>11</v>
      </c>
      <c r="C1577" t="s">
        <v>1494</v>
      </c>
      <c r="D1577" t="s">
        <v>759</v>
      </c>
      <c r="E1577" t="s">
        <v>20489</v>
      </c>
      <c r="F1577">
        <v>18</v>
      </c>
      <c r="G1577" t="s">
        <v>1495</v>
      </c>
      <c r="H1577" t="s">
        <v>14860</v>
      </c>
    </row>
    <row r="1578" spans="1:8">
      <c r="A1578" t="s">
        <v>20415</v>
      </c>
      <c r="B1578" s="1" t="s">
        <v>11</v>
      </c>
      <c r="C1578" t="s">
        <v>1494</v>
      </c>
      <c r="D1578" t="s">
        <v>759</v>
      </c>
      <c r="E1578" t="s">
        <v>20489</v>
      </c>
      <c r="F1578">
        <v>18</v>
      </c>
      <c r="G1578" t="s">
        <v>4375</v>
      </c>
      <c r="H1578" t="s">
        <v>14860</v>
      </c>
    </row>
    <row r="1579" spans="1:8">
      <c r="A1579" t="s">
        <v>20415</v>
      </c>
      <c r="B1579" s="1" t="s">
        <v>13343</v>
      </c>
      <c r="C1579" t="s">
        <v>13338</v>
      </c>
      <c r="D1579" t="s">
        <v>759</v>
      </c>
      <c r="E1579" t="s">
        <v>20489</v>
      </c>
      <c r="F1579">
        <v>6</v>
      </c>
      <c r="G1579" t="s">
        <v>13344</v>
      </c>
      <c r="H1579" t="s">
        <v>20042</v>
      </c>
    </row>
    <row r="1580" spans="1:8">
      <c r="A1580" t="s">
        <v>20415</v>
      </c>
      <c r="B1580" s="1" t="s">
        <v>11</v>
      </c>
      <c r="C1580" t="s">
        <v>13338</v>
      </c>
      <c r="D1580" t="s">
        <v>759</v>
      </c>
      <c r="E1580" t="s">
        <v>20489</v>
      </c>
      <c r="F1580">
        <v>15</v>
      </c>
      <c r="G1580" t="s">
        <v>13345</v>
      </c>
      <c r="H1580" t="s">
        <v>20043</v>
      </c>
    </row>
    <row r="1581" spans="1:8">
      <c r="A1581" t="s">
        <v>20415</v>
      </c>
      <c r="B1581" s="1" t="s">
        <v>13346</v>
      </c>
      <c r="C1581" t="s">
        <v>13338</v>
      </c>
      <c r="D1581" t="s">
        <v>759</v>
      </c>
      <c r="E1581" t="s">
        <v>20489</v>
      </c>
      <c r="F1581">
        <v>2</v>
      </c>
      <c r="G1581" t="s">
        <v>13347</v>
      </c>
      <c r="H1581" t="s">
        <v>20044</v>
      </c>
    </row>
    <row r="1582" spans="1:8">
      <c r="A1582" t="s">
        <v>20415</v>
      </c>
      <c r="B1582" s="1" t="s">
        <v>9380</v>
      </c>
      <c r="C1582" t="s">
        <v>11</v>
      </c>
      <c r="D1582" t="s">
        <v>759</v>
      </c>
      <c r="E1582" t="s">
        <v>20489</v>
      </c>
      <c r="F1582">
        <v>12</v>
      </c>
      <c r="G1582" t="s">
        <v>9381</v>
      </c>
      <c r="H1582" t="s">
        <v>17940</v>
      </c>
    </row>
    <row r="1583" spans="1:8">
      <c r="A1583" t="s">
        <v>20415</v>
      </c>
      <c r="B1583" s="1" t="s">
        <v>1410</v>
      </c>
      <c r="C1583" t="s">
        <v>1341</v>
      </c>
      <c r="D1583" t="s">
        <v>1411</v>
      </c>
      <c r="E1583" t="s">
        <v>118</v>
      </c>
      <c r="F1583">
        <v>1</v>
      </c>
      <c r="G1583" t="s">
        <v>1412</v>
      </c>
      <c r="H1583" t="s">
        <v>14826</v>
      </c>
    </row>
    <row r="1584" spans="1:8">
      <c r="A1584" t="s">
        <v>20415</v>
      </c>
      <c r="B1584" s="1" t="s">
        <v>1410</v>
      </c>
      <c r="C1584" t="s">
        <v>1341</v>
      </c>
      <c r="D1584" t="s">
        <v>1411</v>
      </c>
      <c r="E1584" t="s">
        <v>118</v>
      </c>
      <c r="F1584">
        <v>1</v>
      </c>
      <c r="G1584" t="s">
        <v>4570</v>
      </c>
      <c r="H1584" t="s">
        <v>14826</v>
      </c>
    </row>
    <row r="1585" spans="1:8">
      <c r="A1585" t="s">
        <v>20415</v>
      </c>
      <c r="B1585" s="1" t="s">
        <v>8391</v>
      </c>
      <c r="C1585" t="s">
        <v>8325</v>
      </c>
      <c r="D1585" t="s">
        <v>8392</v>
      </c>
      <c r="E1585" t="s">
        <v>255</v>
      </c>
      <c r="F1585">
        <v>10</v>
      </c>
      <c r="G1585" t="s">
        <v>8393</v>
      </c>
      <c r="H1585" t="s">
        <v>17453</v>
      </c>
    </row>
    <row r="1586" spans="1:8">
      <c r="A1586" t="s">
        <v>20415</v>
      </c>
      <c r="B1586" s="1" t="s">
        <v>20482</v>
      </c>
      <c r="C1586" t="s">
        <v>1894</v>
      </c>
      <c r="D1586" t="s">
        <v>20481</v>
      </c>
      <c r="E1586" t="s">
        <v>466</v>
      </c>
      <c r="F1586">
        <v>2</v>
      </c>
      <c r="G1586" t="s">
        <v>1647</v>
      </c>
      <c r="H1586" t="s">
        <v>14944</v>
      </c>
    </row>
    <row r="1587" spans="1:8">
      <c r="A1587" t="s">
        <v>20415</v>
      </c>
      <c r="B1587" s="1" t="s">
        <v>20482</v>
      </c>
      <c r="C1587" t="s">
        <v>1894</v>
      </c>
      <c r="D1587" t="s">
        <v>20481</v>
      </c>
      <c r="E1587" t="s">
        <v>466</v>
      </c>
      <c r="F1587">
        <v>2</v>
      </c>
      <c r="G1587" t="s">
        <v>5371</v>
      </c>
      <c r="H1587" t="s">
        <v>14944</v>
      </c>
    </row>
    <row r="1588" spans="1:8">
      <c r="A1588" t="s">
        <v>20415</v>
      </c>
      <c r="B1588" s="1" t="s">
        <v>20482</v>
      </c>
      <c r="C1588" t="s">
        <v>1894</v>
      </c>
      <c r="D1588" t="s">
        <v>20481</v>
      </c>
      <c r="E1588" t="s">
        <v>466</v>
      </c>
      <c r="F1588">
        <v>3</v>
      </c>
      <c r="G1588" t="s">
        <v>1648</v>
      </c>
      <c r="H1588" t="s">
        <v>14945</v>
      </c>
    </row>
    <row r="1589" spans="1:8">
      <c r="A1589" t="s">
        <v>20415</v>
      </c>
      <c r="B1589" s="1" t="s">
        <v>20482</v>
      </c>
      <c r="C1589" t="s">
        <v>1894</v>
      </c>
      <c r="D1589" t="s">
        <v>20481</v>
      </c>
      <c r="E1589" t="s">
        <v>466</v>
      </c>
      <c r="F1589">
        <v>3</v>
      </c>
      <c r="G1589" t="s">
        <v>5372</v>
      </c>
      <c r="H1589" t="s">
        <v>14945</v>
      </c>
    </row>
    <row r="1590" spans="1:8">
      <c r="A1590" t="s">
        <v>20415</v>
      </c>
      <c r="B1590" s="1" t="s">
        <v>20483</v>
      </c>
      <c r="C1590" t="s">
        <v>537</v>
      </c>
      <c r="D1590" t="s">
        <v>20481</v>
      </c>
      <c r="E1590" t="s">
        <v>466</v>
      </c>
      <c r="F1590">
        <v>4</v>
      </c>
      <c r="G1590" t="s">
        <v>1649</v>
      </c>
      <c r="H1590" t="s">
        <v>14946</v>
      </c>
    </row>
    <row r="1591" spans="1:8">
      <c r="A1591" t="s">
        <v>20415</v>
      </c>
      <c r="B1591" s="1" t="s">
        <v>20483</v>
      </c>
      <c r="C1591" t="s">
        <v>537</v>
      </c>
      <c r="D1591" t="s">
        <v>20481</v>
      </c>
      <c r="E1591" t="s">
        <v>466</v>
      </c>
      <c r="F1591">
        <v>4</v>
      </c>
      <c r="G1591" t="s">
        <v>5373</v>
      </c>
      <c r="H1591" t="s">
        <v>14946</v>
      </c>
    </row>
    <row r="1592" spans="1:8">
      <c r="A1592" t="s">
        <v>20415</v>
      </c>
      <c r="B1592" s="1" t="s">
        <v>20483</v>
      </c>
      <c r="C1592" t="s">
        <v>537</v>
      </c>
      <c r="D1592" t="s">
        <v>20481</v>
      </c>
      <c r="E1592" t="s">
        <v>466</v>
      </c>
      <c r="F1592">
        <v>5</v>
      </c>
      <c r="G1592" t="s">
        <v>1650</v>
      </c>
      <c r="H1592" t="s">
        <v>14947</v>
      </c>
    </row>
    <row r="1593" spans="1:8">
      <c r="A1593" t="s">
        <v>20415</v>
      </c>
      <c r="B1593" s="1" t="s">
        <v>20483</v>
      </c>
      <c r="C1593" t="s">
        <v>537</v>
      </c>
      <c r="D1593" t="s">
        <v>20481</v>
      </c>
      <c r="E1593" t="s">
        <v>466</v>
      </c>
      <c r="F1593">
        <v>5</v>
      </c>
      <c r="G1593" t="s">
        <v>5374</v>
      </c>
      <c r="H1593" t="s">
        <v>14947</v>
      </c>
    </row>
    <row r="1594" spans="1:8">
      <c r="A1594" t="s">
        <v>20415</v>
      </c>
      <c r="B1594" s="1" t="s">
        <v>20483</v>
      </c>
      <c r="C1594" t="s">
        <v>537</v>
      </c>
      <c r="D1594" t="s">
        <v>20481</v>
      </c>
      <c r="E1594" t="s">
        <v>466</v>
      </c>
      <c r="F1594">
        <v>6</v>
      </c>
      <c r="G1594" t="s">
        <v>1651</v>
      </c>
      <c r="H1594" t="s">
        <v>14948</v>
      </c>
    </row>
    <row r="1595" spans="1:8">
      <c r="A1595" t="s">
        <v>20415</v>
      </c>
      <c r="B1595" s="1" t="s">
        <v>20483</v>
      </c>
      <c r="C1595" t="s">
        <v>537</v>
      </c>
      <c r="D1595" t="s">
        <v>20481</v>
      </c>
      <c r="E1595" t="s">
        <v>466</v>
      </c>
      <c r="F1595">
        <v>6</v>
      </c>
      <c r="G1595" t="s">
        <v>5375</v>
      </c>
      <c r="H1595" t="s">
        <v>14948</v>
      </c>
    </row>
    <row r="1596" spans="1:8">
      <c r="A1596" t="s">
        <v>20415</v>
      </c>
      <c r="B1596" s="1" t="s">
        <v>13348</v>
      </c>
      <c r="C1596" t="s">
        <v>13338</v>
      </c>
      <c r="D1596" t="s">
        <v>11132</v>
      </c>
      <c r="E1596" t="s">
        <v>20489</v>
      </c>
      <c r="F1596">
        <v>11</v>
      </c>
      <c r="G1596" t="s">
        <v>13349</v>
      </c>
      <c r="H1596" t="s">
        <v>20045</v>
      </c>
    </row>
    <row r="1597" spans="1:8">
      <c r="A1597" t="s">
        <v>20415</v>
      </c>
      <c r="B1597" s="1" t="s">
        <v>11131</v>
      </c>
      <c r="C1597" t="s">
        <v>11127</v>
      </c>
      <c r="D1597" t="s">
        <v>11132</v>
      </c>
      <c r="E1597" t="s">
        <v>20489</v>
      </c>
      <c r="F1597">
        <v>15</v>
      </c>
      <c r="G1597" t="s">
        <v>11133</v>
      </c>
      <c r="H1597" t="s">
        <v>18835</v>
      </c>
    </row>
    <row r="1598" spans="1:8">
      <c r="A1598" t="s">
        <v>20415</v>
      </c>
      <c r="B1598" s="1" t="s">
        <v>8632</v>
      </c>
      <c r="C1598" t="s">
        <v>8633</v>
      </c>
      <c r="D1598" t="s">
        <v>8634</v>
      </c>
      <c r="E1598" t="s">
        <v>361</v>
      </c>
      <c r="F1598">
        <v>16</v>
      </c>
      <c r="G1598" t="s">
        <v>8635</v>
      </c>
      <c r="H1598" t="s">
        <v>17589</v>
      </c>
    </row>
    <row r="1599" spans="1:8">
      <c r="A1599" t="s">
        <v>20415</v>
      </c>
      <c r="B1599" s="1">
        <v>49</v>
      </c>
      <c r="C1599" t="s">
        <v>13338</v>
      </c>
      <c r="D1599" t="s">
        <v>13350</v>
      </c>
      <c r="E1599" t="s">
        <v>20489</v>
      </c>
      <c r="F1599">
        <v>1</v>
      </c>
      <c r="G1599" t="s">
        <v>13351</v>
      </c>
      <c r="H1599" t="s">
        <v>20046</v>
      </c>
    </row>
    <row r="1600" spans="1:8">
      <c r="A1600" t="s">
        <v>20415</v>
      </c>
      <c r="B1600" s="1" t="s">
        <v>13352</v>
      </c>
      <c r="C1600" t="s">
        <v>13338</v>
      </c>
      <c r="D1600" t="s">
        <v>13350</v>
      </c>
      <c r="E1600" t="s">
        <v>20489</v>
      </c>
      <c r="F1600">
        <v>2</v>
      </c>
      <c r="G1600" t="s">
        <v>13353</v>
      </c>
      <c r="H1600" t="s">
        <v>20047</v>
      </c>
    </row>
    <row r="1601" spans="1:8">
      <c r="A1601" t="s">
        <v>20415</v>
      </c>
      <c r="B1601" s="1" t="s">
        <v>905</v>
      </c>
      <c r="C1601" t="s">
        <v>13338</v>
      </c>
      <c r="D1601" t="s">
        <v>13350</v>
      </c>
      <c r="E1601" t="s">
        <v>20489</v>
      </c>
      <c r="F1601">
        <v>3</v>
      </c>
      <c r="G1601" t="s">
        <v>13354</v>
      </c>
      <c r="H1601" t="s">
        <v>20048</v>
      </c>
    </row>
    <row r="1602" spans="1:8">
      <c r="A1602" t="s">
        <v>20415</v>
      </c>
      <c r="B1602" s="1" t="s">
        <v>13355</v>
      </c>
      <c r="C1602" t="s">
        <v>13338</v>
      </c>
      <c r="D1602" t="s">
        <v>13350</v>
      </c>
      <c r="E1602" t="s">
        <v>20489</v>
      </c>
      <c r="F1602">
        <v>4</v>
      </c>
      <c r="G1602" t="s">
        <v>13356</v>
      </c>
      <c r="H1602" t="s">
        <v>20049</v>
      </c>
    </row>
    <row r="1603" spans="1:8">
      <c r="A1603" t="s">
        <v>20415</v>
      </c>
      <c r="B1603" s="1" t="s">
        <v>13357</v>
      </c>
      <c r="C1603" t="s">
        <v>13338</v>
      </c>
      <c r="D1603" t="s">
        <v>13350</v>
      </c>
      <c r="E1603" t="s">
        <v>20489</v>
      </c>
      <c r="F1603">
        <v>5</v>
      </c>
      <c r="G1603" t="s">
        <v>13358</v>
      </c>
      <c r="H1603" t="s">
        <v>20050</v>
      </c>
    </row>
    <row r="1604" spans="1:8">
      <c r="A1604" t="s">
        <v>20415</v>
      </c>
      <c r="B1604" s="1" t="s">
        <v>13359</v>
      </c>
      <c r="C1604" t="s">
        <v>13338</v>
      </c>
      <c r="D1604" t="s">
        <v>13350</v>
      </c>
      <c r="E1604" t="s">
        <v>20489</v>
      </c>
      <c r="F1604">
        <v>6</v>
      </c>
      <c r="G1604" t="s">
        <v>13360</v>
      </c>
      <c r="H1604" t="s">
        <v>20051</v>
      </c>
    </row>
    <row r="1605" spans="1:8">
      <c r="A1605" t="s">
        <v>20415</v>
      </c>
      <c r="B1605" s="1" t="s">
        <v>13361</v>
      </c>
      <c r="C1605" t="s">
        <v>13338</v>
      </c>
      <c r="D1605" t="s">
        <v>13350</v>
      </c>
      <c r="E1605" t="s">
        <v>20489</v>
      </c>
      <c r="F1605">
        <v>7</v>
      </c>
      <c r="G1605" t="s">
        <v>13362</v>
      </c>
      <c r="H1605" t="s">
        <v>20052</v>
      </c>
    </row>
    <row r="1606" spans="1:8">
      <c r="A1606" t="s">
        <v>20415</v>
      </c>
      <c r="B1606" s="1" t="s">
        <v>13363</v>
      </c>
      <c r="C1606" t="s">
        <v>13338</v>
      </c>
      <c r="D1606" t="s">
        <v>13350</v>
      </c>
      <c r="E1606" t="s">
        <v>20489</v>
      </c>
      <c r="F1606">
        <v>8</v>
      </c>
      <c r="G1606" t="s">
        <v>13364</v>
      </c>
      <c r="H1606" t="s">
        <v>20053</v>
      </c>
    </row>
    <row r="1607" spans="1:8">
      <c r="A1607" t="s">
        <v>20415</v>
      </c>
      <c r="B1607" s="1" t="s">
        <v>13365</v>
      </c>
      <c r="C1607" t="s">
        <v>13338</v>
      </c>
      <c r="D1607" t="s">
        <v>13350</v>
      </c>
      <c r="E1607" t="s">
        <v>20489</v>
      </c>
      <c r="F1607">
        <v>9</v>
      </c>
      <c r="G1607" t="s">
        <v>13366</v>
      </c>
      <c r="H1607" t="s">
        <v>20054</v>
      </c>
    </row>
    <row r="1608" spans="1:8">
      <c r="A1608" t="s">
        <v>20415</v>
      </c>
      <c r="B1608" s="1" t="s">
        <v>13367</v>
      </c>
      <c r="C1608" t="s">
        <v>13338</v>
      </c>
      <c r="D1608" t="s">
        <v>13350</v>
      </c>
      <c r="E1608" t="s">
        <v>20489</v>
      </c>
      <c r="F1608">
        <v>10</v>
      </c>
      <c r="G1608" t="s">
        <v>13368</v>
      </c>
      <c r="H1608" t="s">
        <v>20055</v>
      </c>
    </row>
    <row r="1609" spans="1:8">
      <c r="A1609" t="s">
        <v>20415</v>
      </c>
      <c r="B1609" s="1" t="s">
        <v>13369</v>
      </c>
      <c r="C1609" t="s">
        <v>13338</v>
      </c>
      <c r="D1609" t="s">
        <v>13350</v>
      </c>
      <c r="E1609" t="s">
        <v>20489</v>
      </c>
      <c r="F1609">
        <v>11</v>
      </c>
      <c r="G1609" t="s">
        <v>13370</v>
      </c>
      <c r="H1609" t="s">
        <v>20056</v>
      </c>
    </row>
    <row r="1610" spans="1:8">
      <c r="A1610" t="s">
        <v>20415</v>
      </c>
      <c r="B1610" s="1" t="s">
        <v>13371</v>
      </c>
      <c r="C1610" t="s">
        <v>13338</v>
      </c>
      <c r="D1610" t="s">
        <v>13350</v>
      </c>
      <c r="E1610" t="s">
        <v>20489</v>
      </c>
      <c r="F1610">
        <v>12</v>
      </c>
      <c r="G1610" t="s">
        <v>13372</v>
      </c>
      <c r="H1610" t="s">
        <v>20057</v>
      </c>
    </row>
    <row r="1611" spans="1:8">
      <c r="A1611" t="s">
        <v>20415</v>
      </c>
      <c r="B1611" s="1" t="s">
        <v>13373</v>
      </c>
      <c r="C1611" t="s">
        <v>13338</v>
      </c>
      <c r="D1611" t="s">
        <v>13350</v>
      </c>
      <c r="E1611" t="s">
        <v>20489</v>
      </c>
      <c r="F1611">
        <v>13</v>
      </c>
      <c r="G1611" t="s">
        <v>13374</v>
      </c>
      <c r="H1611" t="s">
        <v>20058</v>
      </c>
    </row>
    <row r="1612" spans="1:8">
      <c r="A1612" t="s">
        <v>20415</v>
      </c>
      <c r="B1612" s="1" t="s">
        <v>21694</v>
      </c>
      <c r="C1612" t="s">
        <v>21691</v>
      </c>
      <c r="D1612" t="s">
        <v>21694</v>
      </c>
      <c r="E1612" t="s">
        <v>16</v>
      </c>
      <c r="F1612">
        <v>4</v>
      </c>
      <c r="G1612" t="s">
        <v>10352</v>
      </c>
      <c r="H1612" t="s">
        <v>18406</v>
      </c>
    </row>
    <row r="1613" spans="1:8">
      <c r="A1613" t="s">
        <v>20415</v>
      </c>
      <c r="B1613" s="1" t="s">
        <v>21694</v>
      </c>
      <c r="C1613" t="s">
        <v>21691</v>
      </c>
      <c r="D1613" t="s">
        <v>21694</v>
      </c>
      <c r="E1613" t="s">
        <v>16</v>
      </c>
      <c r="F1613">
        <v>4</v>
      </c>
      <c r="G1613" t="s">
        <v>10340</v>
      </c>
      <c r="H1613" t="s">
        <v>18406</v>
      </c>
    </row>
    <row r="1614" spans="1:8">
      <c r="A1614" t="s">
        <v>20415</v>
      </c>
      <c r="B1614" s="1" t="s">
        <v>2682</v>
      </c>
      <c r="C1614" t="s">
        <v>2683</v>
      </c>
      <c r="D1614" t="s">
        <v>2682</v>
      </c>
      <c r="E1614" t="s">
        <v>20497</v>
      </c>
      <c r="F1614">
        <v>1</v>
      </c>
      <c r="G1614" t="s">
        <v>2684</v>
      </c>
      <c r="H1614" t="s">
        <v>15505</v>
      </c>
    </row>
    <row r="1615" spans="1:8">
      <c r="A1615" t="s">
        <v>20415</v>
      </c>
      <c r="B1615" s="1" t="s">
        <v>2682</v>
      </c>
      <c r="C1615" t="s">
        <v>2683</v>
      </c>
      <c r="D1615" t="s">
        <v>2682</v>
      </c>
      <c r="E1615" t="s">
        <v>20497</v>
      </c>
      <c r="F1615">
        <v>1</v>
      </c>
      <c r="G1615" t="s">
        <v>5650</v>
      </c>
      <c r="H1615" t="s">
        <v>15505</v>
      </c>
    </row>
    <row r="1616" spans="1:8">
      <c r="A1616" t="s">
        <v>20415</v>
      </c>
      <c r="B1616" s="1" t="s">
        <v>2685</v>
      </c>
      <c r="C1616" t="s">
        <v>2683</v>
      </c>
      <c r="D1616" t="s">
        <v>2682</v>
      </c>
      <c r="E1616" t="s">
        <v>20497</v>
      </c>
      <c r="F1616">
        <v>2</v>
      </c>
      <c r="G1616" t="s">
        <v>2686</v>
      </c>
      <c r="H1616" t="s">
        <v>15506</v>
      </c>
    </row>
    <row r="1617" spans="1:8">
      <c r="A1617" t="s">
        <v>20415</v>
      </c>
      <c r="B1617" s="1" t="s">
        <v>2685</v>
      </c>
      <c r="C1617" t="s">
        <v>2683</v>
      </c>
      <c r="D1617" t="s">
        <v>2682</v>
      </c>
      <c r="E1617" t="s">
        <v>20497</v>
      </c>
      <c r="F1617">
        <v>2</v>
      </c>
      <c r="G1617" t="s">
        <v>5651</v>
      </c>
      <c r="H1617" t="s">
        <v>15506</v>
      </c>
    </row>
    <row r="1618" spans="1:8">
      <c r="A1618" t="s">
        <v>20415</v>
      </c>
      <c r="B1618" s="1" t="s">
        <v>2687</v>
      </c>
      <c r="C1618" t="s">
        <v>2683</v>
      </c>
      <c r="D1618" t="s">
        <v>2682</v>
      </c>
      <c r="E1618" t="s">
        <v>20497</v>
      </c>
      <c r="F1618">
        <v>3</v>
      </c>
      <c r="G1618" t="s">
        <v>2688</v>
      </c>
      <c r="H1618" t="s">
        <v>15507</v>
      </c>
    </row>
    <row r="1619" spans="1:8">
      <c r="A1619" t="s">
        <v>20415</v>
      </c>
      <c r="B1619" s="1" t="s">
        <v>2687</v>
      </c>
      <c r="C1619" t="s">
        <v>2683</v>
      </c>
      <c r="D1619" t="s">
        <v>2682</v>
      </c>
      <c r="E1619" t="s">
        <v>20497</v>
      </c>
      <c r="F1619">
        <v>3</v>
      </c>
      <c r="G1619" t="s">
        <v>5652</v>
      </c>
      <c r="H1619" t="s">
        <v>15507</v>
      </c>
    </row>
    <row r="1620" spans="1:8">
      <c r="A1620" t="s">
        <v>20415</v>
      </c>
      <c r="B1620" s="1" t="s">
        <v>2689</v>
      </c>
      <c r="C1620" t="s">
        <v>2683</v>
      </c>
      <c r="D1620" t="s">
        <v>2682</v>
      </c>
      <c r="E1620" t="s">
        <v>20497</v>
      </c>
      <c r="F1620">
        <v>4</v>
      </c>
      <c r="G1620" t="s">
        <v>2690</v>
      </c>
      <c r="H1620" t="s">
        <v>15508</v>
      </c>
    </row>
    <row r="1621" spans="1:8">
      <c r="A1621" t="s">
        <v>20415</v>
      </c>
      <c r="B1621" s="1" t="s">
        <v>2689</v>
      </c>
      <c r="C1621" t="s">
        <v>2683</v>
      </c>
      <c r="D1621" t="s">
        <v>2682</v>
      </c>
      <c r="E1621" t="s">
        <v>20497</v>
      </c>
      <c r="F1621">
        <v>4</v>
      </c>
      <c r="G1621" t="s">
        <v>5653</v>
      </c>
      <c r="H1621" t="s">
        <v>15508</v>
      </c>
    </row>
    <row r="1622" spans="1:8">
      <c r="A1622" t="s">
        <v>20415</v>
      </c>
      <c r="B1622" s="1" t="s">
        <v>2691</v>
      </c>
      <c r="C1622" t="s">
        <v>2683</v>
      </c>
      <c r="D1622" t="s">
        <v>2682</v>
      </c>
      <c r="E1622" t="s">
        <v>20497</v>
      </c>
      <c r="F1622">
        <v>5</v>
      </c>
      <c r="G1622" t="s">
        <v>2692</v>
      </c>
      <c r="H1622" t="s">
        <v>15509</v>
      </c>
    </row>
    <row r="1623" spans="1:8">
      <c r="A1623" t="s">
        <v>20415</v>
      </c>
      <c r="B1623" s="1" t="s">
        <v>2691</v>
      </c>
      <c r="C1623" t="s">
        <v>2683</v>
      </c>
      <c r="D1623" t="s">
        <v>2682</v>
      </c>
      <c r="E1623" t="s">
        <v>20497</v>
      </c>
      <c r="F1623">
        <v>5</v>
      </c>
      <c r="G1623" t="s">
        <v>5654</v>
      </c>
      <c r="H1623" t="s">
        <v>15509</v>
      </c>
    </row>
    <row r="1624" spans="1:8">
      <c r="A1624" t="s">
        <v>20415</v>
      </c>
      <c r="B1624" s="1" t="s">
        <v>2693</v>
      </c>
      <c r="C1624" t="s">
        <v>2683</v>
      </c>
      <c r="D1624" t="s">
        <v>2682</v>
      </c>
      <c r="E1624" t="s">
        <v>20497</v>
      </c>
      <c r="F1624">
        <v>6</v>
      </c>
      <c r="G1624" t="s">
        <v>2694</v>
      </c>
      <c r="H1624" t="s">
        <v>15510</v>
      </c>
    </row>
    <row r="1625" spans="1:8">
      <c r="A1625" t="s">
        <v>20415</v>
      </c>
      <c r="B1625" s="1" t="s">
        <v>2693</v>
      </c>
      <c r="C1625" t="s">
        <v>2683</v>
      </c>
      <c r="D1625" t="s">
        <v>2682</v>
      </c>
      <c r="E1625" t="s">
        <v>20497</v>
      </c>
      <c r="F1625">
        <v>6</v>
      </c>
      <c r="G1625" t="s">
        <v>5655</v>
      </c>
      <c r="H1625" t="s">
        <v>15510</v>
      </c>
    </row>
    <row r="1626" spans="1:8">
      <c r="A1626" t="s">
        <v>20415</v>
      </c>
      <c r="B1626" s="1" t="s">
        <v>2695</v>
      </c>
      <c r="C1626" t="s">
        <v>2683</v>
      </c>
      <c r="D1626" t="s">
        <v>2682</v>
      </c>
      <c r="E1626" t="s">
        <v>20497</v>
      </c>
      <c r="F1626">
        <v>7</v>
      </c>
      <c r="G1626" t="s">
        <v>2696</v>
      </c>
      <c r="H1626" t="s">
        <v>15511</v>
      </c>
    </row>
    <row r="1627" spans="1:8">
      <c r="A1627" t="s">
        <v>20415</v>
      </c>
      <c r="B1627" s="1" t="s">
        <v>2695</v>
      </c>
      <c r="C1627" t="s">
        <v>2683</v>
      </c>
      <c r="D1627" t="s">
        <v>2682</v>
      </c>
      <c r="E1627" t="s">
        <v>20497</v>
      </c>
      <c r="F1627">
        <v>7</v>
      </c>
      <c r="G1627" t="s">
        <v>5656</v>
      </c>
      <c r="H1627" t="s">
        <v>15511</v>
      </c>
    </row>
    <row r="1628" spans="1:8">
      <c r="A1628" t="s">
        <v>20415</v>
      </c>
      <c r="B1628" s="1" t="s">
        <v>2697</v>
      </c>
      <c r="C1628" t="s">
        <v>2683</v>
      </c>
      <c r="D1628" t="s">
        <v>2682</v>
      </c>
      <c r="E1628" t="s">
        <v>20497</v>
      </c>
      <c r="F1628">
        <v>8</v>
      </c>
      <c r="G1628" t="s">
        <v>2698</v>
      </c>
      <c r="H1628" t="s">
        <v>15512</v>
      </c>
    </row>
    <row r="1629" spans="1:8">
      <c r="A1629" t="s">
        <v>20415</v>
      </c>
      <c r="B1629" s="1" t="s">
        <v>2697</v>
      </c>
      <c r="C1629" t="s">
        <v>2683</v>
      </c>
      <c r="D1629" t="s">
        <v>2682</v>
      </c>
      <c r="E1629" t="s">
        <v>20497</v>
      </c>
      <c r="F1629">
        <v>8</v>
      </c>
      <c r="G1629" t="s">
        <v>5657</v>
      </c>
      <c r="H1629" t="s">
        <v>15512</v>
      </c>
    </row>
    <row r="1630" spans="1:8">
      <c r="A1630" t="s">
        <v>20415</v>
      </c>
      <c r="B1630" s="1" t="s">
        <v>2699</v>
      </c>
      <c r="C1630" t="s">
        <v>2683</v>
      </c>
      <c r="D1630" t="s">
        <v>2682</v>
      </c>
      <c r="E1630" t="s">
        <v>20497</v>
      </c>
      <c r="F1630">
        <v>9</v>
      </c>
      <c r="G1630" t="s">
        <v>2700</v>
      </c>
      <c r="H1630" t="s">
        <v>15513</v>
      </c>
    </row>
    <row r="1631" spans="1:8">
      <c r="A1631" t="s">
        <v>20415</v>
      </c>
      <c r="B1631" s="1" t="s">
        <v>2699</v>
      </c>
      <c r="C1631" t="s">
        <v>2683</v>
      </c>
      <c r="D1631" t="s">
        <v>2682</v>
      </c>
      <c r="E1631" t="s">
        <v>20497</v>
      </c>
      <c r="F1631">
        <v>9</v>
      </c>
      <c r="G1631" t="s">
        <v>5658</v>
      </c>
      <c r="H1631" t="s">
        <v>15513</v>
      </c>
    </row>
    <row r="1632" spans="1:8">
      <c r="A1632" t="s">
        <v>20415</v>
      </c>
      <c r="B1632" s="1" t="s">
        <v>2701</v>
      </c>
      <c r="C1632" t="s">
        <v>2683</v>
      </c>
      <c r="D1632" t="s">
        <v>2682</v>
      </c>
      <c r="E1632" t="s">
        <v>20497</v>
      </c>
      <c r="F1632">
        <v>10</v>
      </c>
      <c r="G1632" t="s">
        <v>2702</v>
      </c>
      <c r="H1632" t="s">
        <v>15514</v>
      </c>
    </row>
    <row r="1633" spans="1:20">
      <c r="A1633" t="s">
        <v>20415</v>
      </c>
      <c r="B1633" s="1" t="s">
        <v>2701</v>
      </c>
      <c r="C1633" t="s">
        <v>2683</v>
      </c>
      <c r="D1633" t="s">
        <v>2682</v>
      </c>
      <c r="E1633" t="s">
        <v>20497</v>
      </c>
      <c r="F1633">
        <v>10</v>
      </c>
      <c r="G1633" t="s">
        <v>5659</v>
      </c>
      <c r="H1633" t="s">
        <v>15514</v>
      </c>
    </row>
    <row r="1634" spans="1:20">
      <c r="A1634" t="s">
        <v>20415</v>
      </c>
      <c r="B1634" s="1" t="s">
        <v>3277</v>
      </c>
      <c r="C1634" t="s">
        <v>3267</v>
      </c>
      <c r="D1634" t="s">
        <v>2682</v>
      </c>
      <c r="E1634" t="s">
        <v>2374</v>
      </c>
      <c r="F1634">
        <v>6</v>
      </c>
      <c r="G1634" t="s">
        <v>3278</v>
      </c>
      <c r="H1634" t="s">
        <v>15800</v>
      </c>
    </row>
    <row r="1635" spans="1:20">
      <c r="A1635" t="s">
        <v>20415</v>
      </c>
      <c r="B1635" s="1" t="s">
        <v>3277</v>
      </c>
      <c r="C1635" t="s">
        <v>3267</v>
      </c>
      <c r="D1635" t="s">
        <v>2682</v>
      </c>
      <c r="E1635" t="s">
        <v>20497</v>
      </c>
      <c r="F1635">
        <v>6</v>
      </c>
      <c r="G1635" t="s">
        <v>5798</v>
      </c>
      <c r="H1635" t="s">
        <v>15800</v>
      </c>
      <c r="O1635">
        <f>SEARCH("-",H1635,16)</f>
        <v>28</v>
      </c>
      <c r="P1635">
        <f>SEARCH("-",H1635,O1635+1)</f>
        <v>33</v>
      </c>
      <c r="Q1635" t="e">
        <f>SEARCH("-",H1635,P1635+1)</f>
        <v>#VALUE!</v>
      </c>
      <c r="R1635" t="e">
        <f>MID(H1635,Q1635+2,LEN(H1635)-Q1635-5)</f>
        <v>#VALUE!</v>
      </c>
      <c r="S1635" t="str">
        <f>MID(H1635,O1635+2,P1635-O1635-2)</f>
        <v xml:space="preserve">06 </v>
      </c>
      <c r="T1635" t="e">
        <f>INT(MID(H1635,P1635+2,Q1635-P1635-2))</f>
        <v>#VALUE!</v>
      </c>
    </row>
    <row r="1636" spans="1:20">
      <c r="A1636" t="s">
        <v>20415</v>
      </c>
      <c r="B1636" s="1" t="s">
        <v>363</v>
      </c>
      <c r="C1636" t="s">
        <v>359</v>
      </c>
      <c r="D1636" t="s">
        <v>360</v>
      </c>
      <c r="E1636" t="s">
        <v>20489</v>
      </c>
      <c r="F1636">
        <v>10</v>
      </c>
      <c r="G1636" t="s">
        <v>364</v>
      </c>
      <c r="H1636" t="s">
        <v>14319</v>
      </c>
      <c r="O1636">
        <f t="shared" ref="O1636:O1652" si="43">SEARCH("-",H1636,16)</f>
        <v>25</v>
      </c>
      <c r="P1636" t="e">
        <f t="shared" ref="P1636:P1652" si="44">SEARCH("-",H1636,O1636+1)</f>
        <v>#VALUE!</v>
      </c>
      <c r="Q1636" t="e">
        <f t="shared" ref="Q1636:Q1652" si="45">SEARCH("-",H1636,P1636+1)</f>
        <v>#VALUE!</v>
      </c>
      <c r="R1636" t="e">
        <f t="shared" ref="R1636:R1652" si="46">MID(H1636,Q1636+2,LEN(H1636)-Q1636-5)</f>
        <v>#VALUE!</v>
      </c>
      <c r="S1636" t="e">
        <f t="shared" ref="S1636:S1652" si="47">MID(H1636,O1636+2,P1636-O1636-2)</f>
        <v>#VALUE!</v>
      </c>
      <c r="T1636" t="e">
        <f t="shared" ref="T1636:T1652" si="48">INT(MID(H1636,P1636+2,Q1636-P1636-2))</f>
        <v>#VALUE!</v>
      </c>
    </row>
    <row r="1637" spans="1:20">
      <c r="A1637" t="s">
        <v>20415</v>
      </c>
      <c r="B1637" s="1" t="s">
        <v>363</v>
      </c>
      <c r="C1637" t="s">
        <v>359</v>
      </c>
      <c r="D1637" t="s">
        <v>360</v>
      </c>
      <c r="E1637" t="s">
        <v>20489</v>
      </c>
      <c r="F1637">
        <v>10</v>
      </c>
      <c r="G1637" t="s">
        <v>5320</v>
      </c>
      <c r="H1637" t="s">
        <v>14319</v>
      </c>
      <c r="O1637">
        <f t="shared" si="43"/>
        <v>25</v>
      </c>
      <c r="P1637" t="e">
        <f t="shared" si="44"/>
        <v>#VALUE!</v>
      </c>
      <c r="Q1637" t="e">
        <f t="shared" si="45"/>
        <v>#VALUE!</v>
      </c>
      <c r="R1637" t="e">
        <f t="shared" si="46"/>
        <v>#VALUE!</v>
      </c>
      <c r="S1637" t="e">
        <f t="shared" si="47"/>
        <v>#VALUE!</v>
      </c>
      <c r="T1637" t="e">
        <f t="shared" si="48"/>
        <v>#VALUE!</v>
      </c>
    </row>
    <row r="1638" spans="1:20">
      <c r="A1638" t="s">
        <v>20415</v>
      </c>
      <c r="B1638" s="1" t="s">
        <v>360</v>
      </c>
      <c r="C1638" t="s">
        <v>11430</v>
      </c>
      <c r="D1638" t="s">
        <v>360</v>
      </c>
      <c r="E1638" t="s">
        <v>20489</v>
      </c>
      <c r="F1638">
        <v>13</v>
      </c>
      <c r="G1638" t="s">
        <v>11431</v>
      </c>
      <c r="H1638" t="s">
        <v>18992</v>
      </c>
      <c r="O1638">
        <f t="shared" si="43"/>
        <v>25</v>
      </c>
      <c r="P1638" t="e">
        <f t="shared" si="44"/>
        <v>#VALUE!</v>
      </c>
      <c r="Q1638" t="e">
        <f t="shared" si="45"/>
        <v>#VALUE!</v>
      </c>
      <c r="R1638" t="e">
        <f t="shared" si="46"/>
        <v>#VALUE!</v>
      </c>
      <c r="S1638" t="e">
        <f t="shared" si="47"/>
        <v>#VALUE!</v>
      </c>
      <c r="T1638" t="e">
        <f t="shared" si="48"/>
        <v>#VALUE!</v>
      </c>
    </row>
    <row r="1639" spans="1:20">
      <c r="A1639" t="s">
        <v>20415</v>
      </c>
      <c r="B1639" s="1" t="s">
        <v>7804</v>
      </c>
      <c r="C1639" t="s">
        <v>7805</v>
      </c>
      <c r="D1639" t="s">
        <v>360</v>
      </c>
      <c r="E1639" t="s">
        <v>20489</v>
      </c>
      <c r="F1639">
        <v>9</v>
      </c>
      <c r="G1639" t="s">
        <v>7806</v>
      </c>
      <c r="H1639" t="s">
        <v>17179</v>
      </c>
      <c r="O1639">
        <f t="shared" si="43"/>
        <v>25</v>
      </c>
      <c r="P1639" t="e">
        <f t="shared" si="44"/>
        <v>#VALUE!</v>
      </c>
      <c r="Q1639" t="e">
        <f t="shared" si="45"/>
        <v>#VALUE!</v>
      </c>
      <c r="R1639" t="e">
        <f t="shared" si="46"/>
        <v>#VALUE!</v>
      </c>
      <c r="S1639" t="e">
        <f t="shared" si="47"/>
        <v>#VALUE!</v>
      </c>
      <c r="T1639" t="e">
        <f t="shared" si="48"/>
        <v>#VALUE!</v>
      </c>
    </row>
    <row r="1640" spans="1:20">
      <c r="A1640" t="s">
        <v>20415</v>
      </c>
      <c r="B1640" s="1" t="s">
        <v>367</v>
      </c>
      <c r="C1640" t="s">
        <v>6160</v>
      </c>
      <c r="D1640" t="s">
        <v>360</v>
      </c>
      <c r="E1640" t="s">
        <v>20489</v>
      </c>
      <c r="F1640">
        <v>1</v>
      </c>
      <c r="G1640" t="s">
        <v>6161</v>
      </c>
      <c r="H1640" t="s">
        <v>16395</v>
      </c>
      <c r="O1640">
        <f t="shared" si="43"/>
        <v>25</v>
      </c>
      <c r="P1640" t="e">
        <f t="shared" si="44"/>
        <v>#VALUE!</v>
      </c>
      <c r="Q1640" t="e">
        <f t="shared" si="45"/>
        <v>#VALUE!</v>
      </c>
      <c r="R1640" t="e">
        <f t="shared" si="46"/>
        <v>#VALUE!</v>
      </c>
      <c r="S1640" t="e">
        <f t="shared" si="47"/>
        <v>#VALUE!</v>
      </c>
      <c r="T1640" t="e">
        <f t="shared" si="48"/>
        <v>#VALUE!</v>
      </c>
    </row>
    <row r="1641" spans="1:20">
      <c r="A1641" t="s">
        <v>20415</v>
      </c>
      <c r="B1641" s="1" t="s">
        <v>7807</v>
      </c>
      <c r="C1641" t="s">
        <v>7805</v>
      </c>
      <c r="D1641" t="s">
        <v>360</v>
      </c>
      <c r="E1641" t="s">
        <v>20489</v>
      </c>
      <c r="F1641">
        <v>2</v>
      </c>
      <c r="G1641" t="s">
        <v>7808</v>
      </c>
      <c r="H1641" t="s">
        <v>17180</v>
      </c>
      <c r="O1641">
        <f t="shared" si="43"/>
        <v>25</v>
      </c>
      <c r="P1641" t="e">
        <f t="shared" si="44"/>
        <v>#VALUE!</v>
      </c>
      <c r="Q1641" t="e">
        <f t="shared" si="45"/>
        <v>#VALUE!</v>
      </c>
      <c r="R1641" t="e">
        <f t="shared" si="46"/>
        <v>#VALUE!</v>
      </c>
      <c r="S1641" t="e">
        <f t="shared" si="47"/>
        <v>#VALUE!</v>
      </c>
      <c r="T1641" t="e">
        <f t="shared" si="48"/>
        <v>#VALUE!</v>
      </c>
    </row>
    <row r="1642" spans="1:20">
      <c r="A1642" t="s">
        <v>20415</v>
      </c>
      <c r="B1642" s="1" t="s">
        <v>7809</v>
      </c>
      <c r="C1642" t="s">
        <v>7805</v>
      </c>
      <c r="D1642" t="s">
        <v>360</v>
      </c>
      <c r="E1642" t="s">
        <v>20489</v>
      </c>
      <c r="F1642">
        <v>5</v>
      </c>
      <c r="G1642" t="s">
        <v>7810</v>
      </c>
      <c r="H1642" t="s">
        <v>17181</v>
      </c>
      <c r="O1642">
        <f t="shared" si="43"/>
        <v>25</v>
      </c>
      <c r="P1642" t="e">
        <f t="shared" si="44"/>
        <v>#VALUE!</v>
      </c>
      <c r="Q1642" t="e">
        <f t="shared" si="45"/>
        <v>#VALUE!</v>
      </c>
      <c r="R1642" t="e">
        <f t="shared" si="46"/>
        <v>#VALUE!</v>
      </c>
      <c r="S1642" t="e">
        <f t="shared" si="47"/>
        <v>#VALUE!</v>
      </c>
      <c r="T1642" t="e">
        <f t="shared" si="48"/>
        <v>#VALUE!</v>
      </c>
    </row>
    <row r="1643" spans="1:20">
      <c r="A1643" t="s">
        <v>20415</v>
      </c>
      <c r="B1643" s="1" t="s">
        <v>6162</v>
      </c>
      <c r="C1643" t="s">
        <v>6160</v>
      </c>
      <c r="D1643" t="s">
        <v>360</v>
      </c>
      <c r="E1643" t="s">
        <v>20489</v>
      </c>
      <c r="F1643">
        <v>8</v>
      </c>
      <c r="G1643" t="s">
        <v>6163</v>
      </c>
      <c r="H1643" t="s">
        <v>16396</v>
      </c>
      <c r="O1643">
        <f t="shared" si="43"/>
        <v>25</v>
      </c>
      <c r="P1643" t="e">
        <f t="shared" si="44"/>
        <v>#VALUE!</v>
      </c>
      <c r="Q1643" t="e">
        <f t="shared" si="45"/>
        <v>#VALUE!</v>
      </c>
      <c r="R1643" t="e">
        <f t="shared" si="46"/>
        <v>#VALUE!</v>
      </c>
      <c r="S1643" t="e">
        <f t="shared" si="47"/>
        <v>#VALUE!</v>
      </c>
      <c r="T1643" t="e">
        <f t="shared" si="48"/>
        <v>#VALUE!</v>
      </c>
    </row>
    <row r="1644" spans="1:20">
      <c r="A1644" t="s">
        <v>20415</v>
      </c>
      <c r="B1644" s="1" t="s">
        <v>11432</v>
      </c>
      <c r="C1644" t="s">
        <v>11430</v>
      </c>
      <c r="D1644" t="s">
        <v>360</v>
      </c>
      <c r="E1644" t="s">
        <v>20489</v>
      </c>
      <c r="F1644">
        <v>3</v>
      </c>
      <c r="G1644" t="s">
        <v>11433</v>
      </c>
      <c r="H1644" t="s">
        <v>18993</v>
      </c>
      <c r="O1644">
        <f t="shared" si="43"/>
        <v>25</v>
      </c>
      <c r="P1644" t="e">
        <f t="shared" si="44"/>
        <v>#VALUE!</v>
      </c>
      <c r="Q1644" t="e">
        <f t="shared" si="45"/>
        <v>#VALUE!</v>
      </c>
      <c r="R1644" t="e">
        <f t="shared" si="46"/>
        <v>#VALUE!</v>
      </c>
      <c r="S1644" t="e">
        <f t="shared" si="47"/>
        <v>#VALUE!</v>
      </c>
      <c r="T1644" t="e">
        <f t="shared" si="48"/>
        <v>#VALUE!</v>
      </c>
    </row>
    <row r="1645" spans="1:20">
      <c r="A1645" t="s">
        <v>20415</v>
      </c>
      <c r="B1645" s="1" t="s">
        <v>9362</v>
      </c>
      <c r="C1645" t="s">
        <v>9363</v>
      </c>
      <c r="D1645" t="s">
        <v>360</v>
      </c>
      <c r="E1645" t="s">
        <v>20489</v>
      </c>
      <c r="F1645">
        <v>14</v>
      </c>
      <c r="G1645" t="s">
        <v>9364</v>
      </c>
      <c r="H1645" t="s">
        <v>17934</v>
      </c>
      <c r="O1645">
        <f t="shared" si="43"/>
        <v>25</v>
      </c>
      <c r="P1645" t="e">
        <f t="shared" si="44"/>
        <v>#VALUE!</v>
      </c>
      <c r="Q1645" t="e">
        <f t="shared" si="45"/>
        <v>#VALUE!</v>
      </c>
      <c r="R1645" t="e">
        <f t="shared" si="46"/>
        <v>#VALUE!</v>
      </c>
      <c r="S1645" t="e">
        <f t="shared" si="47"/>
        <v>#VALUE!</v>
      </c>
      <c r="T1645" t="e">
        <f t="shared" si="48"/>
        <v>#VALUE!</v>
      </c>
    </row>
    <row r="1646" spans="1:20">
      <c r="A1646" t="s">
        <v>20415</v>
      </c>
      <c r="B1646" s="1" t="s">
        <v>7811</v>
      </c>
      <c r="C1646" t="s">
        <v>7805</v>
      </c>
      <c r="D1646" t="s">
        <v>360</v>
      </c>
      <c r="E1646" t="s">
        <v>20489</v>
      </c>
      <c r="F1646">
        <v>12</v>
      </c>
      <c r="G1646" t="s">
        <v>7812</v>
      </c>
      <c r="H1646" t="s">
        <v>17182</v>
      </c>
      <c r="O1646">
        <f t="shared" si="43"/>
        <v>25</v>
      </c>
      <c r="P1646" t="e">
        <f t="shared" si="44"/>
        <v>#VALUE!</v>
      </c>
      <c r="Q1646" t="e">
        <f t="shared" si="45"/>
        <v>#VALUE!</v>
      </c>
      <c r="R1646" t="e">
        <f t="shared" si="46"/>
        <v>#VALUE!</v>
      </c>
      <c r="S1646" t="e">
        <f t="shared" si="47"/>
        <v>#VALUE!</v>
      </c>
      <c r="T1646" t="e">
        <f t="shared" si="48"/>
        <v>#VALUE!</v>
      </c>
    </row>
    <row r="1647" spans="1:20">
      <c r="A1647" t="s">
        <v>20415</v>
      </c>
      <c r="B1647" s="1" t="s">
        <v>365</v>
      </c>
      <c r="C1647" t="s">
        <v>359</v>
      </c>
      <c r="D1647" t="s">
        <v>360</v>
      </c>
      <c r="E1647" t="s">
        <v>20489</v>
      </c>
      <c r="F1647">
        <v>11</v>
      </c>
      <c r="G1647" t="s">
        <v>366</v>
      </c>
      <c r="H1647" t="s">
        <v>14320</v>
      </c>
      <c r="O1647">
        <f t="shared" si="43"/>
        <v>25</v>
      </c>
      <c r="P1647" t="e">
        <f t="shared" si="44"/>
        <v>#VALUE!</v>
      </c>
      <c r="Q1647" t="e">
        <f t="shared" si="45"/>
        <v>#VALUE!</v>
      </c>
      <c r="R1647" t="e">
        <f t="shared" si="46"/>
        <v>#VALUE!</v>
      </c>
      <c r="S1647" t="e">
        <f t="shared" si="47"/>
        <v>#VALUE!</v>
      </c>
      <c r="T1647" t="e">
        <f t="shared" si="48"/>
        <v>#VALUE!</v>
      </c>
    </row>
    <row r="1648" spans="1:20">
      <c r="A1648" t="s">
        <v>20415</v>
      </c>
      <c r="B1648" s="1" t="s">
        <v>365</v>
      </c>
      <c r="C1648" t="s">
        <v>359</v>
      </c>
      <c r="D1648" t="s">
        <v>360</v>
      </c>
      <c r="E1648" t="s">
        <v>20489</v>
      </c>
      <c r="F1648">
        <v>11</v>
      </c>
      <c r="G1648" t="s">
        <v>5321</v>
      </c>
      <c r="H1648" t="s">
        <v>14320</v>
      </c>
      <c r="O1648">
        <f t="shared" si="43"/>
        <v>25</v>
      </c>
      <c r="P1648" t="e">
        <f t="shared" si="44"/>
        <v>#VALUE!</v>
      </c>
      <c r="Q1648" t="e">
        <f t="shared" si="45"/>
        <v>#VALUE!</v>
      </c>
      <c r="R1648" t="e">
        <f t="shared" si="46"/>
        <v>#VALUE!</v>
      </c>
      <c r="S1648" t="e">
        <f t="shared" si="47"/>
        <v>#VALUE!</v>
      </c>
      <c r="T1648" t="e">
        <f t="shared" si="48"/>
        <v>#VALUE!</v>
      </c>
    </row>
    <row r="1649" spans="1:20">
      <c r="A1649" t="s">
        <v>20415</v>
      </c>
      <c r="B1649" s="1" t="s">
        <v>11391</v>
      </c>
      <c r="C1649" t="s">
        <v>11392</v>
      </c>
      <c r="D1649" t="s">
        <v>360</v>
      </c>
      <c r="E1649" t="s">
        <v>20489</v>
      </c>
      <c r="F1649">
        <v>4</v>
      </c>
      <c r="G1649" t="s">
        <v>11393</v>
      </c>
      <c r="H1649" t="s">
        <v>18973</v>
      </c>
      <c r="O1649">
        <f t="shared" si="43"/>
        <v>25</v>
      </c>
      <c r="P1649" t="e">
        <f t="shared" si="44"/>
        <v>#VALUE!</v>
      </c>
      <c r="Q1649" t="e">
        <f t="shared" si="45"/>
        <v>#VALUE!</v>
      </c>
      <c r="R1649" t="e">
        <f t="shared" si="46"/>
        <v>#VALUE!</v>
      </c>
      <c r="S1649" t="e">
        <f t="shared" si="47"/>
        <v>#VALUE!</v>
      </c>
      <c r="T1649" t="e">
        <f t="shared" si="48"/>
        <v>#VALUE!</v>
      </c>
    </row>
    <row r="1650" spans="1:20">
      <c r="A1650" t="s">
        <v>20415</v>
      </c>
      <c r="B1650" s="1" t="s">
        <v>10586</v>
      </c>
      <c r="C1650" t="s">
        <v>10587</v>
      </c>
      <c r="D1650" t="s">
        <v>360</v>
      </c>
      <c r="E1650" t="s">
        <v>20489</v>
      </c>
      <c r="F1650">
        <v>7</v>
      </c>
      <c r="G1650" t="s">
        <v>10588</v>
      </c>
      <c r="H1650" t="s">
        <v>18528</v>
      </c>
      <c r="O1650">
        <f t="shared" si="43"/>
        <v>25</v>
      </c>
      <c r="P1650" t="e">
        <f t="shared" si="44"/>
        <v>#VALUE!</v>
      </c>
      <c r="Q1650" t="e">
        <f t="shared" si="45"/>
        <v>#VALUE!</v>
      </c>
      <c r="R1650" t="e">
        <f t="shared" si="46"/>
        <v>#VALUE!</v>
      </c>
      <c r="S1650" t="e">
        <f t="shared" si="47"/>
        <v>#VALUE!</v>
      </c>
      <c r="T1650" t="e">
        <f t="shared" si="48"/>
        <v>#VALUE!</v>
      </c>
    </row>
    <row r="1651" spans="1:20">
      <c r="A1651" t="s">
        <v>20415</v>
      </c>
      <c r="B1651" s="1" t="s">
        <v>358</v>
      </c>
      <c r="C1651" t="s">
        <v>359</v>
      </c>
      <c r="D1651" t="s">
        <v>360</v>
      </c>
      <c r="E1651" t="s">
        <v>20489</v>
      </c>
      <c r="F1651">
        <v>6</v>
      </c>
      <c r="G1651" t="s">
        <v>362</v>
      </c>
      <c r="H1651" t="s">
        <v>14318</v>
      </c>
      <c r="O1651">
        <f t="shared" si="43"/>
        <v>25</v>
      </c>
      <c r="P1651">
        <f t="shared" si="44"/>
        <v>27</v>
      </c>
      <c r="Q1651">
        <f t="shared" si="45"/>
        <v>46</v>
      </c>
      <c r="R1651" t="e">
        <f t="shared" si="46"/>
        <v>#VALUE!</v>
      </c>
      <c r="S1651" t="str">
        <f t="shared" si="47"/>
        <v/>
      </c>
      <c r="T1651" t="e">
        <f t="shared" si="48"/>
        <v>#VALUE!</v>
      </c>
    </row>
    <row r="1652" spans="1:20">
      <c r="A1652" t="s">
        <v>20415</v>
      </c>
      <c r="B1652" s="1" t="s">
        <v>358</v>
      </c>
      <c r="C1652" t="s">
        <v>359</v>
      </c>
      <c r="D1652" t="s">
        <v>360</v>
      </c>
      <c r="E1652" t="s">
        <v>20489</v>
      </c>
      <c r="F1652">
        <v>6</v>
      </c>
      <c r="G1652" t="s">
        <v>5319</v>
      </c>
      <c r="H1652" t="s">
        <v>14318</v>
      </c>
      <c r="O1652">
        <f t="shared" si="43"/>
        <v>25</v>
      </c>
      <c r="P1652">
        <f t="shared" si="44"/>
        <v>27</v>
      </c>
      <c r="Q1652">
        <f t="shared" si="45"/>
        <v>46</v>
      </c>
      <c r="R1652" t="e">
        <f t="shared" si="46"/>
        <v>#VALUE!</v>
      </c>
      <c r="S1652" t="str">
        <f t="shared" si="47"/>
        <v/>
      </c>
      <c r="T1652" t="e">
        <f t="shared" si="48"/>
        <v>#VALUE!</v>
      </c>
    </row>
    <row r="1653" spans="1:20">
      <c r="A1653" t="s">
        <v>20415</v>
      </c>
      <c r="B1653" s="1" t="s">
        <v>120</v>
      </c>
      <c r="C1653" t="s">
        <v>81</v>
      </c>
      <c r="D1653" t="s">
        <v>81</v>
      </c>
      <c r="E1653" t="s">
        <v>118</v>
      </c>
      <c r="F1653">
        <v>1</v>
      </c>
      <c r="G1653" t="s">
        <v>122</v>
      </c>
      <c r="H1653" t="s">
        <v>14188</v>
      </c>
    </row>
    <row r="1654" spans="1:20">
      <c r="A1654" t="s">
        <v>20415</v>
      </c>
      <c r="B1654" s="1" t="s">
        <v>120</v>
      </c>
      <c r="C1654" t="s">
        <v>81</v>
      </c>
      <c r="D1654" t="s">
        <v>81</v>
      </c>
      <c r="E1654" t="s">
        <v>118</v>
      </c>
      <c r="F1654">
        <v>1</v>
      </c>
      <c r="G1654" t="s">
        <v>4181</v>
      </c>
      <c r="H1654" t="s">
        <v>14188</v>
      </c>
    </row>
    <row r="1655" spans="1:20">
      <c r="A1655" t="s">
        <v>20415</v>
      </c>
      <c r="B1655" s="1" t="s">
        <v>123</v>
      </c>
      <c r="C1655" t="s">
        <v>81</v>
      </c>
      <c r="D1655" t="s">
        <v>81</v>
      </c>
      <c r="E1655" t="s">
        <v>118</v>
      </c>
      <c r="F1655">
        <v>1</v>
      </c>
      <c r="G1655" t="s">
        <v>124</v>
      </c>
      <c r="H1655" t="s">
        <v>14189</v>
      </c>
    </row>
    <row r="1656" spans="1:20">
      <c r="A1656" t="s">
        <v>20415</v>
      </c>
      <c r="B1656" s="1" t="s">
        <v>123</v>
      </c>
      <c r="C1656" t="s">
        <v>81</v>
      </c>
      <c r="D1656" t="s">
        <v>81</v>
      </c>
      <c r="E1656" t="s">
        <v>118</v>
      </c>
      <c r="F1656">
        <v>1</v>
      </c>
      <c r="G1656" t="s">
        <v>4182</v>
      </c>
      <c r="H1656" t="s">
        <v>14189</v>
      </c>
    </row>
    <row r="1657" spans="1:20">
      <c r="A1657" t="s">
        <v>20415</v>
      </c>
      <c r="B1657" s="1" t="s">
        <v>125</v>
      </c>
      <c r="C1657" t="s">
        <v>81</v>
      </c>
      <c r="D1657" t="s">
        <v>81</v>
      </c>
      <c r="E1657" t="s">
        <v>118</v>
      </c>
      <c r="F1657">
        <v>1</v>
      </c>
      <c r="G1657" t="s">
        <v>126</v>
      </c>
      <c r="H1657" t="s">
        <v>14190</v>
      </c>
    </row>
    <row r="1658" spans="1:20">
      <c r="A1658" t="s">
        <v>20415</v>
      </c>
      <c r="B1658" s="1" t="s">
        <v>125</v>
      </c>
      <c r="C1658" t="s">
        <v>81</v>
      </c>
      <c r="D1658" t="s">
        <v>81</v>
      </c>
      <c r="E1658" t="s">
        <v>118</v>
      </c>
      <c r="F1658">
        <v>1</v>
      </c>
      <c r="G1658" t="s">
        <v>4183</v>
      </c>
      <c r="H1658" t="s">
        <v>14190</v>
      </c>
    </row>
    <row r="1659" spans="1:20">
      <c r="A1659" t="s">
        <v>20415</v>
      </c>
      <c r="B1659" s="1" t="s">
        <v>127</v>
      </c>
      <c r="C1659" t="s">
        <v>81</v>
      </c>
      <c r="D1659" t="s">
        <v>81</v>
      </c>
      <c r="E1659" t="s">
        <v>118</v>
      </c>
      <c r="F1659">
        <v>1</v>
      </c>
      <c r="G1659" t="s">
        <v>128</v>
      </c>
      <c r="H1659" t="s">
        <v>14191</v>
      </c>
    </row>
    <row r="1660" spans="1:20">
      <c r="A1660" t="s">
        <v>20415</v>
      </c>
      <c r="B1660" s="1" t="s">
        <v>127</v>
      </c>
      <c r="C1660" t="s">
        <v>81</v>
      </c>
      <c r="D1660" t="s">
        <v>81</v>
      </c>
      <c r="E1660" t="s">
        <v>118</v>
      </c>
      <c r="F1660">
        <v>1</v>
      </c>
      <c r="G1660" t="s">
        <v>4184</v>
      </c>
      <c r="H1660" t="s">
        <v>14191</v>
      </c>
    </row>
    <row r="1661" spans="1:20">
      <c r="A1661" t="s">
        <v>20415</v>
      </c>
      <c r="B1661" s="1" t="s">
        <v>129</v>
      </c>
      <c r="C1661" t="s">
        <v>81</v>
      </c>
      <c r="D1661" t="s">
        <v>81</v>
      </c>
      <c r="E1661" t="s">
        <v>118</v>
      </c>
      <c r="F1661">
        <v>1</v>
      </c>
      <c r="G1661" t="s">
        <v>130</v>
      </c>
      <c r="H1661" t="s">
        <v>14192</v>
      </c>
    </row>
    <row r="1662" spans="1:20">
      <c r="A1662" t="s">
        <v>20415</v>
      </c>
      <c r="B1662" s="1" t="s">
        <v>129</v>
      </c>
      <c r="C1662" t="s">
        <v>81</v>
      </c>
      <c r="D1662" t="s">
        <v>81</v>
      </c>
      <c r="E1662" t="s">
        <v>118</v>
      </c>
      <c r="F1662">
        <v>1</v>
      </c>
      <c r="G1662" t="s">
        <v>4185</v>
      </c>
      <c r="H1662" t="s">
        <v>14192</v>
      </c>
    </row>
    <row r="1663" spans="1:20">
      <c r="A1663" t="s">
        <v>20415</v>
      </c>
      <c r="B1663" s="1" t="s">
        <v>131</v>
      </c>
      <c r="C1663" t="s">
        <v>81</v>
      </c>
      <c r="D1663" t="s">
        <v>81</v>
      </c>
      <c r="E1663" t="s">
        <v>118</v>
      </c>
      <c r="F1663">
        <v>1</v>
      </c>
      <c r="G1663" t="s">
        <v>132</v>
      </c>
      <c r="H1663" t="s">
        <v>14193</v>
      </c>
    </row>
    <row r="1664" spans="1:20">
      <c r="A1664" t="s">
        <v>20415</v>
      </c>
      <c r="B1664" s="1" t="s">
        <v>131</v>
      </c>
      <c r="C1664" t="s">
        <v>81</v>
      </c>
      <c r="D1664" t="s">
        <v>81</v>
      </c>
      <c r="E1664" t="s">
        <v>118</v>
      </c>
      <c r="F1664">
        <v>1</v>
      </c>
      <c r="G1664" t="s">
        <v>4186</v>
      </c>
      <c r="H1664" t="s">
        <v>14193</v>
      </c>
    </row>
    <row r="1665" spans="1:8">
      <c r="A1665" t="s">
        <v>20415</v>
      </c>
      <c r="B1665" s="1" t="s">
        <v>133</v>
      </c>
      <c r="C1665" t="s">
        <v>81</v>
      </c>
      <c r="D1665" t="s">
        <v>81</v>
      </c>
      <c r="E1665" t="s">
        <v>118</v>
      </c>
      <c r="F1665">
        <v>1</v>
      </c>
      <c r="G1665" t="s">
        <v>134</v>
      </c>
      <c r="H1665" t="s">
        <v>14194</v>
      </c>
    </row>
    <row r="1666" spans="1:8">
      <c r="A1666" t="s">
        <v>20415</v>
      </c>
      <c r="B1666" s="1" t="s">
        <v>133</v>
      </c>
      <c r="C1666" t="s">
        <v>81</v>
      </c>
      <c r="D1666" t="s">
        <v>81</v>
      </c>
      <c r="E1666" t="s">
        <v>118</v>
      </c>
      <c r="F1666">
        <v>1</v>
      </c>
      <c r="G1666" t="s">
        <v>4187</v>
      </c>
      <c r="H1666" t="s">
        <v>14194</v>
      </c>
    </row>
    <row r="1667" spans="1:8">
      <c r="A1667" t="s">
        <v>20415</v>
      </c>
      <c r="B1667" s="1" t="s">
        <v>3024</v>
      </c>
      <c r="C1667" t="s">
        <v>3021</v>
      </c>
      <c r="D1667" t="s">
        <v>3025</v>
      </c>
      <c r="E1667" t="s">
        <v>2374</v>
      </c>
      <c r="F1667">
        <v>12</v>
      </c>
      <c r="G1667" t="s">
        <v>3026</v>
      </c>
      <c r="H1667" t="s">
        <v>15654</v>
      </c>
    </row>
    <row r="1668" spans="1:8">
      <c r="A1668" t="s">
        <v>20415</v>
      </c>
      <c r="B1668" s="1" t="s">
        <v>3024</v>
      </c>
      <c r="C1668" t="s">
        <v>3021</v>
      </c>
      <c r="D1668" t="s">
        <v>3025</v>
      </c>
      <c r="E1668" t="s">
        <v>2374</v>
      </c>
      <c r="F1668">
        <v>12</v>
      </c>
      <c r="G1668" t="s">
        <v>4420</v>
      </c>
      <c r="H1668" t="s">
        <v>15654</v>
      </c>
    </row>
    <row r="1669" spans="1:8">
      <c r="A1669" t="s">
        <v>20415</v>
      </c>
      <c r="B1669" s="1" t="s">
        <v>3024</v>
      </c>
      <c r="C1669" t="s">
        <v>3021</v>
      </c>
      <c r="D1669" t="s">
        <v>3025</v>
      </c>
      <c r="E1669" t="s">
        <v>2374</v>
      </c>
      <c r="F1669">
        <v>12</v>
      </c>
      <c r="G1669" t="s">
        <v>3027</v>
      </c>
      <c r="H1669" t="s">
        <v>15655</v>
      </c>
    </row>
    <row r="1670" spans="1:8">
      <c r="A1670" t="s">
        <v>20415</v>
      </c>
      <c r="B1670" s="1" t="s">
        <v>3024</v>
      </c>
      <c r="C1670" t="s">
        <v>3021</v>
      </c>
      <c r="D1670" t="s">
        <v>3025</v>
      </c>
      <c r="E1670" t="s">
        <v>2374</v>
      </c>
      <c r="F1670">
        <v>12</v>
      </c>
      <c r="G1670" t="s">
        <v>4421</v>
      </c>
      <c r="H1670" t="s">
        <v>15655</v>
      </c>
    </row>
    <row r="1671" spans="1:8">
      <c r="A1671" t="s">
        <v>20415</v>
      </c>
      <c r="B1671" s="1" t="s">
        <v>3401</v>
      </c>
      <c r="C1671" t="s">
        <v>3402</v>
      </c>
      <c r="D1671" t="s">
        <v>2777</v>
      </c>
      <c r="E1671" t="s">
        <v>38</v>
      </c>
      <c r="F1671">
        <v>1</v>
      </c>
      <c r="G1671" t="s">
        <v>3403</v>
      </c>
      <c r="H1671" t="s">
        <v>15866</v>
      </c>
    </row>
    <row r="1672" spans="1:8">
      <c r="A1672" t="s">
        <v>20415</v>
      </c>
      <c r="B1672" s="1" t="s">
        <v>3401</v>
      </c>
      <c r="C1672" t="s">
        <v>3402</v>
      </c>
      <c r="D1672" t="s">
        <v>2777</v>
      </c>
      <c r="E1672" t="s">
        <v>38</v>
      </c>
      <c r="F1672">
        <v>1</v>
      </c>
      <c r="G1672" t="s">
        <v>4615</v>
      </c>
      <c r="H1672" t="s">
        <v>15866</v>
      </c>
    </row>
    <row r="1673" spans="1:8">
      <c r="A1673" t="s">
        <v>20415</v>
      </c>
      <c r="B1673" s="1" t="s">
        <v>2776</v>
      </c>
      <c r="C1673" t="s">
        <v>20562</v>
      </c>
      <c r="D1673" t="s">
        <v>2777</v>
      </c>
      <c r="E1673" t="s">
        <v>38</v>
      </c>
      <c r="F1673">
        <v>1</v>
      </c>
      <c r="G1673" t="s">
        <v>2778</v>
      </c>
      <c r="H1673" t="s">
        <v>15545</v>
      </c>
    </row>
    <row r="1674" spans="1:8">
      <c r="A1674" t="s">
        <v>20415</v>
      </c>
      <c r="B1674" s="1" t="s">
        <v>2776</v>
      </c>
      <c r="C1674" t="s">
        <v>20562</v>
      </c>
      <c r="D1674" t="s">
        <v>2777</v>
      </c>
      <c r="E1674" t="s">
        <v>38</v>
      </c>
      <c r="F1674">
        <v>1</v>
      </c>
      <c r="G1674" t="s">
        <v>4640</v>
      </c>
      <c r="H1674" t="s">
        <v>15545</v>
      </c>
    </row>
    <row r="1675" spans="1:8">
      <c r="A1675" t="s">
        <v>20415</v>
      </c>
      <c r="B1675" s="1" t="s">
        <v>2779</v>
      </c>
      <c r="C1675" t="s">
        <v>20562</v>
      </c>
      <c r="D1675" t="s">
        <v>2777</v>
      </c>
      <c r="E1675" t="s">
        <v>38</v>
      </c>
      <c r="F1675">
        <v>11</v>
      </c>
      <c r="G1675" t="s">
        <v>2780</v>
      </c>
      <c r="H1675" t="s">
        <v>15546</v>
      </c>
    </row>
    <row r="1676" spans="1:8">
      <c r="A1676" t="s">
        <v>20415</v>
      </c>
      <c r="B1676" s="1" t="s">
        <v>2779</v>
      </c>
      <c r="C1676" t="s">
        <v>20562</v>
      </c>
      <c r="D1676" t="s">
        <v>2777</v>
      </c>
      <c r="E1676" t="s">
        <v>38</v>
      </c>
      <c r="F1676">
        <v>11</v>
      </c>
      <c r="G1676" t="s">
        <v>4641</v>
      </c>
      <c r="H1676" t="s">
        <v>15546</v>
      </c>
    </row>
    <row r="1677" spans="1:8">
      <c r="A1677" t="s">
        <v>20415</v>
      </c>
      <c r="B1677" s="1" t="s">
        <v>2781</v>
      </c>
      <c r="C1677" t="s">
        <v>20562</v>
      </c>
      <c r="D1677" t="s">
        <v>2777</v>
      </c>
      <c r="E1677" t="s">
        <v>38</v>
      </c>
      <c r="F1677">
        <v>8</v>
      </c>
      <c r="G1677" t="s">
        <v>2782</v>
      </c>
      <c r="H1677" t="s">
        <v>15547</v>
      </c>
    </row>
    <row r="1678" spans="1:8">
      <c r="A1678" t="s">
        <v>20415</v>
      </c>
      <c r="B1678" s="1" t="s">
        <v>2781</v>
      </c>
      <c r="C1678" t="s">
        <v>20562</v>
      </c>
      <c r="D1678" t="s">
        <v>2777</v>
      </c>
      <c r="E1678" t="s">
        <v>38</v>
      </c>
      <c r="F1678">
        <v>8</v>
      </c>
      <c r="G1678" t="s">
        <v>4642</v>
      </c>
      <c r="H1678" t="s">
        <v>15547</v>
      </c>
    </row>
    <row r="1679" spans="1:8">
      <c r="A1679" t="s">
        <v>20415</v>
      </c>
      <c r="B1679" s="1" t="s">
        <v>2783</v>
      </c>
      <c r="C1679" t="s">
        <v>20562</v>
      </c>
      <c r="D1679" t="s">
        <v>2777</v>
      </c>
      <c r="E1679" t="s">
        <v>38</v>
      </c>
      <c r="F1679">
        <v>10</v>
      </c>
      <c r="G1679" t="s">
        <v>2784</v>
      </c>
      <c r="H1679" t="s">
        <v>15548</v>
      </c>
    </row>
    <row r="1680" spans="1:8">
      <c r="A1680" t="s">
        <v>20415</v>
      </c>
      <c r="B1680" s="1" t="s">
        <v>2783</v>
      </c>
      <c r="C1680" t="s">
        <v>20562</v>
      </c>
      <c r="D1680" t="s">
        <v>2777</v>
      </c>
      <c r="E1680" t="s">
        <v>38</v>
      </c>
      <c r="F1680">
        <v>10</v>
      </c>
      <c r="G1680" t="s">
        <v>4643</v>
      </c>
      <c r="H1680" t="s">
        <v>15548</v>
      </c>
    </row>
    <row r="1681" spans="1:8">
      <c r="A1681" t="s">
        <v>20415</v>
      </c>
      <c r="B1681" s="1" t="s">
        <v>2785</v>
      </c>
      <c r="C1681" t="s">
        <v>20562</v>
      </c>
      <c r="D1681" t="s">
        <v>2777</v>
      </c>
      <c r="E1681" t="s">
        <v>38</v>
      </c>
      <c r="F1681">
        <v>12</v>
      </c>
      <c r="G1681" t="s">
        <v>2786</v>
      </c>
      <c r="H1681" t="s">
        <v>15549</v>
      </c>
    </row>
    <row r="1682" spans="1:8">
      <c r="A1682" t="s">
        <v>20415</v>
      </c>
      <c r="B1682" s="1" t="s">
        <v>2785</v>
      </c>
      <c r="C1682" t="s">
        <v>20562</v>
      </c>
      <c r="D1682" t="s">
        <v>2777</v>
      </c>
      <c r="E1682" t="s">
        <v>38</v>
      </c>
      <c r="F1682">
        <v>12</v>
      </c>
      <c r="G1682" t="s">
        <v>4644</v>
      </c>
      <c r="H1682" t="s">
        <v>15549</v>
      </c>
    </row>
    <row r="1683" spans="1:8">
      <c r="A1683" t="s">
        <v>20415</v>
      </c>
      <c r="B1683" s="1" t="s">
        <v>2787</v>
      </c>
      <c r="C1683" t="s">
        <v>20562</v>
      </c>
      <c r="D1683" t="s">
        <v>2777</v>
      </c>
      <c r="E1683" t="s">
        <v>38</v>
      </c>
      <c r="F1683">
        <v>3</v>
      </c>
      <c r="G1683" t="s">
        <v>2788</v>
      </c>
      <c r="H1683" t="s">
        <v>15550</v>
      </c>
    </row>
    <row r="1684" spans="1:8">
      <c r="A1684" t="s">
        <v>20415</v>
      </c>
      <c r="B1684" s="1" t="s">
        <v>2787</v>
      </c>
      <c r="C1684" t="s">
        <v>20562</v>
      </c>
      <c r="D1684" t="s">
        <v>2777</v>
      </c>
      <c r="E1684" t="s">
        <v>38</v>
      </c>
      <c r="F1684">
        <v>3</v>
      </c>
      <c r="G1684" t="s">
        <v>4645</v>
      </c>
      <c r="H1684" t="s">
        <v>15550</v>
      </c>
    </row>
    <row r="1685" spans="1:8">
      <c r="A1685" t="s">
        <v>20415</v>
      </c>
      <c r="B1685" s="1" t="s">
        <v>2789</v>
      </c>
      <c r="C1685" t="s">
        <v>20562</v>
      </c>
      <c r="D1685" t="s">
        <v>2777</v>
      </c>
      <c r="E1685" t="s">
        <v>38</v>
      </c>
      <c r="F1685">
        <v>5</v>
      </c>
      <c r="G1685" t="s">
        <v>2790</v>
      </c>
      <c r="H1685" t="s">
        <v>15551</v>
      </c>
    </row>
    <row r="1686" spans="1:8">
      <c r="A1686" t="s">
        <v>20415</v>
      </c>
      <c r="B1686" s="1" t="s">
        <v>2789</v>
      </c>
      <c r="C1686" t="s">
        <v>20562</v>
      </c>
      <c r="D1686" t="s">
        <v>2777</v>
      </c>
      <c r="E1686" t="s">
        <v>38</v>
      </c>
      <c r="F1686">
        <v>5</v>
      </c>
      <c r="G1686" t="s">
        <v>4646</v>
      </c>
      <c r="H1686" t="s">
        <v>15551</v>
      </c>
    </row>
    <row r="1687" spans="1:8">
      <c r="A1687" t="s">
        <v>20415</v>
      </c>
      <c r="B1687" s="1" t="s">
        <v>2791</v>
      </c>
      <c r="C1687" t="s">
        <v>20562</v>
      </c>
      <c r="D1687" t="s">
        <v>2777</v>
      </c>
      <c r="E1687" t="s">
        <v>38</v>
      </c>
      <c r="F1687">
        <v>9</v>
      </c>
      <c r="G1687" t="s">
        <v>2792</v>
      </c>
      <c r="H1687" t="s">
        <v>15552</v>
      </c>
    </row>
    <row r="1688" spans="1:8">
      <c r="A1688" t="s">
        <v>20415</v>
      </c>
      <c r="B1688" s="1" t="s">
        <v>2791</v>
      </c>
      <c r="C1688" t="s">
        <v>20562</v>
      </c>
      <c r="D1688" t="s">
        <v>2777</v>
      </c>
      <c r="E1688" t="s">
        <v>38</v>
      </c>
      <c r="F1688">
        <v>9</v>
      </c>
      <c r="G1688" t="s">
        <v>4647</v>
      </c>
      <c r="H1688" t="s">
        <v>15552</v>
      </c>
    </row>
    <row r="1689" spans="1:8">
      <c r="A1689" t="s">
        <v>20415</v>
      </c>
      <c r="B1689" s="1" t="s">
        <v>2793</v>
      </c>
      <c r="C1689" t="s">
        <v>20562</v>
      </c>
      <c r="D1689" t="s">
        <v>2777</v>
      </c>
      <c r="E1689" t="s">
        <v>38</v>
      </c>
      <c r="F1689">
        <v>7</v>
      </c>
      <c r="G1689" t="s">
        <v>2794</v>
      </c>
      <c r="H1689" t="s">
        <v>15553</v>
      </c>
    </row>
    <row r="1690" spans="1:8">
      <c r="A1690" t="s">
        <v>20415</v>
      </c>
      <c r="B1690" s="1" t="s">
        <v>2793</v>
      </c>
      <c r="C1690" t="s">
        <v>20562</v>
      </c>
      <c r="D1690" t="s">
        <v>2777</v>
      </c>
      <c r="E1690" t="s">
        <v>38</v>
      </c>
      <c r="F1690">
        <v>7</v>
      </c>
      <c r="G1690" t="s">
        <v>4648</v>
      </c>
      <c r="H1690" t="s">
        <v>15553</v>
      </c>
    </row>
    <row r="1691" spans="1:8">
      <c r="A1691" t="s">
        <v>20415</v>
      </c>
      <c r="B1691" s="1" t="s">
        <v>2795</v>
      </c>
      <c r="C1691" t="s">
        <v>20562</v>
      </c>
      <c r="D1691" t="s">
        <v>2777</v>
      </c>
      <c r="E1691" t="s">
        <v>38</v>
      </c>
      <c r="F1691">
        <v>6</v>
      </c>
      <c r="G1691" t="s">
        <v>2796</v>
      </c>
      <c r="H1691" t="s">
        <v>15554</v>
      </c>
    </row>
    <row r="1692" spans="1:8">
      <c r="A1692" t="s">
        <v>20415</v>
      </c>
      <c r="B1692" s="1" t="s">
        <v>2795</v>
      </c>
      <c r="C1692" t="s">
        <v>20562</v>
      </c>
      <c r="D1692" t="s">
        <v>2777</v>
      </c>
      <c r="E1692" t="s">
        <v>38</v>
      </c>
      <c r="F1692">
        <v>6</v>
      </c>
      <c r="G1692" t="s">
        <v>4649</v>
      </c>
      <c r="H1692" t="s">
        <v>15554</v>
      </c>
    </row>
    <row r="1693" spans="1:8">
      <c r="A1693" t="s">
        <v>20415</v>
      </c>
      <c r="B1693" s="1" t="s">
        <v>2797</v>
      </c>
      <c r="C1693" t="s">
        <v>20562</v>
      </c>
      <c r="D1693" t="s">
        <v>2777</v>
      </c>
      <c r="E1693" t="s">
        <v>38</v>
      </c>
      <c r="F1693">
        <v>2</v>
      </c>
      <c r="G1693" t="s">
        <v>2798</v>
      </c>
      <c r="H1693" t="s">
        <v>15555</v>
      </c>
    </row>
    <row r="1694" spans="1:8">
      <c r="A1694" t="s">
        <v>20415</v>
      </c>
      <c r="B1694" s="1" t="s">
        <v>2797</v>
      </c>
      <c r="C1694" t="s">
        <v>20562</v>
      </c>
      <c r="D1694" t="s">
        <v>2777</v>
      </c>
      <c r="E1694" t="s">
        <v>38</v>
      </c>
      <c r="F1694">
        <v>2</v>
      </c>
      <c r="G1694" t="s">
        <v>4650</v>
      </c>
      <c r="H1694" t="s">
        <v>15555</v>
      </c>
    </row>
    <row r="1695" spans="1:8">
      <c r="A1695" t="s">
        <v>20415</v>
      </c>
      <c r="B1695" s="1" t="s">
        <v>2799</v>
      </c>
      <c r="C1695" t="s">
        <v>20562</v>
      </c>
      <c r="D1695" t="s">
        <v>2777</v>
      </c>
      <c r="E1695" t="s">
        <v>38</v>
      </c>
      <c r="F1695">
        <v>4</v>
      </c>
      <c r="G1695" t="s">
        <v>2800</v>
      </c>
      <c r="H1695" t="s">
        <v>15556</v>
      </c>
    </row>
    <row r="1696" spans="1:8">
      <c r="A1696" t="s">
        <v>20415</v>
      </c>
      <c r="B1696" s="1" t="s">
        <v>2799</v>
      </c>
      <c r="C1696" t="s">
        <v>20562</v>
      </c>
      <c r="D1696" t="s">
        <v>2777</v>
      </c>
      <c r="E1696" t="s">
        <v>38</v>
      </c>
      <c r="F1696">
        <v>4</v>
      </c>
      <c r="G1696" t="s">
        <v>4651</v>
      </c>
      <c r="H1696" t="s">
        <v>15556</v>
      </c>
    </row>
    <row r="1697" spans="1:8">
      <c r="A1697" t="s">
        <v>20415</v>
      </c>
      <c r="B1697" s="1" t="s">
        <v>20563</v>
      </c>
      <c r="C1697" t="s">
        <v>619</v>
      </c>
      <c r="D1697" t="s">
        <v>619</v>
      </c>
      <c r="E1697" t="s">
        <v>118</v>
      </c>
      <c r="F1697">
        <v>1</v>
      </c>
      <c r="G1697" t="s">
        <v>626</v>
      </c>
      <c r="H1697" t="s">
        <v>14444</v>
      </c>
    </row>
    <row r="1698" spans="1:8">
      <c r="A1698" t="s">
        <v>20415</v>
      </c>
      <c r="B1698" s="1" t="s">
        <v>20563</v>
      </c>
      <c r="C1698" t="s">
        <v>619</v>
      </c>
      <c r="D1698" t="s">
        <v>619</v>
      </c>
      <c r="E1698" t="s">
        <v>118</v>
      </c>
      <c r="F1698">
        <v>1</v>
      </c>
      <c r="G1698" t="s">
        <v>4985</v>
      </c>
      <c r="H1698" t="s">
        <v>14444</v>
      </c>
    </row>
    <row r="1699" spans="1:8">
      <c r="A1699" t="s">
        <v>20415</v>
      </c>
      <c r="B1699" s="1" t="s">
        <v>627</v>
      </c>
      <c r="C1699" t="s">
        <v>619</v>
      </c>
      <c r="D1699" t="s">
        <v>619</v>
      </c>
      <c r="E1699" t="s">
        <v>118</v>
      </c>
      <c r="F1699">
        <v>1</v>
      </c>
      <c r="G1699" t="s">
        <v>628</v>
      </c>
      <c r="H1699" t="s">
        <v>14445</v>
      </c>
    </row>
    <row r="1700" spans="1:8">
      <c r="A1700" t="s">
        <v>20415</v>
      </c>
      <c r="B1700" s="1" t="s">
        <v>627</v>
      </c>
      <c r="C1700" t="s">
        <v>619</v>
      </c>
      <c r="D1700" t="s">
        <v>619</v>
      </c>
      <c r="E1700" t="s">
        <v>118</v>
      </c>
      <c r="F1700">
        <v>1</v>
      </c>
      <c r="G1700" t="s">
        <v>4986</v>
      </c>
      <c r="H1700" t="s">
        <v>14445</v>
      </c>
    </row>
    <row r="1701" spans="1:8">
      <c r="A1701" t="s">
        <v>20415</v>
      </c>
      <c r="B1701" s="1" t="s">
        <v>135</v>
      </c>
      <c r="C1701" t="s">
        <v>81</v>
      </c>
      <c r="D1701" t="s">
        <v>20564</v>
      </c>
      <c r="E1701" t="s">
        <v>118</v>
      </c>
      <c r="F1701">
        <v>1</v>
      </c>
      <c r="G1701" t="s">
        <v>136</v>
      </c>
      <c r="H1701" t="s">
        <v>14195</v>
      </c>
    </row>
    <row r="1702" spans="1:8">
      <c r="A1702" t="s">
        <v>20415</v>
      </c>
      <c r="B1702" s="1" t="s">
        <v>135</v>
      </c>
      <c r="C1702" t="s">
        <v>81</v>
      </c>
      <c r="D1702" t="s">
        <v>20564</v>
      </c>
      <c r="E1702" t="s">
        <v>118</v>
      </c>
      <c r="F1702">
        <v>1</v>
      </c>
      <c r="G1702" t="s">
        <v>4188</v>
      </c>
      <c r="H1702" t="s">
        <v>14195</v>
      </c>
    </row>
    <row r="1703" spans="1:8">
      <c r="A1703" t="s">
        <v>20415</v>
      </c>
      <c r="B1703" s="1" t="s">
        <v>1413</v>
      </c>
      <c r="C1703" t="s">
        <v>1341</v>
      </c>
      <c r="D1703" t="s">
        <v>1413</v>
      </c>
      <c r="E1703" t="s">
        <v>118</v>
      </c>
      <c r="F1703">
        <v>9</v>
      </c>
      <c r="G1703" t="s">
        <v>1414</v>
      </c>
      <c r="H1703" t="s">
        <v>14827</v>
      </c>
    </row>
    <row r="1704" spans="1:8">
      <c r="A1704" t="s">
        <v>20415</v>
      </c>
      <c r="B1704" s="1" t="s">
        <v>1413</v>
      </c>
      <c r="C1704" t="s">
        <v>1341</v>
      </c>
      <c r="D1704" t="s">
        <v>1413</v>
      </c>
      <c r="E1704" t="s">
        <v>118</v>
      </c>
      <c r="F1704">
        <v>9</v>
      </c>
      <c r="G1704" t="s">
        <v>4571</v>
      </c>
      <c r="H1704" t="s">
        <v>14827</v>
      </c>
    </row>
    <row r="1705" spans="1:8">
      <c r="A1705" t="s">
        <v>20415</v>
      </c>
      <c r="B1705" s="1" t="s">
        <v>816</v>
      </c>
      <c r="C1705" t="s">
        <v>817</v>
      </c>
      <c r="D1705" t="s">
        <v>818</v>
      </c>
      <c r="E1705" t="s">
        <v>20484</v>
      </c>
      <c r="F1705">
        <v>1</v>
      </c>
      <c r="G1705" t="s">
        <v>819</v>
      </c>
      <c r="H1705" t="s">
        <v>14530</v>
      </c>
    </row>
    <row r="1706" spans="1:8">
      <c r="A1706" t="s">
        <v>20415</v>
      </c>
      <c r="B1706" s="1" t="s">
        <v>816</v>
      </c>
      <c r="C1706" t="s">
        <v>817</v>
      </c>
      <c r="D1706" t="s">
        <v>818</v>
      </c>
      <c r="E1706" t="s">
        <v>20484</v>
      </c>
      <c r="F1706">
        <v>4</v>
      </c>
      <c r="G1706" t="s">
        <v>5029</v>
      </c>
      <c r="H1706" t="s">
        <v>14530</v>
      </c>
    </row>
    <row r="1707" spans="1:8">
      <c r="A1707" t="s">
        <v>20415</v>
      </c>
      <c r="B1707" s="1" t="s">
        <v>820</v>
      </c>
      <c r="C1707" t="s">
        <v>817</v>
      </c>
      <c r="D1707" t="s">
        <v>818</v>
      </c>
      <c r="E1707" t="s">
        <v>20484</v>
      </c>
      <c r="F1707">
        <v>2</v>
      </c>
      <c r="G1707" t="s">
        <v>821</v>
      </c>
      <c r="H1707" t="s">
        <v>14531</v>
      </c>
    </row>
    <row r="1708" spans="1:8">
      <c r="A1708" t="s">
        <v>20415</v>
      </c>
      <c r="B1708" s="1" t="s">
        <v>820</v>
      </c>
      <c r="C1708" t="s">
        <v>817</v>
      </c>
      <c r="D1708" t="s">
        <v>818</v>
      </c>
      <c r="E1708" t="s">
        <v>20484</v>
      </c>
      <c r="F1708">
        <v>5</v>
      </c>
      <c r="G1708" t="s">
        <v>5030</v>
      </c>
      <c r="H1708" t="s">
        <v>14531</v>
      </c>
    </row>
    <row r="1709" spans="1:8">
      <c r="A1709" t="s">
        <v>20415</v>
      </c>
      <c r="B1709" s="1" t="s">
        <v>822</v>
      </c>
      <c r="C1709" t="s">
        <v>817</v>
      </c>
      <c r="D1709" t="s">
        <v>818</v>
      </c>
      <c r="E1709" t="s">
        <v>20484</v>
      </c>
      <c r="F1709">
        <v>3</v>
      </c>
      <c r="G1709" t="s">
        <v>823</v>
      </c>
      <c r="H1709" t="s">
        <v>14532</v>
      </c>
    </row>
    <row r="1710" spans="1:8">
      <c r="A1710" t="s">
        <v>20415</v>
      </c>
      <c r="B1710" s="1" t="s">
        <v>822</v>
      </c>
      <c r="C1710" t="s">
        <v>817</v>
      </c>
      <c r="D1710" t="s">
        <v>818</v>
      </c>
      <c r="E1710" t="s">
        <v>20484</v>
      </c>
      <c r="F1710">
        <v>6</v>
      </c>
      <c r="G1710" t="s">
        <v>5031</v>
      </c>
      <c r="H1710" t="s">
        <v>14532</v>
      </c>
    </row>
    <row r="1711" spans="1:8">
      <c r="A1711" t="s">
        <v>20415</v>
      </c>
      <c r="B1711" s="1" t="s">
        <v>3598</v>
      </c>
      <c r="C1711" t="s">
        <v>3599</v>
      </c>
      <c r="D1711" t="s">
        <v>3600</v>
      </c>
      <c r="E1711" t="s">
        <v>20566</v>
      </c>
      <c r="F1711">
        <v>10</v>
      </c>
      <c r="G1711" t="s">
        <v>3601</v>
      </c>
      <c r="H1711" t="s">
        <v>15963</v>
      </c>
    </row>
    <row r="1712" spans="1:8">
      <c r="A1712" t="s">
        <v>20415</v>
      </c>
      <c r="B1712" s="1" t="s">
        <v>10093</v>
      </c>
      <c r="C1712" t="s">
        <v>10094</v>
      </c>
      <c r="D1712" t="s">
        <v>3600</v>
      </c>
      <c r="E1712" t="s">
        <v>20566</v>
      </c>
      <c r="F1712">
        <v>1</v>
      </c>
      <c r="G1712" t="s">
        <v>10095</v>
      </c>
      <c r="H1712" t="s">
        <v>18292</v>
      </c>
    </row>
    <row r="1713" spans="1:8">
      <c r="A1713" t="s">
        <v>20415</v>
      </c>
      <c r="B1713" s="1" t="s">
        <v>8760</v>
      </c>
      <c r="C1713" t="s">
        <v>12</v>
      </c>
      <c r="D1713" t="s">
        <v>3600</v>
      </c>
      <c r="E1713" t="s">
        <v>20566</v>
      </c>
      <c r="F1713">
        <v>6</v>
      </c>
      <c r="G1713" t="s">
        <v>8761</v>
      </c>
      <c r="H1713" t="s">
        <v>17649</v>
      </c>
    </row>
    <row r="1714" spans="1:8">
      <c r="A1714" t="s">
        <v>20415</v>
      </c>
      <c r="B1714" s="1" t="s">
        <v>10546</v>
      </c>
      <c r="C1714" t="s">
        <v>10547</v>
      </c>
      <c r="D1714" t="s">
        <v>3600</v>
      </c>
      <c r="E1714" t="s">
        <v>20566</v>
      </c>
      <c r="F1714">
        <v>11</v>
      </c>
      <c r="G1714" t="s">
        <v>10548</v>
      </c>
      <c r="H1714" t="s">
        <v>18508</v>
      </c>
    </row>
    <row r="1715" spans="1:8">
      <c r="A1715" t="s">
        <v>20415</v>
      </c>
      <c r="B1715" s="1" t="s">
        <v>10841</v>
      </c>
      <c r="C1715" t="s">
        <v>10842</v>
      </c>
      <c r="D1715" t="s">
        <v>3600</v>
      </c>
      <c r="E1715" t="s">
        <v>20566</v>
      </c>
      <c r="F1715">
        <v>4</v>
      </c>
      <c r="G1715" t="s">
        <v>10843</v>
      </c>
      <c r="H1715" t="s">
        <v>18678</v>
      </c>
    </row>
    <row r="1716" spans="1:8">
      <c r="A1716" t="s">
        <v>20415</v>
      </c>
      <c r="B1716" s="1" t="s">
        <v>12193</v>
      </c>
      <c r="C1716" t="s">
        <v>12194</v>
      </c>
      <c r="D1716" t="s">
        <v>3600</v>
      </c>
      <c r="E1716" t="s">
        <v>20566</v>
      </c>
      <c r="F1716">
        <v>5</v>
      </c>
      <c r="G1716" t="s">
        <v>12195</v>
      </c>
      <c r="H1716" t="s">
        <v>19374</v>
      </c>
    </row>
    <row r="1717" spans="1:8">
      <c r="A1717" t="s">
        <v>20415</v>
      </c>
      <c r="B1717" s="1" t="s">
        <v>12227</v>
      </c>
      <c r="C1717" t="s">
        <v>12228</v>
      </c>
      <c r="D1717" t="s">
        <v>3600</v>
      </c>
      <c r="E1717" t="s">
        <v>20566</v>
      </c>
      <c r="F1717">
        <v>12</v>
      </c>
      <c r="G1717" t="s">
        <v>12229</v>
      </c>
      <c r="H1717" t="s">
        <v>19387</v>
      </c>
    </row>
    <row r="1718" spans="1:8">
      <c r="A1718" t="s">
        <v>20415</v>
      </c>
      <c r="B1718" s="1" t="s">
        <v>11437</v>
      </c>
      <c r="C1718" t="s">
        <v>11438</v>
      </c>
      <c r="D1718" t="s">
        <v>3600</v>
      </c>
      <c r="E1718" t="s">
        <v>20566</v>
      </c>
      <c r="F1718">
        <v>3</v>
      </c>
      <c r="G1718" t="s">
        <v>11439</v>
      </c>
      <c r="H1718" t="s">
        <v>18995</v>
      </c>
    </row>
    <row r="1719" spans="1:8">
      <c r="A1719" t="s">
        <v>20415</v>
      </c>
      <c r="B1719" s="1" t="s">
        <v>13240</v>
      </c>
      <c r="C1719" t="s">
        <v>13238</v>
      </c>
      <c r="D1719" t="s">
        <v>3600</v>
      </c>
      <c r="E1719" t="s">
        <v>20566</v>
      </c>
      <c r="F1719">
        <v>8</v>
      </c>
      <c r="G1719" t="s">
        <v>13241</v>
      </c>
      <c r="H1719" t="s">
        <v>19981</v>
      </c>
    </row>
    <row r="1720" spans="1:8">
      <c r="A1720" t="s">
        <v>20415</v>
      </c>
      <c r="B1720" s="1" t="s">
        <v>13375</v>
      </c>
      <c r="C1720" t="s">
        <v>13338</v>
      </c>
      <c r="D1720" t="s">
        <v>3600</v>
      </c>
      <c r="E1720" t="s">
        <v>20566</v>
      </c>
      <c r="F1720">
        <v>7</v>
      </c>
      <c r="G1720" t="s">
        <v>13376</v>
      </c>
      <c r="H1720" t="s">
        <v>20059</v>
      </c>
    </row>
    <row r="1721" spans="1:8">
      <c r="A1721" t="s">
        <v>20415</v>
      </c>
      <c r="B1721" s="1" t="s">
        <v>13751</v>
      </c>
      <c r="C1721" t="s">
        <v>13752</v>
      </c>
      <c r="D1721" t="s">
        <v>3600</v>
      </c>
      <c r="E1721" t="s">
        <v>20566</v>
      </c>
      <c r="F1721">
        <v>9</v>
      </c>
      <c r="G1721" t="s">
        <v>13753</v>
      </c>
      <c r="H1721" t="s">
        <v>20227</v>
      </c>
    </row>
    <row r="1722" spans="1:8">
      <c r="A1722" t="s">
        <v>20415</v>
      </c>
      <c r="B1722" s="1" t="s">
        <v>13945</v>
      </c>
      <c r="C1722" t="s">
        <v>13946</v>
      </c>
      <c r="D1722" t="s">
        <v>3600</v>
      </c>
      <c r="E1722" t="s">
        <v>20566</v>
      </c>
      <c r="F1722">
        <v>2</v>
      </c>
      <c r="G1722" t="s">
        <v>13947</v>
      </c>
      <c r="H1722" t="s">
        <v>20320</v>
      </c>
    </row>
    <row r="1723" spans="1:8">
      <c r="A1723" t="s">
        <v>20415</v>
      </c>
      <c r="B1723" s="1" t="s">
        <v>9277</v>
      </c>
      <c r="C1723" t="s">
        <v>21589</v>
      </c>
      <c r="D1723" t="s">
        <v>9278</v>
      </c>
      <c r="E1723" t="s">
        <v>38</v>
      </c>
      <c r="F1723">
        <v>13</v>
      </c>
      <c r="G1723" t="s">
        <v>9279</v>
      </c>
      <c r="H1723" t="s">
        <v>17885</v>
      </c>
    </row>
    <row r="1724" spans="1:8">
      <c r="A1724" t="s">
        <v>20415</v>
      </c>
      <c r="B1724" s="1" t="s">
        <v>629</v>
      </c>
      <c r="C1724" t="s">
        <v>619</v>
      </c>
      <c r="D1724" t="s">
        <v>630</v>
      </c>
      <c r="E1724" t="s">
        <v>118</v>
      </c>
      <c r="F1724">
        <v>1</v>
      </c>
      <c r="G1724" t="s">
        <v>631</v>
      </c>
      <c r="H1724" t="s">
        <v>14446</v>
      </c>
    </row>
    <row r="1725" spans="1:8">
      <c r="A1725" t="s">
        <v>20415</v>
      </c>
      <c r="B1725" s="1" t="s">
        <v>629</v>
      </c>
      <c r="C1725" t="s">
        <v>619</v>
      </c>
      <c r="D1725" t="s">
        <v>630</v>
      </c>
      <c r="E1725" t="s">
        <v>118</v>
      </c>
      <c r="F1725">
        <v>1</v>
      </c>
      <c r="G1725" t="s">
        <v>4987</v>
      </c>
      <c r="H1725" t="s">
        <v>14446</v>
      </c>
    </row>
    <row r="1726" spans="1:8">
      <c r="A1726" t="s">
        <v>20415</v>
      </c>
      <c r="B1726" s="1" t="s">
        <v>632</v>
      </c>
      <c r="C1726" t="s">
        <v>619</v>
      </c>
      <c r="D1726" t="s">
        <v>630</v>
      </c>
      <c r="E1726" t="s">
        <v>118</v>
      </c>
      <c r="F1726">
        <v>5</v>
      </c>
      <c r="G1726" t="s">
        <v>633</v>
      </c>
      <c r="H1726" t="s">
        <v>14447</v>
      </c>
    </row>
    <row r="1727" spans="1:8">
      <c r="A1727" t="s">
        <v>20415</v>
      </c>
      <c r="B1727" s="1" t="s">
        <v>632</v>
      </c>
      <c r="C1727" t="s">
        <v>619</v>
      </c>
      <c r="D1727" t="s">
        <v>630</v>
      </c>
      <c r="E1727" t="s">
        <v>118</v>
      </c>
      <c r="F1727">
        <v>5</v>
      </c>
      <c r="G1727" t="s">
        <v>4988</v>
      </c>
      <c r="H1727" t="s">
        <v>14447</v>
      </c>
    </row>
    <row r="1728" spans="1:8">
      <c r="A1728" t="s">
        <v>20415</v>
      </c>
      <c r="B1728" s="1" t="s">
        <v>630</v>
      </c>
      <c r="C1728" t="s">
        <v>619</v>
      </c>
      <c r="D1728" t="s">
        <v>630</v>
      </c>
      <c r="E1728" t="s">
        <v>118</v>
      </c>
      <c r="F1728">
        <v>7</v>
      </c>
      <c r="G1728" t="s">
        <v>634</v>
      </c>
      <c r="H1728" t="s">
        <v>14448</v>
      </c>
    </row>
    <row r="1729" spans="1:8">
      <c r="A1729" t="s">
        <v>20415</v>
      </c>
      <c r="B1729" s="1" t="s">
        <v>630</v>
      </c>
      <c r="C1729" t="s">
        <v>619</v>
      </c>
      <c r="D1729" t="s">
        <v>630</v>
      </c>
      <c r="E1729" t="s">
        <v>118</v>
      </c>
      <c r="F1729">
        <v>7</v>
      </c>
      <c r="G1729" t="s">
        <v>4989</v>
      </c>
      <c r="H1729" t="s">
        <v>14448</v>
      </c>
    </row>
    <row r="1730" spans="1:8">
      <c r="A1730" t="s">
        <v>20415</v>
      </c>
      <c r="B1730" s="1" t="s">
        <v>635</v>
      </c>
      <c r="C1730" t="s">
        <v>619</v>
      </c>
      <c r="D1730" t="s">
        <v>630</v>
      </c>
      <c r="E1730" t="s">
        <v>118</v>
      </c>
      <c r="F1730">
        <v>3</v>
      </c>
      <c r="G1730" t="s">
        <v>636</v>
      </c>
      <c r="H1730" t="s">
        <v>14449</v>
      </c>
    </row>
    <row r="1731" spans="1:8">
      <c r="A1731" t="s">
        <v>20415</v>
      </c>
      <c r="B1731" s="1" t="s">
        <v>635</v>
      </c>
      <c r="C1731" t="s">
        <v>619</v>
      </c>
      <c r="D1731" t="s">
        <v>630</v>
      </c>
      <c r="E1731" t="s">
        <v>118</v>
      </c>
      <c r="F1731">
        <v>3</v>
      </c>
      <c r="G1731" t="s">
        <v>4990</v>
      </c>
      <c r="H1731" t="s">
        <v>14449</v>
      </c>
    </row>
    <row r="1732" spans="1:8">
      <c r="A1732" t="s">
        <v>20415</v>
      </c>
      <c r="B1732" s="1" t="s">
        <v>137</v>
      </c>
      <c r="C1732" t="s">
        <v>81</v>
      </c>
      <c r="D1732" t="s">
        <v>138</v>
      </c>
      <c r="E1732" t="s">
        <v>118</v>
      </c>
      <c r="F1732">
        <v>2</v>
      </c>
      <c r="G1732" t="s">
        <v>139</v>
      </c>
      <c r="H1732" t="s">
        <v>14196</v>
      </c>
    </row>
    <row r="1733" spans="1:8">
      <c r="A1733" t="s">
        <v>20415</v>
      </c>
      <c r="B1733" s="1" t="s">
        <v>137</v>
      </c>
      <c r="C1733" t="s">
        <v>81</v>
      </c>
      <c r="D1733" t="s">
        <v>138</v>
      </c>
      <c r="E1733" t="s">
        <v>118</v>
      </c>
      <c r="F1733">
        <v>2</v>
      </c>
      <c r="G1733" t="s">
        <v>4189</v>
      </c>
      <c r="H1733" t="s">
        <v>14196</v>
      </c>
    </row>
    <row r="1734" spans="1:8">
      <c r="A1734" t="s">
        <v>20415</v>
      </c>
      <c r="B1734" s="1" t="s">
        <v>3028</v>
      </c>
      <c r="C1734" t="s">
        <v>3021</v>
      </c>
      <c r="D1734" t="s">
        <v>3029</v>
      </c>
      <c r="E1734" t="s">
        <v>2374</v>
      </c>
      <c r="F1734">
        <v>2</v>
      </c>
      <c r="G1734" t="s">
        <v>3030</v>
      </c>
      <c r="H1734" t="s">
        <v>15656</v>
      </c>
    </row>
    <row r="1735" spans="1:8">
      <c r="A1735" t="s">
        <v>20415</v>
      </c>
      <c r="B1735" s="1" t="s">
        <v>3028</v>
      </c>
      <c r="C1735" t="s">
        <v>3021</v>
      </c>
      <c r="D1735" t="s">
        <v>3029</v>
      </c>
      <c r="E1735" t="s">
        <v>2374</v>
      </c>
      <c r="F1735">
        <v>2</v>
      </c>
      <c r="G1735" t="s">
        <v>4422</v>
      </c>
      <c r="H1735" t="s">
        <v>15656</v>
      </c>
    </row>
    <row r="1736" spans="1:8">
      <c r="A1736" t="s">
        <v>20415</v>
      </c>
      <c r="B1736" s="1" t="s">
        <v>21143</v>
      </c>
      <c r="C1736" t="s">
        <v>21144</v>
      </c>
      <c r="D1736" t="s">
        <v>7199</v>
      </c>
      <c r="E1736" t="s">
        <v>20568</v>
      </c>
      <c r="F1736">
        <v>31</v>
      </c>
      <c r="G1736" t="s">
        <v>7202</v>
      </c>
      <c r="H1736" t="s">
        <v>16868</v>
      </c>
    </row>
    <row r="1737" spans="1:8">
      <c r="A1737" t="s">
        <v>20415</v>
      </c>
      <c r="B1737" s="1" t="s">
        <v>21145</v>
      </c>
      <c r="C1737" t="s">
        <v>21144</v>
      </c>
      <c r="D1737" t="s">
        <v>7199</v>
      </c>
      <c r="E1737" t="s">
        <v>20568</v>
      </c>
      <c r="F1737">
        <v>22</v>
      </c>
      <c r="G1737" t="s">
        <v>7203</v>
      </c>
      <c r="H1737" t="s">
        <v>16869</v>
      </c>
    </row>
    <row r="1738" spans="1:8">
      <c r="A1738" t="s">
        <v>20415</v>
      </c>
      <c r="B1738" s="1" t="s">
        <v>21146</v>
      </c>
      <c r="C1738" t="s">
        <v>21144</v>
      </c>
      <c r="D1738" t="s">
        <v>7199</v>
      </c>
      <c r="E1738" t="s">
        <v>20568</v>
      </c>
      <c r="F1738">
        <v>15</v>
      </c>
      <c r="G1738" t="s">
        <v>7204</v>
      </c>
      <c r="H1738" t="s">
        <v>16870</v>
      </c>
    </row>
    <row r="1739" spans="1:8">
      <c r="A1739" t="s">
        <v>20415</v>
      </c>
      <c r="B1739" s="1" t="s">
        <v>21147</v>
      </c>
      <c r="C1739" t="s">
        <v>21144</v>
      </c>
      <c r="D1739" t="s">
        <v>7199</v>
      </c>
      <c r="E1739" t="s">
        <v>20568</v>
      </c>
      <c r="F1739">
        <v>23</v>
      </c>
      <c r="G1739" t="s">
        <v>7205</v>
      </c>
      <c r="H1739" t="s">
        <v>16871</v>
      </c>
    </row>
    <row r="1740" spans="1:8">
      <c r="A1740" t="s">
        <v>20415</v>
      </c>
      <c r="B1740" s="1" t="s">
        <v>21148</v>
      </c>
      <c r="C1740" t="s">
        <v>21144</v>
      </c>
      <c r="D1740" t="s">
        <v>7199</v>
      </c>
      <c r="E1740" t="s">
        <v>20568</v>
      </c>
      <c r="F1740">
        <v>36</v>
      </c>
      <c r="G1740" t="s">
        <v>7206</v>
      </c>
      <c r="H1740" t="s">
        <v>16872</v>
      </c>
    </row>
    <row r="1741" spans="1:8">
      <c r="A1741" t="s">
        <v>20415</v>
      </c>
      <c r="B1741" s="1" t="s">
        <v>21149</v>
      </c>
      <c r="C1741" t="s">
        <v>21144</v>
      </c>
      <c r="D1741" t="s">
        <v>7199</v>
      </c>
      <c r="E1741" t="s">
        <v>20568</v>
      </c>
      <c r="F1741">
        <v>21</v>
      </c>
      <c r="G1741" t="s">
        <v>7207</v>
      </c>
      <c r="H1741" t="s">
        <v>16873</v>
      </c>
    </row>
    <row r="1742" spans="1:8">
      <c r="A1742" t="s">
        <v>20415</v>
      </c>
      <c r="B1742" s="1" t="s">
        <v>21150</v>
      </c>
      <c r="C1742" t="s">
        <v>21144</v>
      </c>
      <c r="D1742" t="s">
        <v>7199</v>
      </c>
      <c r="E1742" t="s">
        <v>20568</v>
      </c>
      <c r="F1742">
        <v>6</v>
      </c>
      <c r="G1742" t="s">
        <v>7208</v>
      </c>
      <c r="H1742" t="s">
        <v>16874</v>
      </c>
    </row>
    <row r="1743" spans="1:8">
      <c r="A1743" t="s">
        <v>20415</v>
      </c>
      <c r="B1743" s="1" t="s">
        <v>21151</v>
      </c>
      <c r="C1743" t="s">
        <v>21144</v>
      </c>
      <c r="D1743" t="s">
        <v>7199</v>
      </c>
      <c r="E1743" t="s">
        <v>20568</v>
      </c>
      <c r="F1743">
        <v>3</v>
      </c>
      <c r="G1743" t="s">
        <v>7209</v>
      </c>
      <c r="H1743" t="s">
        <v>16875</v>
      </c>
    </row>
    <row r="1744" spans="1:8">
      <c r="A1744" t="s">
        <v>20415</v>
      </c>
      <c r="B1744" s="1" t="s">
        <v>21152</v>
      </c>
      <c r="C1744" t="s">
        <v>21144</v>
      </c>
      <c r="D1744" t="s">
        <v>7199</v>
      </c>
      <c r="E1744" t="s">
        <v>20568</v>
      </c>
      <c r="F1744">
        <v>8</v>
      </c>
      <c r="G1744" t="s">
        <v>7200</v>
      </c>
      <c r="H1744" t="s">
        <v>16866</v>
      </c>
    </row>
    <row r="1745" spans="1:8">
      <c r="A1745" t="s">
        <v>20415</v>
      </c>
      <c r="B1745" s="1" t="s">
        <v>21153</v>
      </c>
      <c r="C1745" t="s">
        <v>21144</v>
      </c>
      <c r="D1745" t="s">
        <v>7199</v>
      </c>
      <c r="E1745" t="s">
        <v>20568</v>
      </c>
      <c r="F1745">
        <v>17</v>
      </c>
      <c r="G1745" t="s">
        <v>7210</v>
      </c>
      <c r="H1745" t="s">
        <v>16876</v>
      </c>
    </row>
    <row r="1746" spans="1:8">
      <c r="A1746" t="s">
        <v>20415</v>
      </c>
      <c r="B1746" s="1" t="s">
        <v>21154</v>
      </c>
      <c r="C1746" t="s">
        <v>21144</v>
      </c>
      <c r="D1746" t="s">
        <v>7199</v>
      </c>
      <c r="E1746" t="s">
        <v>20568</v>
      </c>
      <c r="F1746">
        <v>35</v>
      </c>
      <c r="G1746" t="s">
        <v>7211</v>
      </c>
      <c r="H1746" t="s">
        <v>16877</v>
      </c>
    </row>
    <row r="1747" spans="1:8">
      <c r="A1747" t="s">
        <v>20415</v>
      </c>
      <c r="B1747" s="1" t="s">
        <v>21155</v>
      </c>
      <c r="C1747" t="s">
        <v>21144</v>
      </c>
      <c r="D1747" t="s">
        <v>7199</v>
      </c>
      <c r="E1747" t="s">
        <v>20568</v>
      </c>
      <c r="F1747">
        <v>5</v>
      </c>
      <c r="G1747" t="s">
        <v>7212</v>
      </c>
      <c r="H1747" t="s">
        <v>16878</v>
      </c>
    </row>
    <row r="1748" spans="1:8">
      <c r="A1748" t="s">
        <v>20415</v>
      </c>
      <c r="B1748" s="1" t="s">
        <v>21156</v>
      </c>
      <c r="C1748" t="s">
        <v>21144</v>
      </c>
      <c r="D1748" t="s">
        <v>7199</v>
      </c>
      <c r="E1748" t="s">
        <v>20568</v>
      </c>
      <c r="F1748">
        <v>1</v>
      </c>
      <c r="G1748" t="s">
        <v>7213</v>
      </c>
      <c r="H1748" t="s">
        <v>16879</v>
      </c>
    </row>
    <row r="1749" spans="1:8">
      <c r="A1749" t="s">
        <v>20415</v>
      </c>
      <c r="B1749" s="1" t="s">
        <v>21157</v>
      </c>
      <c r="C1749" t="s">
        <v>21144</v>
      </c>
      <c r="D1749" t="s">
        <v>7199</v>
      </c>
      <c r="E1749" t="s">
        <v>20568</v>
      </c>
      <c r="F1749">
        <v>33</v>
      </c>
      <c r="G1749" t="s">
        <v>7214</v>
      </c>
      <c r="H1749" t="s">
        <v>16880</v>
      </c>
    </row>
    <row r="1750" spans="1:8">
      <c r="A1750" t="s">
        <v>20415</v>
      </c>
      <c r="B1750" s="1" t="s">
        <v>21158</v>
      </c>
      <c r="C1750" t="s">
        <v>21144</v>
      </c>
      <c r="D1750" t="s">
        <v>7199</v>
      </c>
      <c r="E1750" t="s">
        <v>20568</v>
      </c>
      <c r="F1750">
        <v>10</v>
      </c>
      <c r="G1750" t="s">
        <v>7215</v>
      </c>
      <c r="H1750" t="s">
        <v>16881</v>
      </c>
    </row>
    <row r="1751" spans="1:8">
      <c r="A1751" t="s">
        <v>20415</v>
      </c>
      <c r="B1751" s="1" t="s">
        <v>21159</v>
      </c>
      <c r="C1751" t="s">
        <v>21144</v>
      </c>
      <c r="D1751" t="s">
        <v>7199</v>
      </c>
      <c r="E1751" t="s">
        <v>20568</v>
      </c>
      <c r="F1751">
        <v>29</v>
      </c>
      <c r="G1751" t="s">
        <v>7216</v>
      </c>
      <c r="H1751" t="s">
        <v>16882</v>
      </c>
    </row>
    <row r="1752" spans="1:8">
      <c r="A1752" t="s">
        <v>20415</v>
      </c>
      <c r="B1752" s="1" t="s">
        <v>21160</v>
      </c>
      <c r="C1752" t="s">
        <v>21144</v>
      </c>
      <c r="D1752" t="s">
        <v>7199</v>
      </c>
      <c r="E1752" t="s">
        <v>20568</v>
      </c>
      <c r="F1752">
        <v>19</v>
      </c>
      <c r="G1752" t="s">
        <v>7232</v>
      </c>
      <c r="H1752" t="s">
        <v>16898</v>
      </c>
    </row>
    <row r="1753" spans="1:8">
      <c r="A1753" t="s">
        <v>20415</v>
      </c>
      <c r="B1753" s="1" t="s">
        <v>21161</v>
      </c>
      <c r="C1753" t="s">
        <v>21144</v>
      </c>
      <c r="D1753" t="s">
        <v>7199</v>
      </c>
      <c r="E1753" t="s">
        <v>20568</v>
      </c>
      <c r="F1753">
        <v>27</v>
      </c>
      <c r="G1753" t="s">
        <v>7217</v>
      </c>
      <c r="H1753" t="s">
        <v>16883</v>
      </c>
    </row>
    <row r="1754" spans="1:8">
      <c r="A1754" t="s">
        <v>20415</v>
      </c>
      <c r="B1754" s="1" t="s">
        <v>21162</v>
      </c>
      <c r="C1754" t="s">
        <v>21144</v>
      </c>
      <c r="D1754" t="s">
        <v>7199</v>
      </c>
      <c r="E1754" t="s">
        <v>20568</v>
      </c>
      <c r="F1754">
        <v>38</v>
      </c>
      <c r="G1754" t="s">
        <v>7201</v>
      </c>
      <c r="H1754" t="s">
        <v>16867</v>
      </c>
    </row>
    <row r="1755" spans="1:8">
      <c r="A1755" t="s">
        <v>20415</v>
      </c>
      <c r="B1755" s="1" t="s">
        <v>21163</v>
      </c>
      <c r="C1755" t="s">
        <v>21144</v>
      </c>
      <c r="D1755" t="s">
        <v>7199</v>
      </c>
      <c r="E1755" t="s">
        <v>20568</v>
      </c>
      <c r="F1755">
        <v>7</v>
      </c>
      <c r="G1755" t="s">
        <v>7220</v>
      </c>
      <c r="H1755" t="s">
        <v>16886</v>
      </c>
    </row>
    <row r="1756" spans="1:8">
      <c r="A1756" t="s">
        <v>20415</v>
      </c>
      <c r="B1756" s="1" t="s">
        <v>21163</v>
      </c>
      <c r="C1756" t="s">
        <v>21144</v>
      </c>
      <c r="D1756" t="s">
        <v>7199</v>
      </c>
      <c r="E1756" t="s">
        <v>20568</v>
      </c>
      <c r="F1756">
        <v>16</v>
      </c>
      <c r="G1756" t="s">
        <v>7221</v>
      </c>
      <c r="H1756" t="s">
        <v>16887</v>
      </c>
    </row>
    <row r="1757" spans="1:8">
      <c r="A1757" t="s">
        <v>20415</v>
      </c>
      <c r="B1757" s="1" t="s">
        <v>21164</v>
      </c>
      <c r="C1757" t="s">
        <v>21144</v>
      </c>
      <c r="D1757" t="s">
        <v>7199</v>
      </c>
      <c r="E1757" t="s">
        <v>20568</v>
      </c>
      <c r="F1757">
        <v>26</v>
      </c>
      <c r="G1757" t="s">
        <v>7218</v>
      </c>
      <c r="H1757" t="s">
        <v>16884</v>
      </c>
    </row>
    <row r="1758" spans="1:8">
      <c r="A1758" t="s">
        <v>20415</v>
      </c>
      <c r="B1758" s="1" t="s">
        <v>21164</v>
      </c>
      <c r="C1758" t="s">
        <v>21144</v>
      </c>
      <c r="D1758" t="s">
        <v>7199</v>
      </c>
      <c r="E1758" t="s">
        <v>20568</v>
      </c>
      <c r="F1758">
        <v>32</v>
      </c>
      <c r="G1758" t="s">
        <v>7219</v>
      </c>
      <c r="H1758" t="s">
        <v>16885</v>
      </c>
    </row>
    <row r="1759" spans="1:8">
      <c r="A1759" t="s">
        <v>20415</v>
      </c>
      <c r="B1759" s="1" t="s">
        <v>21165</v>
      </c>
      <c r="C1759" t="s">
        <v>21144</v>
      </c>
      <c r="D1759" t="s">
        <v>7199</v>
      </c>
      <c r="E1759" t="s">
        <v>20568</v>
      </c>
      <c r="F1759">
        <v>13</v>
      </c>
      <c r="G1759" t="s">
        <v>7222</v>
      </c>
      <c r="H1759" t="s">
        <v>16888</v>
      </c>
    </row>
    <row r="1760" spans="1:8">
      <c r="A1760" t="s">
        <v>20415</v>
      </c>
      <c r="B1760" s="1" t="s">
        <v>21166</v>
      </c>
      <c r="C1760" t="s">
        <v>21144</v>
      </c>
      <c r="D1760" t="s">
        <v>7199</v>
      </c>
      <c r="E1760" t="s">
        <v>20568</v>
      </c>
      <c r="F1760">
        <v>25</v>
      </c>
      <c r="G1760" t="s">
        <v>7223</v>
      </c>
      <c r="H1760" t="s">
        <v>16889</v>
      </c>
    </row>
    <row r="1761" spans="1:8">
      <c r="A1761" t="s">
        <v>20415</v>
      </c>
      <c r="B1761" s="1" t="s">
        <v>21167</v>
      </c>
      <c r="C1761" t="s">
        <v>21144</v>
      </c>
      <c r="D1761" t="s">
        <v>7199</v>
      </c>
      <c r="E1761" t="s">
        <v>20568</v>
      </c>
      <c r="F1761">
        <v>12</v>
      </c>
      <c r="G1761" t="s">
        <v>7224</v>
      </c>
      <c r="H1761" t="s">
        <v>16890</v>
      </c>
    </row>
    <row r="1762" spans="1:8">
      <c r="A1762" t="s">
        <v>20415</v>
      </c>
      <c r="B1762" s="1" t="s">
        <v>21168</v>
      </c>
      <c r="C1762" t="s">
        <v>21144</v>
      </c>
      <c r="D1762" t="s">
        <v>7199</v>
      </c>
      <c r="E1762" t="s">
        <v>20568</v>
      </c>
      <c r="F1762">
        <v>11</v>
      </c>
      <c r="G1762" t="s">
        <v>7225</v>
      </c>
      <c r="H1762" t="s">
        <v>16891</v>
      </c>
    </row>
    <row r="1763" spans="1:8">
      <c r="A1763" t="s">
        <v>20415</v>
      </c>
      <c r="B1763" s="1" t="s">
        <v>21169</v>
      </c>
      <c r="C1763" t="s">
        <v>21144</v>
      </c>
      <c r="D1763" t="s">
        <v>7199</v>
      </c>
      <c r="E1763" t="s">
        <v>20568</v>
      </c>
      <c r="F1763">
        <v>4</v>
      </c>
      <c r="G1763" t="s">
        <v>7226</v>
      </c>
      <c r="H1763" t="s">
        <v>16892</v>
      </c>
    </row>
    <row r="1764" spans="1:8">
      <c r="A1764" t="s">
        <v>20415</v>
      </c>
      <c r="B1764" s="1" t="s">
        <v>21170</v>
      </c>
      <c r="C1764" t="s">
        <v>21144</v>
      </c>
      <c r="D1764" t="s">
        <v>7199</v>
      </c>
      <c r="E1764" t="s">
        <v>20568</v>
      </c>
      <c r="F1764">
        <v>30</v>
      </c>
      <c r="G1764" t="s">
        <v>7227</v>
      </c>
      <c r="H1764" t="s">
        <v>16893</v>
      </c>
    </row>
    <row r="1765" spans="1:8">
      <c r="A1765" t="s">
        <v>20415</v>
      </c>
      <c r="B1765" s="1" t="s">
        <v>21171</v>
      </c>
      <c r="C1765" t="s">
        <v>21144</v>
      </c>
      <c r="D1765" t="s">
        <v>7199</v>
      </c>
      <c r="E1765" t="s">
        <v>20568</v>
      </c>
      <c r="F1765">
        <v>37</v>
      </c>
      <c r="G1765" t="s">
        <v>7228</v>
      </c>
      <c r="H1765" t="s">
        <v>16894</v>
      </c>
    </row>
    <row r="1766" spans="1:8">
      <c r="A1766" t="s">
        <v>20415</v>
      </c>
      <c r="B1766" s="1" t="s">
        <v>21172</v>
      </c>
      <c r="C1766" t="s">
        <v>21144</v>
      </c>
      <c r="D1766" t="s">
        <v>7199</v>
      </c>
      <c r="E1766" t="s">
        <v>20568</v>
      </c>
      <c r="F1766">
        <v>20</v>
      </c>
      <c r="G1766" t="s">
        <v>7229</v>
      </c>
      <c r="H1766" t="s">
        <v>16895</v>
      </c>
    </row>
    <row r="1767" spans="1:8">
      <c r="A1767" t="s">
        <v>20415</v>
      </c>
      <c r="B1767" s="1" t="s">
        <v>21173</v>
      </c>
      <c r="C1767" t="s">
        <v>21144</v>
      </c>
      <c r="D1767" t="s">
        <v>7199</v>
      </c>
      <c r="E1767" t="s">
        <v>20568</v>
      </c>
      <c r="F1767">
        <v>14</v>
      </c>
      <c r="G1767" t="s">
        <v>7230</v>
      </c>
      <c r="H1767" t="s">
        <v>16896</v>
      </c>
    </row>
    <row r="1768" spans="1:8">
      <c r="A1768" t="s">
        <v>20415</v>
      </c>
      <c r="B1768" s="1" t="s">
        <v>21174</v>
      </c>
      <c r="C1768" t="s">
        <v>21144</v>
      </c>
      <c r="D1768" t="s">
        <v>7199</v>
      </c>
      <c r="E1768" t="s">
        <v>20568</v>
      </c>
      <c r="F1768">
        <v>24</v>
      </c>
      <c r="G1768" t="s">
        <v>7231</v>
      </c>
      <c r="H1768" t="s">
        <v>16897</v>
      </c>
    </row>
    <row r="1769" spans="1:8">
      <c r="A1769" t="s">
        <v>20415</v>
      </c>
      <c r="B1769" s="1" t="s">
        <v>824</v>
      </c>
      <c r="C1769" t="s">
        <v>817</v>
      </c>
      <c r="D1769" t="s">
        <v>825</v>
      </c>
      <c r="E1769" t="s">
        <v>20484</v>
      </c>
      <c r="F1769">
        <v>1</v>
      </c>
      <c r="G1769" t="s">
        <v>826</v>
      </c>
      <c r="H1769" t="s">
        <v>14533</v>
      </c>
    </row>
    <row r="1770" spans="1:8">
      <c r="A1770" t="s">
        <v>20415</v>
      </c>
      <c r="B1770" s="1" t="s">
        <v>824</v>
      </c>
      <c r="C1770" t="s">
        <v>817</v>
      </c>
      <c r="D1770" t="s">
        <v>825</v>
      </c>
      <c r="E1770" t="s">
        <v>20484</v>
      </c>
      <c r="F1770">
        <v>1</v>
      </c>
      <c r="G1770" t="s">
        <v>5032</v>
      </c>
      <c r="H1770" t="s">
        <v>14533</v>
      </c>
    </row>
    <row r="1771" spans="1:8">
      <c r="A1771" t="s">
        <v>20415</v>
      </c>
      <c r="B1771" s="1" t="s">
        <v>827</v>
      </c>
      <c r="C1771" t="s">
        <v>817</v>
      </c>
      <c r="D1771" t="s">
        <v>825</v>
      </c>
      <c r="E1771" t="s">
        <v>20484</v>
      </c>
      <c r="F1771">
        <v>3</v>
      </c>
      <c r="G1771" t="s">
        <v>828</v>
      </c>
      <c r="H1771" t="s">
        <v>14534</v>
      </c>
    </row>
    <row r="1772" spans="1:8">
      <c r="A1772" t="s">
        <v>20415</v>
      </c>
      <c r="B1772" s="1" t="s">
        <v>827</v>
      </c>
      <c r="C1772" t="s">
        <v>817</v>
      </c>
      <c r="D1772" t="s">
        <v>825</v>
      </c>
      <c r="E1772" t="s">
        <v>20484</v>
      </c>
      <c r="F1772">
        <v>3</v>
      </c>
      <c r="G1772" t="s">
        <v>5033</v>
      </c>
      <c r="H1772" t="s">
        <v>14534</v>
      </c>
    </row>
    <row r="1773" spans="1:8">
      <c r="A1773" t="s">
        <v>20415</v>
      </c>
      <c r="B1773" s="1" t="s">
        <v>20569</v>
      </c>
      <c r="C1773" t="s">
        <v>13975</v>
      </c>
      <c r="D1773" t="s">
        <v>20570</v>
      </c>
      <c r="E1773" t="s">
        <v>20497</v>
      </c>
      <c r="F1773">
        <v>10</v>
      </c>
      <c r="G1773" t="s">
        <v>13976</v>
      </c>
      <c r="H1773" t="s">
        <v>20333</v>
      </c>
    </row>
    <row r="1774" spans="1:8">
      <c r="A1774" t="s">
        <v>20415</v>
      </c>
      <c r="B1774" s="1" t="s">
        <v>13977</v>
      </c>
      <c r="C1774" t="s">
        <v>13975</v>
      </c>
      <c r="D1774" t="s">
        <v>20570</v>
      </c>
      <c r="E1774" t="s">
        <v>20497</v>
      </c>
      <c r="F1774">
        <v>7</v>
      </c>
      <c r="G1774" t="s">
        <v>13978</v>
      </c>
      <c r="H1774" t="s">
        <v>20334</v>
      </c>
    </row>
    <row r="1775" spans="1:8">
      <c r="A1775" t="s">
        <v>20415</v>
      </c>
      <c r="B1775" s="1" t="s">
        <v>13979</v>
      </c>
      <c r="C1775" t="s">
        <v>13975</v>
      </c>
      <c r="D1775" t="s">
        <v>20570</v>
      </c>
      <c r="E1775" t="s">
        <v>20497</v>
      </c>
      <c r="F1775">
        <v>11</v>
      </c>
      <c r="G1775" t="s">
        <v>13980</v>
      </c>
      <c r="H1775" t="s">
        <v>20335</v>
      </c>
    </row>
    <row r="1776" spans="1:8">
      <c r="A1776" t="s">
        <v>20415</v>
      </c>
      <c r="B1776" s="1" t="s">
        <v>13981</v>
      </c>
      <c r="C1776" t="s">
        <v>13975</v>
      </c>
      <c r="D1776" t="s">
        <v>20570</v>
      </c>
      <c r="E1776" t="s">
        <v>20497</v>
      </c>
      <c r="F1776">
        <v>9</v>
      </c>
      <c r="G1776" t="s">
        <v>13982</v>
      </c>
      <c r="H1776" t="s">
        <v>20336</v>
      </c>
    </row>
    <row r="1777" spans="1:17">
      <c r="A1777" t="s">
        <v>20415</v>
      </c>
      <c r="B1777" s="1" t="s">
        <v>6342</v>
      </c>
      <c r="C1777" t="s">
        <v>13975</v>
      </c>
      <c r="D1777" t="s">
        <v>20570</v>
      </c>
      <c r="E1777" t="s">
        <v>20497</v>
      </c>
      <c r="F1777">
        <v>1</v>
      </c>
      <c r="G1777" t="s">
        <v>13983</v>
      </c>
      <c r="H1777" t="s">
        <v>20337</v>
      </c>
    </row>
    <row r="1778" spans="1:17">
      <c r="A1778" t="s">
        <v>20415</v>
      </c>
      <c r="B1778" s="1" t="s">
        <v>13984</v>
      </c>
      <c r="C1778" t="s">
        <v>13975</v>
      </c>
      <c r="D1778" t="s">
        <v>20570</v>
      </c>
      <c r="E1778" t="s">
        <v>20497</v>
      </c>
      <c r="F1778">
        <v>6</v>
      </c>
      <c r="G1778" t="s">
        <v>13985</v>
      </c>
      <c r="H1778" t="s">
        <v>20338</v>
      </c>
    </row>
    <row r="1779" spans="1:17">
      <c r="A1779" t="s">
        <v>20415</v>
      </c>
      <c r="B1779" s="1" t="s">
        <v>13986</v>
      </c>
      <c r="C1779" t="s">
        <v>13975</v>
      </c>
      <c r="D1779" t="s">
        <v>20570</v>
      </c>
      <c r="E1779" t="s">
        <v>20497</v>
      </c>
      <c r="F1779">
        <v>14</v>
      </c>
      <c r="G1779" t="s">
        <v>13987</v>
      </c>
      <c r="H1779" t="s">
        <v>20339</v>
      </c>
    </row>
    <row r="1780" spans="1:17">
      <c r="A1780" t="s">
        <v>20415</v>
      </c>
      <c r="B1780" s="1" t="s">
        <v>13988</v>
      </c>
      <c r="C1780" t="s">
        <v>13975</v>
      </c>
      <c r="D1780" t="s">
        <v>20570</v>
      </c>
      <c r="E1780" t="s">
        <v>20497</v>
      </c>
      <c r="F1780">
        <v>2</v>
      </c>
      <c r="G1780" t="s">
        <v>13989</v>
      </c>
      <c r="H1780" t="s">
        <v>20340</v>
      </c>
    </row>
    <row r="1781" spans="1:17">
      <c r="A1781" t="s">
        <v>20415</v>
      </c>
      <c r="B1781" s="1" t="s">
        <v>13990</v>
      </c>
      <c r="C1781" t="s">
        <v>13975</v>
      </c>
      <c r="D1781" t="s">
        <v>20570</v>
      </c>
      <c r="E1781" t="s">
        <v>20497</v>
      </c>
      <c r="F1781">
        <v>12</v>
      </c>
      <c r="G1781" t="s">
        <v>13991</v>
      </c>
      <c r="H1781" t="s">
        <v>20341</v>
      </c>
    </row>
    <row r="1782" spans="1:17">
      <c r="A1782" t="s">
        <v>20415</v>
      </c>
      <c r="B1782" s="1" t="s">
        <v>13992</v>
      </c>
      <c r="C1782" t="s">
        <v>13975</v>
      </c>
      <c r="D1782" t="s">
        <v>20570</v>
      </c>
      <c r="E1782" t="s">
        <v>20497</v>
      </c>
      <c r="F1782">
        <v>5</v>
      </c>
      <c r="G1782" t="s">
        <v>13993</v>
      </c>
      <c r="H1782" t="s">
        <v>20342</v>
      </c>
    </row>
    <row r="1783" spans="1:17">
      <c r="A1783" t="s">
        <v>20415</v>
      </c>
      <c r="B1783" s="1" t="s">
        <v>13994</v>
      </c>
      <c r="C1783" t="s">
        <v>13975</v>
      </c>
      <c r="D1783" t="s">
        <v>20570</v>
      </c>
      <c r="E1783" t="s">
        <v>20497</v>
      </c>
      <c r="F1783">
        <v>3</v>
      </c>
      <c r="G1783" t="s">
        <v>13995</v>
      </c>
      <c r="H1783" t="s">
        <v>20343</v>
      </c>
    </row>
    <row r="1784" spans="1:17">
      <c r="A1784" t="s">
        <v>20415</v>
      </c>
      <c r="B1784" s="1" t="s">
        <v>10205</v>
      </c>
      <c r="C1784" t="s">
        <v>10199</v>
      </c>
      <c r="D1784" t="s">
        <v>10206</v>
      </c>
      <c r="E1784" t="s">
        <v>20416</v>
      </c>
      <c r="F1784">
        <v>8</v>
      </c>
      <c r="G1784" t="s">
        <v>10207</v>
      </c>
      <c r="H1784" t="s">
        <v>18342</v>
      </c>
    </row>
    <row r="1785" spans="1:17">
      <c r="A1785" t="s">
        <v>20415</v>
      </c>
      <c r="B1785" s="1" t="s">
        <v>7920</v>
      </c>
      <c r="C1785" t="s">
        <v>7912</v>
      </c>
      <c r="D1785" t="s">
        <v>7921</v>
      </c>
      <c r="E1785" t="s">
        <v>2374</v>
      </c>
      <c r="F1785">
        <v>18</v>
      </c>
      <c r="G1785" t="s">
        <v>7922</v>
      </c>
      <c r="H1785" t="s">
        <v>17227</v>
      </c>
    </row>
    <row r="1786" spans="1:17">
      <c r="A1786" t="s">
        <v>20415</v>
      </c>
      <c r="B1786" s="1" t="s">
        <v>7923</v>
      </c>
      <c r="C1786" t="s">
        <v>7912</v>
      </c>
      <c r="D1786" t="s">
        <v>7921</v>
      </c>
      <c r="E1786" t="s">
        <v>2374</v>
      </c>
      <c r="F1786">
        <v>8</v>
      </c>
      <c r="G1786" t="s">
        <v>7924</v>
      </c>
      <c r="H1786" t="s">
        <v>17228</v>
      </c>
      <c r="P1786" t="str">
        <f>C1786</f>
        <v>James Brown</v>
      </c>
      <c r="Q1786" t="str">
        <f>B1786</f>
        <v xml:space="preserve">out of sight                  </v>
      </c>
    </row>
    <row r="1787" spans="1:17">
      <c r="A1787" t="s">
        <v>20415</v>
      </c>
      <c r="B1787" s="1" t="s">
        <v>6303</v>
      </c>
      <c r="C1787" t="s">
        <v>20572</v>
      </c>
      <c r="D1787" t="s">
        <v>6304</v>
      </c>
      <c r="E1787" t="s">
        <v>20489</v>
      </c>
      <c r="F1787">
        <v>1</v>
      </c>
      <c r="G1787" t="s">
        <v>6305</v>
      </c>
      <c r="H1787" t="s">
        <v>16462</v>
      </c>
    </row>
    <row r="1788" spans="1:17">
      <c r="A1788" t="s">
        <v>20415</v>
      </c>
      <c r="B1788" s="1" t="s">
        <v>6306</v>
      </c>
      <c r="C1788" t="s">
        <v>20572</v>
      </c>
      <c r="D1788" t="s">
        <v>6304</v>
      </c>
      <c r="E1788" t="s">
        <v>20489</v>
      </c>
      <c r="F1788">
        <v>2</v>
      </c>
      <c r="G1788" t="s">
        <v>6307</v>
      </c>
      <c r="H1788" t="s">
        <v>16463</v>
      </c>
    </row>
    <row r="1789" spans="1:17">
      <c r="A1789" t="s">
        <v>20415</v>
      </c>
      <c r="B1789" s="1" t="s">
        <v>6308</v>
      </c>
      <c r="C1789" t="s">
        <v>20572</v>
      </c>
      <c r="D1789" t="s">
        <v>6304</v>
      </c>
      <c r="E1789" t="s">
        <v>20489</v>
      </c>
      <c r="F1789">
        <v>3</v>
      </c>
      <c r="G1789" t="s">
        <v>6309</v>
      </c>
      <c r="H1789" t="s">
        <v>16464</v>
      </c>
    </row>
    <row r="1790" spans="1:17">
      <c r="A1790" t="s">
        <v>20415</v>
      </c>
      <c r="B1790" s="1" t="s">
        <v>6310</v>
      </c>
      <c r="C1790" t="s">
        <v>20572</v>
      </c>
      <c r="D1790" t="s">
        <v>6304</v>
      </c>
      <c r="E1790" t="s">
        <v>20489</v>
      </c>
      <c r="F1790">
        <v>4</v>
      </c>
      <c r="G1790" t="s">
        <v>6311</v>
      </c>
      <c r="H1790" t="s">
        <v>16465</v>
      </c>
    </row>
    <row r="1791" spans="1:17">
      <c r="A1791" t="s">
        <v>20415</v>
      </c>
      <c r="B1791" s="1" t="s">
        <v>6312</v>
      </c>
      <c r="C1791" t="s">
        <v>20572</v>
      </c>
      <c r="D1791" t="s">
        <v>6304</v>
      </c>
      <c r="E1791" t="s">
        <v>20489</v>
      </c>
      <c r="F1791">
        <v>5</v>
      </c>
      <c r="G1791" t="s">
        <v>6313</v>
      </c>
      <c r="H1791" t="s">
        <v>16466</v>
      </c>
    </row>
    <row r="1792" spans="1:17">
      <c r="A1792" t="s">
        <v>20415</v>
      </c>
      <c r="B1792" s="1" t="s">
        <v>6314</v>
      </c>
      <c r="C1792" t="s">
        <v>20572</v>
      </c>
      <c r="D1792" t="s">
        <v>6304</v>
      </c>
      <c r="E1792" t="s">
        <v>20489</v>
      </c>
      <c r="F1792">
        <v>6</v>
      </c>
      <c r="G1792" t="s">
        <v>6315</v>
      </c>
      <c r="H1792" t="s">
        <v>16467</v>
      </c>
    </row>
    <row r="1793" spans="1:17">
      <c r="A1793" t="s">
        <v>20415</v>
      </c>
      <c r="B1793" s="1" t="s">
        <v>6316</v>
      </c>
      <c r="C1793" t="s">
        <v>20572</v>
      </c>
      <c r="D1793" t="s">
        <v>6304</v>
      </c>
      <c r="E1793" t="s">
        <v>20489</v>
      </c>
      <c r="F1793">
        <v>7</v>
      </c>
      <c r="G1793" t="s">
        <v>6317</v>
      </c>
      <c r="H1793" t="s">
        <v>16468</v>
      </c>
      <c r="P1793" t="str">
        <f>C1793</f>
        <v>Emmanuel Jal &amp; Abdel Gadir Salim</v>
      </c>
      <c r="Q1793" t="str">
        <f>B1793</f>
        <v>Hadiya</v>
      </c>
    </row>
    <row r="1794" spans="1:17">
      <c r="A1794" t="s">
        <v>20415</v>
      </c>
      <c r="B1794" s="1" t="s">
        <v>6318</v>
      </c>
      <c r="C1794" t="s">
        <v>20572</v>
      </c>
      <c r="D1794" t="s">
        <v>6304</v>
      </c>
      <c r="E1794" t="s">
        <v>20489</v>
      </c>
      <c r="F1794">
        <v>8</v>
      </c>
      <c r="G1794" t="s">
        <v>6319</v>
      </c>
      <c r="H1794" t="s">
        <v>16469</v>
      </c>
    </row>
    <row r="1795" spans="1:17">
      <c r="A1795" t="s">
        <v>20415</v>
      </c>
      <c r="B1795" s="1" t="s">
        <v>6320</v>
      </c>
      <c r="C1795" t="s">
        <v>20572</v>
      </c>
      <c r="D1795" t="s">
        <v>6304</v>
      </c>
      <c r="E1795" t="s">
        <v>20489</v>
      </c>
      <c r="F1795">
        <v>9</v>
      </c>
      <c r="G1795" t="s">
        <v>6321</v>
      </c>
      <c r="H1795" t="s">
        <v>16470</v>
      </c>
    </row>
    <row r="1796" spans="1:17">
      <c r="A1796" t="s">
        <v>20415</v>
      </c>
      <c r="B1796" s="1" t="s">
        <v>6322</v>
      </c>
      <c r="C1796" t="s">
        <v>20572</v>
      </c>
      <c r="D1796" t="s">
        <v>6304</v>
      </c>
      <c r="E1796" t="s">
        <v>20489</v>
      </c>
      <c r="F1796">
        <v>10</v>
      </c>
      <c r="G1796" t="s">
        <v>6323</v>
      </c>
      <c r="H1796" t="s">
        <v>16471</v>
      </c>
    </row>
    <row r="1797" spans="1:17">
      <c r="A1797" t="s">
        <v>20415</v>
      </c>
      <c r="B1797" s="1" t="s">
        <v>8273</v>
      </c>
      <c r="C1797" t="s">
        <v>8274</v>
      </c>
      <c r="D1797" t="s">
        <v>8275</v>
      </c>
      <c r="E1797" t="s">
        <v>6637</v>
      </c>
      <c r="F1797">
        <v>1</v>
      </c>
      <c r="G1797" t="s">
        <v>8276</v>
      </c>
      <c r="H1797" t="s">
        <v>17396</v>
      </c>
    </row>
    <row r="1798" spans="1:17">
      <c r="A1798" t="s">
        <v>20415</v>
      </c>
      <c r="B1798" s="1" t="s">
        <v>8277</v>
      </c>
      <c r="C1798" t="s">
        <v>8274</v>
      </c>
      <c r="D1798" t="s">
        <v>8275</v>
      </c>
      <c r="E1798" t="s">
        <v>6637</v>
      </c>
      <c r="F1798">
        <v>2</v>
      </c>
      <c r="G1798" t="s">
        <v>8278</v>
      </c>
      <c r="H1798" t="s">
        <v>17397</v>
      </c>
    </row>
    <row r="1799" spans="1:17">
      <c r="A1799" t="s">
        <v>20415</v>
      </c>
      <c r="B1799" s="1" t="s">
        <v>8279</v>
      </c>
      <c r="C1799" t="s">
        <v>8274</v>
      </c>
      <c r="D1799" t="s">
        <v>8275</v>
      </c>
      <c r="E1799" t="s">
        <v>6637</v>
      </c>
      <c r="F1799">
        <v>3</v>
      </c>
      <c r="G1799" t="s">
        <v>8280</v>
      </c>
      <c r="H1799" t="s">
        <v>17398</v>
      </c>
    </row>
    <row r="1800" spans="1:17">
      <c r="A1800" t="s">
        <v>20415</v>
      </c>
      <c r="B1800" s="1" t="s">
        <v>8281</v>
      </c>
      <c r="C1800" t="s">
        <v>8274</v>
      </c>
      <c r="D1800" t="s">
        <v>8275</v>
      </c>
      <c r="E1800" t="s">
        <v>6637</v>
      </c>
      <c r="F1800">
        <v>4</v>
      </c>
      <c r="G1800" t="s">
        <v>8282</v>
      </c>
      <c r="H1800" t="s">
        <v>17399</v>
      </c>
    </row>
    <row r="1801" spans="1:17">
      <c r="A1801" t="s">
        <v>20415</v>
      </c>
      <c r="B1801" s="1" t="s">
        <v>8283</v>
      </c>
      <c r="C1801" t="s">
        <v>8274</v>
      </c>
      <c r="D1801" t="s">
        <v>8275</v>
      </c>
      <c r="E1801" t="s">
        <v>6637</v>
      </c>
      <c r="F1801">
        <v>5</v>
      </c>
      <c r="G1801" t="s">
        <v>8284</v>
      </c>
      <c r="H1801" t="s">
        <v>17400</v>
      </c>
    </row>
    <row r="1802" spans="1:17">
      <c r="A1802" t="s">
        <v>20415</v>
      </c>
      <c r="B1802" s="1" t="s">
        <v>8285</v>
      </c>
      <c r="C1802" t="s">
        <v>8274</v>
      </c>
      <c r="D1802" t="s">
        <v>8275</v>
      </c>
      <c r="E1802" t="s">
        <v>6637</v>
      </c>
      <c r="F1802">
        <v>6</v>
      </c>
      <c r="G1802" t="s">
        <v>8286</v>
      </c>
      <c r="H1802" t="s">
        <v>17401</v>
      </c>
    </row>
    <row r="1803" spans="1:17">
      <c r="A1803" t="s">
        <v>20415</v>
      </c>
      <c r="B1803" s="1" t="s">
        <v>8287</v>
      </c>
      <c r="C1803" t="s">
        <v>8274</v>
      </c>
      <c r="D1803" t="s">
        <v>8275</v>
      </c>
      <c r="E1803" t="s">
        <v>6637</v>
      </c>
      <c r="F1803">
        <v>7</v>
      </c>
      <c r="G1803" t="s">
        <v>8288</v>
      </c>
      <c r="H1803" t="s">
        <v>17402</v>
      </c>
    </row>
    <row r="1804" spans="1:17">
      <c r="A1804" t="s">
        <v>20415</v>
      </c>
      <c r="B1804" s="1" t="s">
        <v>8289</v>
      </c>
      <c r="C1804" t="s">
        <v>8274</v>
      </c>
      <c r="D1804" t="s">
        <v>8275</v>
      </c>
      <c r="E1804" t="s">
        <v>6637</v>
      </c>
      <c r="F1804">
        <v>8</v>
      </c>
      <c r="G1804" t="s">
        <v>8290</v>
      </c>
      <c r="H1804" t="s">
        <v>17403</v>
      </c>
    </row>
    <row r="1805" spans="1:17">
      <c r="A1805" t="s">
        <v>20415</v>
      </c>
      <c r="B1805" s="1" t="s">
        <v>6694</v>
      </c>
      <c r="C1805" t="s">
        <v>8274</v>
      </c>
      <c r="D1805" t="s">
        <v>8275</v>
      </c>
      <c r="E1805" t="s">
        <v>6637</v>
      </c>
      <c r="F1805">
        <v>9</v>
      </c>
      <c r="G1805" t="s">
        <v>8291</v>
      </c>
      <c r="H1805" t="s">
        <v>17404</v>
      </c>
    </row>
    <row r="1806" spans="1:17">
      <c r="A1806" t="s">
        <v>20415</v>
      </c>
      <c r="B1806" s="1" t="s">
        <v>8292</v>
      </c>
      <c r="C1806" t="s">
        <v>8274</v>
      </c>
      <c r="D1806" t="s">
        <v>8275</v>
      </c>
      <c r="E1806" t="s">
        <v>6637</v>
      </c>
      <c r="F1806">
        <v>10</v>
      </c>
      <c r="G1806" t="s">
        <v>8293</v>
      </c>
      <c r="H1806" t="s">
        <v>17405</v>
      </c>
    </row>
    <row r="1807" spans="1:17">
      <c r="A1807" t="s">
        <v>20415</v>
      </c>
      <c r="B1807" s="1" t="s">
        <v>8294</v>
      </c>
      <c r="C1807" t="s">
        <v>8274</v>
      </c>
      <c r="D1807" t="s">
        <v>8275</v>
      </c>
      <c r="E1807" t="s">
        <v>6637</v>
      </c>
      <c r="F1807">
        <v>11</v>
      </c>
      <c r="G1807" t="s">
        <v>8295</v>
      </c>
      <c r="H1807" t="s">
        <v>17406</v>
      </c>
    </row>
    <row r="1808" spans="1:17">
      <c r="A1808" t="s">
        <v>20415</v>
      </c>
      <c r="B1808" s="1" t="s">
        <v>8296</v>
      </c>
      <c r="C1808" t="s">
        <v>8274</v>
      </c>
      <c r="D1808" t="s">
        <v>8275</v>
      </c>
      <c r="E1808" t="s">
        <v>6637</v>
      </c>
      <c r="F1808">
        <v>12</v>
      </c>
      <c r="G1808" t="s">
        <v>8297</v>
      </c>
      <c r="H1808" t="s">
        <v>17407</v>
      </c>
    </row>
    <row r="1809" spans="1:8">
      <c r="A1809" t="s">
        <v>20415</v>
      </c>
      <c r="B1809" s="1" t="s">
        <v>1835</v>
      </c>
      <c r="C1809" t="s">
        <v>1812</v>
      </c>
      <c r="D1809" t="s">
        <v>1812</v>
      </c>
      <c r="E1809" t="s">
        <v>118</v>
      </c>
      <c r="F1809">
        <v>2</v>
      </c>
      <c r="G1809" t="s">
        <v>1836</v>
      </c>
      <c r="H1809" t="s">
        <v>15088</v>
      </c>
    </row>
    <row r="1810" spans="1:8">
      <c r="A1810" t="s">
        <v>20415</v>
      </c>
      <c r="B1810" s="1" t="s">
        <v>1835</v>
      </c>
      <c r="C1810" t="s">
        <v>1812</v>
      </c>
      <c r="D1810" t="s">
        <v>1812</v>
      </c>
      <c r="E1810" t="s">
        <v>118</v>
      </c>
      <c r="F1810">
        <v>2</v>
      </c>
      <c r="G1810" t="s">
        <v>5229</v>
      </c>
      <c r="H1810" t="s">
        <v>15088</v>
      </c>
    </row>
    <row r="1811" spans="1:8">
      <c r="A1811" t="s">
        <v>20415</v>
      </c>
      <c r="B1811" s="1" t="s">
        <v>1837</v>
      </c>
      <c r="C1811" t="s">
        <v>1812</v>
      </c>
      <c r="D1811" t="s">
        <v>1812</v>
      </c>
      <c r="E1811" t="s">
        <v>118</v>
      </c>
      <c r="F1811">
        <v>1</v>
      </c>
      <c r="G1811" t="s">
        <v>1838</v>
      </c>
      <c r="H1811" t="s">
        <v>15089</v>
      </c>
    </row>
    <row r="1812" spans="1:8">
      <c r="A1812" t="s">
        <v>20415</v>
      </c>
      <c r="B1812" s="1" t="s">
        <v>1837</v>
      </c>
      <c r="C1812" t="s">
        <v>1812</v>
      </c>
      <c r="D1812" t="s">
        <v>1812</v>
      </c>
      <c r="E1812" t="s">
        <v>118</v>
      </c>
      <c r="F1812">
        <v>1</v>
      </c>
      <c r="G1812" t="s">
        <v>5230</v>
      </c>
      <c r="H1812" t="s">
        <v>15089</v>
      </c>
    </row>
    <row r="1813" spans="1:8">
      <c r="A1813" t="s">
        <v>20415</v>
      </c>
      <c r="B1813" s="1" t="s">
        <v>854</v>
      </c>
      <c r="C1813" t="s">
        <v>1812</v>
      </c>
      <c r="D1813" t="s">
        <v>1812</v>
      </c>
      <c r="E1813" t="s">
        <v>118</v>
      </c>
      <c r="F1813">
        <v>16</v>
      </c>
      <c r="G1813" t="s">
        <v>1839</v>
      </c>
      <c r="H1813" t="s">
        <v>15090</v>
      </c>
    </row>
    <row r="1814" spans="1:8">
      <c r="A1814" t="s">
        <v>20415</v>
      </c>
      <c r="B1814" s="1" t="s">
        <v>854</v>
      </c>
      <c r="C1814" t="s">
        <v>1812</v>
      </c>
      <c r="D1814" t="s">
        <v>1812</v>
      </c>
      <c r="E1814" t="s">
        <v>118</v>
      </c>
      <c r="F1814">
        <v>16</v>
      </c>
      <c r="G1814" t="s">
        <v>5231</v>
      </c>
      <c r="H1814" t="s">
        <v>15090</v>
      </c>
    </row>
    <row r="1815" spans="1:8">
      <c r="A1815" t="s">
        <v>20415</v>
      </c>
      <c r="B1815" s="1" t="s">
        <v>1840</v>
      </c>
      <c r="C1815" t="s">
        <v>1812</v>
      </c>
      <c r="D1815" t="s">
        <v>1812</v>
      </c>
      <c r="E1815" t="s">
        <v>118</v>
      </c>
      <c r="F1815">
        <v>14</v>
      </c>
      <c r="G1815" t="s">
        <v>1841</v>
      </c>
      <c r="H1815" t="s">
        <v>15091</v>
      </c>
    </row>
    <row r="1816" spans="1:8">
      <c r="A1816" t="s">
        <v>20415</v>
      </c>
      <c r="B1816" s="1" t="s">
        <v>1840</v>
      </c>
      <c r="C1816" t="s">
        <v>1812</v>
      </c>
      <c r="D1816" t="s">
        <v>1812</v>
      </c>
      <c r="E1816" t="s">
        <v>118</v>
      </c>
      <c r="F1816">
        <v>14</v>
      </c>
      <c r="G1816" t="s">
        <v>5232</v>
      </c>
      <c r="H1816" t="s">
        <v>15091</v>
      </c>
    </row>
    <row r="1817" spans="1:8">
      <c r="A1817" t="s">
        <v>20415</v>
      </c>
      <c r="B1817" s="1" t="s">
        <v>1842</v>
      </c>
      <c r="C1817" t="s">
        <v>1812</v>
      </c>
      <c r="D1817" t="s">
        <v>1812</v>
      </c>
      <c r="E1817" t="s">
        <v>118</v>
      </c>
      <c r="F1817">
        <v>99</v>
      </c>
      <c r="G1817" t="s">
        <v>1843</v>
      </c>
      <c r="H1817" t="s">
        <v>15092</v>
      </c>
    </row>
    <row r="1818" spans="1:8">
      <c r="A1818" t="s">
        <v>20415</v>
      </c>
      <c r="B1818" s="1" t="s">
        <v>1842</v>
      </c>
      <c r="C1818" t="s">
        <v>1812</v>
      </c>
      <c r="D1818" t="s">
        <v>1812</v>
      </c>
      <c r="E1818" t="s">
        <v>118</v>
      </c>
      <c r="F1818">
        <v>99</v>
      </c>
      <c r="G1818" t="s">
        <v>5233</v>
      </c>
      <c r="H1818" t="s">
        <v>15092</v>
      </c>
    </row>
    <row r="1819" spans="1:8">
      <c r="A1819" t="s">
        <v>20415</v>
      </c>
      <c r="B1819" s="1" t="s">
        <v>21126</v>
      </c>
      <c r="C1819" t="s">
        <v>21127</v>
      </c>
      <c r="D1819" t="s">
        <v>2553</v>
      </c>
      <c r="E1819" t="s">
        <v>118</v>
      </c>
      <c r="F1819">
        <v>12</v>
      </c>
      <c r="G1819" t="s">
        <v>2554</v>
      </c>
      <c r="H1819" t="s">
        <v>15420</v>
      </c>
    </row>
    <row r="1820" spans="1:8">
      <c r="A1820" t="s">
        <v>20415</v>
      </c>
      <c r="B1820" s="1" t="s">
        <v>21126</v>
      </c>
      <c r="C1820" t="s">
        <v>21127</v>
      </c>
      <c r="D1820" t="s">
        <v>2553</v>
      </c>
      <c r="E1820" t="s">
        <v>118</v>
      </c>
      <c r="F1820">
        <v>12</v>
      </c>
      <c r="G1820" t="s">
        <v>4822</v>
      </c>
      <c r="H1820" t="s">
        <v>15420</v>
      </c>
    </row>
    <row r="1821" spans="1:8">
      <c r="A1821" t="s">
        <v>20415</v>
      </c>
      <c r="B1821" s="1" t="s">
        <v>21128</v>
      </c>
      <c r="C1821" t="s">
        <v>21129</v>
      </c>
      <c r="D1821" t="s">
        <v>2553</v>
      </c>
      <c r="E1821" t="s">
        <v>118</v>
      </c>
      <c r="F1821">
        <v>4</v>
      </c>
      <c r="G1821" t="s">
        <v>2555</v>
      </c>
      <c r="H1821" t="s">
        <v>15421</v>
      </c>
    </row>
    <row r="1822" spans="1:8">
      <c r="A1822" t="s">
        <v>20415</v>
      </c>
      <c r="B1822" s="1" t="s">
        <v>21128</v>
      </c>
      <c r="C1822" t="s">
        <v>21129</v>
      </c>
      <c r="D1822" t="s">
        <v>2553</v>
      </c>
      <c r="E1822" t="s">
        <v>118</v>
      </c>
      <c r="F1822">
        <v>4</v>
      </c>
      <c r="G1822" t="s">
        <v>4823</v>
      </c>
      <c r="H1822" t="s">
        <v>15421</v>
      </c>
    </row>
    <row r="1823" spans="1:8">
      <c r="A1823" t="s">
        <v>20415</v>
      </c>
      <c r="B1823" s="1" t="s">
        <v>1137</v>
      </c>
      <c r="C1823" t="s">
        <v>21130</v>
      </c>
      <c r="D1823" t="s">
        <v>2553</v>
      </c>
      <c r="E1823" t="s">
        <v>118</v>
      </c>
      <c r="F1823">
        <v>6</v>
      </c>
      <c r="G1823" t="s">
        <v>2556</v>
      </c>
      <c r="H1823" t="s">
        <v>15422</v>
      </c>
    </row>
    <row r="1824" spans="1:8">
      <c r="A1824" t="s">
        <v>20415</v>
      </c>
      <c r="B1824" s="1" t="s">
        <v>1137</v>
      </c>
      <c r="C1824" t="s">
        <v>21130</v>
      </c>
      <c r="D1824" t="s">
        <v>2553</v>
      </c>
      <c r="E1824" t="s">
        <v>118</v>
      </c>
      <c r="F1824">
        <v>6</v>
      </c>
      <c r="G1824" t="s">
        <v>4824</v>
      </c>
      <c r="H1824" t="s">
        <v>15422</v>
      </c>
    </row>
    <row r="1825" spans="1:17">
      <c r="A1825" t="s">
        <v>20415</v>
      </c>
      <c r="B1825" s="1" t="s">
        <v>21131</v>
      </c>
      <c r="C1825" t="s">
        <v>21132</v>
      </c>
      <c r="D1825" t="s">
        <v>2553</v>
      </c>
      <c r="E1825" t="s">
        <v>118</v>
      </c>
      <c r="F1825">
        <v>8</v>
      </c>
      <c r="G1825" t="s">
        <v>2557</v>
      </c>
      <c r="H1825" t="s">
        <v>15423</v>
      </c>
      <c r="P1825" t="e">
        <f>#REF!</f>
        <v>#REF!</v>
      </c>
      <c r="Q1825" t="str">
        <f>B1825</f>
        <v>Jammin'</v>
      </c>
    </row>
    <row r="1826" spans="1:17">
      <c r="A1826" t="s">
        <v>20415</v>
      </c>
      <c r="B1826" s="1" t="s">
        <v>21131</v>
      </c>
      <c r="C1826" t="s">
        <v>21132</v>
      </c>
      <c r="D1826" t="s">
        <v>2553</v>
      </c>
      <c r="E1826" t="s">
        <v>118</v>
      </c>
      <c r="F1826">
        <v>8</v>
      </c>
      <c r="G1826" t="s">
        <v>4825</v>
      </c>
      <c r="H1826" t="s">
        <v>15423</v>
      </c>
    </row>
    <row r="1827" spans="1:17">
      <c r="A1827" t="s">
        <v>20415</v>
      </c>
      <c r="B1827" s="1" t="s">
        <v>1157</v>
      </c>
      <c r="C1827" t="s">
        <v>21133</v>
      </c>
      <c r="D1827" t="s">
        <v>2553</v>
      </c>
      <c r="E1827" t="s">
        <v>118</v>
      </c>
      <c r="F1827">
        <v>3</v>
      </c>
      <c r="G1827" t="s">
        <v>2558</v>
      </c>
      <c r="H1827" t="s">
        <v>15424</v>
      </c>
    </row>
    <row r="1828" spans="1:17">
      <c r="A1828" t="s">
        <v>20415</v>
      </c>
      <c r="B1828" s="1" t="s">
        <v>1157</v>
      </c>
      <c r="C1828" t="s">
        <v>21133</v>
      </c>
      <c r="D1828" t="s">
        <v>2553</v>
      </c>
      <c r="E1828" t="s">
        <v>118</v>
      </c>
      <c r="F1828">
        <v>3</v>
      </c>
      <c r="G1828" t="s">
        <v>4826</v>
      </c>
      <c r="H1828" t="s">
        <v>15424</v>
      </c>
    </row>
    <row r="1829" spans="1:17">
      <c r="A1829" t="s">
        <v>20415</v>
      </c>
      <c r="B1829" s="1" t="s">
        <v>21134</v>
      </c>
      <c r="C1829" t="s">
        <v>21135</v>
      </c>
      <c r="D1829" t="s">
        <v>2553</v>
      </c>
      <c r="E1829" t="s">
        <v>118</v>
      </c>
      <c r="F1829">
        <v>9</v>
      </c>
      <c r="G1829" t="s">
        <v>2559</v>
      </c>
      <c r="H1829" t="s">
        <v>15425</v>
      </c>
    </row>
    <row r="1830" spans="1:17">
      <c r="A1830" t="s">
        <v>20415</v>
      </c>
      <c r="B1830" s="1" t="s">
        <v>21134</v>
      </c>
      <c r="C1830" t="s">
        <v>21135</v>
      </c>
      <c r="D1830" t="s">
        <v>2553</v>
      </c>
      <c r="E1830" t="s">
        <v>118</v>
      </c>
      <c r="F1830">
        <v>9</v>
      </c>
      <c r="G1830" t="s">
        <v>4827</v>
      </c>
      <c r="H1830" t="s">
        <v>15425</v>
      </c>
    </row>
    <row r="1831" spans="1:17">
      <c r="A1831" t="s">
        <v>20415</v>
      </c>
      <c r="B1831" s="1" t="s">
        <v>21136</v>
      </c>
      <c r="C1831" t="s">
        <v>21137</v>
      </c>
      <c r="D1831" t="s">
        <v>2553</v>
      </c>
      <c r="E1831" t="s">
        <v>118</v>
      </c>
      <c r="F1831">
        <v>1</v>
      </c>
      <c r="G1831" t="s">
        <v>2560</v>
      </c>
      <c r="H1831" t="s">
        <v>15426</v>
      </c>
    </row>
    <row r="1832" spans="1:17">
      <c r="A1832" t="s">
        <v>20415</v>
      </c>
      <c r="B1832" s="1" t="s">
        <v>21136</v>
      </c>
      <c r="C1832" t="s">
        <v>21137</v>
      </c>
      <c r="D1832" t="s">
        <v>2553</v>
      </c>
      <c r="E1832" t="s">
        <v>118</v>
      </c>
      <c r="F1832">
        <v>1</v>
      </c>
      <c r="G1832" t="s">
        <v>4828</v>
      </c>
      <c r="H1832" t="s">
        <v>15426</v>
      </c>
    </row>
    <row r="1833" spans="1:17">
      <c r="A1833" t="s">
        <v>20415</v>
      </c>
      <c r="B1833" s="1" t="s">
        <v>1119</v>
      </c>
      <c r="C1833" t="s">
        <v>21138</v>
      </c>
      <c r="D1833" t="s">
        <v>2553</v>
      </c>
      <c r="E1833" t="s">
        <v>118</v>
      </c>
      <c r="F1833">
        <v>5</v>
      </c>
      <c r="G1833" t="s">
        <v>2561</v>
      </c>
      <c r="H1833" t="s">
        <v>15427</v>
      </c>
    </row>
    <row r="1834" spans="1:17">
      <c r="A1834" t="s">
        <v>20415</v>
      </c>
      <c r="B1834" s="1" t="s">
        <v>1119</v>
      </c>
      <c r="C1834" t="s">
        <v>21138</v>
      </c>
      <c r="D1834" t="s">
        <v>2553</v>
      </c>
      <c r="E1834" t="s">
        <v>118</v>
      </c>
      <c r="F1834">
        <v>5</v>
      </c>
      <c r="G1834" t="s">
        <v>4829</v>
      </c>
      <c r="H1834" t="s">
        <v>15427</v>
      </c>
    </row>
    <row r="1835" spans="1:17">
      <c r="A1835" t="s">
        <v>20415</v>
      </c>
      <c r="B1835" s="1" t="s">
        <v>1125</v>
      </c>
      <c r="C1835" t="s">
        <v>21139</v>
      </c>
      <c r="D1835" t="s">
        <v>2553</v>
      </c>
      <c r="E1835" t="s">
        <v>118</v>
      </c>
      <c r="F1835">
        <v>2</v>
      </c>
      <c r="G1835" t="s">
        <v>2562</v>
      </c>
      <c r="H1835" t="s">
        <v>15428</v>
      </c>
    </row>
    <row r="1836" spans="1:17">
      <c r="A1836" t="s">
        <v>20415</v>
      </c>
      <c r="B1836" s="1" t="s">
        <v>1125</v>
      </c>
      <c r="C1836" t="s">
        <v>21139</v>
      </c>
      <c r="D1836" t="s">
        <v>2553</v>
      </c>
      <c r="E1836" t="s">
        <v>118</v>
      </c>
      <c r="F1836">
        <v>2</v>
      </c>
      <c r="G1836" t="s">
        <v>4830</v>
      </c>
      <c r="H1836" t="s">
        <v>15428</v>
      </c>
    </row>
    <row r="1837" spans="1:17">
      <c r="A1837" t="s">
        <v>20415</v>
      </c>
      <c r="B1837" s="1" t="s">
        <v>1164</v>
      </c>
      <c r="C1837" t="s">
        <v>21140</v>
      </c>
      <c r="D1837" t="s">
        <v>2553</v>
      </c>
      <c r="E1837" t="s">
        <v>118</v>
      </c>
      <c r="F1837">
        <v>10</v>
      </c>
      <c r="G1837" t="s">
        <v>2563</v>
      </c>
      <c r="H1837" t="s">
        <v>15429</v>
      </c>
    </row>
    <row r="1838" spans="1:17">
      <c r="A1838" t="s">
        <v>20415</v>
      </c>
      <c r="B1838" s="1" t="s">
        <v>1164</v>
      </c>
      <c r="C1838" t="s">
        <v>21140</v>
      </c>
      <c r="D1838" t="s">
        <v>2553</v>
      </c>
      <c r="E1838" t="s">
        <v>118</v>
      </c>
      <c r="F1838">
        <v>10</v>
      </c>
      <c r="G1838" t="s">
        <v>4831</v>
      </c>
      <c r="H1838" t="s">
        <v>15429</v>
      </c>
    </row>
    <row r="1839" spans="1:17">
      <c r="A1839" t="s">
        <v>20415</v>
      </c>
      <c r="B1839" s="1" t="s">
        <v>1201</v>
      </c>
      <c r="C1839" t="s">
        <v>21141</v>
      </c>
      <c r="D1839" t="s">
        <v>2553</v>
      </c>
      <c r="E1839" t="s">
        <v>118</v>
      </c>
      <c r="F1839">
        <v>11</v>
      </c>
      <c r="G1839" t="s">
        <v>2564</v>
      </c>
      <c r="H1839" t="s">
        <v>15430</v>
      </c>
    </row>
    <row r="1840" spans="1:17">
      <c r="A1840" t="s">
        <v>20415</v>
      </c>
      <c r="B1840" s="1" t="s">
        <v>1201</v>
      </c>
      <c r="C1840" t="s">
        <v>21141</v>
      </c>
      <c r="D1840" t="s">
        <v>2553</v>
      </c>
      <c r="E1840" t="s">
        <v>118</v>
      </c>
      <c r="F1840">
        <v>11</v>
      </c>
      <c r="G1840" t="s">
        <v>4832</v>
      </c>
      <c r="H1840" t="s">
        <v>15430</v>
      </c>
    </row>
    <row r="1841" spans="1:8">
      <c r="A1841" t="s">
        <v>20415</v>
      </c>
      <c r="B1841" s="1" t="s">
        <v>1146</v>
      </c>
      <c r="C1841" t="s">
        <v>21142</v>
      </c>
      <c r="D1841" t="s">
        <v>2553</v>
      </c>
      <c r="E1841" t="s">
        <v>118</v>
      </c>
      <c r="F1841">
        <v>7</v>
      </c>
      <c r="G1841" t="s">
        <v>2565</v>
      </c>
      <c r="H1841" t="s">
        <v>15431</v>
      </c>
    </row>
    <row r="1842" spans="1:8">
      <c r="A1842" t="s">
        <v>20415</v>
      </c>
      <c r="B1842" s="1" t="s">
        <v>1146</v>
      </c>
      <c r="C1842" t="s">
        <v>21142</v>
      </c>
      <c r="D1842" t="s">
        <v>2553</v>
      </c>
      <c r="E1842" t="s">
        <v>118</v>
      </c>
      <c r="F1842">
        <v>7</v>
      </c>
      <c r="G1842" t="s">
        <v>4833</v>
      </c>
      <c r="H1842" t="s">
        <v>15431</v>
      </c>
    </row>
    <row r="1843" spans="1:8">
      <c r="A1843" t="s">
        <v>20415</v>
      </c>
      <c r="B1843" s="1" t="s">
        <v>3098</v>
      </c>
      <c r="C1843" s="1" t="s">
        <v>3098</v>
      </c>
      <c r="D1843" s="1" t="s">
        <v>3098</v>
      </c>
      <c r="E1843" t="s">
        <v>21522</v>
      </c>
      <c r="F1843">
        <v>1</v>
      </c>
      <c r="G1843" t="s">
        <v>3083</v>
      </c>
      <c r="H1843" t="s">
        <v>15684</v>
      </c>
    </row>
    <row r="1844" spans="1:8">
      <c r="A1844" t="s">
        <v>20415</v>
      </c>
      <c r="B1844" s="1" t="s">
        <v>3098</v>
      </c>
      <c r="C1844" s="1" t="s">
        <v>3098</v>
      </c>
      <c r="D1844" s="1" t="s">
        <v>3098</v>
      </c>
      <c r="E1844" t="s">
        <v>21522</v>
      </c>
      <c r="F1844">
        <v>1</v>
      </c>
      <c r="G1844" t="s">
        <v>4230</v>
      </c>
      <c r="H1844" t="s">
        <v>15684</v>
      </c>
    </row>
    <row r="1845" spans="1:8">
      <c r="A1845" t="s">
        <v>20415</v>
      </c>
      <c r="B1845" s="1" t="s">
        <v>3098</v>
      </c>
      <c r="C1845" s="1" t="s">
        <v>3098</v>
      </c>
      <c r="D1845" s="1" t="s">
        <v>3098</v>
      </c>
      <c r="E1845" t="s">
        <v>21522</v>
      </c>
      <c r="F1845">
        <v>2</v>
      </c>
      <c r="G1845" t="s">
        <v>3084</v>
      </c>
      <c r="H1845" t="s">
        <v>15685</v>
      </c>
    </row>
    <row r="1846" spans="1:8">
      <c r="A1846" t="s">
        <v>20415</v>
      </c>
      <c r="B1846" s="1" t="s">
        <v>3098</v>
      </c>
      <c r="C1846" s="1" t="s">
        <v>3098</v>
      </c>
      <c r="D1846" s="1" t="s">
        <v>3098</v>
      </c>
      <c r="E1846" t="s">
        <v>21522</v>
      </c>
      <c r="F1846">
        <v>2</v>
      </c>
      <c r="G1846" t="s">
        <v>4231</v>
      </c>
      <c r="H1846" t="s">
        <v>15685</v>
      </c>
    </row>
    <row r="1847" spans="1:8">
      <c r="A1847" t="s">
        <v>20415</v>
      </c>
      <c r="B1847" s="1" t="s">
        <v>3098</v>
      </c>
      <c r="C1847" s="1" t="s">
        <v>3098</v>
      </c>
      <c r="D1847" s="1" t="s">
        <v>3098</v>
      </c>
      <c r="E1847" t="s">
        <v>21522</v>
      </c>
      <c r="F1847">
        <v>3</v>
      </c>
      <c r="G1847" t="s">
        <v>3085</v>
      </c>
      <c r="H1847" t="s">
        <v>15686</v>
      </c>
    </row>
    <row r="1848" spans="1:8">
      <c r="A1848" t="s">
        <v>20415</v>
      </c>
      <c r="B1848" s="1" t="s">
        <v>3098</v>
      </c>
      <c r="C1848" s="1" t="s">
        <v>3098</v>
      </c>
      <c r="D1848" s="1" t="s">
        <v>3098</v>
      </c>
      <c r="E1848" t="s">
        <v>21522</v>
      </c>
      <c r="F1848">
        <v>3</v>
      </c>
      <c r="G1848" t="s">
        <v>4232</v>
      </c>
      <c r="H1848" t="s">
        <v>15686</v>
      </c>
    </row>
    <row r="1849" spans="1:8">
      <c r="A1849" t="s">
        <v>20415</v>
      </c>
      <c r="B1849" s="1" t="s">
        <v>3098</v>
      </c>
      <c r="C1849" s="1" t="s">
        <v>3098</v>
      </c>
      <c r="D1849" s="1" t="s">
        <v>3098</v>
      </c>
      <c r="E1849" t="s">
        <v>21522</v>
      </c>
      <c r="F1849">
        <v>4</v>
      </c>
      <c r="G1849" t="s">
        <v>3086</v>
      </c>
      <c r="H1849" t="s">
        <v>15687</v>
      </c>
    </row>
    <row r="1850" spans="1:8">
      <c r="A1850" t="s">
        <v>20415</v>
      </c>
      <c r="B1850" s="1" t="s">
        <v>3098</v>
      </c>
      <c r="C1850" s="1" t="s">
        <v>3098</v>
      </c>
      <c r="D1850" s="1" t="s">
        <v>3098</v>
      </c>
      <c r="E1850" t="s">
        <v>21522</v>
      </c>
      <c r="F1850">
        <v>4</v>
      </c>
      <c r="G1850" t="s">
        <v>4233</v>
      </c>
      <c r="H1850" t="s">
        <v>15687</v>
      </c>
    </row>
    <row r="1851" spans="1:8">
      <c r="A1851" t="s">
        <v>20415</v>
      </c>
      <c r="B1851" s="1" t="s">
        <v>3098</v>
      </c>
      <c r="C1851" s="1" t="s">
        <v>3098</v>
      </c>
      <c r="D1851" s="1" t="s">
        <v>3098</v>
      </c>
      <c r="E1851" t="s">
        <v>21522</v>
      </c>
      <c r="F1851">
        <v>5</v>
      </c>
      <c r="G1851" t="s">
        <v>3087</v>
      </c>
      <c r="H1851" t="s">
        <v>15688</v>
      </c>
    </row>
    <row r="1852" spans="1:8">
      <c r="A1852" t="s">
        <v>20415</v>
      </c>
      <c r="B1852" s="1" t="s">
        <v>3098</v>
      </c>
      <c r="C1852" s="1" t="s">
        <v>3098</v>
      </c>
      <c r="D1852" s="1" t="s">
        <v>3098</v>
      </c>
      <c r="E1852" t="s">
        <v>21522</v>
      </c>
      <c r="F1852">
        <v>5</v>
      </c>
      <c r="G1852" t="s">
        <v>4234</v>
      </c>
      <c r="H1852" t="s">
        <v>15688</v>
      </c>
    </row>
    <row r="1853" spans="1:8">
      <c r="A1853" t="s">
        <v>20415</v>
      </c>
      <c r="B1853" s="1" t="s">
        <v>3098</v>
      </c>
      <c r="C1853" s="1" t="s">
        <v>3098</v>
      </c>
      <c r="D1853" s="1" t="s">
        <v>3098</v>
      </c>
      <c r="E1853" t="s">
        <v>21522</v>
      </c>
      <c r="F1853">
        <v>6</v>
      </c>
      <c r="G1853" t="s">
        <v>3088</v>
      </c>
      <c r="H1853" t="s">
        <v>15689</v>
      </c>
    </row>
    <row r="1854" spans="1:8">
      <c r="A1854" t="s">
        <v>20415</v>
      </c>
      <c r="B1854" s="1" t="s">
        <v>3098</v>
      </c>
      <c r="C1854" s="1" t="s">
        <v>3098</v>
      </c>
      <c r="D1854" s="1" t="s">
        <v>3098</v>
      </c>
      <c r="E1854" t="s">
        <v>21522</v>
      </c>
      <c r="F1854">
        <v>6</v>
      </c>
      <c r="G1854" t="s">
        <v>4235</v>
      </c>
      <c r="H1854" t="s">
        <v>15689</v>
      </c>
    </row>
    <row r="1855" spans="1:8">
      <c r="A1855" t="s">
        <v>20415</v>
      </c>
      <c r="B1855" s="1" t="s">
        <v>3098</v>
      </c>
      <c r="C1855" s="1" t="s">
        <v>3098</v>
      </c>
      <c r="D1855" s="1" t="s">
        <v>3098</v>
      </c>
      <c r="E1855" t="s">
        <v>21522</v>
      </c>
      <c r="F1855">
        <v>7</v>
      </c>
      <c r="G1855" t="s">
        <v>3089</v>
      </c>
      <c r="H1855" t="s">
        <v>15690</v>
      </c>
    </row>
    <row r="1856" spans="1:8">
      <c r="A1856" t="s">
        <v>20415</v>
      </c>
      <c r="B1856" s="1" t="s">
        <v>3098</v>
      </c>
      <c r="C1856" s="1" t="s">
        <v>3098</v>
      </c>
      <c r="D1856" s="1" t="s">
        <v>3098</v>
      </c>
      <c r="E1856" t="s">
        <v>21522</v>
      </c>
      <c r="F1856">
        <v>7</v>
      </c>
      <c r="G1856" t="s">
        <v>4236</v>
      </c>
      <c r="H1856" t="s">
        <v>15690</v>
      </c>
    </row>
    <row r="1857" spans="1:8">
      <c r="A1857" t="s">
        <v>20415</v>
      </c>
      <c r="B1857" s="1" t="s">
        <v>3098</v>
      </c>
      <c r="C1857" s="1" t="s">
        <v>3098</v>
      </c>
      <c r="D1857" s="1" t="s">
        <v>3098</v>
      </c>
      <c r="E1857" t="s">
        <v>21522</v>
      </c>
      <c r="F1857">
        <v>8</v>
      </c>
      <c r="G1857" t="s">
        <v>3090</v>
      </c>
      <c r="H1857" t="s">
        <v>15691</v>
      </c>
    </row>
    <row r="1858" spans="1:8">
      <c r="A1858" t="s">
        <v>20415</v>
      </c>
      <c r="B1858" s="1" t="s">
        <v>3098</v>
      </c>
      <c r="C1858" s="1" t="s">
        <v>3098</v>
      </c>
      <c r="D1858" s="1" t="s">
        <v>3098</v>
      </c>
      <c r="E1858" t="s">
        <v>21522</v>
      </c>
      <c r="F1858">
        <v>8</v>
      </c>
      <c r="G1858" t="s">
        <v>4237</v>
      </c>
      <c r="H1858" t="s">
        <v>15691</v>
      </c>
    </row>
    <row r="1859" spans="1:8">
      <c r="A1859" t="s">
        <v>20415</v>
      </c>
      <c r="B1859" s="1" t="s">
        <v>3098</v>
      </c>
      <c r="C1859" s="1" t="s">
        <v>3098</v>
      </c>
      <c r="D1859" s="1" t="s">
        <v>3098</v>
      </c>
      <c r="E1859" t="s">
        <v>21522</v>
      </c>
      <c r="F1859">
        <v>9</v>
      </c>
      <c r="G1859" t="s">
        <v>3091</v>
      </c>
      <c r="H1859" t="s">
        <v>15692</v>
      </c>
    </row>
    <row r="1860" spans="1:8">
      <c r="A1860" t="s">
        <v>20415</v>
      </c>
      <c r="B1860" s="1" t="s">
        <v>3098</v>
      </c>
      <c r="C1860" s="1" t="s">
        <v>3098</v>
      </c>
      <c r="D1860" s="1" t="s">
        <v>3098</v>
      </c>
      <c r="E1860" t="s">
        <v>21522</v>
      </c>
      <c r="F1860">
        <v>9</v>
      </c>
      <c r="G1860" t="s">
        <v>4238</v>
      </c>
      <c r="H1860" t="s">
        <v>15692</v>
      </c>
    </row>
    <row r="1861" spans="1:8">
      <c r="A1861" t="s">
        <v>20415</v>
      </c>
      <c r="B1861" s="1" t="s">
        <v>3098</v>
      </c>
      <c r="C1861" s="1" t="s">
        <v>3098</v>
      </c>
      <c r="D1861" s="1" t="s">
        <v>3098</v>
      </c>
      <c r="E1861" t="s">
        <v>21522</v>
      </c>
      <c r="F1861">
        <v>10</v>
      </c>
      <c r="G1861" t="s">
        <v>3092</v>
      </c>
      <c r="H1861" t="s">
        <v>15693</v>
      </c>
    </row>
    <row r="1862" spans="1:8">
      <c r="A1862" t="s">
        <v>20415</v>
      </c>
      <c r="B1862" s="1" t="s">
        <v>3098</v>
      </c>
      <c r="C1862" s="1" t="s">
        <v>3098</v>
      </c>
      <c r="D1862" s="1" t="s">
        <v>3098</v>
      </c>
      <c r="E1862" t="s">
        <v>21522</v>
      </c>
      <c r="F1862">
        <v>10</v>
      </c>
      <c r="G1862" t="s">
        <v>4239</v>
      </c>
      <c r="H1862" t="s">
        <v>15693</v>
      </c>
    </row>
    <row r="1863" spans="1:8">
      <c r="A1863" t="s">
        <v>20415</v>
      </c>
      <c r="B1863" s="1" t="s">
        <v>3098</v>
      </c>
      <c r="C1863" s="1" t="s">
        <v>3098</v>
      </c>
      <c r="D1863" s="1" t="s">
        <v>3098</v>
      </c>
      <c r="E1863" t="s">
        <v>21522</v>
      </c>
      <c r="F1863">
        <v>11</v>
      </c>
      <c r="G1863" t="s">
        <v>3093</v>
      </c>
      <c r="H1863" t="s">
        <v>15694</v>
      </c>
    </row>
    <row r="1864" spans="1:8">
      <c r="A1864" t="s">
        <v>20415</v>
      </c>
      <c r="B1864" s="1" t="s">
        <v>3098</v>
      </c>
      <c r="C1864" s="1" t="s">
        <v>3098</v>
      </c>
      <c r="D1864" s="1" t="s">
        <v>3098</v>
      </c>
      <c r="E1864" t="s">
        <v>21522</v>
      </c>
      <c r="F1864">
        <v>11</v>
      </c>
      <c r="G1864" t="s">
        <v>4240</v>
      </c>
      <c r="H1864" t="s">
        <v>15694</v>
      </c>
    </row>
    <row r="1865" spans="1:8">
      <c r="A1865" t="s">
        <v>20415</v>
      </c>
      <c r="B1865" s="1" t="s">
        <v>3098</v>
      </c>
      <c r="C1865" s="1" t="s">
        <v>3098</v>
      </c>
      <c r="D1865" s="1" t="s">
        <v>3098</v>
      </c>
      <c r="E1865" t="s">
        <v>21522</v>
      </c>
      <c r="F1865">
        <v>12</v>
      </c>
      <c r="G1865" t="s">
        <v>3094</v>
      </c>
      <c r="H1865" t="s">
        <v>15695</v>
      </c>
    </row>
    <row r="1866" spans="1:8">
      <c r="A1866" t="s">
        <v>20415</v>
      </c>
      <c r="B1866" s="1" t="s">
        <v>3098</v>
      </c>
      <c r="C1866" s="1" t="s">
        <v>3098</v>
      </c>
      <c r="D1866" s="1" t="s">
        <v>3098</v>
      </c>
      <c r="E1866" t="s">
        <v>21522</v>
      </c>
      <c r="F1866">
        <v>12</v>
      </c>
      <c r="G1866" t="s">
        <v>4241</v>
      </c>
      <c r="H1866" t="s">
        <v>15695</v>
      </c>
    </row>
    <row r="1867" spans="1:8">
      <c r="A1867" t="s">
        <v>20415</v>
      </c>
      <c r="B1867" s="1" t="s">
        <v>3098</v>
      </c>
      <c r="C1867" s="1" t="s">
        <v>3098</v>
      </c>
      <c r="D1867" s="1" t="s">
        <v>3098</v>
      </c>
      <c r="E1867" t="s">
        <v>21522</v>
      </c>
      <c r="F1867">
        <v>13</v>
      </c>
      <c r="G1867" t="s">
        <v>3095</v>
      </c>
      <c r="H1867" t="s">
        <v>15696</v>
      </c>
    </row>
    <row r="1868" spans="1:8">
      <c r="A1868" t="s">
        <v>20415</v>
      </c>
      <c r="B1868" s="1" t="s">
        <v>3098</v>
      </c>
      <c r="C1868" s="1" t="s">
        <v>3098</v>
      </c>
      <c r="D1868" s="1" t="s">
        <v>3098</v>
      </c>
      <c r="E1868" t="s">
        <v>21522</v>
      </c>
      <c r="F1868">
        <v>13</v>
      </c>
      <c r="G1868" t="s">
        <v>4242</v>
      </c>
      <c r="H1868" t="s">
        <v>15696</v>
      </c>
    </row>
    <row r="1869" spans="1:8">
      <c r="A1869" t="s">
        <v>20415</v>
      </c>
      <c r="B1869" s="1" t="s">
        <v>3098</v>
      </c>
      <c r="C1869" s="1" t="s">
        <v>3098</v>
      </c>
      <c r="D1869" s="1" t="s">
        <v>3098</v>
      </c>
      <c r="E1869" t="s">
        <v>21522</v>
      </c>
      <c r="F1869">
        <v>14</v>
      </c>
      <c r="G1869" t="s">
        <v>3096</v>
      </c>
      <c r="H1869" t="s">
        <v>15697</v>
      </c>
    </row>
    <row r="1870" spans="1:8">
      <c r="A1870" t="s">
        <v>20415</v>
      </c>
      <c r="B1870" s="1" t="s">
        <v>3098</v>
      </c>
      <c r="C1870" s="1" t="s">
        <v>3098</v>
      </c>
      <c r="D1870" s="1" t="s">
        <v>3098</v>
      </c>
      <c r="E1870" t="s">
        <v>21522</v>
      </c>
      <c r="F1870">
        <v>14</v>
      </c>
      <c r="G1870" t="s">
        <v>4243</v>
      </c>
      <c r="H1870" t="s">
        <v>15697</v>
      </c>
    </row>
    <row r="1871" spans="1:8">
      <c r="A1871" t="s">
        <v>20415</v>
      </c>
      <c r="B1871" s="1" t="s">
        <v>3098</v>
      </c>
      <c r="C1871" s="1" t="s">
        <v>3098</v>
      </c>
      <c r="D1871" s="1" t="s">
        <v>3098</v>
      </c>
      <c r="E1871" t="s">
        <v>21522</v>
      </c>
      <c r="F1871">
        <v>15</v>
      </c>
      <c r="G1871" t="s">
        <v>3099</v>
      </c>
      <c r="H1871" t="s">
        <v>15698</v>
      </c>
    </row>
    <row r="1872" spans="1:8">
      <c r="A1872" t="s">
        <v>20415</v>
      </c>
      <c r="B1872" s="1" t="s">
        <v>3098</v>
      </c>
      <c r="C1872" s="1" t="s">
        <v>3098</v>
      </c>
      <c r="D1872" s="1" t="s">
        <v>3098</v>
      </c>
      <c r="E1872" t="s">
        <v>21522</v>
      </c>
      <c r="F1872">
        <v>15</v>
      </c>
      <c r="G1872" t="s">
        <v>4244</v>
      </c>
      <c r="H1872" t="s">
        <v>15698</v>
      </c>
    </row>
    <row r="1873" spans="1:8">
      <c r="A1873" t="s">
        <v>20415</v>
      </c>
      <c r="B1873" s="1" t="s">
        <v>3098</v>
      </c>
      <c r="C1873" s="1" t="s">
        <v>3098</v>
      </c>
      <c r="D1873" s="1" t="s">
        <v>3098</v>
      </c>
      <c r="E1873" t="s">
        <v>21522</v>
      </c>
      <c r="F1873">
        <v>16</v>
      </c>
      <c r="G1873" t="s">
        <v>3101</v>
      </c>
      <c r="H1873" t="s">
        <v>15699</v>
      </c>
    </row>
    <row r="1874" spans="1:8">
      <c r="A1874" t="s">
        <v>20415</v>
      </c>
      <c r="B1874" s="1" t="s">
        <v>3098</v>
      </c>
      <c r="C1874" s="1" t="s">
        <v>3098</v>
      </c>
      <c r="D1874" s="1" t="s">
        <v>3098</v>
      </c>
      <c r="E1874" t="s">
        <v>21522</v>
      </c>
      <c r="F1874">
        <v>16</v>
      </c>
      <c r="G1874" t="s">
        <v>4245</v>
      </c>
      <c r="H1874" t="s">
        <v>15699</v>
      </c>
    </row>
    <row r="1875" spans="1:8">
      <c r="A1875" t="s">
        <v>20415</v>
      </c>
      <c r="B1875" s="1" t="s">
        <v>3098</v>
      </c>
      <c r="C1875" s="1" t="s">
        <v>3098</v>
      </c>
      <c r="D1875" s="1" t="s">
        <v>3098</v>
      </c>
      <c r="E1875" t="s">
        <v>21522</v>
      </c>
      <c r="F1875">
        <v>17</v>
      </c>
      <c r="G1875" t="s">
        <v>3103</v>
      </c>
      <c r="H1875" t="s">
        <v>15700</v>
      </c>
    </row>
    <row r="1876" spans="1:8">
      <c r="A1876" t="s">
        <v>20415</v>
      </c>
      <c r="B1876" s="1" t="s">
        <v>3098</v>
      </c>
      <c r="C1876" s="1" t="s">
        <v>3098</v>
      </c>
      <c r="D1876" s="1" t="s">
        <v>3098</v>
      </c>
      <c r="E1876" t="s">
        <v>21522</v>
      </c>
      <c r="F1876">
        <v>17</v>
      </c>
      <c r="G1876" t="s">
        <v>4246</v>
      </c>
      <c r="H1876" t="s">
        <v>15700</v>
      </c>
    </row>
    <row r="1877" spans="1:8">
      <c r="A1877" t="s">
        <v>20415</v>
      </c>
      <c r="B1877" s="1" t="s">
        <v>3098</v>
      </c>
      <c r="C1877" s="1" t="s">
        <v>3098</v>
      </c>
      <c r="D1877" s="1" t="s">
        <v>3098</v>
      </c>
      <c r="E1877" t="s">
        <v>21522</v>
      </c>
      <c r="F1877">
        <v>18</v>
      </c>
      <c r="G1877" t="s">
        <v>3105</v>
      </c>
      <c r="H1877" t="s">
        <v>15701</v>
      </c>
    </row>
    <row r="1878" spans="1:8">
      <c r="A1878" t="s">
        <v>20415</v>
      </c>
      <c r="B1878" s="1" t="s">
        <v>3098</v>
      </c>
      <c r="C1878" s="1" t="s">
        <v>3098</v>
      </c>
      <c r="D1878" s="1" t="s">
        <v>3098</v>
      </c>
      <c r="E1878" t="s">
        <v>21522</v>
      </c>
      <c r="F1878">
        <v>18</v>
      </c>
      <c r="G1878" t="s">
        <v>4247</v>
      </c>
      <c r="H1878" t="s">
        <v>15701</v>
      </c>
    </row>
    <row r="1879" spans="1:8">
      <c r="A1879" t="s">
        <v>20415</v>
      </c>
      <c r="B1879" s="1" t="s">
        <v>8394</v>
      </c>
      <c r="C1879" t="s">
        <v>8325</v>
      </c>
      <c r="D1879" t="s">
        <v>8394</v>
      </c>
      <c r="E1879" t="s">
        <v>255</v>
      </c>
      <c r="F1879">
        <v>1</v>
      </c>
      <c r="G1879" t="s">
        <v>8395</v>
      </c>
      <c r="H1879" t="s">
        <v>17454</v>
      </c>
    </row>
    <row r="1880" spans="1:8">
      <c r="A1880" t="s">
        <v>20415</v>
      </c>
      <c r="B1880" s="1" t="s">
        <v>8396</v>
      </c>
      <c r="C1880" t="s">
        <v>8325</v>
      </c>
      <c r="D1880" t="s">
        <v>8394</v>
      </c>
      <c r="E1880" t="s">
        <v>255</v>
      </c>
      <c r="F1880">
        <v>2</v>
      </c>
      <c r="G1880" t="s">
        <v>8397</v>
      </c>
      <c r="H1880" t="s">
        <v>17455</v>
      </c>
    </row>
    <row r="1881" spans="1:8">
      <c r="A1881" t="s">
        <v>20415</v>
      </c>
      <c r="B1881" s="1" t="s">
        <v>8398</v>
      </c>
      <c r="C1881" t="s">
        <v>8325</v>
      </c>
      <c r="D1881" t="s">
        <v>8394</v>
      </c>
      <c r="E1881" t="s">
        <v>255</v>
      </c>
      <c r="F1881">
        <v>3</v>
      </c>
      <c r="G1881" t="s">
        <v>8399</v>
      </c>
      <c r="H1881" t="s">
        <v>17456</v>
      </c>
    </row>
    <row r="1882" spans="1:8">
      <c r="A1882" t="s">
        <v>20415</v>
      </c>
      <c r="B1882" s="1" t="s">
        <v>8400</v>
      </c>
      <c r="C1882" t="s">
        <v>8325</v>
      </c>
      <c r="D1882" t="s">
        <v>8394</v>
      </c>
      <c r="E1882" t="s">
        <v>255</v>
      </c>
      <c r="F1882">
        <v>4</v>
      </c>
      <c r="G1882" t="s">
        <v>8401</v>
      </c>
      <c r="H1882" t="s">
        <v>17457</v>
      </c>
    </row>
    <row r="1883" spans="1:8">
      <c r="A1883" t="s">
        <v>20415</v>
      </c>
      <c r="B1883" s="1" t="s">
        <v>8402</v>
      </c>
      <c r="C1883" t="s">
        <v>8325</v>
      </c>
      <c r="D1883" t="s">
        <v>8394</v>
      </c>
      <c r="E1883" t="s">
        <v>255</v>
      </c>
      <c r="F1883">
        <v>5</v>
      </c>
      <c r="G1883" t="s">
        <v>8403</v>
      </c>
      <c r="H1883" t="s">
        <v>17458</v>
      </c>
    </row>
    <row r="1884" spans="1:8">
      <c r="A1884" t="s">
        <v>20415</v>
      </c>
      <c r="B1884" s="1" t="s">
        <v>8404</v>
      </c>
      <c r="C1884" t="s">
        <v>8325</v>
      </c>
      <c r="D1884" t="s">
        <v>8394</v>
      </c>
      <c r="E1884" t="s">
        <v>255</v>
      </c>
      <c r="F1884">
        <v>7</v>
      </c>
      <c r="G1884" t="s">
        <v>8405</v>
      </c>
      <c r="H1884" t="s">
        <v>17459</v>
      </c>
    </row>
    <row r="1885" spans="1:8">
      <c r="A1885" t="s">
        <v>20415</v>
      </c>
      <c r="B1885" s="1" t="s">
        <v>8406</v>
      </c>
      <c r="C1885" t="s">
        <v>8325</v>
      </c>
      <c r="D1885" t="s">
        <v>8394</v>
      </c>
      <c r="E1885" t="s">
        <v>255</v>
      </c>
      <c r="F1885">
        <v>8</v>
      </c>
      <c r="G1885" t="s">
        <v>8407</v>
      </c>
      <c r="H1885" t="s">
        <v>17460</v>
      </c>
    </row>
    <row r="1886" spans="1:8">
      <c r="A1886" t="s">
        <v>20415</v>
      </c>
      <c r="B1886" s="1" t="s">
        <v>8408</v>
      </c>
      <c r="C1886" t="s">
        <v>8325</v>
      </c>
      <c r="D1886" t="s">
        <v>8394</v>
      </c>
      <c r="E1886" t="s">
        <v>255</v>
      </c>
      <c r="F1886">
        <v>9</v>
      </c>
      <c r="G1886" t="s">
        <v>8409</v>
      </c>
      <c r="H1886" t="s">
        <v>17461</v>
      </c>
    </row>
    <row r="1887" spans="1:8">
      <c r="A1887" t="s">
        <v>20415</v>
      </c>
      <c r="B1887" s="1" t="s">
        <v>8410</v>
      </c>
      <c r="C1887" t="s">
        <v>8325</v>
      </c>
      <c r="D1887" t="s">
        <v>8394</v>
      </c>
      <c r="E1887" t="s">
        <v>255</v>
      </c>
      <c r="F1887">
        <v>10</v>
      </c>
      <c r="G1887" t="s">
        <v>8411</v>
      </c>
      <c r="H1887" t="s">
        <v>17462</v>
      </c>
    </row>
    <row r="1888" spans="1:8">
      <c r="A1888" t="s">
        <v>20415</v>
      </c>
      <c r="B1888" s="1" t="s">
        <v>8412</v>
      </c>
      <c r="C1888" t="s">
        <v>8325</v>
      </c>
      <c r="D1888" t="s">
        <v>8394</v>
      </c>
      <c r="E1888" t="s">
        <v>255</v>
      </c>
      <c r="F1888">
        <v>11</v>
      </c>
      <c r="G1888" t="s">
        <v>8413</v>
      </c>
      <c r="H1888" t="s">
        <v>17463</v>
      </c>
    </row>
    <row r="1889" spans="1:8">
      <c r="A1889" t="s">
        <v>20415</v>
      </c>
      <c r="B1889" s="1" t="s">
        <v>8414</v>
      </c>
      <c r="C1889" t="s">
        <v>8325</v>
      </c>
      <c r="D1889" t="s">
        <v>8394</v>
      </c>
      <c r="E1889" t="s">
        <v>255</v>
      </c>
      <c r="F1889">
        <v>12</v>
      </c>
      <c r="G1889" t="s">
        <v>8415</v>
      </c>
      <c r="H1889" t="s">
        <v>17464</v>
      </c>
    </row>
    <row r="1890" spans="1:8">
      <c r="A1890" t="s">
        <v>20415</v>
      </c>
      <c r="B1890" s="1" t="s">
        <v>1417</v>
      </c>
      <c r="C1890" t="s">
        <v>1341</v>
      </c>
      <c r="D1890" t="s">
        <v>1418</v>
      </c>
      <c r="E1890" t="s">
        <v>118</v>
      </c>
      <c r="F1890">
        <v>1</v>
      </c>
      <c r="G1890" t="s">
        <v>1419</v>
      </c>
      <c r="H1890" t="s">
        <v>14829</v>
      </c>
    </row>
    <row r="1891" spans="1:8">
      <c r="A1891" t="s">
        <v>20415</v>
      </c>
      <c r="B1891" s="1" t="s">
        <v>1417</v>
      </c>
      <c r="C1891" t="s">
        <v>1341</v>
      </c>
      <c r="D1891" t="s">
        <v>1418</v>
      </c>
      <c r="E1891" t="s">
        <v>118</v>
      </c>
      <c r="F1891">
        <v>1</v>
      </c>
      <c r="G1891" t="s">
        <v>4573</v>
      </c>
      <c r="H1891" t="s">
        <v>14829</v>
      </c>
    </row>
    <row r="1892" spans="1:8">
      <c r="A1892" t="s">
        <v>20415</v>
      </c>
      <c r="B1892" s="1" t="s">
        <v>8102</v>
      </c>
      <c r="C1892" t="s">
        <v>8079</v>
      </c>
      <c r="D1892" t="s">
        <v>8103</v>
      </c>
      <c r="E1892" t="s">
        <v>1962</v>
      </c>
      <c r="F1892">
        <v>8</v>
      </c>
      <c r="G1892" t="s">
        <v>8104</v>
      </c>
      <c r="H1892" t="s">
        <v>17307</v>
      </c>
    </row>
    <row r="1893" spans="1:8">
      <c r="A1893" t="s">
        <v>20415</v>
      </c>
      <c r="B1893" s="1" t="s">
        <v>8105</v>
      </c>
      <c r="C1893" t="s">
        <v>8079</v>
      </c>
      <c r="D1893" t="s">
        <v>8103</v>
      </c>
      <c r="E1893" t="s">
        <v>1962</v>
      </c>
      <c r="F1893">
        <v>6</v>
      </c>
      <c r="G1893" t="s">
        <v>8106</v>
      </c>
      <c r="H1893" t="s">
        <v>17308</v>
      </c>
    </row>
    <row r="1894" spans="1:8">
      <c r="A1894" t="s">
        <v>20415</v>
      </c>
      <c r="B1894" s="1" t="s">
        <v>6690</v>
      </c>
      <c r="C1894" t="s">
        <v>6691</v>
      </c>
      <c r="D1894" t="s">
        <v>6692</v>
      </c>
      <c r="E1894" t="s">
        <v>1962</v>
      </c>
      <c r="F1894">
        <v>14</v>
      </c>
      <c r="G1894" t="s">
        <v>6693</v>
      </c>
      <c r="H1894" t="s">
        <v>16652</v>
      </c>
    </row>
    <row r="1895" spans="1:8">
      <c r="A1895" t="s">
        <v>20415</v>
      </c>
      <c r="B1895" s="1" t="s">
        <v>12467</v>
      </c>
      <c r="C1895" t="s">
        <v>1936</v>
      </c>
      <c r="D1895" t="s">
        <v>12468</v>
      </c>
      <c r="E1895" t="s">
        <v>20494</v>
      </c>
      <c r="F1895">
        <v>1</v>
      </c>
      <c r="G1895" t="s">
        <v>12469</v>
      </c>
      <c r="H1895" t="s">
        <v>19572</v>
      </c>
    </row>
    <row r="1896" spans="1:8">
      <c r="A1896" t="s">
        <v>20415</v>
      </c>
      <c r="B1896" s="1" t="s">
        <v>12470</v>
      </c>
      <c r="C1896" t="s">
        <v>6691</v>
      </c>
      <c r="D1896" t="s">
        <v>12468</v>
      </c>
      <c r="E1896" t="s">
        <v>20494</v>
      </c>
      <c r="F1896">
        <v>2</v>
      </c>
      <c r="G1896" t="s">
        <v>12471</v>
      </c>
      <c r="H1896" t="s">
        <v>19573</v>
      </c>
    </row>
    <row r="1897" spans="1:8">
      <c r="A1897" t="s">
        <v>20415</v>
      </c>
      <c r="B1897" s="1" t="s">
        <v>12472</v>
      </c>
      <c r="C1897" t="s">
        <v>11469</v>
      </c>
      <c r="D1897" t="s">
        <v>12468</v>
      </c>
      <c r="E1897" t="s">
        <v>20494</v>
      </c>
      <c r="F1897">
        <v>3</v>
      </c>
      <c r="G1897" t="s">
        <v>12473</v>
      </c>
      <c r="H1897" t="s">
        <v>19574</v>
      </c>
    </row>
    <row r="1898" spans="1:8">
      <c r="A1898" t="s">
        <v>20415</v>
      </c>
      <c r="B1898" s="1" t="s">
        <v>12474</v>
      </c>
      <c r="C1898" t="s">
        <v>6691</v>
      </c>
      <c r="D1898" t="s">
        <v>12468</v>
      </c>
      <c r="E1898" t="s">
        <v>20494</v>
      </c>
      <c r="F1898">
        <v>4</v>
      </c>
      <c r="G1898" t="s">
        <v>12475</v>
      </c>
      <c r="H1898" t="s">
        <v>19575</v>
      </c>
    </row>
    <row r="1899" spans="1:8">
      <c r="A1899" t="s">
        <v>20415</v>
      </c>
      <c r="B1899" s="1" t="s">
        <v>12476</v>
      </c>
      <c r="C1899" t="s">
        <v>1936</v>
      </c>
      <c r="D1899" t="s">
        <v>12468</v>
      </c>
      <c r="E1899" t="s">
        <v>20494</v>
      </c>
      <c r="F1899">
        <v>5</v>
      </c>
      <c r="G1899" t="s">
        <v>12477</v>
      </c>
      <c r="H1899" t="s">
        <v>19576</v>
      </c>
    </row>
    <row r="1900" spans="1:8">
      <c r="A1900" t="s">
        <v>20415</v>
      </c>
      <c r="B1900" s="1" t="s">
        <v>12478</v>
      </c>
      <c r="C1900" t="s">
        <v>6691</v>
      </c>
      <c r="D1900" t="s">
        <v>12468</v>
      </c>
      <c r="E1900" t="s">
        <v>20494</v>
      </c>
      <c r="F1900">
        <v>6</v>
      </c>
      <c r="G1900" t="s">
        <v>12479</v>
      </c>
      <c r="H1900" t="s">
        <v>19577</v>
      </c>
    </row>
    <row r="1901" spans="1:8">
      <c r="A1901" t="s">
        <v>20415</v>
      </c>
      <c r="B1901" s="1" t="s">
        <v>6713</v>
      </c>
      <c r="C1901" t="s">
        <v>1936</v>
      </c>
      <c r="D1901" t="s">
        <v>12468</v>
      </c>
      <c r="E1901" t="s">
        <v>20494</v>
      </c>
      <c r="F1901">
        <v>7</v>
      </c>
      <c r="G1901" t="s">
        <v>12480</v>
      </c>
      <c r="H1901" t="s">
        <v>19578</v>
      </c>
    </row>
    <row r="1902" spans="1:8">
      <c r="A1902" t="s">
        <v>20415</v>
      </c>
      <c r="B1902" s="1" t="s">
        <v>12481</v>
      </c>
      <c r="C1902" t="s">
        <v>11469</v>
      </c>
      <c r="D1902" t="s">
        <v>12468</v>
      </c>
      <c r="E1902" t="s">
        <v>20494</v>
      </c>
      <c r="F1902">
        <v>8</v>
      </c>
      <c r="G1902" t="s">
        <v>12482</v>
      </c>
      <c r="H1902" t="s">
        <v>19579</v>
      </c>
    </row>
    <row r="1903" spans="1:8">
      <c r="A1903" t="s">
        <v>20415</v>
      </c>
      <c r="B1903" s="1" t="s">
        <v>12483</v>
      </c>
      <c r="C1903" t="s">
        <v>6691</v>
      </c>
      <c r="D1903" t="s">
        <v>12468</v>
      </c>
      <c r="E1903" t="s">
        <v>20494</v>
      </c>
      <c r="F1903">
        <v>9</v>
      </c>
      <c r="G1903" t="s">
        <v>12484</v>
      </c>
      <c r="H1903" t="s">
        <v>19580</v>
      </c>
    </row>
    <row r="1904" spans="1:8">
      <c r="A1904" t="s">
        <v>20415</v>
      </c>
      <c r="B1904" s="1" t="s">
        <v>1953</v>
      </c>
      <c r="C1904" t="s">
        <v>1936</v>
      </c>
      <c r="D1904" t="s">
        <v>12468</v>
      </c>
      <c r="E1904" t="s">
        <v>20494</v>
      </c>
      <c r="F1904">
        <v>10</v>
      </c>
      <c r="G1904" t="s">
        <v>12485</v>
      </c>
      <c r="H1904" t="s">
        <v>19581</v>
      </c>
    </row>
    <row r="1905" spans="1:8">
      <c r="A1905" t="s">
        <v>20415</v>
      </c>
      <c r="B1905" s="1" t="s">
        <v>12486</v>
      </c>
      <c r="C1905" t="s">
        <v>6691</v>
      </c>
      <c r="D1905" t="s">
        <v>12468</v>
      </c>
      <c r="E1905" t="s">
        <v>20494</v>
      </c>
      <c r="F1905">
        <v>11</v>
      </c>
      <c r="G1905" t="s">
        <v>12487</v>
      </c>
      <c r="H1905" t="s">
        <v>19582</v>
      </c>
    </row>
    <row r="1906" spans="1:8">
      <c r="A1906" t="s">
        <v>20415</v>
      </c>
      <c r="B1906" s="1" t="s">
        <v>1939</v>
      </c>
      <c r="C1906" t="s">
        <v>1936</v>
      </c>
      <c r="D1906" t="s">
        <v>12468</v>
      </c>
      <c r="E1906" t="s">
        <v>20494</v>
      </c>
      <c r="F1906">
        <v>12</v>
      </c>
      <c r="G1906" t="s">
        <v>12488</v>
      </c>
      <c r="H1906" t="s">
        <v>19583</v>
      </c>
    </row>
    <row r="1907" spans="1:8">
      <c r="A1907" t="s">
        <v>20415</v>
      </c>
      <c r="B1907" s="1" t="s">
        <v>6714</v>
      </c>
      <c r="C1907" t="s">
        <v>6691</v>
      </c>
      <c r="D1907" t="s">
        <v>12468</v>
      </c>
      <c r="E1907" t="s">
        <v>20494</v>
      </c>
      <c r="F1907">
        <v>13</v>
      </c>
      <c r="G1907" t="s">
        <v>12489</v>
      </c>
      <c r="H1907" t="s">
        <v>19584</v>
      </c>
    </row>
    <row r="1908" spans="1:8">
      <c r="A1908" t="s">
        <v>20415</v>
      </c>
      <c r="B1908" s="1" t="s">
        <v>12490</v>
      </c>
      <c r="C1908" t="s">
        <v>1936</v>
      </c>
      <c r="D1908" t="s">
        <v>12468</v>
      </c>
      <c r="E1908" t="s">
        <v>20494</v>
      </c>
      <c r="F1908">
        <v>14</v>
      </c>
      <c r="G1908" t="s">
        <v>12491</v>
      </c>
      <c r="H1908" t="s">
        <v>19585</v>
      </c>
    </row>
    <row r="1909" spans="1:8">
      <c r="A1909" t="s">
        <v>20415</v>
      </c>
      <c r="B1909" s="1" t="s">
        <v>12492</v>
      </c>
      <c r="C1909" t="s">
        <v>11469</v>
      </c>
      <c r="D1909" t="s">
        <v>12468</v>
      </c>
      <c r="E1909" t="s">
        <v>20494</v>
      </c>
      <c r="F1909">
        <v>15</v>
      </c>
      <c r="G1909" t="s">
        <v>12493</v>
      </c>
      <c r="H1909" t="s">
        <v>19586</v>
      </c>
    </row>
    <row r="1910" spans="1:8">
      <c r="A1910" t="s">
        <v>20415</v>
      </c>
      <c r="B1910" s="1" t="s">
        <v>1955</v>
      </c>
      <c r="C1910" t="s">
        <v>1936</v>
      </c>
      <c r="D1910" t="s">
        <v>12468</v>
      </c>
      <c r="E1910" t="s">
        <v>20494</v>
      </c>
      <c r="F1910">
        <v>16</v>
      </c>
      <c r="G1910" t="s">
        <v>12494</v>
      </c>
      <c r="H1910" t="s">
        <v>19587</v>
      </c>
    </row>
    <row r="1911" spans="1:8">
      <c r="A1911" t="s">
        <v>20415</v>
      </c>
      <c r="B1911" s="1" t="s">
        <v>12495</v>
      </c>
      <c r="C1911" t="s">
        <v>6691</v>
      </c>
      <c r="D1911" t="s">
        <v>12468</v>
      </c>
      <c r="E1911" t="s">
        <v>20494</v>
      </c>
      <c r="F1911">
        <v>17</v>
      </c>
      <c r="G1911" t="s">
        <v>12496</v>
      </c>
      <c r="H1911" t="s">
        <v>19588</v>
      </c>
    </row>
    <row r="1912" spans="1:8">
      <c r="A1912" t="s">
        <v>20415</v>
      </c>
      <c r="B1912" s="1" t="s">
        <v>1947</v>
      </c>
      <c r="C1912" t="s">
        <v>1936</v>
      </c>
      <c r="D1912" t="s">
        <v>12468</v>
      </c>
      <c r="E1912" t="s">
        <v>20494</v>
      </c>
      <c r="F1912">
        <v>18</v>
      </c>
      <c r="G1912" t="s">
        <v>12497</v>
      </c>
      <c r="H1912" t="s">
        <v>19589</v>
      </c>
    </row>
    <row r="1913" spans="1:8">
      <c r="A1913" t="s">
        <v>20415</v>
      </c>
      <c r="B1913" s="1" t="s">
        <v>12498</v>
      </c>
      <c r="C1913" t="s">
        <v>6691</v>
      </c>
      <c r="D1913" t="s">
        <v>12468</v>
      </c>
      <c r="E1913" t="s">
        <v>20494</v>
      </c>
      <c r="F1913">
        <v>19</v>
      </c>
      <c r="G1913" t="s">
        <v>12499</v>
      </c>
      <c r="H1913" t="s">
        <v>19590</v>
      </c>
    </row>
    <row r="1914" spans="1:8">
      <c r="A1914" t="s">
        <v>20415</v>
      </c>
      <c r="B1914" s="1" t="s">
        <v>12500</v>
      </c>
      <c r="C1914" t="s">
        <v>1936</v>
      </c>
      <c r="D1914" t="s">
        <v>12468</v>
      </c>
      <c r="E1914" t="s">
        <v>20494</v>
      </c>
      <c r="F1914">
        <v>20</v>
      </c>
      <c r="G1914" t="s">
        <v>12501</v>
      </c>
      <c r="H1914" t="s">
        <v>19591</v>
      </c>
    </row>
    <row r="1915" spans="1:8">
      <c r="A1915" t="s">
        <v>20415</v>
      </c>
      <c r="B1915" s="1" t="s">
        <v>12502</v>
      </c>
      <c r="C1915" t="s">
        <v>1936</v>
      </c>
      <c r="D1915" t="s">
        <v>12468</v>
      </c>
      <c r="E1915" t="s">
        <v>20494</v>
      </c>
      <c r="F1915">
        <v>21</v>
      </c>
      <c r="G1915" t="s">
        <v>12503</v>
      </c>
      <c r="H1915" t="s">
        <v>19592</v>
      </c>
    </row>
    <row r="1916" spans="1:8">
      <c r="A1916" t="s">
        <v>20415</v>
      </c>
      <c r="B1916" s="1" t="s">
        <v>992</v>
      </c>
      <c r="C1916" t="s">
        <v>993</v>
      </c>
      <c r="D1916" t="s">
        <v>993</v>
      </c>
      <c r="E1916" t="s">
        <v>456</v>
      </c>
      <c r="F1916">
        <v>2</v>
      </c>
      <c r="G1916" t="s">
        <v>994</v>
      </c>
      <c r="H1916" t="s">
        <v>14617</v>
      </c>
    </row>
    <row r="1917" spans="1:8">
      <c r="A1917" t="s">
        <v>20415</v>
      </c>
      <c r="B1917" s="1" t="s">
        <v>992</v>
      </c>
      <c r="C1917" t="s">
        <v>993</v>
      </c>
      <c r="D1917" t="s">
        <v>993</v>
      </c>
      <c r="E1917" t="s">
        <v>456</v>
      </c>
      <c r="F1917">
        <v>2</v>
      </c>
      <c r="G1917" t="s">
        <v>5271</v>
      </c>
      <c r="H1917" t="s">
        <v>14617</v>
      </c>
    </row>
    <row r="1918" spans="1:8">
      <c r="A1918" t="s">
        <v>20415</v>
      </c>
      <c r="B1918" s="1" t="s">
        <v>995</v>
      </c>
      <c r="C1918" t="s">
        <v>993</v>
      </c>
      <c r="D1918" t="s">
        <v>993</v>
      </c>
      <c r="E1918" t="s">
        <v>456</v>
      </c>
      <c r="F1918">
        <v>3</v>
      </c>
      <c r="G1918" t="s">
        <v>996</v>
      </c>
      <c r="H1918" t="s">
        <v>14618</v>
      </c>
    </row>
    <row r="1919" spans="1:8">
      <c r="A1919" t="s">
        <v>20415</v>
      </c>
      <c r="B1919" s="1" t="s">
        <v>995</v>
      </c>
      <c r="C1919" t="s">
        <v>993</v>
      </c>
      <c r="D1919" t="s">
        <v>993</v>
      </c>
      <c r="E1919" t="s">
        <v>456</v>
      </c>
      <c r="F1919">
        <v>3</v>
      </c>
      <c r="G1919" t="s">
        <v>5272</v>
      </c>
      <c r="H1919" t="s">
        <v>14618</v>
      </c>
    </row>
    <row r="1920" spans="1:8">
      <c r="A1920" t="s">
        <v>20415</v>
      </c>
      <c r="B1920" s="1" t="s">
        <v>997</v>
      </c>
      <c r="C1920" t="s">
        <v>993</v>
      </c>
      <c r="D1920" t="s">
        <v>993</v>
      </c>
      <c r="E1920" t="s">
        <v>456</v>
      </c>
      <c r="F1920">
        <v>5</v>
      </c>
      <c r="G1920" t="s">
        <v>998</v>
      </c>
      <c r="H1920" t="s">
        <v>14619</v>
      </c>
    </row>
    <row r="1921" spans="1:8">
      <c r="A1921" t="s">
        <v>20415</v>
      </c>
      <c r="B1921" s="1" t="s">
        <v>997</v>
      </c>
      <c r="C1921" t="s">
        <v>993</v>
      </c>
      <c r="D1921" t="s">
        <v>993</v>
      </c>
      <c r="E1921" t="s">
        <v>456</v>
      </c>
      <c r="F1921">
        <v>5</v>
      </c>
      <c r="G1921" t="s">
        <v>5273</v>
      </c>
      <c r="H1921" t="s">
        <v>14619</v>
      </c>
    </row>
    <row r="1922" spans="1:8">
      <c r="A1922" t="s">
        <v>20415</v>
      </c>
      <c r="B1922" s="1" t="s">
        <v>999</v>
      </c>
      <c r="C1922" t="s">
        <v>993</v>
      </c>
      <c r="D1922" t="s">
        <v>993</v>
      </c>
      <c r="E1922" t="s">
        <v>456</v>
      </c>
      <c r="F1922">
        <v>10</v>
      </c>
      <c r="G1922" t="s">
        <v>1000</v>
      </c>
      <c r="H1922" t="s">
        <v>14620</v>
      </c>
    </row>
    <row r="1923" spans="1:8">
      <c r="A1923" t="s">
        <v>20415</v>
      </c>
      <c r="B1923" s="1" t="s">
        <v>999</v>
      </c>
      <c r="C1923" t="s">
        <v>993</v>
      </c>
      <c r="D1923" t="s">
        <v>993</v>
      </c>
      <c r="E1923" t="s">
        <v>456</v>
      </c>
      <c r="F1923">
        <v>10</v>
      </c>
      <c r="G1923" t="s">
        <v>5274</v>
      </c>
      <c r="H1923" t="s">
        <v>14620</v>
      </c>
    </row>
    <row r="1924" spans="1:8">
      <c r="A1924" t="s">
        <v>20415</v>
      </c>
      <c r="B1924" s="1" t="s">
        <v>1001</v>
      </c>
      <c r="C1924" t="s">
        <v>993</v>
      </c>
      <c r="D1924" t="s">
        <v>993</v>
      </c>
      <c r="E1924" t="s">
        <v>456</v>
      </c>
      <c r="F1924">
        <v>11</v>
      </c>
      <c r="G1924" t="s">
        <v>1002</v>
      </c>
      <c r="H1924" t="s">
        <v>14621</v>
      </c>
    </row>
    <row r="1925" spans="1:8">
      <c r="A1925" t="s">
        <v>20415</v>
      </c>
      <c r="B1925" s="1" t="s">
        <v>1001</v>
      </c>
      <c r="C1925" t="s">
        <v>993</v>
      </c>
      <c r="D1925" t="s">
        <v>993</v>
      </c>
      <c r="E1925" t="s">
        <v>456</v>
      </c>
      <c r="F1925">
        <v>11</v>
      </c>
      <c r="G1925" t="s">
        <v>5275</v>
      </c>
      <c r="H1925" t="s">
        <v>14621</v>
      </c>
    </row>
    <row r="1926" spans="1:8">
      <c r="A1926" t="s">
        <v>20415</v>
      </c>
      <c r="B1926" s="1" t="s">
        <v>1003</v>
      </c>
      <c r="C1926" t="s">
        <v>993</v>
      </c>
      <c r="D1926" t="s">
        <v>993</v>
      </c>
      <c r="E1926" t="s">
        <v>456</v>
      </c>
      <c r="F1926">
        <v>12</v>
      </c>
      <c r="G1926" t="s">
        <v>1004</v>
      </c>
      <c r="H1926" t="s">
        <v>14622</v>
      </c>
    </row>
    <row r="1927" spans="1:8">
      <c r="A1927" t="s">
        <v>20415</v>
      </c>
      <c r="B1927" s="1" t="s">
        <v>1003</v>
      </c>
      <c r="C1927" t="s">
        <v>993</v>
      </c>
      <c r="D1927" t="s">
        <v>993</v>
      </c>
      <c r="E1927" t="s">
        <v>456</v>
      </c>
      <c r="F1927">
        <v>12</v>
      </c>
      <c r="G1927" t="s">
        <v>5276</v>
      </c>
      <c r="H1927" t="s">
        <v>14622</v>
      </c>
    </row>
    <row r="1928" spans="1:8">
      <c r="A1928" t="s">
        <v>20415</v>
      </c>
      <c r="B1928" s="1" t="s">
        <v>1008</v>
      </c>
      <c r="C1928" t="s">
        <v>993</v>
      </c>
      <c r="D1928" t="s">
        <v>1006</v>
      </c>
      <c r="E1928" t="s">
        <v>456</v>
      </c>
      <c r="F1928">
        <v>1</v>
      </c>
      <c r="G1928" t="s">
        <v>1009</v>
      </c>
      <c r="H1928" t="s">
        <v>14624</v>
      </c>
    </row>
    <row r="1929" spans="1:8">
      <c r="A1929" t="s">
        <v>20415</v>
      </c>
      <c r="B1929" s="1" t="s">
        <v>1008</v>
      </c>
      <c r="C1929" t="s">
        <v>993</v>
      </c>
      <c r="D1929" t="s">
        <v>1006</v>
      </c>
      <c r="E1929" t="s">
        <v>456</v>
      </c>
      <c r="F1929">
        <v>1</v>
      </c>
      <c r="G1929" t="s">
        <v>5278</v>
      </c>
      <c r="H1929" t="s">
        <v>14624</v>
      </c>
    </row>
    <row r="1930" spans="1:8">
      <c r="A1930" t="s">
        <v>20415</v>
      </c>
      <c r="B1930" s="1" t="s">
        <v>1010</v>
      </c>
      <c r="C1930" t="s">
        <v>993</v>
      </c>
      <c r="D1930" t="s">
        <v>1006</v>
      </c>
      <c r="E1930" t="s">
        <v>456</v>
      </c>
      <c r="F1930">
        <v>2</v>
      </c>
      <c r="G1930" t="s">
        <v>1011</v>
      </c>
      <c r="H1930" t="s">
        <v>14625</v>
      </c>
    </row>
    <row r="1931" spans="1:8">
      <c r="A1931" t="s">
        <v>20415</v>
      </c>
      <c r="B1931" s="1" t="s">
        <v>1010</v>
      </c>
      <c r="C1931" t="s">
        <v>993</v>
      </c>
      <c r="D1931" t="s">
        <v>1006</v>
      </c>
      <c r="E1931" t="s">
        <v>456</v>
      </c>
      <c r="F1931">
        <v>2</v>
      </c>
      <c r="G1931" t="s">
        <v>5279</v>
      </c>
      <c r="H1931" t="s">
        <v>14625</v>
      </c>
    </row>
    <row r="1932" spans="1:8">
      <c r="A1932" t="s">
        <v>20415</v>
      </c>
      <c r="B1932" s="1" t="s">
        <v>1012</v>
      </c>
      <c r="C1932" t="s">
        <v>993</v>
      </c>
      <c r="D1932" t="s">
        <v>1006</v>
      </c>
      <c r="E1932" t="s">
        <v>456</v>
      </c>
      <c r="F1932">
        <v>3</v>
      </c>
      <c r="G1932" t="s">
        <v>1013</v>
      </c>
      <c r="H1932" t="s">
        <v>14626</v>
      </c>
    </row>
    <row r="1933" spans="1:8">
      <c r="A1933" t="s">
        <v>20415</v>
      </c>
      <c r="B1933" s="1" t="s">
        <v>1012</v>
      </c>
      <c r="C1933" t="s">
        <v>993</v>
      </c>
      <c r="D1933" t="s">
        <v>1006</v>
      </c>
      <c r="E1933" t="s">
        <v>456</v>
      </c>
      <c r="F1933">
        <v>3</v>
      </c>
      <c r="G1933" t="s">
        <v>5280</v>
      </c>
      <c r="H1933" t="s">
        <v>14626</v>
      </c>
    </row>
    <row r="1934" spans="1:8">
      <c r="A1934" t="s">
        <v>20415</v>
      </c>
      <c r="B1934" s="1" t="s">
        <v>1014</v>
      </c>
      <c r="C1934" t="s">
        <v>993</v>
      </c>
      <c r="D1934" t="s">
        <v>1006</v>
      </c>
      <c r="E1934" t="s">
        <v>456</v>
      </c>
      <c r="F1934">
        <v>4</v>
      </c>
      <c r="G1934" t="s">
        <v>1015</v>
      </c>
      <c r="H1934" t="s">
        <v>14627</v>
      </c>
    </row>
    <row r="1935" spans="1:8">
      <c r="A1935" t="s">
        <v>20415</v>
      </c>
      <c r="B1935" s="1" t="s">
        <v>1014</v>
      </c>
      <c r="C1935" t="s">
        <v>993</v>
      </c>
      <c r="D1935" t="s">
        <v>1006</v>
      </c>
      <c r="E1935" t="s">
        <v>456</v>
      </c>
      <c r="F1935">
        <v>4</v>
      </c>
      <c r="G1935" t="s">
        <v>5281</v>
      </c>
      <c r="H1935" t="s">
        <v>14627</v>
      </c>
    </row>
    <row r="1936" spans="1:8">
      <c r="A1936" t="s">
        <v>20415</v>
      </c>
      <c r="B1936" s="1" t="s">
        <v>1016</v>
      </c>
      <c r="C1936" t="s">
        <v>993</v>
      </c>
      <c r="D1936" t="s">
        <v>1006</v>
      </c>
      <c r="E1936" t="s">
        <v>456</v>
      </c>
      <c r="F1936">
        <v>5</v>
      </c>
      <c r="G1936" t="s">
        <v>1017</v>
      </c>
      <c r="H1936" t="s">
        <v>14628</v>
      </c>
    </row>
    <row r="1937" spans="1:8">
      <c r="A1937" t="s">
        <v>20415</v>
      </c>
      <c r="B1937" s="1" t="s">
        <v>1016</v>
      </c>
      <c r="C1937" t="s">
        <v>993</v>
      </c>
      <c r="D1937" t="s">
        <v>1006</v>
      </c>
      <c r="E1937" t="s">
        <v>456</v>
      </c>
      <c r="F1937">
        <v>5</v>
      </c>
      <c r="G1937" t="s">
        <v>5282</v>
      </c>
      <c r="H1937" t="s">
        <v>14628</v>
      </c>
    </row>
    <row r="1938" spans="1:8">
      <c r="A1938" t="s">
        <v>20415</v>
      </c>
      <c r="B1938" s="1" t="s">
        <v>1018</v>
      </c>
      <c r="C1938" t="s">
        <v>993</v>
      </c>
      <c r="D1938" t="s">
        <v>1006</v>
      </c>
      <c r="E1938" t="s">
        <v>456</v>
      </c>
      <c r="F1938">
        <v>6</v>
      </c>
      <c r="G1938" t="s">
        <v>1019</v>
      </c>
      <c r="H1938" t="s">
        <v>14629</v>
      </c>
    </row>
    <row r="1939" spans="1:8">
      <c r="A1939" t="s">
        <v>20415</v>
      </c>
      <c r="B1939" s="1" t="s">
        <v>1018</v>
      </c>
      <c r="C1939" t="s">
        <v>993</v>
      </c>
      <c r="D1939" t="s">
        <v>1006</v>
      </c>
      <c r="E1939" t="s">
        <v>456</v>
      </c>
      <c r="F1939">
        <v>6</v>
      </c>
      <c r="G1939" t="s">
        <v>5283</v>
      </c>
      <c r="H1939" t="s">
        <v>14629</v>
      </c>
    </row>
    <row r="1940" spans="1:8">
      <c r="A1940" t="s">
        <v>20415</v>
      </c>
      <c r="B1940" s="1" t="s">
        <v>1020</v>
      </c>
      <c r="C1940" t="s">
        <v>993</v>
      </c>
      <c r="D1940" t="s">
        <v>1006</v>
      </c>
      <c r="E1940" t="s">
        <v>456</v>
      </c>
      <c r="F1940">
        <v>7</v>
      </c>
      <c r="G1940" t="s">
        <v>1021</v>
      </c>
      <c r="H1940" t="s">
        <v>14630</v>
      </c>
    </row>
    <row r="1941" spans="1:8">
      <c r="A1941" t="s">
        <v>20415</v>
      </c>
      <c r="B1941" s="1" t="s">
        <v>1020</v>
      </c>
      <c r="C1941" t="s">
        <v>993</v>
      </c>
      <c r="D1941" t="s">
        <v>1006</v>
      </c>
      <c r="E1941" t="s">
        <v>456</v>
      </c>
      <c r="F1941">
        <v>7</v>
      </c>
      <c r="G1941" t="s">
        <v>5284</v>
      </c>
      <c r="H1941" t="s">
        <v>14630</v>
      </c>
    </row>
    <row r="1942" spans="1:8">
      <c r="A1942" t="s">
        <v>20415</v>
      </c>
      <c r="B1942" s="1" t="s">
        <v>1022</v>
      </c>
      <c r="C1942" t="s">
        <v>993</v>
      </c>
      <c r="D1942" t="s">
        <v>1006</v>
      </c>
      <c r="E1942" t="s">
        <v>456</v>
      </c>
      <c r="F1942">
        <v>8</v>
      </c>
      <c r="G1942" t="s">
        <v>1023</v>
      </c>
      <c r="H1942" t="s">
        <v>14631</v>
      </c>
    </row>
    <row r="1943" spans="1:8">
      <c r="A1943" t="s">
        <v>20415</v>
      </c>
      <c r="B1943" s="1" t="s">
        <v>1022</v>
      </c>
      <c r="C1943" t="s">
        <v>993</v>
      </c>
      <c r="D1943" t="s">
        <v>1006</v>
      </c>
      <c r="E1943" t="s">
        <v>456</v>
      </c>
      <c r="F1943">
        <v>8</v>
      </c>
      <c r="G1943" t="s">
        <v>5285</v>
      </c>
      <c r="H1943" t="s">
        <v>14631</v>
      </c>
    </row>
    <row r="1944" spans="1:8">
      <c r="A1944" t="s">
        <v>20415</v>
      </c>
      <c r="B1944" s="1" t="s">
        <v>1005</v>
      </c>
      <c r="C1944" t="s">
        <v>993</v>
      </c>
      <c r="D1944" t="s">
        <v>1006</v>
      </c>
      <c r="E1944" t="s">
        <v>456</v>
      </c>
      <c r="F1944">
        <v>9</v>
      </c>
      <c r="G1944" t="s">
        <v>1007</v>
      </c>
      <c r="H1944" t="s">
        <v>14623</v>
      </c>
    </row>
    <row r="1945" spans="1:8">
      <c r="A1945" t="s">
        <v>20415</v>
      </c>
      <c r="B1945" s="1" t="s">
        <v>1005</v>
      </c>
      <c r="C1945" t="s">
        <v>993</v>
      </c>
      <c r="D1945" t="s">
        <v>1006</v>
      </c>
      <c r="E1945" t="s">
        <v>456</v>
      </c>
      <c r="F1945">
        <v>9</v>
      </c>
      <c r="G1945" t="s">
        <v>5277</v>
      </c>
      <c r="H1945" t="s">
        <v>14623</v>
      </c>
    </row>
    <row r="1946" spans="1:8">
      <c r="A1946" t="s">
        <v>20415</v>
      </c>
      <c r="B1946" s="1" t="s">
        <v>1024</v>
      </c>
      <c r="C1946" t="s">
        <v>993</v>
      </c>
      <c r="D1946" t="s">
        <v>1006</v>
      </c>
      <c r="E1946" t="s">
        <v>456</v>
      </c>
      <c r="F1946">
        <v>10</v>
      </c>
      <c r="G1946" t="s">
        <v>1025</v>
      </c>
      <c r="H1946" t="s">
        <v>14632</v>
      </c>
    </row>
    <row r="1947" spans="1:8">
      <c r="A1947" t="s">
        <v>20415</v>
      </c>
      <c r="B1947" s="1" t="s">
        <v>1024</v>
      </c>
      <c r="C1947" t="s">
        <v>993</v>
      </c>
      <c r="D1947" t="s">
        <v>1006</v>
      </c>
      <c r="E1947" t="s">
        <v>456</v>
      </c>
      <c r="F1947">
        <v>10</v>
      </c>
      <c r="G1947" t="s">
        <v>5286</v>
      </c>
      <c r="H1947" t="s">
        <v>14632</v>
      </c>
    </row>
    <row r="1948" spans="1:8">
      <c r="A1948" t="s">
        <v>20415</v>
      </c>
      <c r="B1948" s="1" t="s">
        <v>1026</v>
      </c>
      <c r="C1948" t="s">
        <v>993</v>
      </c>
      <c r="D1948" t="s">
        <v>1006</v>
      </c>
      <c r="E1948" t="s">
        <v>456</v>
      </c>
      <c r="F1948">
        <v>11</v>
      </c>
      <c r="G1948" t="s">
        <v>1027</v>
      </c>
      <c r="H1948" t="s">
        <v>14633</v>
      </c>
    </row>
    <row r="1949" spans="1:8">
      <c r="A1949" t="s">
        <v>20415</v>
      </c>
      <c r="B1949" s="1" t="s">
        <v>1026</v>
      </c>
      <c r="C1949" t="s">
        <v>993</v>
      </c>
      <c r="D1949" t="s">
        <v>1006</v>
      </c>
      <c r="E1949" t="s">
        <v>456</v>
      </c>
      <c r="F1949">
        <v>11</v>
      </c>
      <c r="G1949" t="s">
        <v>5287</v>
      </c>
      <c r="H1949" t="s">
        <v>14633</v>
      </c>
    </row>
    <row r="1950" spans="1:8">
      <c r="A1950" t="s">
        <v>20415</v>
      </c>
      <c r="B1950" s="1" t="s">
        <v>1028</v>
      </c>
      <c r="C1950" t="s">
        <v>993</v>
      </c>
      <c r="D1950" t="s">
        <v>1006</v>
      </c>
      <c r="E1950" t="s">
        <v>456</v>
      </c>
      <c r="F1950">
        <v>12</v>
      </c>
      <c r="G1950" t="s">
        <v>1029</v>
      </c>
      <c r="H1950" t="s">
        <v>14634</v>
      </c>
    </row>
    <row r="1951" spans="1:8">
      <c r="A1951" t="s">
        <v>20415</v>
      </c>
      <c r="B1951" s="1" t="s">
        <v>1028</v>
      </c>
      <c r="C1951" t="s">
        <v>993</v>
      </c>
      <c r="D1951" t="s">
        <v>1006</v>
      </c>
      <c r="E1951" t="s">
        <v>456</v>
      </c>
      <c r="F1951">
        <v>12</v>
      </c>
      <c r="G1951" t="s">
        <v>5288</v>
      </c>
      <c r="H1951" t="s">
        <v>14634</v>
      </c>
    </row>
    <row r="1952" spans="1:8">
      <c r="A1952" t="s">
        <v>20415</v>
      </c>
      <c r="B1952" s="1" t="s">
        <v>1030</v>
      </c>
      <c r="C1952" t="s">
        <v>993</v>
      </c>
      <c r="D1952" t="s">
        <v>1006</v>
      </c>
      <c r="E1952" t="s">
        <v>456</v>
      </c>
      <c r="F1952">
        <v>13</v>
      </c>
      <c r="G1952" t="s">
        <v>1031</v>
      </c>
      <c r="H1952" t="s">
        <v>14635</v>
      </c>
    </row>
    <row r="1953" spans="1:17">
      <c r="A1953" t="s">
        <v>20415</v>
      </c>
      <c r="B1953" s="1" t="s">
        <v>1030</v>
      </c>
      <c r="C1953" t="s">
        <v>993</v>
      </c>
      <c r="D1953" t="s">
        <v>1006</v>
      </c>
      <c r="E1953" t="s">
        <v>456</v>
      </c>
      <c r="F1953">
        <v>13</v>
      </c>
      <c r="G1953" t="s">
        <v>5289</v>
      </c>
      <c r="H1953" t="s">
        <v>14635</v>
      </c>
    </row>
    <row r="1954" spans="1:17">
      <c r="A1954" t="s">
        <v>20415</v>
      </c>
      <c r="B1954" s="1" t="s">
        <v>1032</v>
      </c>
      <c r="C1954" t="s">
        <v>993</v>
      </c>
      <c r="D1954" t="s">
        <v>1006</v>
      </c>
      <c r="E1954" t="s">
        <v>456</v>
      </c>
      <c r="F1954">
        <v>14</v>
      </c>
      <c r="G1954" t="s">
        <v>1033</v>
      </c>
      <c r="H1954" t="s">
        <v>14636</v>
      </c>
    </row>
    <row r="1955" spans="1:17">
      <c r="A1955" t="s">
        <v>20415</v>
      </c>
      <c r="B1955" s="1" t="s">
        <v>1032</v>
      </c>
      <c r="C1955" t="s">
        <v>993</v>
      </c>
      <c r="D1955" t="s">
        <v>1006</v>
      </c>
      <c r="E1955" t="s">
        <v>456</v>
      </c>
      <c r="F1955">
        <v>14</v>
      </c>
      <c r="G1955" t="s">
        <v>5290</v>
      </c>
      <c r="H1955" t="s">
        <v>14636</v>
      </c>
    </row>
    <row r="1956" spans="1:17">
      <c r="A1956" t="s">
        <v>20415</v>
      </c>
      <c r="B1956" s="1" t="s">
        <v>1034</v>
      </c>
      <c r="C1956" t="s">
        <v>993</v>
      </c>
      <c r="D1956" t="s">
        <v>1006</v>
      </c>
      <c r="E1956" t="s">
        <v>456</v>
      </c>
      <c r="F1956">
        <v>15</v>
      </c>
      <c r="G1956" t="s">
        <v>1035</v>
      </c>
      <c r="H1956" t="s">
        <v>14637</v>
      </c>
    </row>
    <row r="1957" spans="1:17">
      <c r="A1957" t="s">
        <v>20415</v>
      </c>
      <c r="B1957" s="1" t="s">
        <v>1034</v>
      </c>
      <c r="C1957" t="s">
        <v>993</v>
      </c>
      <c r="D1957" t="s">
        <v>1006</v>
      </c>
      <c r="E1957" t="s">
        <v>456</v>
      </c>
      <c r="F1957">
        <v>15</v>
      </c>
      <c r="G1957" t="s">
        <v>5291</v>
      </c>
      <c r="H1957" t="s">
        <v>14637</v>
      </c>
    </row>
    <row r="1958" spans="1:17">
      <c r="A1958" t="s">
        <v>20415</v>
      </c>
      <c r="B1958" s="1" t="s">
        <v>1036</v>
      </c>
      <c r="C1958" t="s">
        <v>993</v>
      </c>
      <c r="D1958" t="s">
        <v>1006</v>
      </c>
      <c r="E1958" t="s">
        <v>456</v>
      </c>
      <c r="F1958">
        <v>16</v>
      </c>
      <c r="G1958" t="s">
        <v>1037</v>
      </c>
      <c r="H1958" t="s">
        <v>14638</v>
      </c>
    </row>
    <row r="1959" spans="1:17">
      <c r="A1959" t="s">
        <v>20415</v>
      </c>
      <c r="B1959" s="1" t="s">
        <v>1036</v>
      </c>
      <c r="C1959" t="s">
        <v>993</v>
      </c>
      <c r="D1959" t="s">
        <v>1006</v>
      </c>
      <c r="E1959" t="s">
        <v>456</v>
      </c>
      <c r="F1959">
        <v>16</v>
      </c>
      <c r="G1959" t="s">
        <v>5292</v>
      </c>
      <c r="H1959" t="s">
        <v>14638</v>
      </c>
    </row>
    <row r="1960" spans="1:17">
      <c r="A1960" t="s">
        <v>20415</v>
      </c>
      <c r="B1960" s="1" t="s">
        <v>1038</v>
      </c>
      <c r="C1960" t="s">
        <v>993</v>
      </c>
      <c r="D1960" t="s">
        <v>1006</v>
      </c>
      <c r="E1960" t="s">
        <v>456</v>
      </c>
      <c r="F1960">
        <v>17</v>
      </c>
      <c r="G1960" t="s">
        <v>1039</v>
      </c>
      <c r="H1960" t="s">
        <v>14639</v>
      </c>
    </row>
    <row r="1961" spans="1:17">
      <c r="A1961" t="s">
        <v>20415</v>
      </c>
      <c r="B1961" s="1" t="s">
        <v>1038</v>
      </c>
      <c r="C1961" t="s">
        <v>993</v>
      </c>
      <c r="D1961" t="s">
        <v>1006</v>
      </c>
      <c r="E1961" t="s">
        <v>456</v>
      </c>
      <c r="F1961">
        <v>17</v>
      </c>
      <c r="G1961" t="s">
        <v>5293</v>
      </c>
      <c r="H1961" t="s">
        <v>14639</v>
      </c>
    </row>
    <row r="1962" spans="1:17">
      <c r="A1962" t="s">
        <v>20415</v>
      </c>
      <c r="B1962" s="1" t="s">
        <v>1040</v>
      </c>
      <c r="C1962" t="s">
        <v>993</v>
      </c>
      <c r="D1962" t="s">
        <v>1006</v>
      </c>
      <c r="E1962" t="s">
        <v>456</v>
      </c>
      <c r="F1962">
        <v>18</v>
      </c>
      <c r="G1962" t="s">
        <v>1041</v>
      </c>
      <c r="H1962" t="s">
        <v>14640</v>
      </c>
    </row>
    <row r="1963" spans="1:17">
      <c r="A1963" t="s">
        <v>20415</v>
      </c>
      <c r="B1963" s="1" t="s">
        <v>1040</v>
      </c>
      <c r="C1963" t="s">
        <v>993</v>
      </c>
      <c r="D1963" t="s">
        <v>1006</v>
      </c>
      <c r="E1963" t="s">
        <v>456</v>
      </c>
      <c r="F1963">
        <v>18</v>
      </c>
      <c r="G1963" t="s">
        <v>5294</v>
      </c>
      <c r="H1963" t="s">
        <v>14640</v>
      </c>
      <c r="P1963" t="str">
        <f>C1963</f>
        <v>Christy Moore</v>
      </c>
      <c r="Q1963" t="str">
        <f>B1963</f>
        <v>The Reel in the Flickering Lig</v>
      </c>
    </row>
    <row r="1964" spans="1:17">
      <c r="A1964" t="s">
        <v>20415</v>
      </c>
      <c r="B1964" s="1" t="s">
        <v>1042</v>
      </c>
      <c r="C1964" t="s">
        <v>993</v>
      </c>
      <c r="D1964" t="s">
        <v>1006</v>
      </c>
      <c r="E1964" t="s">
        <v>456</v>
      </c>
      <c r="F1964">
        <v>19</v>
      </c>
      <c r="G1964" t="s">
        <v>1043</v>
      </c>
      <c r="H1964" t="s">
        <v>14641</v>
      </c>
    </row>
    <row r="1965" spans="1:17">
      <c r="A1965" t="s">
        <v>20415</v>
      </c>
      <c r="B1965" s="1" t="s">
        <v>1042</v>
      </c>
      <c r="C1965" t="s">
        <v>993</v>
      </c>
      <c r="D1965" t="s">
        <v>1006</v>
      </c>
      <c r="E1965" t="s">
        <v>456</v>
      </c>
      <c r="F1965">
        <v>19</v>
      </c>
      <c r="G1965" t="s">
        <v>5295</v>
      </c>
      <c r="H1965" t="s">
        <v>14641</v>
      </c>
    </row>
    <row r="1966" spans="1:17">
      <c r="A1966" t="s">
        <v>20415</v>
      </c>
      <c r="B1966" s="1" t="s">
        <v>1044</v>
      </c>
      <c r="C1966" t="s">
        <v>993</v>
      </c>
      <c r="D1966" t="s">
        <v>1006</v>
      </c>
      <c r="E1966" t="s">
        <v>456</v>
      </c>
      <c r="F1966">
        <v>20</v>
      </c>
      <c r="G1966" t="s">
        <v>1045</v>
      </c>
      <c r="H1966" t="s">
        <v>14642</v>
      </c>
    </row>
    <row r="1967" spans="1:17">
      <c r="A1967" t="s">
        <v>20415</v>
      </c>
      <c r="B1967" s="1" t="s">
        <v>1044</v>
      </c>
      <c r="C1967" t="s">
        <v>993</v>
      </c>
      <c r="D1967" t="s">
        <v>1006</v>
      </c>
      <c r="E1967" t="s">
        <v>456</v>
      </c>
      <c r="F1967">
        <v>20</v>
      </c>
      <c r="G1967" t="s">
        <v>5296</v>
      </c>
      <c r="H1967" t="s">
        <v>14642</v>
      </c>
      <c r="P1967" t="str">
        <f>C1967</f>
        <v>Christy Moore</v>
      </c>
      <c r="Q1967" t="str">
        <f>B1967</f>
        <v>Ride On</v>
      </c>
    </row>
    <row r="1968" spans="1:17">
      <c r="A1968" t="s">
        <v>20415</v>
      </c>
      <c r="B1968" s="1" t="s">
        <v>2283</v>
      </c>
      <c r="C1968" t="s">
        <v>2280</v>
      </c>
      <c r="D1968" t="s">
        <v>2281</v>
      </c>
      <c r="E1968" t="s">
        <v>20416</v>
      </c>
      <c r="F1968">
        <v>1</v>
      </c>
      <c r="G1968" t="s">
        <v>2284</v>
      </c>
      <c r="H1968" t="s">
        <v>15290</v>
      </c>
    </row>
    <row r="1969" spans="1:8">
      <c r="A1969" t="s">
        <v>20415</v>
      </c>
      <c r="B1969" s="1" t="s">
        <v>2283</v>
      </c>
      <c r="C1969" t="s">
        <v>2280</v>
      </c>
      <c r="D1969" t="s">
        <v>2281</v>
      </c>
      <c r="E1969" t="s">
        <v>20416</v>
      </c>
      <c r="F1969">
        <v>1</v>
      </c>
      <c r="G1969" t="s">
        <v>5567</v>
      </c>
      <c r="H1969" t="s">
        <v>15290</v>
      </c>
    </row>
    <row r="1970" spans="1:8">
      <c r="A1970" t="s">
        <v>20415</v>
      </c>
      <c r="B1970" s="1" t="s">
        <v>2285</v>
      </c>
      <c r="C1970" t="s">
        <v>2280</v>
      </c>
      <c r="D1970" t="s">
        <v>2281</v>
      </c>
      <c r="E1970" t="s">
        <v>20416</v>
      </c>
      <c r="F1970">
        <v>2</v>
      </c>
      <c r="G1970" t="s">
        <v>2286</v>
      </c>
      <c r="H1970" t="s">
        <v>15291</v>
      </c>
    </row>
    <row r="1971" spans="1:8">
      <c r="A1971" t="s">
        <v>20415</v>
      </c>
      <c r="B1971" s="1" t="s">
        <v>2285</v>
      </c>
      <c r="C1971" t="s">
        <v>2280</v>
      </c>
      <c r="D1971" t="s">
        <v>2281</v>
      </c>
      <c r="E1971" t="s">
        <v>20416</v>
      </c>
      <c r="F1971">
        <v>2</v>
      </c>
      <c r="G1971" t="s">
        <v>5568</v>
      </c>
      <c r="H1971" t="s">
        <v>15291</v>
      </c>
    </row>
    <row r="1972" spans="1:8">
      <c r="A1972" t="s">
        <v>20415</v>
      </c>
      <c r="B1972" s="1" t="s">
        <v>2287</v>
      </c>
      <c r="C1972" t="s">
        <v>2280</v>
      </c>
      <c r="D1972" t="s">
        <v>2281</v>
      </c>
      <c r="E1972" t="s">
        <v>20416</v>
      </c>
      <c r="F1972">
        <v>3</v>
      </c>
      <c r="G1972" t="s">
        <v>2288</v>
      </c>
      <c r="H1972" t="s">
        <v>15292</v>
      </c>
    </row>
    <row r="1973" spans="1:8">
      <c r="A1973" t="s">
        <v>20415</v>
      </c>
      <c r="B1973" s="1" t="s">
        <v>2287</v>
      </c>
      <c r="C1973" t="s">
        <v>2280</v>
      </c>
      <c r="D1973" t="s">
        <v>2281</v>
      </c>
      <c r="E1973" t="s">
        <v>20416</v>
      </c>
      <c r="F1973">
        <v>3</v>
      </c>
      <c r="G1973" t="s">
        <v>5569</v>
      </c>
      <c r="H1973" t="s">
        <v>15292</v>
      </c>
    </row>
    <row r="1974" spans="1:8">
      <c r="A1974" t="s">
        <v>20415</v>
      </c>
      <c r="B1974" s="1" t="s">
        <v>2289</v>
      </c>
      <c r="C1974" t="s">
        <v>2280</v>
      </c>
      <c r="D1974" t="s">
        <v>2281</v>
      </c>
      <c r="E1974" t="s">
        <v>20416</v>
      </c>
      <c r="F1974">
        <v>4</v>
      </c>
      <c r="G1974" t="s">
        <v>2290</v>
      </c>
      <c r="H1974" t="s">
        <v>15293</v>
      </c>
    </row>
    <row r="1975" spans="1:8">
      <c r="A1975" t="s">
        <v>20415</v>
      </c>
      <c r="B1975" s="1" t="s">
        <v>2289</v>
      </c>
      <c r="C1975" t="s">
        <v>2280</v>
      </c>
      <c r="D1975" t="s">
        <v>2281</v>
      </c>
      <c r="E1975" t="s">
        <v>20416</v>
      </c>
      <c r="F1975">
        <v>4</v>
      </c>
      <c r="G1975" t="s">
        <v>5570</v>
      </c>
      <c r="H1975" t="s">
        <v>15293</v>
      </c>
    </row>
    <row r="1976" spans="1:8">
      <c r="A1976" t="s">
        <v>20415</v>
      </c>
      <c r="B1976" s="1" t="s">
        <v>2291</v>
      </c>
      <c r="C1976" t="s">
        <v>2280</v>
      </c>
      <c r="D1976" t="s">
        <v>2281</v>
      </c>
      <c r="E1976" t="s">
        <v>20416</v>
      </c>
      <c r="F1976">
        <v>5</v>
      </c>
      <c r="G1976" t="s">
        <v>2292</v>
      </c>
      <c r="H1976" t="s">
        <v>15294</v>
      </c>
    </row>
    <row r="1977" spans="1:8">
      <c r="A1977" t="s">
        <v>20415</v>
      </c>
      <c r="B1977" s="1" t="s">
        <v>2291</v>
      </c>
      <c r="C1977" t="s">
        <v>2280</v>
      </c>
      <c r="D1977" t="s">
        <v>2281</v>
      </c>
      <c r="E1977" t="s">
        <v>20416</v>
      </c>
      <c r="F1977">
        <v>5</v>
      </c>
      <c r="G1977" t="s">
        <v>5571</v>
      </c>
      <c r="H1977" t="s">
        <v>15294</v>
      </c>
    </row>
    <row r="1978" spans="1:8">
      <c r="A1978" t="s">
        <v>20415</v>
      </c>
      <c r="B1978" s="1" t="s">
        <v>2293</v>
      </c>
      <c r="C1978" t="s">
        <v>2280</v>
      </c>
      <c r="D1978" t="s">
        <v>2281</v>
      </c>
      <c r="E1978" t="s">
        <v>20416</v>
      </c>
      <c r="F1978">
        <v>6</v>
      </c>
      <c r="G1978" t="s">
        <v>2294</v>
      </c>
      <c r="H1978" t="s">
        <v>15295</v>
      </c>
    </row>
    <row r="1979" spans="1:8">
      <c r="A1979" t="s">
        <v>20415</v>
      </c>
      <c r="B1979" s="1" t="s">
        <v>2293</v>
      </c>
      <c r="C1979" t="s">
        <v>2280</v>
      </c>
      <c r="D1979" t="s">
        <v>2281</v>
      </c>
      <c r="E1979" t="s">
        <v>20416</v>
      </c>
      <c r="F1979">
        <v>6</v>
      </c>
      <c r="G1979" t="s">
        <v>5572</v>
      </c>
      <c r="H1979" t="s">
        <v>15295</v>
      </c>
    </row>
    <row r="1980" spans="1:8">
      <c r="A1980" t="s">
        <v>20415</v>
      </c>
      <c r="B1980" s="1" t="s">
        <v>2295</v>
      </c>
      <c r="C1980" t="s">
        <v>2280</v>
      </c>
      <c r="D1980" t="s">
        <v>2281</v>
      </c>
      <c r="E1980" t="s">
        <v>20416</v>
      </c>
      <c r="F1980">
        <v>7</v>
      </c>
      <c r="G1980" t="s">
        <v>2296</v>
      </c>
      <c r="H1980" t="s">
        <v>15296</v>
      </c>
    </row>
    <row r="1981" spans="1:8">
      <c r="A1981" t="s">
        <v>20415</v>
      </c>
      <c r="B1981" s="1" t="s">
        <v>2295</v>
      </c>
      <c r="C1981" t="s">
        <v>2280</v>
      </c>
      <c r="D1981" t="s">
        <v>2281</v>
      </c>
      <c r="E1981" t="s">
        <v>20416</v>
      </c>
      <c r="F1981">
        <v>7</v>
      </c>
      <c r="G1981" t="s">
        <v>5573</v>
      </c>
      <c r="H1981" t="s">
        <v>15296</v>
      </c>
    </row>
    <row r="1982" spans="1:8">
      <c r="A1982" t="s">
        <v>20415</v>
      </c>
      <c r="B1982" s="1" t="s">
        <v>2297</v>
      </c>
      <c r="C1982" t="s">
        <v>2280</v>
      </c>
      <c r="D1982" t="s">
        <v>2281</v>
      </c>
      <c r="E1982" t="s">
        <v>20416</v>
      </c>
      <c r="F1982">
        <v>8</v>
      </c>
      <c r="G1982" t="s">
        <v>2298</v>
      </c>
      <c r="H1982" t="s">
        <v>15297</v>
      </c>
    </row>
    <row r="1983" spans="1:8">
      <c r="A1983" t="s">
        <v>20415</v>
      </c>
      <c r="B1983" s="1" t="s">
        <v>2297</v>
      </c>
      <c r="C1983" t="s">
        <v>2280</v>
      </c>
      <c r="D1983" t="s">
        <v>2281</v>
      </c>
      <c r="E1983" t="s">
        <v>20416</v>
      </c>
      <c r="F1983">
        <v>8</v>
      </c>
      <c r="G1983" t="s">
        <v>5574</v>
      </c>
      <c r="H1983" t="s">
        <v>15297</v>
      </c>
    </row>
    <row r="1984" spans="1:8">
      <c r="A1984" t="s">
        <v>20415</v>
      </c>
      <c r="B1984" s="1" t="s">
        <v>2279</v>
      </c>
      <c r="C1984" t="s">
        <v>2280</v>
      </c>
      <c r="D1984" t="s">
        <v>2281</v>
      </c>
      <c r="E1984" t="s">
        <v>20416</v>
      </c>
      <c r="F1984">
        <v>10</v>
      </c>
      <c r="G1984" t="s">
        <v>2282</v>
      </c>
      <c r="H1984" t="s">
        <v>15289</v>
      </c>
    </row>
    <row r="1985" spans="1:8">
      <c r="A1985" t="s">
        <v>20415</v>
      </c>
      <c r="B1985" s="1" t="s">
        <v>2279</v>
      </c>
      <c r="C1985" t="s">
        <v>2280</v>
      </c>
      <c r="D1985" t="s">
        <v>2281</v>
      </c>
      <c r="E1985" t="s">
        <v>20416</v>
      </c>
      <c r="F1985">
        <v>10</v>
      </c>
      <c r="G1985" t="s">
        <v>5566</v>
      </c>
      <c r="H1985" t="s">
        <v>15289</v>
      </c>
    </row>
    <row r="1986" spans="1:8">
      <c r="A1986" t="s">
        <v>20415</v>
      </c>
      <c r="B1986" s="1" t="s">
        <v>2299</v>
      </c>
      <c r="C1986" t="s">
        <v>2280</v>
      </c>
      <c r="D1986" t="s">
        <v>2281</v>
      </c>
      <c r="E1986" t="s">
        <v>20416</v>
      </c>
      <c r="F1986">
        <v>11</v>
      </c>
      <c r="G1986" t="s">
        <v>2300</v>
      </c>
      <c r="H1986" t="s">
        <v>15298</v>
      </c>
    </row>
    <row r="1987" spans="1:8">
      <c r="A1987" t="s">
        <v>20415</v>
      </c>
      <c r="B1987" s="1" t="s">
        <v>2299</v>
      </c>
      <c r="C1987" t="s">
        <v>2280</v>
      </c>
      <c r="D1987" t="s">
        <v>2281</v>
      </c>
      <c r="E1987" t="s">
        <v>20416</v>
      </c>
      <c r="F1987">
        <v>11</v>
      </c>
      <c r="G1987" t="s">
        <v>5575</v>
      </c>
      <c r="H1987" t="s">
        <v>15298</v>
      </c>
    </row>
    <row r="1988" spans="1:8">
      <c r="A1988" t="s">
        <v>20415</v>
      </c>
      <c r="B1988" s="1" t="s">
        <v>2301</v>
      </c>
      <c r="C1988" t="s">
        <v>2280</v>
      </c>
      <c r="D1988" t="s">
        <v>2281</v>
      </c>
      <c r="E1988" t="s">
        <v>20416</v>
      </c>
      <c r="F1988">
        <v>12</v>
      </c>
      <c r="G1988" t="s">
        <v>2302</v>
      </c>
      <c r="H1988" t="s">
        <v>15299</v>
      </c>
    </row>
    <row r="1989" spans="1:8">
      <c r="A1989" t="s">
        <v>20415</v>
      </c>
      <c r="B1989" s="1" t="s">
        <v>2301</v>
      </c>
      <c r="C1989" t="s">
        <v>2280</v>
      </c>
      <c r="D1989" t="s">
        <v>2281</v>
      </c>
      <c r="E1989" t="s">
        <v>20416</v>
      </c>
      <c r="F1989">
        <v>12</v>
      </c>
      <c r="G1989" t="s">
        <v>5576</v>
      </c>
      <c r="H1989" t="s">
        <v>15299</v>
      </c>
    </row>
    <row r="1990" spans="1:8">
      <c r="A1990" t="s">
        <v>20415</v>
      </c>
      <c r="B1990" s="1" t="s">
        <v>2303</v>
      </c>
      <c r="C1990" t="s">
        <v>2280</v>
      </c>
      <c r="D1990" t="s">
        <v>2281</v>
      </c>
      <c r="E1990" t="s">
        <v>20416</v>
      </c>
      <c r="F1990">
        <v>13</v>
      </c>
      <c r="G1990" t="s">
        <v>2304</v>
      </c>
      <c r="H1990" t="s">
        <v>15300</v>
      </c>
    </row>
    <row r="1991" spans="1:8">
      <c r="A1991" t="s">
        <v>20415</v>
      </c>
      <c r="B1991" s="1" t="s">
        <v>2303</v>
      </c>
      <c r="C1991" t="s">
        <v>2280</v>
      </c>
      <c r="D1991" t="s">
        <v>2281</v>
      </c>
      <c r="E1991" t="s">
        <v>20416</v>
      </c>
      <c r="F1991">
        <v>13</v>
      </c>
      <c r="G1991" t="s">
        <v>5577</v>
      </c>
      <c r="H1991" t="s">
        <v>15300</v>
      </c>
    </row>
    <row r="1992" spans="1:8">
      <c r="A1992" t="s">
        <v>20415</v>
      </c>
      <c r="B1992" s="1" t="s">
        <v>2305</v>
      </c>
      <c r="C1992" t="s">
        <v>2280</v>
      </c>
      <c r="D1992" t="s">
        <v>2281</v>
      </c>
      <c r="E1992" t="s">
        <v>20416</v>
      </c>
      <c r="F1992">
        <v>14</v>
      </c>
      <c r="G1992" t="s">
        <v>2306</v>
      </c>
      <c r="H1992" t="s">
        <v>15301</v>
      </c>
    </row>
    <row r="1993" spans="1:8">
      <c r="A1993" t="s">
        <v>20415</v>
      </c>
      <c r="B1993" s="1" t="s">
        <v>2305</v>
      </c>
      <c r="C1993" t="s">
        <v>2280</v>
      </c>
      <c r="D1993" t="s">
        <v>2281</v>
      </c>
      <c r="E1993" t="s">
        <v>20416</v>
      </c>
      <c r="F1993">
        <v>14</v>
      </c>
      <c r="G1993" t="s">
        <v>5578</v>
      </c>
      <c r="H1993" t="s">
        <v>15301</v>
      </c>
    </row>
    <row r="1994" spans="1:8">
      <c r="A1994" t="s">
        <v>20415</v>
      </c>
      <c r="B1994" s="1" t="s">
        <v>2307</v>
      </c>
      <c r="C1994" t="s">
        <v>2280</v>
      </c>
      <c r="D1994" t="s">
        <v>2281</v>
      </c>
      <c r="E1994" t="s">
        <v>20416</v>
      </c>
      <c r="F1994">
        <v>15</v>
      </c>
      <c r="G1994" t="s">
        <v>2308</v>
      </c>
      <c r="H1994" t="s">
        <v>15302</v>
      </c>
    </row>
    <row r="1995" spans="1:8">
      <c r="A1995" t="s">
        <v>20415</v>
      </c>
      <c r="B1995" s="1" t="s">
        <v>2307</v>
      </c>
      <c r="C1995" t="s">
        <v>2280</v>
      </c>
      <c r="D1995" t="s">
        <v>2281</v>
      </c>
      <c r="E1995" t="s">
        <v>20416</v>
      </c>
      <c r="F1995">
        <v>15</v>
      </c>
      <c r="G1995" t="s">
        <v>5579</v>
      </c>
      <c r="H1995" t="s">
        <v>15302</v>
      </c>
    </row>
    <row r="1996" spans="1:8">
      <c r="A1996" t="s">
        <v>20415</v>
      </c>
      <c r="B1996" s="1" t="s">
        <v>2309</v>
      </c>
      <c r="C1996" t="s">
        <v>2280</v>
      </c>
      <c r="D1996" t="s">
        <v>2281</v>
      </c>
      <c r="E1996" t="s">
        <v>20416</v>
      </c>
      <c r="F1996">
        <v>16</v>
      </c>
      <c r="G1996" t="s">
        <v>2310</v>
      </c>
      <c r="H1996" t="s">
        <v>15303</v>
      </c>
    </row>
    <row r="1997" spans="1:8">
      <c r="A1997" t="s">
        <v>20415</v>
      </c>
      <c r="B1997" s="1" t="s">
        <v>2309</v>
      </c>
      <c r="C1997" t="s">
        <v>2280</v>
      </c>
      <c r="D1997" t="s">
        <v>2281</v>
      </c>
      <c r="E1997" t="s">
        <v>20416</v>
      </c>
      <c r="F1997">
        <v>16</v>
      </c>
      <c r="G1997" t="s">
        <v>5580</v>
      </c>
      <c r="H1997" t="s">
        <v>15303</v>
      </c>
    </row>
    <row r="1998" spans="1:8">
      <c r="A1998" t="s">
        <v>20415</v>
      </c>
      <c r="B1998" s="1" t="s">
        <v>2311</v>
      </c>
      <c r="C1998" t="s">
        <v>2280</v>
      </c>
      <c r="D1998" t="s">
        <v>2281</v>
      </c>
      <c r="E1998" t="s">
        <v>20416</v>
      </c>
      <c r="F1998">
        <v>17</v>
      </c>
      <c r="G1998" t="s">
        <v>2312</v>
      </c>
      <c r="H1998" t="s">
        <v>15304</v>
      </c>
    </row>
    <row r="1999" spans="1:8">
      <c r="A1999" t="s">
        <v>20415</v>
      </c>
      <c r="B1999" s="1" t="s">
        <v>2311</v>
      </c>
      <c r="C1999" t="s">
        <v>2280</v>
      </c>
      <c r="D1999" t="s">
        <v>2281</v>
      </c>
      <c r="E1999" t="s">
        <v>20416</v>
      </c>
      <c r="F1999">
        <v>17</v>
      </c>
      <c r="G1999" t="s">
        <v>5581</v>
      </c>
      <c r="H1999" t="s">
        <v>15304</v>
      </c>
    </row>
    <row r="2000" spans="1:8">
      <c r="A2000" t="s">
        <v>20415</v>
      </c>
      <c r="B2000" s="1" t="s">
        <v>2313</v>
      </c>
      <c r="C2000" t="s">
        <v>2280</v>
      </c>
      <c r="D2000" t="s">
        <v>2281</v>
      </c>
      <c r="E2000" t="s">
        <v>20416</v>
      </c>
      <c r="F2000">
        <v>18</v>
      </c>
      <c r="G2000" t="s">
        <v>2314</v>
      </c>
      <c r="H2000" t="s">
        <v>15305</v>
      </c>
    </row>
    <row r="2001" spans="1:8">
      <c r="A2001" t="s">
        <v>20415</v>
      </c>
      <c r="B2001" s="1" t="s">
        <v>2313</v>
      </c>
      <c r="C2001" t="s">
        <v>2280</v>
      </c>
      <c r="D2001" t="s">
        <v>2281</v>
      </c>
      <c r="E2001" t="s">
        <v>20416</v>
      </c>
      <c r="F2001">
        <v>18</v>
      </c>
      <c r="G2001" t="s">
        <v>5582</v>
      </c>
      <c r="H2001" t="s">
        <v>15305</v>
      </c>
    </row>
    <row r="2002" spans="1:8">
      <c r="A2002" t="s">
        <v>20415</v>
      </c>
      <c r="B2002" s="1" t="s">
        <v>2315</v>
      </c>
      <c r="C2002" t="s">
        <v>2280</v>
      </c>
      <c r="D2002" t="s">
        <v>2281</v>
      </c>
      <c r="E2002" t="s">
        <v>20416</v>
      </c>
      <c r="F2002">
        <v>19</v>
      </c>
      <c r="G2002" t="s">
        <v>2316</v>
      </c>
      <c r="H2002" t="s">
        <v>15306</v>
      </c>
    </row>
    <row r="2003" spans="1:8">
      <c r="A2003" t="s">
        <v>20415</v>
      </c>
      <c r="B2003" s="1" t="s">
        <v>2315</v>
      </c>
      <c r="C2003" t="s">
        <v>2280</v>
      </c>
      <c r="D2003" t="s">
        <v>2281</v>
      </c>
      <c r="E2003" t="s">
        <v>20416</v>
      </c>
      <c r="F2003">
        <v>19</v>
      </c>
      <c r="G2003" t="s">
        <v>5583</v>
      </c>
      <c r="H2003" t="s">
        <v>15306</v>
      </c>
    </row>
    <row r="2004" spans="1:8">
      <c r="A2004" t="s">
        <v>20415</v>
      </c>
      <c r="B2004" s="1" t="s">
        <v>2317</v>
      </c>
      <c r="C2004" t="s">
        <v>2280</v>
      </c>
      <c r="D2004" t="s">
        <v>2281</v>
      </c>
      <c r="E2004" t="s">
        <v>20416</v>
      </c>
      <c r="F2004">
        <v>20</v>
      </c>
      <c r="G2004" t="s">
        <v>2318</v>
      </c>
      <c r="H2004" t="s">
        <v>15307</v>
      </c>
    </row>
    <row r="2005" spans="1:8">
      <c r="A2005" t="s">
        <v>20415</v>
      </c>
      <c r="B2005" s="1" t="s">
        <v>2317</v>
      </c>
      <c r="C2005" t="s">
        <v>2280</v>
      </c>
      <c r="D2005" t="s">
        <v>2281</v>
      </c>
      <c r="E2005" t="s">
        <v>20416</v>
      </c>
      <c r="F2005">
        <v>20</v>
      </c>
      <c r="G2005" t="s">
        <v>5584</v>
      </c>
      <c r="H2005" t="s">
        <v>15307</v>
      </c>
    </row>
    <row r="2006" spans="1:8">
      <c r="A2006" t="s">
        <v>20415</v>
      </c>
      <c r="B2006" s="1" t="s">
        <v>2322</v>
      </c>
      <c r="C2006" t="s">
        <v>2280</v>
      </c>
      <c r="D2006" t="s">
        <v>2320</v>
      </c>
      <c r="E2006" t="s">
        <v>20416</v>
      </c>
      <c r="F2006">
        <v>1</v>
      </c>
      <c r="G2006" t="s">
        <v>2323</v>
      </c>
      <c r="H2006" t="s">
        <v>15309</v>
      </c>
    </row>
    <row r="2007" spans="1:8">
      <c r="A2007" t="s">
        <v>20415</v>
      </c>
      <c r="B2007" s="1" t="s">
        <v>2322</v>
      </c>
      <c r="C2007" t="s">
        <v>2280</v>
      </c>
      <c r="D2007" t="s">
        <v>2320</v>
      </c>
      <c r="E2007" t="s">
        <v>20416</v>
      </c>
      <c r="F2007">
        <v>1</v>
      </c>
      <c r="G2007" t="s">
        <v>5586</v>
      </c>
      <c r="H2007" t="s">
        <v>15309</v>
      </c>
    </row>
    <row r="2008" spans="1:8">
      <c r="A2008" t="s">
        <v>20415</v>
      </c>
      <c r="B2008" s="1" t="s">
        <v>2324</v>
      </c>
      <c r="C2008" t="s">
        <v>2280</v>
      </c>
      <c r="D2008" t="s">
        <v>2320</v>
      </c>
      <c r="E2008" t="s">
        <v>20416</v>
      </c>
      <c r="F2008">
        <v>2</v>
      </c>
      <c r="G2008" t="s">
        <v>2325</v>
      </c>
      <c r="H2008" t="s">
        <v>15310</v>
      </c>
    </row>
    <row r="2009" spans="1:8">
      <c r="A2009" t="s">
        <v>20415</v>
      </c>
      <c r="B2009" s="1" t="s">
        <v>2324</v>
      </c>
      <c r="C2009" t="s">
        <v>2280</v>
      </c>
      <c r="D2009" t="s">
        <v>2320</v>
      </c>
      <c r="E2009" t="s">
        <v>20416</v>
      </c>
      <c r="F2009">
        <v>2</v>
      </c>
      <c r="G2009" t="s">
        <v>5587</v>
      </c>
      <c r="H2009" t="s">
        <v>15310</v>
      </c>
    </row>
    <row r="2010" spans="1:8">
      <c r="A2010" t="s">
        <v>20415</v>
      </c>
      <c r="B2010" s="1" t="s">
        <v>2326</v>
      </c>
      <c r="C2010" t="s">
        <v>2280</v>
      </c>
      <c r="D2010" t="s">
        <v>2320</v>
      </c>
      <c r="E2010" t="s">
        <v>20416</v>
      </c>
      <c r="F2010">
        <v>3</v>
      </c>
      <c r="G2010" t="s">
        <v>2327</v>
      </c>
      <c r="H2010" t="s">
        <v>15311</v>
      </c>
    </row>
    <row r="2011" spans="1:8">
      <c r="A2011" t="s">
        <v>20415</v>
      </c>
      <c r="B2011" s="1" t="s">
        <v>2326</v>
      </c>
      <c r="C2011" t="s">
        <v>2280</v>
      </c>
      <c r="D2011" t="s">
        <v>2320</v>
      </c>
      <c r="E2011" t="s">
        <v>20416</v>
      </c>
      <c r="F2011">
        <v>3</v>
      </c>
      <c r="G2011" t="s">
        <v>5588</v>
      </c>
      <c r="H2011" t="s">
        <v>15311</v>
      </c>
    </row>
    <row r="2012" spans="1:8">
      <c r="A2012" t="s">
        <v>20415</v>
      </c>
      <c r="B2012" s="1" t="s">
        <v>2328</v>
      </c>
      <c r="C2012" t="s">
        <v>2280</v>
      </c>
      <c r="D2012" t="s">
        <v>2320</v>
      </c>
      <c r="E2012" t="s">
        <v>20416</v>
      </c>
      <c r="F2012">
        <v>4</v>
      </c>
      <c r="G2012" t="s">
        <v>2329</v>
      </c>
      <c r="H2012" t="s">
        <v>15312</v>
      </c>
    </row>
    <row r="2013" spans="1:8">
      <c r="A2013" t="s">
        <v>20415</v>
      </c>
      <c r="B2013" s="1" t="s">
        <v>2328</v>
      </c>
      <c r="C2013" t="s">
        <v>2280</v>
      </c>
      <c r="D2013" t="s">
        <v>2320</v>
      </c>
      <c r="E2013" t="s">
        <v>20416</v>
      </c>
      <c r="F2013">
        <v>4</v>
      </c>
      <c r="G2013" t="s">
        <v>5589</v>
      </c>
      <c r="H2013" t="s">
        <v>15312</v>
      </c>
    </row>
    <row r="2014" spans="1:8">
      <c r="A2014" t="s">
        <v>20415</v>
      </c>
      <c r="B2014" s="1" t="s">
        <v>2330</v>
      </c>
      <c r="C2014" t="s">
        <v>2280</v>
      </c>
      <c r="D2014" t="s">
        <v>2320</v>
      </c>
      <c r="E2014" t="s">
        <v>20416</v>
      </c>
      <c r="F2014">
        <v>5</v>
      </c>
      <c r="G2014" t="s">
        <v>2331</v>
      </c>
      <c r="H2014" t="s">
        <v>15313</v>
      </c>
    </row>
    <row r="2015" spans="1:8">
      <c r="A2015" t="s">
        <v>20415</v>
      </c>
      <c r="B2015" s="1" t="s">
        <v>2330</v>
      </c>
      <c r="C2015" t="s">
        <v>2280</v>
      </c>
      <c r="D2015" t="s">
        <v>2320</v>
      </c>
      <c r="E2015" t="s">
        <v>20416</v>
      </c>
      <c r="F2015">
        <v>5</v>
      </c>
      <c r="G2015" t="s">
        <v>5590</v>
      </c>
      <c r="H2015" t="s">
        <v>15313</v>
      </c>
    </row>
    <row r="2016" spans="1:8">
      <c r="A2016" t="s">
        <v>20415</v>
      </c>
      <c r="B2016" s="1" t="s">
        <v>2332</v>
      </c>
      <c r="C2016" t="s">
        <v>2280</v>
      </c>
      <c r="D2016" t="s">
        <v>2320</v>
      </c>
      <c r="E2016" t="s">
        <v>20416</v>
      </c>
      <c r="F2016">
        <v>6</v>
      </c>
      <c r="G2016" t="s">
        <v>2333</v>
      </c>
      <c r="H2016" t="s">
        <v>15314</v>
      </c>
    </row>
    <row r="2017" spans="1:8">
      <c r="A2017" t="s">
        <v>20415</v>
      </c>
      <c r="B2017" s="1" t="s">
        <v>2332</v>
      </c>
      <c r="C2017" t="s">
        <v>2280</v>
      </c>
      <c r="D2017" t="s">
        <v>2320</v>
      </c>
      <c r="E2017" t="s">
        <v>20416</v>
      </c>
      <c r="F2017">
        <v>6</v>
      </c>
      <c r="G2017" t="s">
        <v>5591</v>
      </c>
      <c r="H2017" t="s">
        <v>15314</v>
      </c>
    </row>
    <row r="2018" spans="1:8">
      <c r="A2018" t="s">
        <v>20415</v>
      </c>
      <c r="B2018" s="1" t="s">
        <v>2334</v>
      </c>
      <c r="C2018" t="s">
        <v>2280</v>
      </c>
      <c r="D2018" t="s">
        <v>2320</v>
      </c>
      <c r="E2018" t="s">
        <v>20416</v>
      </c>
      <c r="F2018">
        <v>7</v>
      </c>
      <c r="G2018" t="s">
        <v>2335</v>
      </c>
      <c r="H2018" t="s">
        <v>15315</v>
      </c>
    </row>
    <row r="2019" spans="1:8">
      <c r="A2019" t="s">
        <v>20415</v>
      </c>
      <c r="B2019" s="1" t="s">
        <v>2334</v>
      </c>
      <c r="C2019" t="s">
        <v>2280</v>
      </c>
      <c r="D2019" t="s">
        <v>2320</v>
      </c>
      <c r="E2019" t="s">
        <v>20416</v>
      </c>
      <c r="F2019">
        <v>7</v>
      </c>
      <c r="G2019" t="s">
        <v>5592</v>
      </c>
      <c r="H2019" t="s">
        <v>15315</v>
      </c>
    </row>
    <row r="2020" spans="1:8">
      <c r="A2020" t="s">
        <v>20415</v>
      </c>
      <c r="B2020" s="1" t="s">
        <v>2336</v>
      </c>
      <c r="C2020" t="s">
        <v>2280</v>
      </c>
      <c r="D2020" t="s">
        <v>2320</v>
      </c>
      <c r="E2020" t="s">
        <v>20416</v>
      </c>
      <c r="F2020">
        <v>8</v>
      </c>
      <c r="G2020" t="s">
        <v>2337</v>
      </c>
      <c r="H2020" t="s">
        <v>15316</v>
      </c>
    </row>
    <row r="2021" spans="1:8">
      <c r="A2021" t="s">
        <v>20415</v>
      </c>
      <c r="B2021" s="1" t="s">
        <v>2336</v>
      </c>
      <c r="C2021" t="s">
        <v>2280</v>
      </c>
      <c r="D2021" t="s">
        <v>2320</v>
      </c>
      <c r="E2021" t="s">
        <v>20416</v>
      </c>
      <c r="F2021">
        <v>8</v>
      </c>
      <c r="G2021" t="s">
        <v>5593</v>
      </c>
      <c r="H2021" t="s">
        <v>15316</v>
      </c>
    </row>
    <row r="2022" spans="1:8">
      <c r="A2022" t="s">
        <v>20415</v>
      </c>
      <c r="B2022" s="1" t="s">
        <v>2319</v>
      </c>
      <c r="C2022" t="s">
        <v>2280</v>
      </c>
      <c r="D2022" t="s">
        <v>2320</v>
      </c>
      <c r="E2022" t="s">
        <v>20416</v>
      </c>
      <c r="F2022">
        <v>9</v>
      </c>
      <c r="G2022" t="s">
        <v>2321</v>
      </c>
      <c r="H2022" t="s">
        <v>15308</v>
      </c>
    </row>
    <row r="2023" spans="1:8">
      <c r="A2023" t="s">
        <v>20415</v>
      </c>
      <c r="B2023" s="1" t="s">
        <v>2319</v>
      </c>
      <c r="C2023" t="s">
        <v>2280</v>
      </c>
      <c r="D2023" t="s">
        <v>2320</v>
      </c>
      <c r="E2023" t="s">
        <v>20416</v>
      </c>
      <c r="F2023">
        <v>9</v>
      </c>
      <c r="G2023" t="s">
        <v>5585</v>
      </c>
      <c r="H2023" t="s">
        <v>15308</v>
      </c>
    </row>
    <row r="2024" spans="1:8">
      <c r="A2024" t="s">
        <v>20415</v>
      </c>
      <c r="B2024" s="1" t="s">
        <v>2338</v>
      </c>
      <c r="C2024" t="s">
        <v>2280</v>
      </c>
      <c r="D2024" t="s">
        <v>2320</v>
      </c>
      <c r="E2024" t="s">
        <v>20416</v>
      </c>
      <c r="F2024">
        <v>10</v>
      </c>
      <c r="G2024" t="s">
        <v>2339</v>
      </c>
      <c r="H2024" t="s">
        <v>15317</v>
      </c>
    </row>
    <row r="2025" spans="1:8">
      <c r="A2025" t="s">
        <v>20415</v>
      </c>
      <c r="B2025" s="1" t="s">
        <v>2338</v>
      </c>
      <c r="C2025" t="s">
        <v>2280</v>
      </c>
      <c r="D2025" t="s">
        <v>2320</v>
      </c>
      <c r="E2025" t="s">
        <v>20416</v>
      </c>
      <c r="F2025">
        <v>10</v>
      </c>
      <c r="G2025" t="s">
        <v>5594</v>
      </c>
      <c r="H2025" t="s">
        <v>15317</v>
      </c>
    </row>
    <row r="2026" spans="1:8">
      <c r="A2026" t="s">
        <v>20415</v>
      </c>
      <c r="B2026" s="1" t="s">
        <v>2340</v>
      </c>
      <c r="C2026" t="s">
        <v>2280</v>
      </c>
      <c r="D2026" t="s">
        <v>2320</v>
      </c>
      <c r="E2026" t="s">
        <v>20416</v>
      </c>
      <c r="F2026">
        <v>11</v>
      </c>
      <c r="G2026" t="s">
        <v>2341</v>
      </c>
      <c r="H2026" t="s">
        <v>15318</v>
      </c>
    </row>
    <row r="2027" spans="1:8">
      <c r="A2027" t="s">
        <v>20415</v>
      </c>
      <c r="B2027" s="1" t="s">
        <v>2340</v>
      </c>
      <c r="C2027" t="s">
        <v>2280</v>
      </c>
      <c r="D2027" t="s">
        <v>2320</v>
      </c>
      <c r="E2027" t="s">
        <v>20416</v>
      </c>
      <c r="F2027">
        <v>11</v>
      </c>
      <c r="G2027" t="s">
        <v>5595</v>
      </c>
      <c r="H2027" t="s">
        <v>15318</v>
      </c>
    </row>
    <row r="2028" spans="1:8">
      <c r="A2028" t="s">
        <v>20415</v>
      </c>
      <c r="B2028" s="1" t="s">
        <v>2342</v>
      </c>
      <c r="C2028" t="s">
        <v>2280</v>
      </c>
      <c r="D2028" t="s">
        <v>2320</v>
      </c>
      <c r="E2028" t="s">
        <v>20416</v>
      </c>
      <c r="F2028">
        <v>12</v>
      </c>
      <c r="G2028" t="s">
        <v>2343</v>
      </c>
      <c r="H2028" t="s">
        <v>15319</v>
      </c>
    </row>
    <row r="2029" spans="1:8">
      <c r="A2029" t="s">
        <v>20415</v>
      </c>
      <c r="B2029" s="1" t="s">
        <v>2342</v>
      </c>
      <c r="C2029" t="s">
        <v>2280</v>
      </c>
      <c r="D2029" t="s">
        <v>2320</v>
      </c>
      <c r="E2029" t="s">
        <v>20416</v>
      </c>
      <c r="F2029">
        <v>12</v>
      </c>
      <c r="G2029" t="s">
        <v>5596</v>
      </c>
      <c r="H2029" t="s">
        <v>15319</v>
      </c>
    </row>
    <row r="2030" spans="1:8">
      <c r="A2030" t="s">
        <v>20415</v>
      </c>
      <c r="B2030" s="1" t="s">
        <v>2344</v>
      </c>
      <c r="C2030" t="s">
        <v>2280</v>
      </c>
      <c r="D2030" t="s">
        <v>2320</v>
      </c>
      <c r="E2030" t="s">
        <v>20416</v>
      </c>
      <c r="F2030">
        <v>13</v>
      </c>
      <c r="G2030" t="s">
        <v>2345</v>
      </c>
      <c r="H2030" t="s">
        <v>15320</v>
      </c>
    </row>
    <row r="2031" spans="1:8">
      <c r="A2031" t="s">
        <v>20415</v>
      </c>
      <c r="B2031" s="1" t="s">
        <v>2344</v>
      </c>
      <c r="C2031" t="s">
        <v>2280</v>
      </c>
      <c r="D2031" t="s">
        <v>2320</v>
      </c>
      <c r="E2031" t="s">
        <v>20416</v>
      </c>
      <c r="F2031">
        <v>13</v>
      </c>
      <c r="G2031" t="s">
        <v>5597</v>
      </c>
      <c r="H2031" t="s">
        <v>15320</v>
      </c>
    </row>
    <row r="2032" spans="1:8">
      <c r="A2032" t="s">
        <v>20415</v>
      </c>
      <c r="B2032" s="1" t="s">
        <v>2346</v>
      </c>
      <c r="C2032" t="s">
        <v>2280</v>
      </c>
      <c r="D2032" t="s">
        <v>2320</v>
      </c>
      <c r="E2032" t="s">
        <v>20416</v>
      </c>
      <c r="F2032">
        <v>14</v>
      </c>
      <c r="G2032" t="s">
        <v>2347</v>
      </c>
      <c r="H2032" t="s">
        <v>15321</v>
      </c>
    </row>
    <row r="2033" spans="1:8">
      <c r="A2033" t="s">
        <v>20415</v>
      </c>
      <c r="B2033" s="1" t="s">
        <v>2346</v>
      </c>
      <c r="C2033" t="s">
        <v>2280</v>
      </c>
      <c r="D2033" t="s">
        <v>2320</v>
      </c>
      <c r="E2033" t="s">
        <v>20416</v>
      </c>
      <c r="F2033">
        <v>14</v>
      </c>
      <c r="G2033" t="s">
        <v>5598</v>
      </c>
      <c r="H2033" t="s">
        <v>15321</v>
      </c>
    </row>
    <row r="2034" spans="1:8">
      <c r="A2034" t="s">
        <v>20415</v>
      </c>
      <c r="B2034" s="1" t="s">
        <v>2348</v>
      </c>
      <c r="C2034" t="s">
        <v>2280</v>
      </c>
      <c r="D2034" t="s">
        <v>2320</v>
      </c>
      <c r="E2034" t="s">
        <v>20416</v>
      </c>
      <c r="F2034">
        <v>15</v>
      </c>
      <c r="G2034" t="s">
        <v>2349</v>
      </c>
      <c r="H2034" t="s">
        <v>15322</v>
      </c>
    </row>
    <row r="2035" spans="1:8">
      <c r="A2035" t="s">
        <v>20415</v>
      </c>
      <c r="B2035" s="1" t="s">
        <v>2348</v>
      </c>
      <c r="C2035" t="s">
        <v>2280</v>
      </c>
      <c r="D2035" t="s">
        <v>2320</v>
      </c>
      <c r="E2035" t="s">
        <v>20416</v>
      </c>
      <c r="F2035">
        <v>15</v>
      </c>
      <c r="G2035" t="s">
        <v>5599</v>
      </c>
      <c r="H2035" t="s">
        <v>15322</v>
      </c>
    </row>
    <row r="2036" spans="1:8">
      <c r="A2036" t="s">
        <v>20415</v>
      </c>
      <c r="B2036" s="1" t="s">
        <v>2350</v>
      </c>
      <c r="C2036" t="s">
        <v>2280</v>
      </c>
      <c r="D2036" t="s">
        <v>2320</v>
      </c>
      <c r="E2036" t="s">
        <v>20416</v>
      </c>
      <c r="F2036">
        <v>16</v>
      </c>
      <c r="G2036" t="s">
        <v>2351</v>
      </c>
      <c r="H2036" t="s">
        <v>15323</v>
      </c>
    </row>
    <row r="2037" spans="1:8">
      <c r="A2037" t="s">
        <v>20415</v>
      </c>
      <c r="B2037" s="1" t="s">
        <v>2350</v>
      </c>
      <c r="C2037" t="s">
        <v>2280</v>
      </c>
      <c r="D2037" t="s">
        <v>2320</v>
      </c>
      <c r="E2037" t="s">
        <v>20416</v>
      </c>
      <c r="F2037">
        <v>16</v>
      </c>
      <c r="G2037" t="s">
        <v>5600</v>
      </c>
      <c r="H2037" t="s">
        <v>15323</v>
      </c>
    </row>
    <row r="2038" spans="1:8">
      <c r="A2038" t="s">
        <v>20415</v>
      </c>
      <c r="B2038" s="1" t="s">
        <v>2352</v>
      </c>
      <c r="C2038" t="s">
        <v>2280</v>
      </c>
      <c r="D2038" t="s">
        <v>2320</v>
      </c>
      <c r="E2038" t="s">
        <v>20416</v>
      </c>
      <c r="F2038">
        <v>17</v>
      </c>
      <c r="G2038" t="s">
        <v>2353</v>
      </c>
      <c r="H2038" t="s">
        <v>15324</v>
      </c>
    </row>
    <row r="2039" spans="1:8">
      <c r="A2039" t="s">
        <v>20415</v>
      </c>
      <c r="B2039" s="1" t="s">
        <v>2352</v>
      </c>
      <c r="C2039" t="s">
        <v>2280</v>
      </c>
      <c r="D2039" t="s">
        <v>2320</v>
      </c>
      <c r="E2039" t="s">
        <v>20416</v>
      </c>
      <c r="F2039">
        <v>17</v>
      </c>
      <c r="G2039" t="s">
        <v>5601</v>
      </c>
      <c r="H2039" t="s">
        <v>15324</v>
      </c>
    </row>
    <row r="2040" spans="1:8">
      <c r="A2040" t="s">
        <v>20415</v>
      </c>
      <c r="B2040" s="1" t="s">
        <v>2354</v>
      </c>
      <c r="C2040" t="s">
        <v>2280</v>
      </c>
      <c r="D2040" t="s">
        <v>2320</v>
      </c>
      <c r="E2040" t="s">
        <v>20416</v>
      </c>
      <c r="F2040">
        <v>18</v>
      </c>
      <c r="G2040" t="s">
        <v>2355</v>
      </c>
      <c r="H2040" t="s">
        <v>15325</v>
      </c>
    </row>
    <row r="2041" spans="1:8">
      <c r="A2041" t="s">
        <v>20415</v>
      </c>
      <c r="B2041" s="1" t="s">
        <v>2354</v>
      </c>
      <c r="C2041" t="s">
        <v>2280</v>
      </c>
      <c r="D2041" t="s">
        <v>2320</v>
      </c>
      <c r="E2041" t="s">
        <v>20416</v>
      </c>
      <c r="F2041">
        <v>18</v>
      </c>
      <c r="G2041" t="s">
        <v>5602</v>
      </c>
      <c r="H2041" t="s">
        <v>15325</v>
      </c>
    </row>
    <row r="2042" spans="1:8">
      <c r="A2042" t="s">
        <v>20415</v>
      </c>
      <c r="B2042" s="1" t="s">
        <v>2356</v>
      </c>
      <c r="C2042" t="s">
        <v>2280</v>
      </c>
      <c r="D2042" t="s">
        <v>2320</v>
      </c>
      <c r="E2042" t="s">
        <v>20416</v>
      </c>
      <c r="F2042">
        <v>19</v>
      </c>
      <c r="G2042" t="s">
        <v>2357</v>
      </c>
      <c r="H2042" t="s">
        <v>15326</v>
      </c>
    </row>
    <row r="2043" spans="1:8">
      <c r="A2043" t="s">
        <v>20415</v>
      </c>
      <c r="B2043" s="1" t="s">
        <v>2356</v>
      </c>
      <c r="C2043" t="s">
        <v>2280</v>
      </c>
      <c r="D2043" t="s">
        <v>2320</v>
      </c>
      <c r="E2043" t="s">
        <v>20416</v>
      </c>
      <c r="F2043">
        <v>19</v>
      </c>
      <c r="G2043" t="s">
        <v>5603</v>
      </c>
      <c r="H2043" t="s">
        <v>15326</v>
      </c>
    </row>
    <row r="2044" spans="1:8">
      <c r="A2044" t="s">
        <v>20415</v>
      </c>
      <c r="B2044" s="1" t="s">
        <v>2358</v>
      </c>
      <c r="C2044" t="s">
        <v>2280</v>
      </c>
      <c r="D2044" t="s">
        <v>2320</v>
      </c>
      <c r="E2044" t="s">
        <v>20416</v>
      </c>
      <c r="F2044">
        <v>20</v>
      </c>
      <c r="G2044" t="s">
        <v>2359</v>
      </c>
      <c r="H2044" t="s">
        <v>15327</v>
      </c>
    </row>
    <row r="2045" spans="1:8">
      <c r="A2045" t="s">
        <v>20415</v>
      </c>
      <c r="B2045" s="1" t="s">
        <v>2358</v>
      </c>
      <c r="C2045" t="s">
        <v>2280</v>
      </c>
      <c r="D2045" t="s">
        <v>2320</v>
      </c>
      <c r="E2045" t="s">
        <v>20416</v>
      </c>
      <c r="F2045">
        <v>20</v>
      </c>
      <c r="G2045" t="s">
        <v>5604</v>
      </c>
      <c r="H2045" t="s">
        <v>15327</v>
      </c>
    </row>
    <row r="2046" spans="1:8">
      <c r="A2046" t="s">
        <v>20415</v>
      </c>
      <c r="B2046" s="1" t="s">
        <v>367</v>
      </c>
      <c r="C2046" t="s">
        <v>359</v>
      </c>
      <c r="D2046" t="s">
        <v>21326</v>
      </c>
      <c r="E2046" t="s">
        <v>361</v>
      </c>
      <c r="F2046">
        <v>1</v>
      </c>
      <c r="G2046" t="s">
        <v>368</v>
      </c>
      <c r="H2046" t="s">
        <v>14321</v>
      </c>
    </row>
    <row r="2047" spans="1:8">
      <c r="A2047" t="s">
        <v>20415</v>
      </c>
      <c r="B2047" s="1" t="s">
        <v>367</v>
      </c>
      <c r="C2047" t="s">
        <v>359</v>
      </c>
      <c r="D2047" t="s">
        <v>21326</v>
      </c>
      <c r="E2047" t="s">
        <v>361</v>
      </c>
      <c r="F2047">
        <v>1</v>
      </c>
      <c r="G2047" t="s">
        <v>5322</v>
      </c>
      <c r="H2047" t="s">
        <v>14321</v>
      </c>
    </row>
    <row r="2048" spans="1:8">
      <c r="A2048" t="s">
        <v>20415</v>
      </c>
      <c r="B2048" s="1" t="s">
        <v>369</v>
      </c>
      <c r="C2048" t="s">
        <v>359</v>
      </c>
      <c r="D2048" t="s">
        <v>21326</v>
      </c>
      <c r="E2048" t="s">
        <v>361</v>
      </c>
      <c r="F2048">
        <v>2</v>
      </c>
      <c r="G2048" t="s">
        <v>370</v>
      </c>
      <c r="H2048" t="s">
        <v>14322</v>
      </c>
    </row>
    <row r="2049" spans="1:8">
      <c r="A2049" t="s">
        <v>20415</v>
      </c>
      <c r="B2049" s="1" t="s">
        <v>369</v>
      </c>
      <c r="C2049" t="s">
        <v>359</v>
      </c>
      <c r="D2049" t="s">
        <v>21326</v>
      </c>
      <c r="E2049" t="s">
        <v>361</v>
      </c>
      <c r="F2049">
        <v>2</v>
      </c>
      <c r="G2049" t="s">
        <v>5323</v>
      </c>
      <c r="H2049" t="s">
        <v>14322</v>
      </c>
    </row>
    <row r="2050" spans="1:8">
      <c r="A2050" t="s">
        <v>20415</v>
      </c>
      <c r="B2050" s="1" t="s">
        <v>371</v>
      </c>
      <c r="C2050" t="s">
        <v>359</v>
      </c>
      <c r="D2050" t="s">
        <v>21326</v>
      </c>
      <c r="E2050" t="s">
        <v>361</v>
      </c>
      <c r="F2050">
        <v>3</v>
      </c>
      <c r="G2050" t="s">
        <v>372</v>
      </c>
      <c r="H2050" t="s">
        <v>14323</v>
      </c>
    </row>
    <row r="2051" spans="1:8">
      <c r="A2051" t="s">
        <v>20415</v>
      </c>
      <c r="B2051" s="1" t="s">
        <v>371</v>
      </c>
      <c r="C2051" t="s">
        <v>359</v>
      </c>
      <c r="D2051" t="s">
        <v>21326</v>
      </c>
      <c r="E2051" t="s">
        <v>361</v>
      </c>
      <c r="F2051">
        <v>3</v>
      </c>
      <c r="G2051" t="s">
        <v>5324</v>
      </c>
      <c r="H2051" t="s">
        <v>14323</v>
      </c>
    </row>
    <row r="2052" spans="1:8">
      <c r="A2052" t="s">
        <v>20415</v>
      </c>
      <c r="B2052" s="1" t="s">
        <v>373</v>
      </c>
      <c r="C2052" t="s">
        <v>359</v>
      </c>
      <c r="D2052" t="s">
        <v>21326</v>
      </c>
      <c r="E2052" t="s">
        <v>361</v>
      </c>
      <c r="F2052">
        <v>4</v>
      </c>
      <c r="G2052" t="s">
        <v>374</v>
      </c>
      <c r="H2052" t="s">
        <v>14324</v>
      </c>
    </row>
    <row r="2053" spans="1:8">
      <c r="A2053" t="s">
        <v>20415</v>
      </c>
      <c r="B2053" s="1" t="s">
        <v>373</v>
      </c>
      <c r="C2053" t="s">
        <v>359</v>
      </c>
      <c r="D2053" t="s">
        <v>21326</v>
      </c>
      <c r="E2053" t="s">
        <v>361</v>
      </c>
      <c r="F2053">
        <v>4</v>
      </c>
      <c r="G2053" t="s">
        <v>5325</v>
      </c>
      <c r="H2053" t="s">
        <v>14324</v>
      </c>
    </row>
    <row r="2054" spans="1:8">
      <c r="A2054" t="s">
        <v>20415</v>
      </c>
      <c r="B2054" s="1" t="s">
        <v>375</v>
      </c>
      <c r="C2054" t="s">
        <v>359</v>
      </c>
      <c r="D2054" t="s">
        <v>21326</v>
      </c>
      <c r="E2054" t="s">
        <v>361</v>
      </c>
      <c r="F2054">
        <v>5</v>
      </c>
      <c r="G2054" t="s">
        <v>376</v>
      </c>
      <c r="H2054" t="s">
        <v>14325</v>
      </c>
    </row>
    <row r="2055" spans="1:8">
      <c r="A2055" t="s">
        <v>20415</v>
      </c>
      <c r="B2055" s="1" t="s">
        <v>375</v>
      </c>
      <c r="C2055" t="s">
        <v>359</v>
      </c>
      <c r="D2055" t="s">
        <v>21326</v>
      </c>
      <c r="E2055" t="s">
        <v>361</v>
      </c>
      <c r="F2055">
        <v>5</v>
      </c>
      <c r="G2055" t="s">
        <v>5326</v>
      </c>
      <c r="H2055" t="s">
        <v>14325</v>
      </c>
    </row>
    <row r="2056" spans="1:8">
      <c r="A2056" t="s">
        <v>20415</v>
      </c>
      <c r="B2056" s="1" t="s">
        <v>377</v>
      </c>
      <c r="C2056" t="s">
        <v>359</v>
      </c>
      <c r="D2056" t="s">
        <v>21326</v>
      </c>
      <c r="E2056" t="s">
        <v>361</v>
      </c>
      <c r="F2056">
        <v>6</v>
      </c>
      <c r="G2056" t="s">
        <v>378</v>
      </c>
      <c r="H2056" t="s">
        <v>14326</v>
      </c>
    </row>
    <row r="2057" spans="1:8">
      <c r="A2057" t="s">
        <v>20415</v>
      </c>
      <c r="B2057" s="1" t="s">
        <v>377</v>
      </c>
      <c r="C2057" t="s">
        <v>359</v>
      </c>
      <c r="D2057" t="s">
        <v>21326</v>
      </c>
      <c r="E2057" t="s">
        <v>361</v>
      </c>
      <c r="F2057">
        <v>6</v>
      </c>
      <c r="G2057" t="s">
        <v>5327</v>
      </c>
      <c r="H2057" t="s">
        <v>14326</v>
      </c>
    </row>
    <row r="2058" spans="1:8">
      <c r="A2058" t="s">
        <v>20415</v>
      </c>
      <c r="B2058" s="1" t="s">
        <v>379</v>
      </c>
      <c r="C2058" t="s">
        <v>359</v>
      </c>
      <c r="D2058" t="s">
        <v>21326</v>
      </c>
      <c r="E2058" t="s">
        <v>361</v>
      </c>
      <c r="F2058">
        <v>7</v>
      </c>
      <c r="G2058" t="s">
        <v>380</v>
      </c>
      <c r="H2058" t="s">
        <v>14327</v>
      </c>
    </row>
    <row r="2059" spans="1:8">
      <c r="A2059" t="s">
        <v>20415</v>
      </c>
      <c r="B2059" s="1" t="s">
        <v>379</v>
      </c>
      <c r="C2059" t="s">
        <v>359</v>
      </c>
      <c r="D2059" t="s">
        <v>21326</v>
      </c>
      <c r="E2059" t="s">
        <v>361</v>
      </c>
      <c r="F2059">
        <v>7</v>
      </c>
      <c r="G2059" t="s">
        <v>5328</v>
      </c>
      <c r="H2059" t="s">
        <v>14327</v>
      </c>
    </row>
    <row r="2060" spans="1:8">
      <c r="A2060" t="s">
        <v>20415</v>
      </c>
      <c r="B2060" s="1" t="s">
        <v>365</v>
      </c>
      <c r="C2060" t="s">
        <v>359</v>
      </c>
      <c r="D2060" t="s">
        <v>21326</v>
      </c>
      <c r="E2060" t="s">
        <v>361</v>
      </c>
      <c r="F2060">
        <v>8</v>
      </c>
      <c r="G2060" t="s">
        <v>381</v>
      </c>
      <c r="H2060" t="s">
        <v>14328</v>
      </c>
    </row>
    <row r="2061" spans="1:8">
      <c r="A2061" t="s">
        <v>20415</v>
      </c>
      <c r="B2061" s="1" t="s">
        <v>365</v>
      </c>
      <c r="C2061" t="s">
        <v>359</v>
      </c>
      <c r="D2061" t="s">
        <v>21326</v>
      </c>
      <c r="E2061" t="s">
        <v>361</v>
      </c>
      <c r="F2061">
        <v>8</v>
      </c>
      <c r="G2061" t="s">
        <v>5329</v>
      </c>
      <c r="H2061" t="s">
        <v>14328</v>
      </c>
    </row>
    <row r="2062" spans="1:8">
      <c r="A2062" t="s">
        <v>20415</v>
      </c>
      <c r="B2062" s="1" t="s">
        <v>382</v>
      </c>
      <c r="C2062" t="s">
        <v>359</v>
      </c>
      <c r="D2062" t="s">
        <v>21326</v>
      </c>
      <c r="E2062" t="s">
        <v>361</v>
      </c>
      <c r="F2062">
        <v>9</v>
      </c>
      <c r="G2062" t="s">
        <v>383</v>
      </c>
      <c r="H2062" t="s">
        <v>14329</v>
      </c>
    </row>
    <row r="2063" spans="1:8">
      <c r="A2063" t="s">
        <v>20415</v>
      </c>
      <c r="B2063" s="1" t="s">
        <v>382</v>
      </c>
      <c r="C2063" t="s">
        <v>359</v>
      </c>
      <c r="D2063" t="s">
        <v>21326</v>
      </c>
      <c r="E2063" t="s">
        <v>361</v>
      </c>
      <c r="F2063">
        <v>9</v>
      </c>
      <c r="G2063" t="s">
        <v>5330</v>
      </c>
      <c r="H2063" t="s">
        <v>14329</v>
      </c>
    </row>
    <row r="2064" spans="1:8">
      <c r="A2064" t="s">
        <v>20415</v>
      </c>
      <c r="B2064" s="1" t="s">
        <v>384</v>
      </c>
      <c r="C2064" t="s">
        <v>359</v>
      </c>
      <c r="D2064" t="s">
        <v>21326</v>
      </c>
      <c r="E2064" t="s">
        <v>361</v>
      </c>
      <c r="F2064">
        <v>10</v>
      </c>
      <c r="G2064" t="s">
        <v>385</v>
      </c>
      <c r="H2064" t="s">
        <v>14330</v>
      </c>
    </row>
    <row r="2065" spans="1:8">
      <c r="A2065" t="s">
        <v>20415</v>
      </c>
      <c r="B2065" s="1" t="s">
        <v>384</v>
      </c>
      <c r="C2065" t="s">
        <v>359</v>
      </c>
      <c r="D2065" t="s">
        <v>21326</v>
      </c>
      <c r="E2065" t="s">
        <v>361</v>
      </c>
      <c r="F2065">
        <v>10</v>
      </c>
      <c r="G2065" t="s">
        <v>5331</v>
      </c>
      <c r="H2065" t="s">
        <v>14330</v>
      </c>
    </row>
    <row r="2066" spans="1:8">
      <c r="A2066" t="s">
        <v>20415</v>
      </c>
      <c r="B2066" s="1" t="s">
        <v>386</v>
      </c>
      <c r="C2066" t="s">
        <v>359</v>
      </c>
      <c r="D2066" t="s">
        <v>21326</v>
      </c>
      <c r="E2066" t="s">
        <v>361</v>
      </c>
      <c r="F2066">
        <v>11</v>
      </c>
      <c r="G2066" t="s">
        <v>387</v>
      </c>
      <c r="H2066" t="s">
        <v>14331</v>
      </c>
    </row>
    <row r="2067" spans="1:8">
      <c r="A2067" t="s">
        <v>20415</v>
      </c>
      <c r="B2067" s="1" t="s">
        <v>386</v>
      </c>
      <c r="C2067" t="s">
        <v>359</v>
      </c>
      <c r="D2067" t="s">
        <v>21326</v>
      </c>
      <c r="E2067" t="s">
        <v>361</v>
      </c>
      <c r="F2067">
        <v>11</v>
      </c>
      <c r="G2067" t="s">
        <v>5332</v>
      </c>
      <c r="H2067" t="s">
        <v>14331</v>
      </c>
    </row>
    <row r="2068" spans="1:8">
      <c r="A2068" t="s">
        <v>20415</v>
      </c>
      <c r="B2068" s="1" t="s">
        <v>388</v>
      </c>
      <c r="C2068" t="s">
        <v>359</v>
      </c>
      <c r="D2068" t="s">
        <v>21326</v>
      </c>
      <c r="E2068" t="s">
        <v>361</v>
      </c>
      <c r="F2068">
        <v>12</v>
      </c>
      <c r="G2068" t="s">
        <v>389</v>
      </c>
      <c r="H2068" t="s">
        <v>14332</v>
      </c>
    </row>
    <row r="2069" spans="1:8">
      <c r="A2069" t="s">
        <v>20415</v>
      </c>
      <c r="B2069" s="1" t="s">
        <v>388</v>
      </c>
      <c r="C2069" t="s">
        <v>359</v>
      </c>
      <c r="D2069" t="s">
        <v>21326</v>
      </c>
      <c r="E2069" t="s">
        <v>361</v>
      </c>
      <c r="F2069">
        <v>12</v>
      </c>
      <c r="G2069" t="s">
        <v>5333</v>
      </c>
      <c r="H2069" t="s">
        <v>14332</v>
      </c>
    </row>
    <row r="2070" spans="1:8">
      <c r="A2070" t="s">
        <v>20415</v>
      </c>
      <c r="B2070" s="1" t="s">
        <v>390</v>
      </c>
      <c r="C2070" t="s">
        <v>359</v>
      </c>
      <c r="D2070" t="s">
        <v>21326</v>
      </c>
      <c r="E2070" t="s">
        <v>361</v>
      </c>
      <c r="F2070">
        <v>13</v>
      </c>
      <c r="G2070" t="s">
        <v>391</v>
      </c>
      <c r="H2070" t="s">
        <v>14333</v>
      </c>
    </row>
    <row r="2071" spans="1:8">
      <c r="A2071" t="s">
        <v>20415</v>
      </c>
      <c r="B2071" s="1" t="s">
        <v>390</v>
      </c>
      <c r="C2071" t="s">
        <v>359</v>
      </c>
      <c r="D2071" t="s">
        <v>21326</v>
      </c>
      <c r="E2071" t="s">
        <v>361</v>
      </c>
      <c r="F2071">
        <v>13</v>
      </c>
      <c r="G2071" t="s">
        <v>5334</v>
      </c>
      <c r="H2071" t="s">
        <v>14333</v>
      </c>
    </row>
    <row r="2072" spans="1:8">
      <c r="A2072" t="s">
        <v>20415</v>
      </c>
      <c r="B2072" s="1" t="s">
        <v>392</v>
      </c>
      <c r="C2072" t="s">
        <v>359</v>
      </c>
      <c r="D2072" t="s">
        <v>21326</v>
      </c>
      <c r="E2072" t="s">
        <v>361</v>
      </c>
      <c r="F2072">
        <v>14</v>
      </c>
      <c r="G2072" t="s">
        <v>393</v>
      </c>
      <c r="H2072" t="s">
        <v>14334</v>
      </c>
    </row>
    <row r="2073" spans="1:8">
      <c r="A2073" t="s">
        <v>20415</v>
      </c>
      <c r="B2073" s="1" t="s">
        <v>392</v>
      </c>
      <c r="C2073" t="s">
        <v>359</v>
      </c>
      <c r="D2073" t="s">
        <v>21326</v>
      </c>
      <c r="E2073" t="s">
        <v>361</v>
      </c>
      <c r="F2073">
        <v>14</v>
      </c>
      <c r="G2073" t="s">
        <v>5335</v>
      </c>
      <c r="H2073" t="s">
        <v>14334</v>
      </c>
    </row>
    <row r="2074" spans="1:8">
      <c r="A2074" t="s">
        <v>20415</v>
      </c>
      <c r="B2074" s="1" t="s">
        <v>394</v>
      </c>
      <c r="C2074" t="s">
        <v>359</v>
      </c>
      <c r="D2074" t="s">
        <v>21326</v>
      </c>
      <c r="E2074" t="s">
        <v>361</v>
      </c>
      <c r="F2074">
        <v>15</v>
      </c>
      <c r="G2074" t="s">
        <v>395</v>
      </c>
      <c r="H2074" t="s">
        <v>14335</v>
      </c>
    </row>
    <row r="2075" spans="1:8">
      <c r="A2075" t="s">
        <v>20415</v>
      </c>
      <c r="B2075" s="1" t="s">
        <v>394</v>
      </c>
      <c r="C2075" t="s">
        <v>359</v>
      </c>
      <c r="D2075" t="s">
        <v>21326</v>
      </c>
      <c r="E2075" t="s">
        <v>361</v>
      </c>
      <c r="F2075">
        <v>15</v>
      </c>
      <c r="G2075" t="s">
        <v>5336</v>
      </c>
      <c r="H2075" t="s">
        <v>14335</v>
      </c>
    </row>
    <row r="2076" spans="1:8">
      <c r="A2076" t="s">
        <v>20415</v>
      </c>
      <c r="B2076" s="1" t="s">
        <v>8416</v>
      </c>
      <c r="C2076" t="s">
        <v>8325</v>
      </c>
      <c r="D2076" t="s">
        <v>8417</v>
      </c>
      <c r="E2076" t="s">
        <v>255</v>
      </c>
      <c r="F2076">
        <v>1</v>
      </c>
      <c r="G2076" t="s">
        <v>8418</v>
      </c>
      <c r="H2076" t="s">
        <v>17465</v>
      </c>
    </row>
    <row r="2077" spans="1:8">
      <c r="A2077" t="s">
        <v>20415</v>
      </c>
      <c r="B2077" s="1" t="s">
        <v>9322</v>
      </c>
      <c r="C2077" t="s">
        <v>9321</v>
      </c>
      <c r="D2077" t="s">
        <v>9322</v>
      </c>
      <c r="E2077" t="s">
        <v>20489</v>
      </c>
      <c r="F2077">
        <v>1</v>
      </c>
      <c r="G2077" t="s">
        <v>9318</v>
      </c>
      <c r="H2077" t="s">
        <v>17901</v>
      </c>
    </row>
    <row r="2078" spans="1:8">
      <c r="A2078" t="s">
        <v>20415</v>
      </c>
      <c r="B2078" s="1" t="s">
        <v>20759</v>
      </c>
      <c r="C2078" t="s">
        <v>9321</v>
      </c>
      <c r="D2078" t="s">
        <v>9322</v>
      </c>
      <c r="E2078" t="s">
        <v>20489</v>
      </c>
      <c r="F2078">
        <v>2</v>
      </c>
      <c r="G2078" t="s">
        <v>9319</v>
      </c>
      <c r="H2078" t="s">
        <v>17902</v>
      </c>
    </row>
    <row r="2079" spans="1:8">
      <c r="A2079" t="s">
        <v>20415</v>
      </c>
      <c r="B2079" s="1" t="s">
        <v>9320</v>
      </c>
      <c r="C2079" t="s">
        <v>9321</v>
      </c>
      <c r="D2079" t="s">
        <v>9322</v>
      </c>
      <c r="E2079" t="s">
        <v>20489</v>
      </c>
      <c r="F2079">
        <v>3</v>
      </c>
      <c r="G2079" t="s">
        <v>9323</v>
      </c>
      <c r="H2079" t="s">
        <v>17903</v>
      </c>
    </row>
    <row r="2080" spans="1:8">
      <c r="A2080" t="s">
        <v>20415</v>
      </c>
      <c r="B2080" s="1" t="s">
        <v>20760</v>
      </c>
      <c r="C2080" t="s">
        <v>9321</v>
      </c>
      <c r="D2080" t="s">
        <v>9322</v>
      </c>
      <c r="E2080" t="s">
        <v>20489</v>
      </c>
      <c r="F2080">
        <v>4</v>
      </c>
      <c r="G2080" t="s">
        <v>9324</v>
      </c>
      <c r="H2080" t="s">
        <v>17904</v>
      </c>
    </row>
    <row r="2081" spans="1:8">
      <c r="A2081" t="s">
        <v>20415</v>
      </c>
      <c r="B2081" s="1" t="s">
        <v>20761</v>
      </c>
      <c r="C2081" t="s">
        <v>9321</v>
      </c>
      <c r="D2081" t="s">
        <v>9322</v>
      </c>
      <c r="E2081" t="s">
        <v>20489</v>
      </c>
      <c r="F2081">
        <v>5</v>
      </c>
      <c r="G2081" t="s">
        <v>9325</v>
      </c>
      <c r="H2081" t="s">
        <v>17905</v>
      </c>
    </row>
    <row r="2082" spans="1:8">
      <c r="A2082" t="s">
        <v>20415</v>
      </c>
      <c r="B2082" s="1" t="s">
        <v>20762</v>
      </c>
      <c r="C2082" t="s">
        <v>9321</v>
      </c>
      <c r="D2082" t="s">
        <v>9322</v>
      </c>
      <c r="E2082" t="s">
        <v>20489</v>
      </c>
      <c r="F2082">
        <v>6</v>
      </c>
      <c r="G2082" t="s">
        <v>9326</v>
      </c>
      <c r="H2082" t="s">
        <v>17906</v>
      </c>
    </row>
    <row r="2083" spans="1:8">
      <c r="A2083" t="s">
        <v>20415</v>
      </c>
      <c r="B2083" s="1" t="s">
        <v>20763</v>
      </c>
      <c r="C2083" t="s">
        <v>9321</v>
      </c>
      <c r="D2083" t="s">
        <v>9322</v>
      </c>
      <c r="E2083" t="s">
        <v>20489</v>
      </c>
      <c r="F2083">
        <v>7</v>
      </c>
      <c r="G2083" t="s">
        <v>9327</v>
      </c>
      <c r="H2083" t="s">
        <v>17907</v>
      </c>
    </row>
    <row r="2084" spans="1:8">
      <c r="A2084" t="s">
        <v>20415</v>
      </c>
      <c r="B2084" s="1" t="s">
        <v>20764</v>
      </c>
      <c r="C2084" t="s">
        <v>9321</v>
      </c>
      <c r="D2084" t="s">
        <v>9322</v>
      </c>
      <c r="E2084" t="s">
        <v>20489</v>
      </c>
      <c r="F2084">
        <v>8</v>
      </c>
      <c r="G2084" t="s">
        <v>9328</v>
      </c>
      <c r="H2084" t="s">
        <v>17908</v>
      </c>
    </row>
    <row r="2085" spans="1:8">
      <c r="A2085" t="s">
        <v>20415</v>
      </c>
      <c r="B2085" s="1" t="s">
        <v>20765</v>
      </c>
      <c r="C2085" t="s">
        <v>9321</v>
      </c>
      <c r="D2085" t="s">
        <v>9322</v>
      </c>
      <c r="E2085" t="s">
        <v>20489</v>
      </c>
      <c r="F2085">
        <v>9</v>
      </c>
      <c r="G2085" t="s">
        <v>9329</v>
      </c>
      <c r="H2085" t="s">
        <v>17909</v>
      </c>
    </row>
    <row r="2086" spans="1:8">
      <c r="A2086" t="s">
        <v>20415</v>
      </c>
      <c r="B2086" s="1" t="s">
        <v>20766</v>
      </c>
      <c r="C2086" t="s">
        <v>9321</v>
      </c>
      <c r="D2086" t="s">
        <v>9322</v>
      </c>
      <c r="E2086" t="s">
        <v>20489</v>
      </c>
      <c r="F2086">
        <v>10</v>
      </c>
      <c r="G2086" t="s">
        <v>9330</v>
      </c>
      <c r="H2086" t="s">
        <v>17910</v>
      </c>
    </row>
    <row r="2087" spans="1:8">
      <c r="A2087" t="s">
        <v>20415</v>
      </c>
      <c r="B2087" s="1" t="s">
        <v>9331</v>
      </c>
      <c r="C2087" t="s">
        <v>9321</v>
      </c>
      <c r="D2087" t="s">
        <v>9322</v>
      </c>
      <c r="E2087" t="s">
        <v>20489</v>
      </c>
      <c r="F2087">
        <v>11</v>
      </c>
      <c r="G2087" t="s">
        <v>9332</v>
      </c>
      <c r="H2087" t="s">
        <v>17911</v>
      </c>
    </row>
    <row r="2088" spans="1:8">
      <c r="A2088" t="s">
        <v>20415</v>
      </c>
      <c r="B2088" s="1" t="s">
        <v>20767</v>
      </c>
      <c r="C2088" t="s">
        <v>9321</v>
      </c>
      <c r="D2088" t="s">
        <v>9322</v>
      </c>
      <c r="E2088" t="s">
        <v>20489</v>
      </c>
      <c r="F2088">
        <v>12</v>
      </c>
      <c r="G2088" t="s">
        <v>9333</v>
      </c>
      <c r="H2088" t="s">
        <v>17912</v>
      </c>
    </row>
    <row r="2089" spans="1:8">
      <c r="A2089" t="s">
        <v>20415</v>
      </c>
      <c r="B2089" s="1" t="s">
        <v>20768</v>
      </c>
      <c r="C2089" t="s">
        <v>9321</v>
      </c>
      <c r="D2089" t="s">
        <v>9322</v>
      </c>
      <c r="E2089" t="s">
        <v>20489</v>
      </c>
      <c r="F2089">
        <v>13</v>
      </c>
      <c r="G2089" t="s">
        <v>9334</v>
      </c>
      <c r="H2089" t="s">
        <v>17913</v>
      </c>
    </row>
    <row r="2090" spans="1:8">
      <c r="A2090" t="s">
        <v>20415</v>
      </c>
      <c r="B2090" s="1" t="s">
        <v>20769</v>
      </c>
      <c r="C2090" t="s">
        <v>9321</v>
      </c>
      <c r="D2090" t="s">
        <v>9322</v>
      </c>
      <c r="E2090" t="s">
        <v>20489</v>
      </c>
      <c r="F2090">
        <v>14</v>
      </c>
      <c r="G2090" t="s">
        <v>9335</v>
      </c>
      <c r="H2090" t="s">
        <v>17914</v>
      </c>
    </row>
    <row r="2091" spans="1:8">
      <c r="A2091" t="s">
        <v>20415</v>
      </c>
      <c r="B2091" s="1" t="s">
        <v>20770</v>
      </c>
      <c r="C2091" t="s">
        <v>9321</v>
      </c>
      <c r="D2091" t="s">
        <v>9322</v>
      </c>
      <c r="E2091" t="s">
        <v>20489</v>
      </c>
      <c r="F2091">
        <v>15</v>
      </c>
      <c r="G2091" t="s">
        <v>9336</v>
      </c>
      <c r="H2091" t="s">
        <v>17915</v>
      </c>
    </row>
    <row r="2092" spans="1:8">
      <c r="A2092" t="s">
        <v>20415</v>
      </c>
      <c r="B2092" s="1" t="s">
        <v>9337</v>
      </c>
      <c r="C2092" t="s">
        <v>9321</v>
      </c>
      <c r="D2092" t="s">
        <v>9322</v>
      </c>
      <c r="E2092" t="s">
        <v>20489</v>
      </c>
      <c r="F2092">
        <v>16</v>
      </c>
      <c r="G2092" t="s">
        <v>9338</v>
      </c>
      <c r="H2092" t="s">
        <v>17916</v>
      </c>
    </row>
    <row r="2093" spans="1:8">
      <c r="A2093" t="s">
        <v>20415</v>
      </c>
      <c r="B2093" s="1" t="s">
        <v>12441</v>
      </c>
      <c r="C2093" t="s">
        <v>21589</v>
      </c>
      <c r="D2093" t="s">
        <v>12442</v>
      </c>
      <c r="E2093" t="s">
        <v>38</v>
      </c>
      <c r="F2093">
        <v>5</v>
      </c>
      <c r="G2093" t="s">
        <v>12443</v>
      </c>
      <c r="H2093" t="s">
        <v>19548</v>
      </c>
    </row>
    <row r="2094" spans="1:8">
      <c r="A2094" t="s">
        <v>20415</v>
      </c>
      <c r="B2094" s="1" t="s">
        <v>725</v>
      </c>
      <c r="C2094" t="s">
        <v>726</v>
      </c>
      <c r="D2094" t="s">
        <v>727</v>
      </c>
      <c r="E2094" t="s">
        <v>586</v>
      </c>
      <c r="F2094">
        <v>1</v>
      </c>
      <c r="G2094" t="s">
        <v>728</v>
      </c>
      <c r="H2094" t="s">
        <v>14485</v>
      </c>
    </row>
    <row r="2095" spans="1:8">
      <c r="A2095" t="s">
        <v>20415</v>
      </c>
      <c r="B2095" s="1" t="s">
        <v>725</v>
      </c>
      <c r="C2095" t="s">
        <v>726</v>
      </c>
      <c r="D2095" t="s">
        <v>727</v>
      </c>
      <c r="E2095" t="s">
        <v>586</v>
      </c>
      <c r="F2095">
        <v>1</v>
      </c>
      <c r="G2095" t="s">
        <v>4723</v>
      </c>
      <c r="H2095" t="s">
        <v>14485</v>
      </c>
    </row>
    <row r="2096" spans="1:8">
      <c r="A2096" t="s">
        <v>20415</v>
      </c>
      <c r="B2096" s="1" t="s">
        <v>729</v>
      </c>
      <c r="C2096" t="s">
        <v>726</v>
      </c>
      <c r="D2096" t="s">
        <v>727</v>
      </c>
      <c r="E2096" t="s">
        <v>586</v>
      </c>
      <c r="F2096">
        <v>2</v>
      </c>
      <c r="G2096" t="s">
        <v>730</v>
      </c>
      <c r="H2096" t="s">
        <v>14486</v>
      </c>
    </row>
    <row r="2097" spans="1:8">
      <c r="A2097" t="s">
        <v>20415</v>
      </c>
      <c r="B2097" s="1" t="s">
        <v>729</v>
      </c>
      <c r="C2097" t="s">
        <v>726</v>
      </c>
      <c r="D2097" t="s">
        <v>727</v>
      </c>
      <c r="E2097" t="s">
        <v>586</v>
      </c>
      <c r="F2097">
        <v>2</v>
      </c>
      <c r="G2097" t="s">
        <v>4724</v>
      </c>
      <c r="H2097" t="s">
        <v>14486</v>
      </c>
    </row>
    <row r="2098" spans="1:8">
      <c r="A2098" t="s">
        <v>20415</v>
      </c>
      <c r="B2098" s="1" t="s">
        <v>731</v>
      </c>
      <c r="C2098" t="s">
        <v>726</v>
      </c>
      <c r="D2098" t="s">
        <v>727</v>
      </c>
      <c r="E2098" t="s">
        <v>586</v>
      </c>
      <c r="F2098">
        <v>3</v>
      </c>
      <c r="G2098" t="s">
        <v>732</v>
      </c>
      <c r="H2098" t="s">
        <v>14487</v>
      </c>
    </row>
    <row r="2099" spans="1:8">
      <c r="A2099" t="s">
        <v>20415</v>
      </c>
      <c r="B2099" s="1" t="s">
        <v>731</v>
      </c>
      <c r="C2099" t="s">
        <v>726</v>
      </c>
      <c r="D2099" t="s">
        <v>727</v>
      </c>
      <c r="E2099" t="s">
        <v>586</v>
      </c>
      <c r="F2099">
        <v>3</v>
      </c>
      <c r="G2099" t="s">
        <v>4725</v>
      </c>
      <c r="H2099" t="s">
        <v>14487</v>
      </c>
    </row>
    <row r="2100" spans="1:8">
      <c r="A2100" t="s">
        <v>20415</v>
      </c>
      <c r="B2100" s="1" t="s">
        <v>733</v>
      </c>
      <c r="C2100" t="s">
        <v>726</v>
      </c>
      <c r="D2100" t="s">
        <v>727</v>
      </c>
      <c r="E2100" t="s">
        <v>586</v>
      </c>
      <c r="F2100">
        <v>4</v>
      </c>
      <c r="G2100" t="s">
        <v>734</v>
      </c>
      <c r="H2100" t="s">
        <v>14488</v>
      </c>
    </row>
    <row r="2101" spans="1:8">
      <c r="A2101" t="s">
        <v>20415</v>
      </c>
      <c r="B2101" s="1" t="s">
        <v>733</v>
      </c>
      <c r="C2101" t="s">
        <v>726</v>
      </c>
      <c r="D2101" t="s">
        <v>727</v>
      </c>
      <c r="E2101" t="s">
        <v>586</v>
      </c>
      <c r="F2101">
        <v>4</v>
      </c>
      <c r="G2101" t="s">
        <v>4726</v>
      </c>
      <c r="H2101" t="s">
        <v>14488</v>
      </c>
    </row>
    <row r="2102" spans="1:8">
      <c r="A2102" t="s">
        <v>20415</v>
      </c>
      <c r="B2102" s="1" t="s">
        <v>735</v>
      </c>
      <c r="C2102" t="s">
        <v>726</v>
      </c>
      <c r="D2102" t="s">
        <v>727</v>
      </c>
      <c r="E2102" t="s">
        <v>586</v>
      </c>
      <c r="F2102">
        <v>5</v>
      </c>
      <c r="G2102" t="s">
        <v>736</v>
      </c>
      <c r="H2102" t="s">
        <v>14489</v>
      </c>
    </row>
    <row r="2103" spans="1:8">
      <c r="A2103" t="s">
        <v>20415</v>
      </c>
      <c r="B2103" s="1" t="s">
        <v>735</v>
      </c>
      <c r="C2103" t="s">
        <v>726</v>
      </c>
      <c r="D2103" t="s">
        <v>727</v>
      </c>
      <c r="E2103" t="s">
        <v>586</v>
      </c>
      <c r="F2103">
        <v>5</v>
      </c>
      <c r="G2103" t="s">
        <v>4727</v>
      </c>
      <c r="H2103" t="s">
        <v>14489</v>
      </c>
    </row>
    <row r="2104" spans="1:8">
      <c r="A2104" t="s">
        <v>20415</v>
      </c>
      <c r="B2104" s="1" t="s">
        <v>737</v>
      </c>
      <c r="C2104" t="s">
        <v>726</v>
      </c>
      <c r="D2104" t="s">
        <v>727</v>
      </c>
      <c r="E2104" t="s">
        <v>586</v>
      </c>
      <c r="F2104">
        <v>6</v>
      </c>
      <c r="G2104" t="s">
        <v>738</v>
      </c>
      <c r="H2104" t="s">
        <v>14490</v>
      </c>
    </row>
    <row r="2105" spans="1:8">
      <c r="A2105" t="s">
        <v>20415</v>
      </c>
      <c r="B2105" s="1" t="s">
        <v>737</v>
      </c>
      <c r="C2105" t="s">
        <v>726</v>
      </c>
      <c r="D2105" t="s">
        <v>727</v>
      </c>
      <c r="E2105" t="s">
        <v>586</v>
      </c>
      <c r="F2105">
        <v>6</v>
      </c>
      <c r="G2105" t="s">
        <v>4728</v>
      </c>
      <c r="H2105" t="s">
        <v>14490</v>
      </c>
    </row>
    <row r="2106" spans="1:8">
      <c r="A2106" t="s">
        <v>20415</v>
      </c>
      <c r="B2106" s="1" t="s">
        <v>739</v>
      </c>
      <c r="C2106" t="s">
        <v>726</v>
      </c>
      <c r="D2106" t="s">
        <v>727</v>
      </c>
      <c r="E2106" t="s">
        <v>586</v>
      </c>
      <c r="F2106">
        <v>7</v>
      </c>
      <c r="G2106" t="s">
        <v>740</v>
      </c>
      <c r="H2106" t="s">
        <v>14491</v>
      </c>
    </row>
    <row r="2107" spans="1:8">
      <c r="A2107" t="s">
        <v>20415</v>
      </c>
      <c r="B2107" s="1" t="s">
        <v>739</v>
      </c>
      <c r="C2107" t="s">
        <v>726</v>
      </c>
      <c r="D2107" t="s">
        <v>727</v>
      </c>
      <c r="E2107" t="s">
        <v>586</v>
      </c>
      <c r="F2107">
        <v>7</v>
      </c>
      <c r="G2107" t="s">
        <v>4729</v>
      </c>
      <c r="H2107" t="s">
        <v>14491</v>
      </c>
    </row>
    <row r="2108" spans="1:8">
      <c r="A2108" t="s">
        <v>20415</v>
      </c>
      <c r="B2108" s="1" t="s">
        <v>8698</v>
      </c>
      <c r="C2108" t="s">
        <v>8699</v>
      </c>
      <c r="D2108" t="s">
        <v>8700</v>
      </c>
      <c r="E2108" t="s">
        <v>6637</v>
      </c>
      <c r="F2108">
        <v>10</v>
      </c>
      <c r="G2108" t="s">
        <v>8701</v>
      </c>
      <c r="H2108" t="s">
        <v>17623</v>
      </c>
    </row>
    <row r="2109" spans="1:8">
      <c r="A2109" t="s">
        <v>20415</v>
      </c>
      <c r="B2109" s="1" t="s">
        <v>9280</v>
      </c>
      <c r="C2109" t="s">
        <v>21589</v>
      </c>
      <c r="D2109" t="s">
        <v>9281</v>
      </c>
      <c r="E2109" t="s">
        <v>38</v>
      </c>
      <c r="F2109">
        <v>4</v>
      </c>
      <c r="G2109" t="s">
        <v>9282</v>
      </c>
      <c r="H2109" t="s">
        <v>17886</v>
      </c>
    </row>
    <row r="2110" spans="1:8">
      <c r="A2110" t="s">
        <v>20415</v>
      </c>
      <c r="B2110" s="1" t="s">
        <v>9283</v>
      </c>
      <c r="C2110" t="s">
        <v>21589</v>
      </c>
      <c r="D2110" t="s">
        <v>9284</v>
      </c>
      <c r="E2110" t="s">
        <v>38</v>
      </c>
      <c r="F2110">
        <v>10</v>
      </c>
      <c r="G2110" t="s">
        <v>9285</v>
      </c>
      <c r="H2110" t="s">
        <v>17887</v>
      </c>
    </row>
    <row r="2111" spans="1:8">
      <c r="A2111" t="s">
        <v>20415</v>
      </c>
      <c r="B2111" s="1" t="s">
        <v>3031</v>
      </c>
      <c r="C2111" t="s">
        <v>3021</v>
      </c>
      <c r="D2111" t="s">
        <v>20574</v>
      </c>
      <c r="E2111" t="s">
        <v>2374</v>
      </c>
      <c r="F2111">
        <v>4</v>
      </c>
      <c r="G2111" t="s">
        <v>3032</v>
      </c>
      <c r="H2111" t="s">
        <v>15657</v>
      </c>
    </row>
    <row r="2112" spans="1:8">
      <c r="A2112" t="s">
        <v>20415</v>
      </c>
      <c r="B2112" s="1" t="s">
        <v>3031</v>
      </c>
      <c r="C2112" t="s">
        <v>3021</v>
      </c>
      <c r="D2112" t="s">
        <v>20574</v>
      </c>
      <c r="E2112" t="s">
        <v>2374</v>
      </c>
      <c r="F2112">
        <v>4</v>
      </c>
      <c r="G2112" t="s">
        <v>4423</v>
      </c>
      <c r="H2112" t="s">
        <v>15657</v>
      </c>
    </row>
    <row r="2113" spans="1:17">
      <c r="A2113" t="s">
        <v>20415</v>
      </c>
      <c r="B2113" s="1" t="s">
        <v>2255</v>
      </c>
      <c r="C2113" t="s">
        <v>2256</v>
      </c>
      <c r="D2113" t="s">
        <v>291</v>
      </c>
      <c r="E2113" t="s">
        <v>466</v>
      </c>
      <c r="F2113">
        <v>11</v>
      </c>
      <c r="G2113" t="s">
        <v>2257</v>
      </c>
      <c r="H2113" t="s">
        <v>15281</v>
      </c>
    </row>
    <row r="2114" spans="1:17">
      <c r="A2114" t="s">
        <v>20415</v>
      </c>
      <c r="B2114" s="1" t="s">
        <v>2255</v>
      </c>
      <c r="C2114" t="s">
        <v>2256</v>
      </c>
      <c r="D2114" t="s">
        <v>291</v>
      </c>
      <c r="E2114" t="s">
        <v>466</v>
      </c>
      <c r="F2114">
        <v>11</v>
      </c>
      <c r="G2114" t="s">
        <v>5759</v>
      </c>
      <c r="H2114" t="s">
        <v>15281</v>
      </c>
    </row>
    <row r="2115" spans="1:17">
      <c r="A2115" t="s">
        <v>20415</v>
      </c>
      <c r="B2115" s="1" t="s">
        <v>10895</v>
      </c>
      <c r="C2115" t="s">
        <v>10896</v>
      </c>
      <c r="D2115" t="s">
        <v>291</v>
      </c>
      <c r="E2115" t="s">
        <v>466</v>
      </c>
      <c r="F2115">
        <v>10</v>
      </c>
      <c r="G2115" t="s">
        <v>10897</v>
      </c>
      <c r="H2115" t="s">
        <v>18703</v>
      </c>
    </row>
    <row r="2116" spans="1:17">
      <c r="A2116" t="s">
        <v>20415</v>
      </c>
      <c r="B2116" s="1" t="s">
        <v>7059</v>
      </c>
      <c r="C2116" t="s">
        <v>7060</v>
      </c>
      <c r="D2116" t="s">
        <v>291</v>
      </c>
      <c r="E2116" t="s">
        <v>466</v>
      </c>
      <c r="F2116">
        <v>6</v>
      </c>
      <c r="G2116" t="s">
        <v>7061</v>
      </c>
      <c r="H2116" t="s">
        <v>16810</v>
      </c>
    </row>
    <row r="2117" spans="1:17">
      <c r="A2117" t="s">
        <v>20415</v>
      </c>
      <c r="B2117" s="1" t="s">
        <v>289</v>
      </c>
      <c r="C2117" t="s">
        <v>290</v>
      </c>
      <c r="D2117" t="s">
        <v>291</v>
      </c>
      <c r="E2117" t="s">
        <v>466</v>
      </c>
      <c r="F2117">
        <v>16</v>
      </c>
      <c r="G2117" t="s">
        <v>292</v>
      </c>
      <c r="H2117" t="s">
        <v>14278</v>
      </c>
    </row>
    <row r="2118" spans="1:17">
      <c r="A2118" t="s">
        <v>20415</v>
      </c>
      <c r="B2118" s="1" t="s">
        <v>289</v>
      </c>
      <c r="C2118" t="s">
        <v>290</v>
      </c>
      <c r="D2118" t="s">
        <v>291</v>
      </c>
      <c r="E2118" t="s">
        <v>466</v>
      </c>
      <c r="F2118">
        <v>16</v>
      </c>
      <c r="G2118" t="s">
        <v>5762</v>
      </c>
      <c r="H2118" t="s">
        <v>14278</v>
      </c>
    </row>
    <row r="2119" spans="1:17">
      <c r="A2119" t="s">
        <v>20415</v>
      </c>
      <c r="B2119" s="1" t="s">
        <v>6755</v>
      </c>
      <c r="C2119" t="s">
        <v>6756</v>
      </c>
      <c r="D2119" t="s">
        <v>291</v>
      </c>
      <c r="E2119" t="s">
        <v>466</v>
      </c>
      <c r="F2119">
        <v>12</v>
      </c>
      <c r="G2119" t="s">
        <v>6757</v>
      </c>
      <c r="H2119" t="s">
        <v>16676</v>
      </c>
      <c r="P2119" t="str">
        <f>C2119</f>
        <v>Frankie and Johnny</v>
      </c>
      <c r="Q2119" t="str">
        <f>B2119</f>
        <v>Claire De Lune</v>
      </c>
    </row>
    <row r="2120" spans="1:17">
      <c r="A2120" t="s">
        <v>20415</v>
      </c>
      <c r="B2120" s="1" t="s">
        <v>13242</v>
      </c>
      <c r="C2120" t="s">
        <v>13243</v>
      </c>
      <c r="D2120" t="s">
        <v>291</v>
      </c>
      <c r="E2120" t="s">
        <v>466</v>
      </c>
      <c r="F2120">
        <v>2</v>
      </c>
      <c r="G2120" t="s">
        <v>13244</v>
      </c>
      <c r="H2120" t="s">
        <v>19982</v>
      </c>
    </row>
    <row r="2121" spans="1:17">
      <c r="A2121" t="s">
        <v>20415</v>
      </c>
      <c r="B2121" s="1" t="s">
        <v>3112</v>
      </c>
      <c r="C2121" t="s">
        <v>3113</v>
      </c>
      <c r="D2121" t="s">
        <v>291</v>
      </c>
      <c r="E2121" t="s">
        <v>466</v>
      </c>
      <c r="F2121">
        <v>14</v>
      </c>
      <c r="G2121" t="s">
        <v>3114</v>
      </c>
      <c r="H2121" t="s">
        <v>15708</v>
      </c>
    </row>
    <row r="2122" spans="1:17">
      <c r="A2122" t="s">
        <v>20415</v>
      </c>
      <c r="B2122" s="1" t="s">
        <v>3112</v>
      </c>
      <c r="C2122" t="s">
        <v>3113</v>
      </c>
      <c r="D2122" t="s">
        <v>291</v>
      </c>
      <c r="E2122" t="s">
        <v>466</v>
      </c>
      <c r="F2122">
        <v>14</v>
      </c>
      <c r="G2122" t="s">
        <v>4952</v>
      </c>
      <c r="H2122" t="s">
        <v>15708</v>
      </c>
    </row>
    <row r="2123" spans="1:17">
      <c r="A2123" t="s">
        <v>20415</v>
      </c>
      <c r="B2123" s="1" t="s">
        <v>1779</v>
      </c>
      <c r="C2123" t="s">
        <v>1780</v>
      </c>
      <c r="D2123" t="s">
        <v>291</v>
      </c>
      <c r="E2123" t="s">
        <v>466</v>
      </c>
      <c r="F2123">
        <v>3</v>
      </c>
      <c r="G2123" t="s">
        <v>1781</v>
      </c>
      <c r="H2123" t="s">
        <v>15064</v>
      </c>
    </row>
    <row r="2124" spans="1:17">
      <c r="A2124" t="s">
        <v>20415</v>
      </c>
      <c r="B2124" s="1" t="s">
        <v>1779</v>
      </c>
      <c r="C2124" t="s">
        <v>1780</v>
      </c>
      <c r="D2124" t="s">
        <v>291</v>
      </c>
      <c r="E2124" t="s">
        <v>466</v>
      </c>
      <c r="F2124">
        <v>3</v>
      </c>
      <c r="G2124" t="s">
        <v>5664</v>
      </c>
      <c r="H2124" t="s">
        <v>15064</v>
      </c>
    </row>
    <row r="2125" spans="1:17">
      <c r="A2125" t="s">
        <v>20415</v>
      </c>
      <c r="B2125" s="1" t="s">
        <v>12311</v>
      </c>
      <c r="C2125" t="s">
        <v>12312</v>
      </c>
      <c r="D2125" t="s">
        <v>291</v>
      </c>
      <c r="E2125" t="s">
        <v>466</v>
      </c>
      <c r="F2125">
        <v>7</v>
      </c>
      <c r="G2125" t="s">
        <v>12313</v>
      </c>
      <c r="H2125" t="s">
        <v>19444</v>
      </c>
    </row>
    <row r="2126" spans="1:17">
      <c r="A2126" t="s">
        <v>20415</v>
      </c>
      <c r="B2126" s="1" t="s">
        <v>4129</v>
      </c>
      <c r="C2126" t="s">
        <v>4130</v>
      </c>
      <c r="D2126" t="s">
        <v>291</v>
      </c>
      <c r="E2126" t="s">
        <v>466</v>
      </c>
      <c r="F2126">
        <v>4</v>
      </c>
      <c r="G2126" t="s">
        <v>4131</v>
      </c>
      <c r="H2126" t="s">
        <v>16216</v>
      </c>
    </row>
    <row r="2127" spans="1:17">
      <c r="A2127" t="s">
        <v>20415</v>
      </c>
      <c r="B2127" s="1" t="s">
        <v>10108</v>
      </c>
      <c r="C2127" t="s">
        <v>10109</v>
      </c>
      <c r="D2127" t="s">
        <v>291</v>
      </c>
      <c r="E2127" t="s">
        <v>466</v>
      </c>
      <c r="F2127">
        <v>9</v>
      </c>
      <c r="G2127" t="s">
        <v>10110</v>
      </c>
      <c r="H2127" t="s">
        <v>18297</v>
      </c>
    </row>
    <row r="2128" spans="1:17">
      <c r="A2128" t="s">
        <v>20415</v>
      </c>
      <c r="B2128" s="1" t="s">
        <v>10883</v>
      </c>
      <c r="C2128" t="s">
        <v>10884</v>
      </c>
      <c r="D2128" t="s">
        <v>291</v>
      </c>
      <c r="E2128" t="s">
        <v>466</v>
      </c>
      <c r="F2128">
        <v>13</v>
      </c>
      <c r="G2128" t="s">
        <v>10885</v>
      </c>
      <c r="H2128" t="s">
        <v>18699</v>
      </c>
    </row>
    <row r="2129" spans="1:8">
      <c r="A2129" t="s">
        <v>20415</v>
      </c>
      <c r="B2129" s="1" t="s">
        <v>433</v>
      </c>
      <c r="C2129" t="s">
        <v>434</v>
      </c>
      <c r="D2129" t="s">
        <v>291</v>
      </c>
      <c r="E2129" t="s">
        <v>466</v>
      </c>
      <c r="F2129">
        <v>15</v>
      </c>
      <c r="G2129" t="s">
        <v>435</v>
      </c>
      <c r="H2129" t="s">
        <v>14351</v>
      </c>
    </row>
    <row r="2130" spans="1:8">
      <c r="A2130" t="s">
        <v>20415</v>
      </c>
      <c r="B2130" s="1" t="s">
        <v>433</v>
      </c>
      <c r="C2130" t="s">
        <v>434</v>
      </c>
      <c r="D2130" t="s">
        <v>291</v>
      </c>
      <c r="E2130" t="s">
        <v>466</v>
      </c>
      <c r="F2130">
        <v>15</v>
      </c>
      <c r="G2130" t="s">
        <v>3595</v>
      </c>
      <c r="H2130" t="s">
        <v>14351</v>
      </c>
    </row>
    <row r="2131" spans="1:8">
      <c r="A2131" t="s">
        <v>20415</v>
      </c>
      <c r="B2131" s="1" t="s">
        <v>11633</v>
      </c>
      <c r="C2131" t="s">
        <v>11634</v>
      </c>
      <c r="D2131" t="s">
        <v>291</v>
      </c>
      <c r="E2131" t="s">
        <v>466</v>
      </c>
      <c r="F2131">
        <v>1</v>
      </c>
      <c r="G2131" t="s">
        <v>11635</v>
      </c>
      <c r="H2131" t="s">
        <v>19107</v>
      </c>
    </row>
    <row r="2132" spans="1:8">
      <c r="A2132" t="s">
        <v>20415</v>
      </c>
      <c r="B2132" s="1" t="s">
        <v>6326</v>
      </c>
      <c r="C2132" t="s">
        <v>6327</v>
      </c>
      <c r="D2132" t="s">
        <v>291</v>
      </c>
      <c r="E2132" t="s">
        <v>466</v>
      </c>
      <c r="F2132">
        <v>5</v>
      </c>
      <c r="G2132" t="s">
        <v>6328</v>
      </c>
      <c r="H2132" t="s">
        <v>16473</v>
      </c>
    </row>
    <row r="2133" spans="1:8">
      <c r="A2133" t="s">
        <v>20415</v>
      </c>
      <c r="B2133" s="1" t="s">
        <v>14111</v>
      </c>
      <c r="C2133" t="s">
        <v>14112</v>
      </c>
      <c r="D2133" t="s">
        <v>291</v>
      </c>
      <c r="E2133" t="s">
        <v>466</v>
      </c>
      <c r="F2133">
        <v>8</v>
      </c>
      <c r="G2133" t="s">
        <v>14113</v>
      </c>
      <c r="H2133" t="s">
        <v>20400</v>
      </c>
    </row>
    <row r="2134" spans="1:8">
      <c r="A2134" t="s">
        <v>20415</v>
      </c>
      <c r="B2134" s="1" t="s">
        <v>20585</v>
      </c>
      <c r="C2134" t="s">
        <v>11149</v>
      </c>
      <c r="D2134" t="s">
        <v>20575</v>
      </c>
      <c r="E2134" t="s">
        <v>466</v>
      </c>
      <c r="F2134">
        <v>1</v>
      </c>
      <c r="G2134" t="s">
        <v>11150</v>
      </c>
      <c r="H2134" t="s">
        <v>18842</v>
      </c>
    </row>
    <row r="2135" spans="1:8">
      <c r="A2135" t="s">
        <v>20415</v>
      </c>
      <c r="B2135" s="1" t="s">
        <v>20588</v>
      </c>
      <c r="C2135" t="s">
        <v>13802</v>
      </c>
      <c r="D2135" t="s">
        <v>20575</v>
      </c>
      <c r="E2135" t="s">
        <v>466</v>
      </c>
      <c r="F2135">
        <v>2</v>
      </c>
      <c r="G2135" t="s">
        <v>13808</v>
      </c>
      <c r="H2135" t="s">
        <v>20256</v>
      </c>
    </row>
    <row r="2136" spans="1:8">
      <c r="A2136" t="s">
        <v>20415</v>
      </c>
      <c r="B2136" s="1" t="s">
        <v>20580</v>
      </c>
      <c r="C2136" t="s">
        <v>8703</v>
      </c>
      <c r="D2136" t="s">
        <v>20575</v>
      </c>
      <c r="E2136" t="s">
        <v>466</v>
      </c>
      <c r="F2136">
        <v>3</v>
      </c>
      <c r="G2136" t="s">
        <v>8705</v>
      </c>
      <c r="H2136" t="s">
        <v>17625</v>
      </c>
    </row>
    <row r="2137" spans="1:8">
      <c r="A2137" t="s">
        <v>20415</v>
      </c>
      <c r="B2137" s="1" t="s">
        <v>20584</v>
      </c>
      <c r="C2137" t="s">
        <v>10763</v>
      </c>
      <c r="D2137" t="s">
        <v>20575</v>
      </c>
      <c r="E2137" t="s">
        <v>466</v>
      </c>
      <c r="F2137">
        <v>4</v>
      </c>
      <c r="G2137" t="s">
        <v>10765</v>
      </c>
      <c r="H2137" t="s">
        <v>18634</v>
      </c>
    </row>
    <row r="2138" spans="1:8">
      <c r="A2138" t="s">
        <v>20415</v>
      </c>
      <c r="B2138" s="1" t="s">
        <v>20581</v>
      </c>
      <c r="C2138" t="s">
        <v>8782</v>
      </c>
      <c r="D2138" t="s">
        <v>20575</v>
      </c>
      <c r="E2138" t="s">
        <v>466</v>
      </c>
      <c r="F2138">
        <v>5</v>
      </c>
      <c r="G2138" t="s">
        <v>8783</v>
      </c>
      <c r="H2138" t="s">
        <v>17661</v>
      </c>
    </row>
    <row r="2139" spans="1:8">
      <c r="A2139" t="s">
        <v>20415</v>
      </c>
      <c r="B2139" s="1" t="s">
        <v>20582</v>
      </c>
      <c r="C2139" t="s">
        <v>8841</v>
      </c>
      <c r="D2139" t="s">
        <v>20575</v>
      </c>
      <c r="E2139" t="s">
        <v>466</v>
      </c>
      <c r="F2139">
        <v>6</v>
      </c>
      <c r="G2139" t="s">
        <v>8843</v>
      </c>
      <c r="H2139" t="s">
        <v>17684</v>
      </c>
    </row>
    <row r="2140" spans="1:8">
      <c r="A2140" t="s">
        <v>20415</v>
      </c>
      <c r="B2140" s="1" t="s">
        <v>20579</v>
      </c>
      <c r="C2140" t="s">
        <v>2536</v>
      </c>
      <c r="D2140" t="s">
        <v>20575</v>
      </c>
      <c r="E2140" t="s">
        <v>466</v>
      </c>
      <c r="F2140">
        <v>7</v>
      </c>
      <c r="G2140" t="s">
        <v>2537</v>
      </c>
      <c r="H2140" t="s">
        <v>15413</v>
      </c>
    </row>
    <row r="2141" spans="1:8">
      <c r="A2141" t="s">
        <v>20415</v>
      </c>
      <c r="B2141" s="1" t="s">
        <v>20579</v>
      </c>
      <c r="C2141" t="s">
        <v>2536</v>
      </c>
      <c r="D2141" t="s">
        <v>20575</v>
      </c>
      <c r="E2141" t="s">
        <v>466</v>
      </c>
      <c r="F2141">
        <v>7</v>
      </c>
      <c r="G2141" t="s">
        <v>4934</v>
      </c>
      <c r="H2141" t="s">
        <v>15413</v>
      </c>
    </row>
    <row r="2142" spans="1:8">
      <c r="A2142" t="s">
        <v>20415</v>
      </c>
      <c r="B2142" s="1" t="s">
        <v>20583</v>
      </c>
      <c r="C2142" t="s">
        <v>9517</v>
      </c>
      <c r="D2142" t="s">
        <v>20575</v>
      </c>
      <c r="E2142" t="s">
        <v>466</v>
      </c>
      <c r="F2142">
        <v>8</v>
      </c>
      <c r="G2142" t="s">
        <v>9523</v>
      </c>
      <c r="H2142" t="s">
        <v>18014</v>
      </c>
    </row>
    <row r="2143" spans="1:8">
      <c r="A2143" t="s">
        <v>20415</v>
      </c>
      <c r="B2143" s="1" t="s">
        <v>20587</v>
      </c>
      <c r="C2143" t="s">
        <v>12031</v>
      </c>
      <c r="D2143" t="s">
        <v>20575</v>
      </c>
      <c r="E2143" t="s">
        <v>466</v>
      </c>
      <c r="F2143">
        <v>9</v>
      </c>
      <c r="G2143" t="s">
        <v>12032</v>
      </c>
      <c r="H2143" t="s">
        <v>19316</v>
      </c>
    </row>
    <row r="2144" spans="1:8">
      <c r="A2144" t="s">
        <v>20415</v>
      </c>
      <c r="B2144" s="1" t="s">
        <v>20586</v>
      </c>
      <c r="C2144" t="s">
        <v>11213</v>
      </c>
      <c r="D2144" t="s">
        <v>20575</v>
      </c>
      <c r="E2144" t="s">
        <v>466</v>
      </c>
      <c r="F2144">
        <v>10</v>
      </c>
      <c r="G2144" t="s">
        <v>11217</v>
      </c>
      <c r="H2144" t="s">
        <v>18887</v>
      </c>
    </row>
    <row r="2145" spans="1:8">
      <c r="A2145" t="s">
        <v>20415</v>
      </c>
      <c r="B2145" s="1" t="s">
        <v>20593</v>
      </c>
      <c r="C2145" t="s">
        <v>10615</v>
      </c>
      <c r="D2145" t="s">
        <v>20576</v>
      </c>
      <c r="E2145" t="s">
        <v>466</v>
      </c>
      <c r="F2145">
        <v>1</v>
      </c>
      <c r="G2145" t="s">
        <v>10617</v>
      </c>
      <c r="H2145" t="s">
        <v>18546</v>
      </c>
    </row>
    <row r="2146" spans="1:8">
      <c r="A2146" t="s">
        <v>20415</v>
      </c>
      <c r="B2146" s="1" t="s">
        <v>10895</v>
      </c>
      <c r="C2146" t="s">
        <v>2166</v>
      </c>
      <c r="D2146" t="s">
        <v>20576</v>
      </c>
      <c r="E2146" t="s">
        <v>466</v>
      </c>
      <c r="F2146">
        <v>2</v>
      </c>
      <c r="G2146" t="s">
        <v>2167</v>
      </c>
      <c r="H2146" t="s">
        <v>15243</v>
      </c>
    </row>
    <row r="2147" spans="1:8">
      <c r="A2147" t="s">
        <v>20415</v>
      </c>
      <c r="B2147" s="1" t="s">
        <v>10895</v>
      </c>
      <c r="C2147" t="s">
        <v>2166</v>
      </c>
      <c r="D2147" t="s">
        <v>20576</v>
      </c>
      <c r="E2147" t="s">
        <v>466</v>
      </c>
      <c r="F2147">
        <v>2</v>
      </c>
      <c r="G2147" t="s">
        <v>4379</v>
      </c>
      <c r="H2147" t="s">
        <v>15243</v>
      </c>
    </row>
    <row r="2148" spans="1:8">
      <c r="A2148" t="s">
        <v>20415</v>
      </c>
      <c r="B2148" s="1" t="s">
        <v>20589</v>
      </c>
      <c r="C2148" t="s">
        <v>3178</v>
      </c>
      <c r="D2148" t="s">
        <v>20576</v>
      </c>
      <c r="E2148" t="s">
        <v>466</v>
      </c>
      <c r="F2148">
        <v>3</v>
      </c>
      <c r="G2148" t="s">
        <v>3190</v>
      </c>
      <c r="H2148" t="s">
        <v>15759</v>
      </c>
    </row>
    <row r="2149" spans="1:8">
      <c r="A2149" t="s">
        <v>20415</v>
      </c>
      <c r="B2149" s="1" t="s">
        <v>20589</v>
      </c>
      <c r="C2149" t="s">
        <v>3178</v>
      </c>
      <c r="D2149" t="s">
        <v>20576</v>
      </c>
      <c r="E2149" t="s">
        <v>466</v>
      </c>
      <c r="F2149">
        <v>3</v>
      </c>
      <c r="G2149" t="s">
        <v>4366</v>
      </c>
      <c r="H2149" t="s">
        <v>15759</v>
      </c>
    </row>
    <row r="2150" spans="1:8">
      <c r="A2150" t="s">
        <v>20415</v>
      </c>
      <c r="B2150" s="1" t="s">
        <v>20596</v>
      </c>
      <c r="C2150" t="s">
        <v>11075</v>
      </c>
      <c r="D2150" t="s">
        <v>20576</v>
      </c>
      <c r="E2150" t="s">
        <v>466</v>
      </c>
      <c r="F2150">
        <v>4</v>
      </c>
      <c r="G2150" t="s">
        <v>11081</v>
      </c>
      <c r="H2150" t="s">
        <v>18794</v>
      </c>
    </row>
    <row r="2151" spans="1:8">
      <c r="A2151" t="s">
        <v>20415</v>
      </c>
      <c r="B2151" s="1" t="s">
        <v>20597</v>
      </c>
      <c r="C2151" t="s">
        <v>11075</v>
      </c>
      <c r="D2151" t="s">
        <v>20576</v>
      </c>
      <c r="E2151" t="s">
        <v>466</v>
      </c>
      <c r="F2151">
        <v>5</v>
      </c>
      <c r="G2151" t="s">
        <v>11082</v>
      </c>
      <c r="H2151" t="s">
        <v>18795</v>
      </c>
    </row>
    <row r="2152" spans="1:8">
      <c r="A2152" t="s">
        <v>20415</v>
      </c>
      <c r="B2152" s="1" t="s">
        <v>20599</v>
      </c>
      <c r="C2152" t="s">
        <v>13787</v>
      </c>
      <c r="D2152" t="s">
        <v>20576</v>
      </c>
      <c r="E2152" t="s">
        <v>466</v>
      </c>
      <c r="F2152">
        <v>6</v>
      </c>
      <c r="G2152" t="s">
        <v>13795</v>
      </c>
      <c r="H2152" t="s">
        <v>20249</v>
      </c>
    </row>
    <row r="2153" spans="1:8">
      <c r="A2153" t="s">
        <v>20415</v>
      </c>
      <c r="B2153" s="1" t="s">
        <v>20591</v>
      </c>
      <c r="C2153" t="s">
        <v>10118</v>
      </c>
      <c r="D2153" t="s">
        <v>20576</v>
      </c>
      <c r="E2153" t="s">
        <v>466</v>
      </c>
      <c r="F2153">
        <v>7</v>
      </c>
      <c r="G2153" t="s">
        <v>10120</v>
      </c>
      <c r="H2153" t="s">
        <v>18301</v>
      </c>
    </row>
    <row r="2154" spans="1:8">
      <c r="A2154" t="s">
        <v>20415</v>
      </c>
      <c r="B2154" s="1" t="s">
        <v>20594</v>
      </c>
      <c r="C2154" t="s">
        <v>11063</v>
      </c>
      <c r="D2154" t="s">
        <v>20576</v>
      </c>
      <c r="E2154" t="s">
        <v>466</v>
      </c>
      <c r="F2154">
        <v>8</v>
      </c>
      <c r="G2154" t="s">
        <v>11069</v>
      </c>
      <c r="H2154" t="s">
        <v>18787</v>
      </c>
    </row>
    <row r="2155" spans="1:8">
      <c r="A2155" t="s">
        <v>20415</v>
      </c>
      <c r="B2155" s="1" t="s">
        <v>20595</v>
      </c>
      <c r="C2155" t="s">
        <v>11063</v>
      </c>
      <c r="D2155" t="s">
        <v>20576</v>
      </c>
      <c r="E2155" t="s">
        <v>466</v>
      </c>
      <c r="F2155">
        <v>9</v>
      </c>
      <c r="G2155" t="s">
        <v>11070</v>
      </c>
      <c r="H2155" t="s">
        <v>18788</v>
      </c>
    </row>
    <row r="2156" spans="1:8">
      <c r="A2156" t="s">
        <v>20415</v>
      </c>
      <c r="B2156" s="1" t="s">
        <v>20592</v>
      </c>
      <c r="C2156" t="s">
        <v>9763</v>
      </c>
      <c r="D2156" t="s">
        <v>20576</v>
      </c>
      <c r="E2156" t="s">
        <v>466</v>
      </c>
      <c r="F2156">
        <v>10</v>
      </c>
      <c r="G2156" t="s">
        <v>9787</v>
      </c>
      <c r="H2156" t="s">
        <v>18139</v>
      </c>
    </row>
    <row r="2157" spans="1:8">
      <c r="A2157" t="s">
        <v>20415</v>
      </c>
      <c r="B2157" s="1" t="s">
        <v>20600</v>
      </c>
      <c r="C2157" t="s">
        <v>13802</v>
      </c>
      <c r="D2157" t="s">
        <v>20576</v>
      </c>
      <c r="E2157" t="s">
        <v>466</v>
      </c>
      <c r="F2157">
        <v>11</v>
      </c>
      <c r="G2157" t="s">
        <v>13809</v>
      </c>
      <c r="H2157" t="s">
        <v>20257</v>
      </c>
    </row>
    <row r="2158" spans="1:8">
      <c r="A2158" t="s">
        <v>20415</v>
      </c>
      <c r="B2158" s="1" t="s">
        <v>20590</v>
      </c>
      <c r="C2158" t="s">
        <v>3817</v>
      </c>
      <c r="D2158" t="s">
        <v>20576</v>
      </c>
      <c r="E2158" t="s">
        <v>466</v>
      </c>
      <c r="F2158">
        <v>13</v>
      </c>
      <c r="G2158" t="s">
        <v>3818</v>
      </c>
      <c r="H2158" t="s">
        <v>16078</v>
      </c>
    </row>
    <row r="2159" spans="1:8">
      <c r="A2159" t="s">
        <v>20415</v>
      </c>
      <c r="B2159" s="1" t="s">
        <v>20598</v>
      </c>
      <c r="C2159" t="s">
        <v>11370</v>
      </c>
      <c r="D2159" t="s">
        <v>20576</v>
      </c>
      <c r="E2159" t="s">
        <v>466</v>
      </c>
      <c r="F2159">
        <v>14</v>
      </c>
      <c r="G2159" t="s">
        <v>11374</v>
      </c>
      <c r="H2159" t="s">
        <v>18964</v>
      </c>
    </row>
    <row r="2160" spans="1:8">
      <c r="A2160" t="s">
        <v>20415</v>
      </c>
      <c r="B2160" s="1" t="s">
        <v>20601</v>
      </c>
      <c r="C2160" t="s">
        <v>3178</v>
      </c>
      <c r="D2160" t="s">
        <v>20577</v>
      </c>
      <c r="E2160" t="s">
        <v>466</v>
      </c>
      <c r="F2160">
        <v>1</v>
      </c>
      <c r="G2160" t="s">
        <v>3191</v>
      </c>
      <c r="H2160" t="s">
        <v>15760</v>
      </c>
    </row>
    <row r="2161" spans="1:8">
      <c r="A2161" t="s">
        <v>20415</v>
      </c>
      <c r="B2161" s="1" t="s">
        <v>20601</v>
      </c>
      <c r="C2161" t="s">
        <v>3178</v>
      </c>
      <c r="D2161" t="s">
        <v>20577</v>
      </c>
      <c r="E2161" t="s">
        <v>466</v>
      </c>
      <c r="F2161">
        <v>1</v>
      </c>
      <c r="G2161" t="s">
        <v>4367</v>
      </c>
      <c r="H2161" t="s">
        <v>15760</v>
      </c>
    </row>
    <row r="2162" spans="1:8">
      <c r="A2162" t="s">
        <v>20415</v>
      </c>
      <c r="B2162" s="1" t="s">
        <v>20607</v>
      </c>
      <c r="C2162" t="s">
        <v>12319</v>
      </c>
      <c r="D2162" t="s">
        <v>20577</v>
      </c>
      <c r="E2162" t="s">
        <v>466</v>
      </c>
      <c r="F2162">
        <v>2</v>
      </c>
      <c r="G2162" t="s">
        <v>12337</v>
      </c>
      <c r="H2162" t="s">
        <v>19456</v>
      </c>
    </row>
    <row r="2163" spans="1:8">
      <c r="A2163" t="s">
        <v>20415</v>
      </c>
      <c r="B2163" s="1" t="s">
        <v>20602</v>
      </c>
      <c r="C2163" t="s">
        <v>6030</v>
      </c>
      <c r="D2163" t="s">
        <v>20577</v>
      </c>
      <c r="E2163" t="s">
        <v>466</v>
      </c>
      <c r="F2163">
        <v>3</v>
      </c>
      <c r="G2163" t="s">
        <v>6031</v>
      </c>
      <c r="H2163" t="s">
        <v>16323</v>
      </c>
    </row>
    <row r="2164" spans="1:8">
      <c r="A2164" t="s">
        <v>20415</v>
      </c>
      <c r="B2164" s="1" t="s">
        <v>20604</v>
      </c>
      <c r="C2164" t="s">
        <v>9919</v>
      </c>
      <c r="D2164" t="s">
        <v>20577</v>
      </c>
      <c r="E2164" t="s">
        <v>466</v>
      </c>
      <c r="F2164">
        <v>4</v>
      </c>
      <c r="G2164" t="s">
        <v>9925</v>
      </c>
      <c r="H2164" t="s">
        <v>18213</v>
      </c>
    </row>
    <row r="2165" spans="1:8">
      <c r="A2165" t="s">
        <v>20415</v>
      </c>
      <c r="B2165" s="1" t="s">
        <v>20606</v>
      </c>
      <c r="C2165" t="s">
        <v>11370</v>
      </c>
      <c r="D2165" t="s">
        <v>20577</v>
      </c>
      <c r="E2165" t="s">
        <v>466</v>
      </c>
      <c r="F2165">
        <v>5</v>
      </c>
      <c r="G2165" t="s">
        <v>11375</v>
      </c>
      <c r="H2165" t="s">
        <v>18965</v>
      </c>
    </row>
    <row r="2166" spans="1:8">
      <c r="A2166" t="s">
        <v>20415</v>
      </c>
      <c r="B2166" s="1" t="s">
        <v>20608</v>
      </c>
      <c r="C2166" t="s">
        <v>13763</v>
      </c>
      <c r="D2166" t="s">
        <v>20577</v>
      </c>
      <c r="E2166" t="s">
        <v>466</v>
      </c>
      <c r="F2166">
        <v>6</v>
      </c>
      <c r="G2166" t="s">
        <v>13773</v>
      </c>
      <c r="H2166" t="s">
        <v>20237</v>
      </c>
    </row>
    <row r="2167" spans="1:8">
      <c r="A2167" t="s">
        <v>20415</v>
      </c>
      <c r="B2167" s="1" t="s">
        <v>20610</v>
      </c>
      <c r="C2167" t="s">
        <v>13787</v>
      </c>
      <c r="D2167" t="s">
        <v>20577</v>
      </c>
      <c r="E2167" t="s">
        <v>466</v>
      </c>
      <c r="F2167">
        <v>7</v>
      </c>
      <c r="G2167" t="s">
        <v>13796</v>
      </c>
      <c r="H2167" t="s">
        <v>20250</v>
      </c>
    </row>
    <row r="2168" spans="1:8">
      <c r="A2168" t="s">
        <v>20415</v>
      </c>
      <c r="B2168" s="1" t="s">
        <v>20605</v>
      </c>
      <c r="C2168" t="s">
        <v>11075</v>
      </c>
      <c r="D2168" t="s">
        <v>20577</v>
      </c>
      <c r="E2168" t="s">
        <v>466</v>
      </c>
      <c r="F2168">
        <v>8</v>
      </c>
      <c r="G2168" t="s">
        <v>11083</v>
      </c>
      <c r="H2168" t="s">
        <v>18796</v>
      </c>
    </row>
    <row r="2169" spans="1:8">
      <c r="A2169" t="s">
        <v>20415</v>
      </c>
      <c r="B2169" s="1" t="s">
        <v>20609</v>
      </c>
      <c r="C2169" t="s">
        <v>13763</v>
      </c>
      <c r="D2169" t="s">
        <v>20577</v>
      </c>
      <c r="E2169" t="s">
        <v>466</v>
      </c>
      <c r="F2169">
        <v>9</v>
      </c>
      <c r="G2169" t="s">
        <v>13774</v>
      </c>
      <c r="H2169" t="s">
        <v>20238</v>
      </c>
    </row>
    <row r="2170" spans="1:8">
      <c r="A2170" t="s">
        <v>20415</v>
      </c>
      <c r="B2170" s="1" t="s">
        <v>20603</v>
      </c>
      <c r="C2170" t="s">
        <v>9763</v>
      </c>
      <c r="D2170" t="s">
        <v>20577</v>
      </c>
      <c r="E2170" t="s">
        <v>466</v>
      </c>
      <c r="F2170">
        <v>10</v>
      </c>
      <c r="G2170" t="s">
        <v>9788</v>
      </c>
      <c r="H2170" t="s">
        <v>18140</v>
      </c>
    </row>
    <row r="2171" spans="1:8">
      <c r="A2171" t="s">
        <v>20415</v>
      </c>
      <c r="B2171" s="1" t="s">
        <v>20620</v>
      </c>
      <c r="C2171" t="s">
        <v>9763</v>
      </c>
      <c r="D2171" t="s">
        <v>20577</v>
      </c>
      <c r="E2171" t="s">
        <v>466</v>
      </c>
      <c r="F2171">
        <v>11</v>
      </c>
      <c r="G2171" t="s">
        <v>9789</v>
      </c>
      <c r="H2171" t="s">
        <v>18141</v>
      </c>
    </row>
    <row r="2172" spans="1:8">
      <c r="A2172" t="s">
        <v>20415</v>
      </c>
      <c r="B2172" s="1" t="s">
        <v>20619</v>
      </c>
      <c r="C2172" t="s">
        <v>11444</v>
      </c>
      <c r="D2172" t="s">
        <v>20577</v>
      </c>
      <c r="E2172" t="s">
        <v>466</v>
      </c>
      <c r="F2172">
        <v>12</v>
      </c>
      <c r="G2172" t="s">
        <v>11445</v>
      </c>
      <c r="H2172" t="s">
        <v>18998</v>
      </c>
    </row>
    <row r="2173" spans="1:8">
      <c r="A2173" t="s">
        <v>20415</v>
      </c>
      <c r="B2173" s="1" t="s">
        <v>20614</v>
      </c>
      <c r="C2173" t="s">
        <v>9763</v>
      </c>
      <c r="D2173" t="s">
        <v>20578</v>
      </c>
      <c r="E2173" t="s">
        <v>466</v>
      </c>
      <c r="F2173">
        <v>1</v>
      </c>
      <c r="G2173" t="s">
        <v>9790</v>
      </c>
      <c r="H2173" t="s">
        <v>18142</v>
      </c>
    </row>
    <row r="2174" spans="1:8">
      <c r="A2174" t="s">
        <v>20415</v>
      </c>
      <c r="B2174" s="1" t="s">
        <v>20615</v>
      </c>
      <c r="C2174" t="s">
        <v>9763</v>
      </c>
      <c r="D2174" t="s">
        <v>20578</v>
      </c>
      <c r="E2174" t="s">
        <v>466</v>
      </c>
      <c r="F2174">
        <v>2</v>
      </c>
      <c r="G2174" t="s">
        <v>9791</v>
      </c>
      <c r="H2174" t="s">
        <v>18143</v>
      </c>
    </row>
    <row r="2175" spans="1:8">
      <c r="A2175" t="s">
        <v>20415</v>
      </c>
      <c r="B2175" s="1" t="s">
        <v>20617</v>
      </c>
      <c r="C2175" t="s">
        <v>12031</v>
      </c>
      <c r="D2175" t="s">
        <v>20578</v>
      </c>
      <c r="E2175" t="s">
        <v>466</v>
      </c>
      <c r="F2175">
        <v>3</v>
      </c>
      <c r="G2175" t="s">
        <v>12033</v>
      </c>
      <c r="H2175" t="s">
        <v>19317</v>
      </c>
    </row>
    <row r="2176" spans="1:8">
      <c r="A2176" t="s">
        <v>20415</v>
      </c>
      <c r="B2176" s="1" t="s">
        <v>20613</v>
      </c>
      <c r="C2176" t="s">
        <v>7034</v>
      </c>
      <c r="D2176" t="s">
        <v>20578</v>
      </c>
      <c r="E2176" t="s">
        <v>466</v>
      </c>
      <c r="F2176">
        <v>4</v>
      </c>
      <c r="G2176" t="s">
        <v>7036</v>
      </c>
      <c r="H2176" t="s">
        <v>16800</v>
      </c>
    </row>
    <row r="2177" spans="1:8">
      <c r="A2177" t="s">
        <v>20415</v>
      </c>
      <c r="B2177" s="1" t="s">
        <v>20612</v>
      </c>
      <c r="C2177" t="s">
        <v>2177</v>
      </c>
      <c r="D2177" t="s">
        <v>20578</v>
      </c>
      <c r="E2177" t="s">
        <v>466</v>
      </c>
      <c r="F2177">
        <v>5</v>
      </c>
      <c r="G2177" t="s">
        <v>2185</v>
      </c>
      <c r="H2177" t="s">
        <v>15252</v>
      </c>
    </row>
    <row r="2178" spans="1:8">
      <c r="A2178" t="s">
        <v>20415</v>
      </c>
      <c r="B2178" s="1" t="s">
        <v>20612</v>
      </c>
      <c r="C2178" t="s">
        <v>2177</v>
      </c>
      <c r="D2178" t="s">
        <v>20578</v>
      </c>
      <c r="E2178" t="s">
        <v>466</v>
      </c>
      <c r="F2178">
        <v>5</v>
      </c>
      <c r="G2178" t="s">
        <v>4784</v>
      </c>
      <c r="H2178" t="s">
        <v>15252</v>
      </c>
    </row>
    <row r="2179" spans="1:8">
      <c r="A2179" t="s">
        <v>20415</v>
      </c>
      <c r="B2179" s="1" t="s">
        <v>20616</v>
      </c>
      <c r="C2179" t="s">
        <v>9763</v>
      </c>
      <c r="D2179" t="s">
        <v>20578</v>
      </c>
      <c r="E2179" t="s">
        <v>466</v>
      </c>
      <c r="F2179">
        <v>6</v>
      </c>
      <c r="G2179" t="s">
        <v>9792</v>
      </c>
      <c r="H2179" t="s">
        <v>18144</v>
      </c>
    </row>
    <row r="2180" spans="1:8">
      <c r="A2180" t="s">
        <v>20415</v>
      </c>
      <c r="B2180" s="1" t="s">
        <v>20618</v>
      </c>
      <c r="C2180" t="s">
        <v>12319</v>
      </c>
      <c r="D2180" t="s">
        <v>20578</v>
      </c>
      <c r="E2180" t="s">
        <v>466</v>
      </c>
      <c r="F2180">
        <v>7</v>
      </c>
      <c r="G2180" t="s">
        <v>12338</v>
      </c>
      <c r="H2180" t="s">
        <v>19457</v>
      </c>
    </row>
    <row r="2181" spans="1:8">
      <c r="A2181" t="s">
        <v>20415</v>
      </c>
      <c r="B2181" s="1" t="s">
        <v>20611</v>
      </c>
      <c r="C2181" t="s">
        <v>537</v>
      </c>
      <c r="D2181" t="s">
        <v>20578</v>
      </c>
      <c r="E2181" t="s">
        <v>466</v>
      </c>
      <c r="F2181">
        <v>8</v>
      </c>
      <c r="G2181" t="s">
        <v>548</v>
      </c>
      <c r="H2181" t="s">
        <v>14404</v>
      </c>
    </row>
    <row r="2182" spans="1:8">
      <c r="A2182" t="s">
        <v>20415</v>
      </c>
      <c r="B2182" s="1" t="s">
        <v>20611</v>
      </c>
      <c r="C2182" t="s">
        <v>537</v>
      </c>
      <c r="D2182" t="s">
        <v>20578</v>
      </c>
      <c r="E2182" t="s">
        <v>466</v>
      </c>
      <c r="F2182">
        <v>8</v>
      </c>
      <c r="G2182" t="s">
        <v>4609</v>
      </c>
      <c r="H2182" t="s">
        <v>14404</v>
      </c>
    </row>
    <row r="2183" spans="1:8">
      <c r="A2183" t="s">
        <v>20415</v>
      </c>
      <c r="B2183" s="1" t="s">
        <v>12120</v>
      </c>
      <c r="C2183" t="s">
        <v>12100</v>
      </c>
      <c r="D2183" t="s">
        <v>12121</v>
      </c>
      <c r="E2183" t="s">
        <v>456</v>
      </c>
      <c r="F2183">
        <v>1</v>
      </c>
      <c r="G2183" t="s">
        <v>12122</v>
      </c>
      <c r="H2183" t="s">
        <v>19354</v>
      </c>
    </row>
    <row r="2184" spans="1:8">
      <c r="A2184" t="s">
        <v>20415</v>
      </c>
      <c r="B2184" s="1" t="s">
        <v>6168</v>
      </c>
      <c r="C2184" t="s">
        <v>6169</v>
      </c>
      <c r="D2184" t="s">
        <v>20621</v>
      </c>
      <c r="E2184" t="s">
        <v>6170</v>
      </c>
      <c r="F2184">
        <v>4</v>
      </c>
      <c r="G2184" t="s">
        <v>6171</v>
      </c>
      <c r="H2184" t="s">
        <v>16399</v>
      </c>
    </row>
    <row r="2185" spans="1:8">
      <c r="A2185" t="s">
        <v>20415</v>
      </c>
      <c r="B2185" s="1" t="s">
        <v>3584</v>
      </c>
      <c r="C2185" t="s">
        <v>3585</v>
      </c>
      <c r="D2185" t="s">
        <v>437</v>
      </c>
      <c r="E2185" t="s">
        <v>20533</v>
      </c>
      <c r="F2185">
        <v>11</v>
      </c>
      <c r="G2185" t="s">
        <v>3586</v>
      </c>
      <c r="H2185" t="s">
        <v>15962</v>
      </c>
    </row>
    <row r="2186" spans="1:8">
      <c r="A2186" t="s">
        <v>20415</v>
      </c>
      <c r="B2186" s="1" t="s">
        <v>2433</v>
      </c>
      <c r="C2186" t="s">
        <v>2434</v>
      </c>
      <c r="D2186" t="s">
        <v>437</v>
      </c>
      <c r="E2186" t="s">
        <v>20533</v>
      </c>
      <c r="F2186">
        <v>1</v>
      </c>
      <c r="G2186" t="s">
        <v>2435</v>
      </c>
      <c r="H2186" t="s">
        <v>15361</v>
      </c>
    </row>
    <row r="2187" spans="1:8">
      <c r="A2187" t="s">
        <v>20415</v>
      </c>
      <c r="B2187" s="1" t="s">
        <v>2433</v>
      </c>
      <c r="C2187" t="s">
        <v>2434</v>
      </c>
      <c r="D2187" t="s">
        <v>437</v>
      </c>
      <c r="E2187" t="s">
        <v>20533</v>
      </c>
      <c r="F2187">
        <v>1</v>
      </c>
      <c r="G2187" t="s">
        <v>5216</v>
      </c>
      <c r="H2187" t="s">
        <v>15361</v>
      </c>
    </row>
    <row r="2188" spans="1:8">
      <c r="A2188" t="s">
        <v>20415</v>
      </c>
      <c r="B2188" s="1" t="s">
        <v>436</v>
      </c>
      <c r="C2188" t="s">
        <v>11</v>
      </c>
      <c r="D2188" t="s">
        <v>437</v>
      </c>
      <c r="E2188" t="s">
        <v>20533</v>
      </c>
      <c r="F2188">
        <v>3</v>
      </c>
      <c r="G2188" t="s">
        <v>438</v>
      </c>
      <c r="H2188" t="s">
        <v>14352</v>
      </c>
    </row>
    <row r="2189" spans="1:8">
      <c r="A2189" t="s">
        <v>20415</v>
      </c>
      <c r="B2189" s="1" t="s">
        <v>436</v>
      </c>
      <c r="C2189" t="s">
        <v>11</v>
      </c>
      <c r="D2189" t="s">
        <v>437</v>
      </c>
      <c r="E2189" t="s">
        <v>20533</v>
      </c>
      <c r="F2189">
        <v>3</v>
      </c>
      <c r="G2189" t="s">
        <v>5316</v>
      </c>
      <c r="H2189" t="s">
        <v>14352</v>
      </c>
    </row>
    <row r="2190" spans="1:8">
      <c r="A2190" t="s">
        <v>20415</v>
      </c>
      <c r="B2190" s="1" t="s">
        <v>439</v>
      </c>
      <c r="C2190" t="s">
        <v>11</v>
      </c>
      <c r="D2190" t="s">
        <v>437</v>
      </c>
      <c r="E2190" t="s">
        <v>20533</v>
      </c>
      <c r="F2190">
        <v>12</v>
      </c>
      <c r="G2190" t="s">
        <v>440</v>
      </c>
      <c r="H2190" t="s">
        <v>14353</v>
      </c>
    </row>
    <row r="2191" spans="1:8">
      <c r="A2191" t="s">
        <v>20415</v>
      </c>
      <c r="B2191" s="1" t="s">
        <v>439</v>
      </c>
      <c r="C2191" t="s">
        <v>11</v>
      </c>
      <c r="D2191" t="s">
        <v>437</v>
      </c>
      <c r="E2191" t="s">
        <v>20533</v>
      </c>
      <c r="F2191">
        <v>12</v>
      </c>
      <c r="G2191" t="s">
        <v>5317</v>
      </c>
      <c r="H2191" t="s">
        <v>14353</v>
      </c>
    </row>
    <row r="2192" spans="1:8">
      <c r="A2192" t="s">
        <v>20415</v>
      </c>
      <c r="B2192" s="1" t="s">
        <v>5837</v>
      </c>
      <c r="C2192" t="s">
        <v>5838</v>
      </c>
      <c r="D2192" t="s">
        <v>437</v>
      </c>
      <c r="E2192" t="s">
        <v>20533</v>
      </c>
      <c r="F2192">
        <v>10</v>
      </c>
      <c r="G2192" t="s">
        <v>5839</v>
      </c>
      <c r="H2192" t="s">
        <v>16225</v>
      </c>
    </row>
    <row r="2193" spans="1:8">
      <c r="A2193" t="s">
        <v>20415</v>
      </c>
      <c r="B2193" s="1" t="s">
        <v>7822</v>
      </c>
      <c r="C2193" t="s">
        <v>7823</v>
      </c>
      <c r="D2193" t="s">
        <v>437</v>
      </c>
      <c r="E2193" t="s">
        <v>20533</v>
      </c>
      <c r="F2193">
        <v>6</v>
      </c>
      <c r="G2193" t="s">
        <v>7824</v>
      </c>
      <c r="H2193" t="s">
        <v>17188</v>
      </c>
    </row>
    <row r="2194" spans="1:8">
      <c r="A2194" t="s">
        <v>20415</v>
      </c>
      <c r="B2194" s="1" t="s">
        <v>7825</v>
      </c>
      <c r="C2194" t="s">
        <v>7826</v>
      </c>
      <c r="D2194" t="s">
        <v>437</v>
      </c>
      <c r="E2194" t="s">
        <v>20533</v>
      </c>
      <c r="F2194">
        <v>9</v>
      </c>
      <c r="G2194" t="s">
        <v>7827</v>
      </c>
      <c r="H2194" t="s">
        <v>17189</v>
      </c>
    </row>
    <row r="2195" spans="1:8">
      <c r="A2195" t="s">
        <v>20415</v>
      </c>
      <c r="B2195" s="1" t="s">
        <v>7868</v>
      </c>
      <c r="C2195" t="s">
        <v>7869</v>
      </c>
      <c r="D2195" t="s">
        <v>437</v>
      </c>
      <c r="E2195" t="s">
        <v>20533</v>
      </c>
      <c r="F2195">
        <v>8</v>
      </c>
      <c r="G2195" t="s">
        <v>7870</v>
      </c>
      <c r="H2195" t="s">
        <v>17208</v>
      </c>
    </row>
    <row r="2196" spans="1:8">
      <c r="A2196" t="s">
        <v>20415</v>
      </c>
      <c r="B2196" s="1" t="s">
        <v>8637</v>
      </c>
      <c r="C2196" t="s">
        <v>8638</v>
      </c>
      <c r="D2196" t="s">
        <v>437</v>
      </c>
      <c r="E2196" t="s">
        <v>20533</v>
      </c>
      <c r="F2196">
        <v>4</v>
      </c>
      <c r="G2196" t="s">
        <v>8639</v>
      </c>
      <c r="H2196" t="s">
        <v>17591</v>
      </c>
    </row>
    <row r="2197" spans="1:8">
      <c r="A2197" t="s">
        <v>20415</v>
      </c>
      <c r="B2197" s="1" t="s">
        <v>8640</v>
      </c>
      <c r="C2197" t="s">
        <v>8638</v>
      </c>
      <c r="D2197" t="s">
        <v>437</v>
      </c>
      <c r="E2197" t="s">
        <v>20533</v>
      </c>
      <c r="F2197">
        <v>7</v>
      </c>
      <c r="G2197" t="s">
        <v>8641</v>
      </c>
      <c r="H2197" t="s">
        <v>17592</v>
      </c>
    </row>
    <row r="2198" spans="1:8">
      <c r="A2198" t="s">
        <v>20415</v>
      </c>
      <c r="B2198" s="1" t="s">
        <v>8970</v>
      </c>
      <c r="C2198" t="s">
        <v>8971</v>
      </c>
      <c r="D2198" t="s">
        <v>437</v>
      </c>
      <c r="E2198" t="s">
        <v>20533</v>
      </c>
      <c r="F2198">
        <v>13</v>
      </c>
      <c r="G2198" t="s">
        <v>8972</v>
      </c>
      <c r="H2198" t="s">
        <v>17737</v>
      </c>
    </row>
    <row r="2199" spans="1:8">
      <c r="A2199" t="s">
        <v>20415</v>
      </c>
      <c r="B2199" s="1" t="s">
        <v>10626</v>
      </c>
      <c r="C2199" t="s">
        <v>11</v>
      </c>
      <c r="D2199" t="s">
        <v>437</v>
      </c>
      <c r="E2199" t="s">
        <v>20533</v>
      </c>
      <c r="F2199">
        <v>2</v>
      </c>
      <c r="G2199" t="s">
        <v>10627</v>
      </c>
      <c r="H2199" t="s">
        <v>18551</v>
      </c>
    </row>
    <row r="2200" spans="1:8">
      <c r="A2200" t="s">
        <v>20415</v>
      </c>
      <c r="B2200" s="1" t="s">
        <v>10628</v>
      </c>
      <c r="C2200" t="s">
        <v>11</v>
      </c>
      <c r="D2200" t="s">
        <v>437</v>
      </c>
      <c r="E2200" t="s">
        <v>20533</v>
      </c>
      <c r="F2200">
        <v>5</v>
      </c>
      <c r="G2200" t="s">
        <v>10629</v>
      </c>
      <c r="H2200" t="s">
        <v>18552</v>
      </c>
    </row>
    <row r="2201" spans="1:8">
      <c r="A2201" t="s">
        <v>20415</v>
      </c>
      <c r="B2201" s="1" t="s">
        <v>21693</v>
      </c>
      <c r="C2201" t="s">
        <v>21691</v>
      </c>
      <c r="D2201" t="s">
        <v>21693</v>
      </c>
      <c r="E2201" t="s">
        <v>16</v>
      </c>
      <c r="F2201">
        <v>3</v>
      </c>
      <c r="G2201" t="s">
        <v>10351</v>
      </c>
      <c r="H2201" t="s">
        <v>18405</v>
      </c>
    </row>
    <row r="2202" spans="1:8">
      <c r="A2202" t="s">
        <v>20415</v>
      </c>
      <c r="B2202" s="1" t="s">
        <v>21693</v>
      </c>
      <c r="C2202" t="s">
        <v>21691</v>
      </c>
      <c r="D2202" t="s">
        <v>21693</v>
      </c>
      <c r="E2202" t="s">
        <v>16</v>
      </c>
      <c r="F2202">
        <v>3</v>
      </c>
      <c r="G2202" t="s">
        <v>10339</v>
      </c>
      <c r="H2202" t="s">
        <v>18405</v>
      </c>
    </row>
    <row r="2203" spans="1:8">
      <c r="A2203" t="s">
        <v>20415</v>
      </c>
      <c r="B2203" s="1" t="s">
        <v>10414</v>
      </c>
      <c r="C2203" t="s">
        <v>10415</v>
      </c>
      <c r="D2203" t="s">
        <v>10416</v>
      </c>
      <c r="E2203" t="s">
        <v>38</v>
      </c>
      <c r="F2203">
        <v>1</v>
      </c>
      <c r="G2203" t="s">
        <v>10417</v>
      </c>
      <c r="H2203" t="s">
        <v>18446</v>
      </c>
    </row>
    <row r="2204" spans="1:8">
      <c r="A2204" t="s">
        <v>20415</v>
      </c>
      <c r="B2204" s="1" t="s">
        <v>10418</v>
      </c>
      <c r="C2204" t="s">
        <v>10415</v>
      </c>
      <c r="D2204" t="s">
        <v>10416</v>
      </c>
      <c r="E2204" t="s">
        <v>38</v>
      </c>
      <c r="F2204">
        <v>2</v>
      </c>
      <c r="G2204" t="s">
        <v>10419</v>
      </c>
      <c r="H2204" t="s">
        <v>18447</v>
      </c>
    </row>
    <row r="2205" spans="1:8">
      <c r="A2205" t="s">
        <v>20415</v>
      </c>
      <c r="B2205" s="1" t="s">
        <v>10420</v>
      </c>
      <c r="C2205" t="s">
        <v>10415</v>
      </c>
      <c r="D2205" t="s">
        <v>10416</v>
      </c>
      <c r="E2205" t="s">
        <v>38</v>
      </c>
      <c r="F2205">
        <v>3</v>
      </c>
      <c r="G2205" t="s">
        <v>10421</v>
      </c>
      <c r="H2205" t="s">
        <v>18448</v>
      </c>
    </row>
    <row r="2206" spans="1:8">
      <c r="A2206" t="s">
        <v>20415</v>
      </c>
      <c r="B2206" s="1" t="s">
        <v>10422</v>
      </c>
      <c r="C2206" t="s">
        <v>10415</v>
      </c>
      <c r="D2206" t="s">
        <v>10416</v>
      </c>
      <c r="E2206" t="s">
        <v>38</v>
      </c>
      <c r="F2206">
        <v>4</v>
      </c>
      <c r="G2206" t="s">
        <v>10423</v>
      </c>
      <c r="H2206" t="s">
        <v>18449</v>
      </c>
    </row>
    <row r="2207" spans="1:8">
      <c r="A2207" t="s">
        <v>20415</v>
      </c>
      <c r="B2207" s="1" t="s">
        <v>10416</v>
      </c>
      <c r="C2207" t="s">
        <v>10415</v>
      </c>
      <c r="D2207" t="s">
        <v>10416</v>
      </c>
      <c r="E2207" t="s">
        <v>38</v>
      </c>
      <c r="F2207">
        <v>5</v>
      </c>
      <c r="G2207" t="s">
        <v>10424</v>
      </c>
      <c r="H2207" t="s">
        <v>18450</v>
      </c>
    </row>
    <row r="2208" spans="1:8">
      <c r="A2208" t="s">
        <v>20415</v>
      </c>
      <c r="B2208" s="1" t="s">
        <v>10425</v>
      </c>
      <c r="C2208" t="s">
        <v>10415</v>
      </c>
      <c r="D2208" t="s">
        <v>10416</v>
      </c>
      <c r="E2208" t="s">
        <v>38</v>
      </c>
      <c r="F2208">
        <v>6</v>
      </c>
      <c r="G2208" t="s">
        <v>10426</v>
      </c>
      <c r="H2208" t="s">
        <v>18451</v>
      </c>
    </row>
    <row r="2209" spans="1:8">
      <c r="A2209" t="s">
        <v>20415</v>
      </c>
      <c r="B2209" s="1" t="s">
        <v>10427</v>
      </c>
      <c r="C2209" t="s">
        <v>10415</v>
      </c>
      <c r="D2209" t="s">
        <v>10416</v>
      </c>
      <c r="E2209" t="s">
        <v>38</v>
      </c>
      <c r="F2209">
        <v>7</v>
      </c>
      <c r="G2209" t="s">
        <v>10428</v>
      </c>
      <c r="H2209" t="s">
        <v>18452</v>
      </c>
    </row>
    <row r="2210" spans="1:8">
      <c r="A2210" t="s">
        <v>20415</v>
      </c>
      <c r="B2210" s="1" t="s">
        <v>10429</v>
      </c>
      <c r="C2210" t="s">
        <v>10415</v>
      </c>
      <c r="D2210" t="s">
        <v>10416</v>
      </c>
      <c r="E2210" t="s">
        <v>38</v>
      </c>
      <c r="F2210">
        <v>8</v>
      </c>
      <c r="G2210" t="s">
        <v>10430</v>
      </c>
      <c r="H2210" t="s">
        <v>18453</v>
      </c>
    </row>
    <row r="2211" spans="1:8">
      <c r="A2211" t="s">
        <v>20415</v>
      </c>
      <c r="B2211" s="1" t="s">
        <v>10431</v>
      </c>
      <c r="C2211" t="s">
        <v>10415</v>
      </c>
      <c r="D2211" t="s">
        <v>10416</v>
      </c>
      <c r="E2211" t="s">
        <v>38</v>
      </c>
      <c r="F2211">
        <v>9</v>
      </c>
      <c r="G2211" t="s">
        <v>10432</v>
      </c>
      <c r="H2211" t="s">
        <v>18454</v>
      </c>
    </row>
    <row r="2212" spans="1:8">
      <c r="A2212" t="s">
        <v>20415</v>
      </c>
      <c r="B2212" s="1" t="s">
        <v>10433</v>
      </c>
      <c r="C2212" t="s">
        <v>10415</v>
      </c>
      <c r="D2212" t="s">
        <v>10416</v>
      </c>
      <c r="E2212" t="s">
        <v>38</v>
      </c>
      <c r="F2212">
        <v>10</v>
      </c>
      <c r="G2212" t="s">
        <v>10434</v>
      </c>
      <c r="H2212" t="s">
        <v>18455</v>
      </c>
    </row>
    <row r="2213" spans="1:8">
      <c r="A2213" t="s">
        <v>20415</v>
      </c>
      <c r="B2213" s="1" t="s">
        <v>10435</v>
      </c>
      <c r="C2213" t="s">
        <v>10415</v>
      </c>
      <c r="D2213" t="s">
        <v>10416</v>
      </c>
      <c r="E2213" t="s">
        <v>38</v>
      </c>
      <c r="F2213">
        <v>11</v>
      </c>
      <c r="G2213" t="s">
        <v>10436</v>
      </c>
      <c r="H2213" t="s">
        <v>18456</v>
      </c>
    </row>
    <row r="2214" spans="1:8">
      <c r="A2214" t="s">
        <v>20415</v>
      </c>
      <c r="B2214" s="1" t="s">
        <v>10437</v>
      </c>
      <c r="C2214" t="s">
        <v>10415</v>
      </c>
      <c r="D2214" t="s">
        <v>10416</v>
      </c>
      <c r="E2214" t="s">
        <v>38</v>
      </c>
      <c r="F2214">
        <v>12</v>
      </c>
      <c r="G2214" t="s">
        <v>10438</v>
      </c>
      <c r="H2214" t="s">
        <v>18457</v>
      </c>
    </row>
    <row r="2215" spans="1:8">
      <c r="A2215" t="s">
        <v>20415</v>
      </c>
      <c r="B2215" s="1" t="s">
        <v>10439</v>
      </c>
      <c r="C2215" t="s">
        <v>10415</v>
      </c>
      <c r="D2215" t="s">
        <v>10416</v>
      </c>
      <c r="E2215" t="s">
        <v>38</v>
      </c>
      <c r="F2215">
        <v>13</v>
      </c>
      <c r="G2215" t="s">
        <v>10440</v>
      </c>
      <c r="H2215" t="s">
        <v>18458</v>
      </c>
    </row>
    <row r="2216" spans="1:8">
      <c r="A2216" t="s">
        <v>20415</v>
      </c>
      <c r="B2216" s="1" t="s">
        <v>10441</v>
      </c>
      <c r="C2216" t="s">
        <v>10415</v>
      </c>
      <c r="D2216" t="s">
        <v>10416</v>
      </c>
      <c r="E2216" t="s">
        <v>38</v>
      </c>
      <c r="F2216">
        <v>14</v>
      </c>
      <c r="G2216" t="s">
        <v>10442</v>
      </c>
      <c r="H2216" t="s">
        <v>18459</v>
      </c>
    </row>
    <row r="2217" spans="1:8">
      <c r="A2217" t="s">
        <v>20415</v>
      </c>
      <c r="B2217" s="1" t="s">
        <v>6882</v>
      </c>
      <c r="C2217" t="s">
        <v>6883</v>
      </c>
      <c r="D2217" t="s">
        <v>6884</v>
      </c>
      <c r="E2217" t="s">
        <v>38</v>
      </c>
      <c r="F2217">
        <v>1</v>
      </c>
      <c r="G2217" t="s">
        <v>6885</v>
      </c>
      <c r="H2217" t="s">
        <v>16732</v>
      </c>
    </row>
    <row r="2218" spans="1:8">
      <c r="A2218" t="s">
        <v>20415</v>
      </c>
      <c r="B2218" s="1" t="s">
        <v>6886</v>
      </c>
      <c r="C2218" t="s">
        <v>6883</v>
      </c>
      <c r="D2218" t="s">
        <v>6884</v>
      </c>
      <c r="E2218" t="s">
        <v>38</v>
      </c>
      <c r="F2218">
        <v>2</v>
      </c>
      <c r="G2218" t="s">
        <v>6887</v>
      </c>
      <c r="H2218" t="s">
        <v>16733</v>
      </c>
    </row>
    <row r="2219" spans="1:8">
      <c r="A2219" t="s">
        <v>20415</v>
      </c>
      <c r="B2219" s="1" t="s">
        <v>6888</v>
      </c>
      <c r="C2219" t="s">
        <v>6883</v>
      </c>
      <c r="D2219" t="s">
        <v>6884</v>
      </c>
      <c r="E2219" t="s">
        <v>38</v>
      </c>
      <c r="F2219">
        <v>3</v>
      </c>
      <c r="G2219" t="s">
        <v>6889</v>
      </c>
      <c r="H2219" t="s">
        <v>16734</v>
      </c>
    </row>
    <row r="2220" spans="1:8">
      <c r="A2220" t="s">
        <v>20415</v>
      </c>
      <c r="B2220" s="1" t="s">
        <v>6890</v>
      </c>
      <c r="C2220" t="s">
        <v>6883</v>
      </c>
      <c r="D2220" t="s">
        <v>6884</v>
      </c>
      <c r="E2220" t="s">
        <v>38</v>
      </c>
      <c r="F2220">
        <v>4</v>
      </c>
      <c r="G2220" t="s">
        <v>6891</v>
      </c>
      <c r="H2220" t="s">
        <v>16735</v>
      </c>
    </row>
    <row r="2221" spans="1:8">
      <c r="A2221" t="s">
        <v>20415</v>
      </c>
      <c r="B2221" s="1" t="s">
        <v>6892</v>
      </c>
      <c r="C2221" t="s">
        <v>6883</v>
      </c>
      <c r="D2221" t="s">
        <v>6884</v>
      </c>
      <c r="E2221" t="s">
        <v>38</v>
      </c>
      <c r="F2221">
        <v>5</v>
      </c>
      <c r="G2221" t="s">
        <v>6893</v>
      </c>
      <c r="H2221" t="s">
        <v>16736</v>
      </c>
    </row>
    <row r="2222" spans="1:8">
      <c r="A2222" t="s">
        <v>20415</v>
      </c>
      <c r="B2222" s="1" t="s">
        <v>6894</v>
      </c>
      <c r="C2222" t="s">
        <v>6883</v>
      </c>
      <c r="D2222" t="s">
        <v>6884</v>
      </c>
      <c r="E2222" t="s">
        <v>38</v>
      </c>
      <c r="F2222">
        <v>6</v>
      </c>
      <c r="G2222" t="s">
        <v>6895</v>
      </c>
      <c r="H2222" t="s">
        <v>16737</v>
      </c>
    </row>
    <row r="2223" spans="1:8">
      <c r="A2223" t="s">
        <v>20415</v>
      </c>
      <c r="B2223" s="1" t="s">
        <v>6896</v>
      </c>
      <c r="C2223" t="s">
        <v>6883</v>
      </c>
      <c r="D2223" t="s">
        <v>6884</v>
      </c>
      <c r="E2223" t="s">
        <v>38</v>
      </c>
      <c r="F2223">
        <v>7</v>
      </c>
      <c r="G2223" t="s">
        <v>6897</v>
      </c>
      <c r="H2223" t="s">
        <v>16738</v>
      </c>
    </row>
    <row r="2224" spans="1:8">
      <c r="A2224" t="s">
        <v>20415</v>
      </c>
      <c r="B2224" s="1" t="s">
        <v>6898</v>
      </c>
      <c r="C2224" t="s">
        <v>6883</v>
      </c>
      <c r="D2224" t="s">
        <v>6884</v>
      </c>
      <c r="E2224" t="s">
        <v>38</v>
      </c>
      <c r="F2224">
        <v>8</v>
      </c>
      <c r="G2224" t="s">
        <v>6899</v>
      </c>
      <c r="H2224" t="s">
        <v>16739</v>
      </c>
    </row>
    <row r="2225" spans="1:8">
      <c r="A2225" t="s">
        <v>20415</v>
      </c>
      <c r="B2225" s="1" t="s">
        <v>6900</v>
      </c>
      <c r="C2225" t="s">
        <v>6883</v>
      </c>
      <c r="D2225" t="s">
        <v>6884</v>
      </c>
      <c r="E2225" t="s">
        <v>38</v>
      </c>
      <c r="F2225">
        <v>9</v>
      </c>
      <c r="G2225" t="s">
        <v>6901</v>
      </c>
      <c r="H2225" t="s">
        <v>16740</v>
      </c>
    </row>
    <row r="2226" spans="1:8">
      <c r="A2226" t="s">
        <v>20415</v>
      </c>
      <c r="B2226" s="1" t="s">
        <v>6902</v>
      </c>
      <c r="C2226" t="s">
        <v>6883</v>
      </c>
      <c r="D2226" t="s">
        <v>6884</v>
      </c>
      <c r="E2226" t="s">
        <v>38</v>
      </c>
      <c r="F2226">
        <v>10</v>
      </c>
      <c r="G2226" t="s">
        <v>6903</v>
      </c>
      <c r="H2226" t="s">
        <v>16741</v>
      </c>
    </row>
    <row r="2227" spans="1:8">
      <c r="A2227" t="s">
        <v>20415</v>
      </c>
      <c r="B2227" s="1" t="s">
        <v>6884</v>
      </c>
      <c r="C2227" t="s">
        <v>6883</v>
      </c>
      <c r="D2227" t="s">
        <v>6884</v>
      </c>
      <c r="E2227" t="s">
        <v>38</v>
      </c>
      <c r="F2227">
        <v>11</v>
      </c>
      <c r="G2227" t="s">
        <v>6904</v>
      </c>
      <c r="H2227" t="s">
        <v>16742</v>
      </c>
    </row>
    <row r="2228" spans="1:8">
      <c r="A2228" t="s">
        <v>20415</v>
      </c>
      <c r="B2228" s="1" t="s">
        <v>6905</v>
      </c>
      <c r="C2228" t="s">
        <v>6883</v>
      </c>
      <c r="D2228" t="s">
        <v>6884</v>
      </c>
      <c r="E2228" t="s">
        <v>38</v>
      </c>
      <c r="F2228">
        <v>12</v>
      </c>
      <c r="G2228" t="s">
        <v>6906</v>
      </c>
      <c r="H2228" t="s">
        <v>16743</v>
      </c>
    </row>
    <row r="2229" spans="1:8">
      <c r="A2229" t="s">
        <v>20415</v>
      </c>
      <c r="B2229" s="1" t="s">
        <v>6907</v>
      </c>
      <c r="C2229" t="s">
        <v>6883</v>
      </c>
      <c r="D2229" t="s">
        <v>6884</v>
      </c>
      <c r="E2229" t="s">
        <v>38</v>
      </c>
      <c r="F2229">
        <v>13</v>
      </c>
      <c r="G2229" t="s">
        <v>6908</v>
      </c>
      <c r="H2229" t="s">
        <v>16744</v>
      </c>
    </row>
    <row r="2230" spans="1:8">
      <c r="A2230" t="s">
        <v>20415</v>
      </c>
      <c r="B2230" s="1" t="s">
        <v>20432</v>
      </c>
      <c r="C2230" s="1" t="s">
        <v>20431</v>
      </c>
      <c r="D2230" s="1" t="s">
        <v>20430</v>
      </c>
      <c r="E2230" t="s">
        <v>1962</v>
      </c>
      <c r="F2230">
        <v>1</v>
      </c>
      <c r="G2230" t="s">
        <v>3115</v>
      </c>
      <c r="H2230" t="s">
        <v>15709</v>
      </c>
    </row>
    <row r="2231" spans="1:8">
      <c r="A2231" t="s">
        <v>20415</v>
      </c>
      <c r="B2231" s="1" t="s">
        <v>20943</v>
      </c>
      <c r="C2231" t="s">
        <v>20431</v>
      </c>
      <c r="D2231" t="s">
        <v>20430</v>
      </c>
      <c r="E2231" t="s">
        <v>1962</v>
      </c>
      <c r="F2231" t="s">
        <v>121</v>
      </c>
      <c r="G2231" t="s">
        <v>3116</v>
      </c>
      <c r="H2231" t="s">
        <v>15710</v>
      </c>
    </row>
    <row r="2232" spans="1:8">
      <c r="A2232" t="s">
        <v>20415</v>
      </c>
      <c r="B2232" s="1" t="s">
        <v>20943</v>
      </c>
      <c r="C2232" t="s">
        <v>20431</v>
      </c>
      <c r="D2232" t="s">
        <v>20430</v>
      </c>
      <c r="E2232" t="s">
        <v>1962</v>
      </c>
      <c r="F2232" t="s">
        <v>121</v>
      </c>
      <c r="G2232" t="s">
        <v>5164</v>
      </c>
      <c r="H2232" t="s">
        <v>15710</v>
      </c>
    </row>
    <row r="2233" spans="1:8">
      <c r="A2233" t="s">
        <v>20415</v>
      </c>
      <c r="B2233" s="1" t="s">
        <v>20944</v>
      </c>
      <c r="C2233" t="s">
        <v>20431</v>
      </c>
      <c r="D2233" t="s">
        <v>20491</v>
      </c>
      <c r="E2233" t="s">
        <v>255</v>
      </c>
      <c r="F2233" t="s">
        <v>121</v>
      </c>
      <c r="G2233" t="s">
        <v>5165</v>
      </c>
      <c r="H2233" t="s">
        <v>15711</v>
      </c>
    </row>
    <row r="2234" spans="1:8">
      <c r="A2234" t="s">
        <v>20415</v>
      </c>
      <c r="B2234" s="1" t="s">
        <v>20945</v>
      </c>
      <c r="C2234" t="s">
        <v>20431</v>
      </c>
      <c r="D2234" t="s">
        <v>20491</v>
      </c>
      <c r="E2234" t="s">
        <v>255</v>
      </c>
      <c r="F2234" t="s">
        <v>121</v>
      </c>
      <c r="G2234" t="s">
        <v>5166</v>
      </c>
      <c r="H2234" t="s">
        <v>15712</v>
      </c>
    </row>
    <row r="2235" spans="1:8">
      <c r="A2235" t="s">
        <v>20415</v>
      </c>
      <c r="B2235" s="1" t="s">
        <v>20946</v>
      </c>
      <c r="C2235" t="s">
        <v>20431</v>
      </c>
      <c r="D2235" t="s">
        <v>20491</v>
      </c>
      <c r="E2235" t="s">
        <v>255</v>
      </c>
      <c r="F2235" t="s">
        <v>121</v>
      </c>
      <c r="G2235" t="s">
        <v>5167</v>
      </c>
      <c r="H2235" t="s">
        <v>15713</v>
      </c>
    </row>
    <row r="2236" spans="1:8">
      <c r="A2236" t="s">
        <v>20415</v>
      </c>
      <c r="B2236" s="1" t="s">
        <v>20947</v>
      </c>
      <c r="C2236" t="s">
        <v>20431</v>
      </c>
      <c r="D2236" t="s">
        <v>20491</v>
      </c>
      <c r="E2236" t="s">
        <v>255</v>
      </c>
      <c r="F2236" t="s">
        <v>121</v>
      </c>
      <c r="G2236" t="s">
        <v>5168</v>
      </c>
      <c r="H2236" t="s">
        <v>15714</v>
      </c>
    </row>
    <row r="2237" spans="1:8">
      <c r="A2237" t="s">
        <v>20415</v>
      </c>
      <c r="B2237" s="1" t="s">
        <v>20948</v>
      </c>
      <c r="C2237" t="s">
        <v>20431</v>
      </c>
      <c r="D2237" t="s">
        <v>20491</v>
      </c>
      <c r="E2237" t="s">
        <v>255</v>
      </c>
      <c r="F2237" t="s">
        <v>121</v>
      </c>
      <c r="G2237" t="s">
        <v>5169</v>
      </c>
      <c r="H2237" t="s">
        <v>15715</v>
      </c>
    </row>
    <row r="2238" spans="1:8">
      <c r="A2238" t="s">
        <v>20415</v>
      </c>
      <c r="B2238" s="1" t="s">
        <v>20949</v>
      </c>
      <c r="C2238" t="s">
        <v>20431</v>
      </c>
      <c r="D2238" t="s">
        <v>20491</v>
      </c>
      <c r="E2238" t="s">
        <v>255</v>
      </c>
      <c r="F2238" t="s">
        <v>121</v>
      </c>
      <c r="G2238" t="s">
        <v>5170</v>
      </c>
      <c r="H2238" t="s">
        <v>15716</v>
      </c>
    </row>
    <row r="2239" spans="1:8">
      <c r="A2239" t="s">
        <v>20415</v>
      </c>
      <c r="B2239" s="1" t="s">
        <v>20950</v>
      </c>
      <c r="C2239" t="s">
        <v>20431</v>
      </c>
      <c r="D2239" t="s">
        <v>20491</v>
      </c>
      <c r="E2239" t="s">
        <v>255</v>
      </c>
      <c r="F2239" t="s">
        <v>121</v>
      </c>
      <c r="G2239" t="s">
        <v>5171</v>
      </c>
      <c r="H2239" t="s">
        <v>15717</v>
      </c>
    </row>
    <row r="2240" spans="1:8">
      <c r="A2240" t="s">
        <v>20415</v>
      </c>
      <c r="B2240" s="1" t="s">
        <v>20951</v>
      </c>
      <c r="C2240" t="s">
        <v>20431</v>
      </c>
      <c r="D2240" t="s">
        <v>20491</v>
      </c>
      <c r="E2240" t="s">
        <v>255</v>
      </c>
      <c r="F2240" t="s">
        <v>121</v>
      </c>
      <c r="G2240" t="s">
        <v>5172</v>
      </c>
      <c r="H2240" t="s">
        <v>15718</v>
      </c>
    </row>
    <row r="2241" spans="1:17">
      <c r="A2241" t="s">
        <v>20415</v>
      </c>
      <c r="B2241" s="1" t="s">
        <v>20952</v>
      </c>
      <c r="C2241" t="s">
        <v>20431</v>
      </c>
      <c r="D2241" t="s">
        <v>20491</v>
      </c>
      <c r="E2241" t="s">
        <v>255</v>
      </c>
      <c r="F2241" t="s">
        <v>121</v>
      </c>
      <c r="G2241" t="s">
        <v>5173</v>
      </c>
      <c r="H2241" t="s">
        <v>15719</v>
      </c>
      <c r="P2241" t="str">
        <f>C2241</f>
        <v>Carla Bruni</v>
      </c>
      <c r="Q2241" t="str">
        <f>B2241</f>
        <v>Je Suis Une Enfant</v>
      </c>
    </row>
    <row r="2242" spans="1:17">
      <c r="A2242" t="s">
        <v>20415</v>
      </c>
      <c r="B2242" s="1" t="s">
        <v>20953</v>
      </c>
      <c r="C2242" t="s">
        <v>20431</v>
      </c>
      <c r="D2242" t="s">
        <v>20491</v>
      </c>
      <c r="E2242" t="s">
        <v>255</v>
      </c>
      <c r="F2242" t="s">
        <v>121</v>
      </c>
      <c r="G2242" t="s">
        <v>5174</v>
      </c>
      <c r="H2242" t="s">
        <v>15720</v>
      </c>
    </row>
    <row r="2243" spans="1:17">
      <c r="A2243" t="s">
        <v>20415</v>
      </c>
      <c r="B2243" s="1" t="s">
        <v>20954</v>
      </c>
      <c r="C2243" t="s">
        <v>20431</v>
      </c>
      <c r="D2243" t="s">
        <v>20491</v>
      </c>
      <c r="E2243" t="s">
        <v>255</v>
      </c>
      <c r="F2243" t="s">
        <v>121</v>
      </c>
      <c r="G2243" t="s">
        <v>5175</v>
      </c>
      <c r="H2243" t="s">
        <v>15721</v>
      </c>
    </row>
    <row r="2244" spans="1:17">
      <c r="A2244" t="s">
        <v>20415</v>
      </c>
      <c r="B2244" s="1" t="s">
        <v>20955</v>
      </c>
      <c r="C2244" t="s">
        <v>20431</v>
      </c>
      <c r="D2244" t="s">
        <v>20491</v>
      </c>
      <c r="E2244" t="s">
        <v>255</v>
      </c>
      <c r="F2244" t="s">
        <v>121</v>
      </c>
      <c r="G2244" t="s">
        <v>5176</v>
      </c>
      <c r="H2244" t="s">
        <v>15722</v>
      </c>
    </row>
    <row r="2245" spans="1:17">
      <c r="A2245" t="s">
        <v>20415</v>
      </c>
      <c r="B2245" s="1" t="s">
        <v>12524</v>
      </c>
      <c r="C2245" t="s">
        <v>12525</v>
      </c>
      <c r="D2245" t="s">
        <v>12526</v>
      </c>
      <c r="E2245" t="s">
        <v>118</v>
      </c>
      <c r="F2245">
        <v>1</v>
      </c>
      <c r="G2245" t="s">
        <v>12527</v>
      </c>
      <c r="H2245" t="s">
        <v>19610</v>
      </c>
    </row>
    <row r="2246" spans="1:17">
      <c r="A2246" t="s">
        <v>20415</v>
      </c>
      <c r="B2246" s="1" t="s">
        <v>12526</v>
      </c>
      <c r="C2246" t="s">
        <v>12525</v>
      </c>
      <c r="D2246" t="s">
        <v>12526</v>
      </c>
      <c r="E2246" t="s">
        <v>118</v>
      </c>
      <c r="F2246">
        <v>2</v>
      </c>
      <c r="G2246" t="s">
        <v>12528</v>
      </c>
      <c r="H2246" t="s">
        <v>19611</v>
      </c>
    </row>
    <row r="2247" spans="1:17">
      <c r="A2247" t="s">
        <v>20415</v>
      </c>
      <c r="B2247" s="1" t="s">
        <v>12529</v>
      </c>
      <c r="C2247" t="s">
        <v>12525</v>
      </c>
      <c r="D2247" t="s">
        <v>12526</v>
      </c>
      <c r="E2247" t="s">
        <v>118</v>
      </c>
      <c r="F2247">
        <v>3</v>
      </c>
      <c r="G2247" t="s">
        <v>12530</v>
      </c>
      <c r="H2247" t="s">
        <v>19612</v>
      </c>
    </row>
    <row r="2248" spans="1:17">
      <c r="A2248" t="s">
        <v>20415</v>
      </c>
      <c r="B2248" s="1" t="s">
        <v>12531</v>
      </c>
      <c r="C2248" t="s">
        <v>12525</v>
      </c>
      <c r="D2248" t="s">
        <v>12526</v>
      </c>
      <c r="E2248" t="s">
        <v>118</v>
      </c>
      <c r="F2248">
        <v>4</v>
      </c>
      <c r="G2248" t="s">
        <v>12532</v>
      </c>
      <c r="H2248" t="s">
        <v>19613</v>
      </c>
    </row>
    <row r="2249" spans="1:17">
      <c r="A2249" t="s">
        <v>20415</v>
      </c>
      <c r="B2249" s="1" t="s">
        <v>12533</v>
      </c>
      <c r="C2249" t="s">
        <v>12525</v>
      </c>
      <c r="D2249" t="s">
        <v>12526</v>
      </c>
      <c r="E2249" t="s">
        <v>118</v>
      </c>
      <c r="F2249">
        <v>5</v>
      </c>
      <c r="G2249" t="s">
        <v>12534</v>
      </c>
      <c r="H2249" t="s">
        <v>19614</v>
      </c>
    </row>
    <row r="2250" spans="1:17">
      <c r="A2250" t="s">
        <v>20415</v>
      </c>
      <c r="B2250" s="1" t="s">
        <v>12535</v>
      </c>
      <c r="C2250" t="s">
        <v>12525</v>
      </c>
      <c r="D2250" t="s">
        <v>12526</v>
      </c>
      <c r="E2250" t="s">
        <v>118</v>
      </c>
      <c r="F2250">
        <v>6</v>
      </c>
      <c r="G2250" t="s">
        <v>12536</v>
      </c>
      <c r="H2250" t="s">
        <v>19615</v>
      </c>
    </row>
    <row r="2251" spans="1:17">
      <c r="A2251" t="s">
        <v>20415</v>
      </c>
      <c r="B2251" s="1" t="s">
        <v>12537</v>
      </c>
      <c r="C2251" t="s">
        <v>12525</v>
      </c>
      <c r="D2251" t="s">
        <v>12526</v>
      </c>
      <c r="E2251" t="s">
        <v>118</v>
      </c>
      <c r="F2251">
        <v>7</v>
      </c>
      <c r="G2251" t="s">
        <v>12538</v>
      </c>
      <c r="H2251" t="s">
        <v>19616</v>
      </c>
    </row>
    <row r="2252" spans="1:17">
      <c r="A2252" t="s">
        <v>20415</v>
      </c>
      <c r="B2252" s="1" t="s">
        <v>12539</v>
      </c>
      <c r="C2252" t="s">
        <v>12525</v>
      </c>
      <c r="D2252" t="s">
        <v>12526</v>
      </c>
      <c r="E2252" t="s">
        <v>118</v>
      </c>
      <c r="F2252">
        <v>8</v>
      </c>
      <c r="G2252" t="s">
        <v>12540</v>
      </c>
      <c r="H2252" t="s">
        <v>19617</v>
      </c>
    </row>
    <row r="2253" spans="1:17">
      <c r="A2253" t="s">
        <v>20415</v>
      </c>
      <c r="B2253" s="1" t="s">
        <v>12541</v>
      </c>
      <c r="C2253" t="s">
        <v>12525</v>
      </c>
      <c r="D2253" t="s">
        <v>12526</v>
      </c>
      <c r="E2253" t="s">
        <v>118</v>
      </c>
      <c r="F2253">
        <v>9</v>
      </c>
      <c r="G2253" t="s">
        <v>12542</v>
      </c>
      <c r="H2253" t="s">
        <v>19618</v>
      </c>
    </row>
    <row r="2254" spans="1:17">
      <c r="A2254" t="s">
        <v>20415</v>
      </c>
      <c r="B2254" s="1" t="s">
        <v>12543</v>
      </c>
      <c r="C2254" t="s">
        <v>12525</v>
      </c>
      <c r="D2254" t="s">
        <v>12526</v>
      </c>
      <c r="E2254" t="s">
        <v>118</v>
      </c>
      <c r="F2254">
        <v>10</v>
      </c>
      <c r="G2254" t="s">
        <v>12544</v>
      </c>
      <c r="H2254" t="s">
        <v>19619</v>
      </c>
    </row>
    <row r="2255" spans="1:17">
      <c r="A2255" t="s">
        <v>20415</v>
      </c>
      <c r="B2255" s="1" t="s">
        <v>12545</v>
      </c>
      <c r="C2255" t="s">
        <v>12525</v>
      </c>
      <c r="D2255" t="s">
        <v>12526</v>
      </c>
      <c r="E2255" t="s">
        <v>118</v>
      </c>
      <c r="F2255">
        <v>11</v>
      </c>
      <c r="G2255" t="s">
        <v>12546</v>
      </c>
      <c r="H2255" t="s">
        <v>19620</v>
      </c>
    </row>
    <row r="2256" spans="1:17">
      <c r="A2256" t="s">
        <v>20415</v>
      </c>
      <c r="B2256" s="1" t="s">
        <v>6174</v>
      </c>
      <c r="C2256" t="s">
        <v>6169</v>
      </c>
      <c r="D2256" t="s">
        <v>6175</v>
      </c>
      <c r="E2256" t="s">
        <v>255</v>
      </c>
      <c r="F2256">
        <v>5</v>
      </c>
      <c r="G2256" t="s">
        <v>6176</v>
      </c>
      <c r="H2256" t="s">
        <v>16402</v>
      </c>
    </row>
    <row r="2257" spans="1:8">
      <c r="A2257" t="s">
        <v>20415</v>
      </c>
      <c r="B2257" s="1" t="s">
        <v>6177</v>
      </c>
      <c r="C2257" t="s">
        <v>6169</v>
      </c>
      <c r="D2257" t="s">
        <v>6175</v>
      </c>
      <c r="E2257" t="s">
        <v>255</v>
      </c>
      <c r="F2257">
        <v>9</v>
      </c>
      <c r="G2257" t="s">
        <v>6178</v>
      </c>
      <c r="H2257" t="s">
        <v>16403</v>
      </c>
    </row>
    <row r="2258" spans="1:8">
      <c r="A2258" t="s">
        <v>20415</v>
      </c>
      <c r="B2258" s="1" t="s">
        <v>6179</v>
      </c>
      <c r="C2258" t="s">
        <v>6169</v>
      </c>
      <c r="D2258" t="s">
        <v>6175</v>
      </c>
      <c r="E2258" t="s">
        <v>255</v>
      </c>
      <c r="F2258">
        <v>18</v>
      </c>
      <c r="G2258" t="s">
        <v>6180</v>
      </c>
      <c r="H2258" t="s">
        <v>16404</v>
      </c>
    </row>
    <row r="2259" spans="1:8">
      <c r="A2259" t="s">
        <v>20415</v>
      </c>
      <c r="B2259" s="1" t="s">
        <v>8791</v>
      </c>
      <c r="C2259" t="s">
        <v>6635</v>
      </c>
      <c r="D2259" t="s">
        <v>8792</v>
      </c>
      <c r="E2259" t="s">
        <v>6649</v>
      </c>
      <c r="F2259">
        <v>1</v>
      </c>
      <c r="G2259" t="s">
        <v>8793</v>
      </c>
      <c r="H2259" t="s">
        <v>17665</v>
      </c>
    </row>
    <row r="2260" spans="1:8">
      <c r="A2260" t="s">
        <v>20415</v>
      </c>
      <c r="B2260" s="1" t="s">
        <v>8794</v>
      </c>
      <c r="C2260" t="s">
        <v>6635</v>
      </c>
      <c r="D2260" t="s">
        <v>8792</v>
      </c>
      <c r="E2260" t="s">
        <v>6649</v>
      </c>
      <c r="F2260">
        <v>5</v>
      </c>
      <c r="G2260" t="s">
        <v>8795</v>
      </c>
      <c r="H2260" t="s">
        <v>17666</v>
      </c>
    </row>
    <row r="2261" spans="1:8">
      <c r="A2261" t="s">
        <v>20415</v>
      </c>
      <c r="B2261" s="1" t="s">
        <v>6694</v>
      </c>
      <c r="C2261" t="s">
        <v>6691</v>
      </c>
      <c r="D2261" t="s">
        <v>6695</v>
      </c>
      <c r="E2261" t="s">
        <v>1962</v>
      </c>
      <c r="F2261">
        <v>19</v>
      </c>
      <c r="G2261" t="s">
        <v>6696</v>
      </c>
      <c r="H2261" t="s">
        <v>16653</v>
      </c>
    </row>
    <row r="2262" spans="1:8">
      <c r="A2262" t="s">
        <v>20415</v>
      </c>
      <c r="B2262" s="1" t="s">
        <v>6697</v>
      </c>
      <c r="C2262" t="s">
        <v>6691</v>
      </c>
      <c r="D2262" t="s">
        <v>6695</v>
      </c>
      <c r="E2262" t="s">
        <v>1962</v>
      </c>
      <c r="F2262">
        <v>9</v>
      </c>
      <c r="G2262" t="s">
        <v>6698</v>
      </c>
      <c r="H2262" t="s">
        <v>16654</v>
      </c>
    </row>
    <row r="2263" spans="1:8">
      <c r="A2263" t="s">
        <v>20415</v>
      </c>
      <c r="B2263" s="1" t="s">
        <v>6699</v>
      </c>
      <c r="C2263" t="s">
        <v>6691</v>
      </c>
      <c r="D2263" t="s">
        <v>6695</v>
      </c>
      <c r="E2263" t="s">
        <v>1962</v>
      </c>
      <c r="F2263">
        <v>23</v>
      </c>
      <c r="G2263" t="s">
        <v>6700</v>
      </c>
      <c r="H2263" t="s">
        <v>16655</v>
      </c>
    </row>
    <row r="2264" spans="1:8">
      <c r="A2264" t="s">
        <v>20415</v>
      </c>
      <c r="B2264" s="1" t="s">
        <v>10634</v>
      </c>
      <c r="C2264" t="s">
        <v>10631</v>
      </c>
      <c r="D2264" t="s">
        <v>20623</v>
      </c>
      <c r="E2264" t="s">
        <v>2374</v>
      </c>
      <c r="F2264">
        <v>16</v>
      </c>
      <c r="G2264" t="s">
        <v>10635</v>
      </c>
      <c r="H2264" t="s">
        <v>18554</v>
      </c>
    </row>
    <row r="2265" spans="1:8">
      <c r="A2265" t="s">
        <v>20415</v>
      </c>
      <c r="B2265" s="1" t="s">
        <v>10636</v>
      </c>
      <c r="C2265" t="s">
        <v>10631</v>
      </c>
      <c r="D2265" t="s">
        <v>20623</v>
      </c>
      <c r="E2265" t="s">
        <v>2374</v>
      </c>
      <c r="F2265">
        <v>1</v>
      </c>
      <c r="G2265" t="s">
        <v>10637</v>
      </c>
      <c r="H2265" t="s">
        <v>18555</v>
      </c>
    </row>
    <row r="2266" spans="1:8">
      <c r="A2266" t="s">
        <v>20415</v>
      </c>
      <c r="B2266" s="1" t="s">
        <v>10638</v>
      </c>
      <c r="C2266" t="s">
        <v>10631</v>
      </c>
      <c r="D2266" t="s">
        <v>20623</v>
      </c>
      <c r="E2266" t="s">
        <v>2374</v>
      </c>
      <c r="F2266">
        <v>6</v>
      </c>
      <c r="G2266" t="s">
        <v>10639</v>
      </c>
      <c r="H2266" t="s">
        <v>18556</v>
      </c>
    </row>
    <row r="2267" spans="1:8">
      <c r="A2267" t="s">
        <v>20415</v>
      </c>
      <c r="B2267" s="1" t="s">
        <v>8419</v>
      </c>
      <c r="C2267" t="s">
        <v>8325</v>
      </c>
      <c r="D2267" t="s">
        <v>8420</v>
      </c>
      <c r="E2267" t="s">
        <v>255</v>
      </c>
      <c r="F2267">
        <v>1</v>
      </c>
      <c r="G2267" t="s">
        <v>8421</v>
      </c>
      <c r="H2267" t="s">
        <v>17466</v>
      </c>
    </row>
    <row r="2268" spans="1:8">
      <c r="A2268" t="s">
        <v>20415</v>
      </c>
      <c r="B2268" s="1" t="s">
        <v>8422</v>
      </c>
      <c r="C2268" t="s">
        <v>8325</v>
      </c>
      <c r="D2268" t="s">
        <v>8420</v>
      </c>
      <c r="E2268" t="s">
        <v>255</v>
      </c>
      <c r="F2268">
        <v>2</v>
      </c>
      <c r="G2268" t="s">
        <v>8423</v>
      </c>
      <c r="H2268" t="s">
        <v>17467</v>
      </c>
    </row>
    <row r="2269" spans="1:8">
      <c r="A2269" t="s">
        <v>20415</v>
      </c>
      <c r="B2269" s="1" t="s">
        <v>8424</v>
      </c>
      <c r="C2269" t="s">
        <v>8325</v>
      </c>
      <c r="D2269" t="s">
        <v>8420</v>
      </c>
      <c r="E2269" t="s">
        <v>255</v>
      </c>
      <c r="F2269">
        <v>3</v>
      </c>
      <c r="G2269" t="s">
        <v>8425</v>
      </c>
      <c r="H2269" t="s">
        <v>17468</v>
      </c>
    </row>
    <row r="2270" spans="1:8">
      <c r="A2270" t="s">
        <v>20415</v>
      </c>
      <c r="B2270" s="1" t="s">
        <v>8426</v>
      </c>
      <c r="C2270" t="s">
        <v>8325</v>
      </c>
      <c r="D2270" t="s">
        <v>8420</v>
      </c>
      <c r="E2270" t="s">
        <v>255</v>
      </c>
      <c r="F2270">
        <v>4</v>
      </c>
      <c r="G2270" t="s">
        <v>8427</v>
      </c>
      <c r="H2270" t="s">
        <v>17469</v>
      </c>
    </row>
    <row r="2271" spans="1:8">
      <c r="A2271" t="s">
        <v>20415</v>
      </c>
      <c r="B2271" s="1" t="s">
        <v>8428</v>
      </c>
      <c r="C2271" t="s">
        <v>8325</v>
      </c>
      <c r="D2271" t="s">
        <v>8420</v>
      </c>
      <c r="E2271" t="s">
        <v>255</v>
      </c>
      <c r="F2271">
        <v>5</v>
      </c>
      <c r="G2271" t="s">
        <v>8429</v>
      </c>
      <c r="H2271" t="s">
        <v>17470</v>
      </c>
    </row>
    <row r="2272" spans="1:8">
      <c r="A2272" t="s">
        <v>20415</v>
      </c>
      <c r="B2272" s="1" t="s">
        <v>8430</v>
      </c>
      <c r="C2272" t="s">
        <v>8325</v>
      </c>
      <c r="D2272" t="s">
        <v>8420</v>
      </c>
      <c r="E2272" t="s">
        <v>255</v>
      </c>
      <c r="F2272">
        <v>6</v>
      </c>
      <c r="G2272" t="s">
        <v>8431</v>
      </c>
      <c r="H2272" t="s">
        <v>17471</v>
      </c>
    </row>
    <row r="2273" spans="1:8">
      <c r="A2273" t="s">
        <v>20415</v>
      </c>
      <c r="B2273" s="1" t="s">
        <v>8432</v>
      </c>
      <c r="C2273" t="s">
        <v>8325</v>
      </c>
      <c r="D2273" t="s">
        <v>8420</v>
      </c>
      <c r="E2273" t="s">
        <v>255</v>
      </c>
      <c r="F2273">
        <v>7</v>
      </c>
      <c r="G2273" t="s">
        <v>8433</v>
      </c>
      <c r="H2273" t="s">
        <v>17472</v>
      </c>
    </row>
    <row r="2274" spans="1:8">
      <c r="A2274" t="s">
        <v>20415</v>
      </c>
      <c r="B2274" s="1" t="s">
        <v>8434</v>
      </c>
      <c r="C2274" t="s">
        <v>8325</v>
      </c>
      <c r="D2274" t="s">
        <v>8420</v>
      </c>
      <c r="E2274" t="s">
        <v>255</v>
      </c>
      <c r="F2274">
        <v>8</v>
      </c>
      <c r="G2274" t="s">
        <v>8435</v>
      </c>
      <c r="H2274" t="s">
        <v>17473</v>
      </c>
    </row>
    <row r="2275" spans="1:8">
      <c r="A2275" t="s">
        <v>20415</v>
      </c>
      <c r="B2275" s="1" t="s">
        <v>8436</v>
      </c>
      <c r="C2275" t="s">
        <v>8325</v>
      </c>
      <c r="D2275" t="s">
        <v>8420</v>
      </c>
      <c r="E2275" t="s">
        <v>255</v>
      </c>
      <c r="F2275">
        <v>9</v>
      </c>
      <c r="G2275" t="s">
        <v>8437</v>
      </c>
      <c r="H2275" t="s">
        <v>17474</v>
      </c>
    </row>
    <row r="2276" spans="1:8">
      <c r="A2276" t="s">
        <v>20415</v>
      </c>
      <c r="B2276" s="1" t="s">
        <v>8438</v>
      </c>
      <c r="C2276" t="s">
        <v>8325</v>
      </c>
      <c r="D2276" t="s">
        <v>8420</v>
      </c>
      <c r="E2276" t="s">
        <v>255</v>
      </c>
      <c r="F2276">
        <v>10</v>
      </c>
      <c r="G2276" t="s">
        <v>8439</v>
      </c>
      <c r="H2276" t="s">
        <v>17475</v>
      </c>
    </row>
    <row r="2277" spans="1:8">
      <c r="A2277" t="s">
        <v>20415</v>
      </c>
      <c r="B2277" s="1" t="s">
        <v>8440</v>
      </c>
      <c r="C2277" t="s">
        <v>8325</v>
      </c>
      <c r="D2277" t="s">
        <v>8420</v>
      </c>
      <c r="E2277" t="s">
        <v>255</v>
      </c>
      <c r="F2277">
        <v>11</v>
      </c>
      <c r="G2277" t="s">
        <v>8441</v>
      </c>
      <c r="H2277" t="s">
        <v>17476</v>
      </c>
    </row>
    <row r="2278" spans="1:8">
      <c r="A2278" t="s">
        <v>20415</v>
      </c>
      <c r="B2278" s="1" t="s">
        <v>9050</v>
      </c>
      <c r="C2278" t="s">
        <v>9027</v>
      </c>
      <c r="D2278" t="s">
        <v>9051</v>
      </c>
      <c r="E2278" t="s">
        <v>38</v>
      </c>
      <c r="F2278">
        <v>1</v>
      </c>
      <c r="G2278" t="s">
        <v>9052</v>
      </c>
      <c r="H2278" t="s">
        <v>17775</v>
      </c>
    </row>
    <row r="2279" spans="1:8">
      <c r="A2279" t="s">
        <v>20415</v>
      </c>
      <c r="B2279" s="1" t="s">
        <v>9053</v>
      </c>
      <c r="C2279" t="s">
        <v>9054</v>
      </c>
      <c r="D2279" t="s">
        <v>9055</v>
      </c>
      <c r="E2279" t="s">
        <v>38</v>
      </c>
      <c r="F2279">
        <v>2</v>
      </c>
      <c r="G2279" t="s">
        <v>9056</v>
      </c>
      <c r="H2279" t="s">
        <v>17776</v>
      </c>
    </row>
    <row r="2280" spans="1:8">
      <c r="A2280" t="s">
        <v>20415</v>
      </c>
      <c r="B2280" s="1" t="s">
        <v>9057</v>
      </c>
      <c r="C2280" t="s">
        <v>9054</v>
      </c>
      <c r="D2280" t="s">
        <v>9055</v>
      </c>
      <c r="E2280" t="s">
        <v>38</v>
      </c>
      <c r="F2280">
        <v>3</v>
      </c>
      <c r="G2280" t="s">
        <v>9058</v>
      </c>
      <c r="H2280" t="s">
        <v>17777</v>
      </c>
    </row>
    <row r="2281" spans="1:8">
      <c r="A2281" t="s">
        <v>20415</v>
      </c>
      <c r="B2281" s="1" t="s">
        <v>9059</v>
      </c>
      <c r="C2281" t="s">
        <v>9054</v>
      </c>
      <c r="D2281" t="s">
        <v>9055</v>
      </c>
      <c r="E2281" t="s">
        <v>38</v>
      </c>
      <c r="F2281">
        <v>4</v>
      </c>
      <c r="G2281" t="s">
        <v>9060</v>
      </c>
      <c r="H2281" t="s">
        <v>17778</v>
      </c>
    </row>
    <row r="2282" spans="1:8">
      <c r="A2282" t="s">
        <v>20415</v>
      </c>
      <c r="B2282" s="1" t="s">
        <v>9061</v>
      </c>
      <c r="C2282" t="s">
        <v>9054</v>
      </c>
      <c r="D2282" t="s">
        <v>9055</v>
      </c>
      <c r="E2282" t="s">
        <v>38</v>
      </c>
      <c r="F2282">
        <v>5</v>
      </c>
      <c r="G2282" t="s">
        <v>9062</v>
      </c>
      <c r="H2282" t="s">
        <v>17779</v>
      </c>
    </row>
    <row r="2283" spans="1:8">
      <c r="A2283" t="s">
        <v>20415</v>
      </c>
      <c r="B2283" s="1" t="s">
        <v>9063</v>
      </c>
      <c r="C2283" t="s">
        <v>9054</v>
      </c>
      <c r="D2283" t="s">
        <v>9055</v>
      </c>
      <c r="E2283" t="s">
        <v>38</v>
      </c>
      <c r="F2283">
        <v>6</v>
      </c>
      <c r="G2283" t="s">
        <v>9064</v>
      </c>
      <c r="H2283" t="s">
        <v>17780</v>
      </c>
    </row>
    <row r="2284" spans="1:8">
      <c r="A2284" t="s">
        <v>20415</v>
      </c>
      <c r="B2284" s="1" t="s">
        <v>9065</v>
      </c>
      <c r="C2284" t="s">
        <v>9054</v>
      </c>
      <c r="D2284" t="s">
        <v>9055</v>
      </c>
      <c r="E2284" t="s">
        <v>38</v>
      </c>
      <c r="F2284">
        <v>8</v>
      </c>
      <c r="G2284" t="s">
        <v>9066</v>
      </c>
      <c r="H2284" t="s">
        <v>17781</v>
      </c>
    </row>
    <row r="2285" spans="1:8">
      <c r="A2285" t="s">
        <v>20415</v>
      </c>
      <c r="B2285" s="1" t="s">
        <v>9067</v>
      </c>
      <c r="C2285" t="s">
        <v>9054</v>
      </c>
      <c r="D2285" t="s">
        <v>9055</v>
      </c>
      <c r="E2285" t="s">
        <v>38</v>
      </c>
      <c r="F2285">
        <v>9</v>
      </c>
      <c r="G2285" t="s">
        <v>9068</v>
      </c>
      <c r="H2285" t="s">
        <v>17782</v>
      </c>
    </row>
    <row r="2286" spans="1:8">
      <c r="A2286" t="s">
        <v>20415</v>
      </c>
      <c r="B2286" s="1" t="s">
        <v>9069</v>
      </c>
      <c r="C2286" t="s">
        <v>9054</v>
      </c>
      <c r="D2286" t="s">
        <v>9055</v>
      </c>
      <c r="E2286" t="s">
        <v>38</v>
      </c>
      <c r="F2286">
        <v>10</v>
      </c>
      <c r="G2286" t="s">
        <v>9070</v>
      </c>
      <c r="H2286" t="s">
        <v>17783</v>
      </c>
    </row>
    <row r="2287" spans="1:8">
      <c r="A2287" t="s">
        <v>20415</v>
      </c>
      <c r="B2287" s="1" t="s">
        <v>9071</v>
      </c>
      <c r="C2287" t="s">
        <v>9054</v>
      </c>
      <c r="D2287" t="s">
        <v>9055</v>
      </c>
      <c r="E2287" t="s">
        <v>38</v>
      </c>
      <c r="F2287">
        <v>11</v>
      </c>
      <c r="G2287" t="s">
        <v>9072</v>
      </c>
      <c r="H2287" t="s">
        <v>17784</v>
      </c>
    </row>
    <row r="2288" spans="1:8">
      <c r="A2288" t="s">
        <v>20415</v>
      </c>
      <c r="B2288" s="1" t="s">
        <v>9073</v>
      </c>
      <c r="C2288" t="s">
        <v>9054</v>
      </c>
      <c r="D2288" t="s">
        <v>9055</v>
      </c>
      <c r="E2288" t="s">
        <v>38</v>
      </c>
      <c r="F2288">
        <v>12</v>
      </c>
      <c r="G2288" t="s">
        <v>9074</v>
      </c>
      <c r="H2288" t="s">
        <v>17785</v>
      </c>
    </row>
    <row r="2289" spans="1:8">
      <c r="A2289" t="s">
        <v>20415</v>
      </c>
      <c r="B2289" s="1" t="s">
        <v>3320</v>
      </c>
      <c r="C2289" t="s">
        <v>13338</v>
      </c>
      <c r="D2289" t="s">
        <v>3322</v>
      </c>
      <c r="E2289" t="s">
        <v>118</v>
      </c>
      <c r="F2289">
        <v>99</v>
      </c>
      <c r="G2289" t="s">
        <v>3323</v>
      </c>
      <c r="H2289" t="s">
        <v>15823</v>
      </c>
    </row>
    <row r="2290" spans="1:8">
      <c r="A2290" t="s">
        <v>20415</v>
      </c>
      <c r="B2290" s="1" t="s">
        <v>3320</v>
      </c>
      <c r="C2290" t="s">
        <v>13338</v>
      </c>
      <c r="D2290" t="s">
        <v>3322</v>
      </c>
      <c r="E2290" t="s">
        <v>118</v>
      </c>
      <c r="F2290">
        <v>99</v>
      </c>
      <c r="G2290" t="s">
        <v>4980</v>
      </c>
      <c r="H2290" t="s">
        <v>15823</v>
      </c>
    </row>
    <row r="2291" spans="1:8">
      <c r="A2291" t="s">
        <v>20415</v>
      </c>
      <c r="B2291" s="1" t="s">
        <v>3469</v>
      </c>
      <c r="C2291" t="s">
        <v>13338</v>
      </c>
      <c r="D2291" t="s">
        <v>3322</v>
      </c>
      <c r="E2291" t="s">
        <v>118</v>
      </c>
      <c r="F2291">
        <v>99</v>
      </c>
      <c r="G2291" t="s">
        <v>3471</v>
      </c>
      <c r="H2291" t="s">
        <v>15896</v>
      </c>
    </row>
    <row r="2292" spans="1:8">
      <c r="A2292" t="s">
        <v>20415</v>
      </c>
      <c r="B2292" s="1" t="s">
        <v>3469</v>
      </c>
      <c r="C2292" t="s">
        <v>13338</v>
      </c>
      <c r="D2292" t="s">
        <v>3322</v>
      </c>
      <c r="E2292" t="s">
        <v>118</v>
      </c>
      <c r="F2292">
        <v>99</v>
      </c>
      <c r="G2292" t="s">
        <v>5508</v>
      </c>
      <c r="H2292" t="s">
        <v>15896</v>
      </c>
    </row>
    <row r="2293" spans="1:8">
      <c r="A2293" t="s">
        <v>20415</v>
      </c>
      <c r="B2293" s="1" t="s">
        <v>3472</v>
      </c>
      <c r="C2293" t="s">
        <v>13338</v>
      </c>
      <c r="D2293" t="s">
        <v>3322</v>
      </c>
      <c r="E2293" t="s">
        <v>118</v>
      </c>
      <c r="F2293">
        <v>99</v>
      </c>
      <c r="G2293" t="s">
        <v>3473</v>
      </c>
      <c r="H2293" t="s">
        <v>15897</v>
      </c>
    </row>
    <row r="2294" spans="1:8">
      <c r="A2294" t="s">
        <v>20415</v>
      </c>
      <c r="B2294" s="1" t="s">
        <v>3472</v>
      </c>
      <c r="C2294" t="s">
        <v>13338</v>
      </c>
      <c r="D2294" t="s">
        <v>3322</v>
      </c>
      <c r="E2294" t="s">
        <v>118</v>
      </c>
      <c r="F2294">
        <v>99</v>
      </c>
      <c r="G2294" t="s">
        <v>5509</v>
      </c>
      <c r="H2294" t="s">
        <v>15897</v>
      </c>
    </row>
    <row r="2295" spans="1:8">
      <c r="A2295" t="s">
        <v>20415</v>
      </c>
      <c r="B2295" s="1" t="s">
        <v>3474</v>
      </c>
      <c r="C2295" t="s">
        <v>13338</v>
      </c>
      <c r="D2295" t="s">
        <v>3322</v>
      </c>
      <c r="E2295" t="s">
        <v>118</v>
      </c>
      <c r="F2295">
        <v>99</v>
      </c>
      <c r="G2295" t="s">
        <v>3475</v>
      </c>
      <c r="H2295" t="s">
        <v>15898</v>
      </c>
    </row>
    <row r="2296" spans="1:8">
      <c r="A2296" t="s">
        <v>20415</v>
      </c>
      <c r="B2296" s="1" t="s">
        <v>3474</v>
      </c>
      <c r="C2296" t="s">
        <v>13338</v>
      </c>
      <c r="D2296" t="s">
        <v>3322</v>
      </c>
      <c r="E2296" t="s">
        <v>118</v>
      </c>
      <c r="F2296">
        <v>99</v>
      </c>
      <c r="G2296" t="s">
        <v>5510</v>
      </c>
      <c r="H2296" t="s">
        <v>15898</v>
      </c>
    </row>
    <row r="2297" spans="1:8">
      <c r="A2297" t="s">
        <v>20415</v>
      </c>
      <c r="B2297" s="1" t="s">
        <v>3476</v>
      </c>
      <c r="C2297" t="s">
        <v>13338</v>
      </c>
      <c r="D2297" t="s">
        <v>3322</v>
      </c>
      <c r="E2297" t="s">
        <v>118</v>
      </c>
      <c r="F2297">
        <v>99</v>
      </c>
      <c r="G2297" t="s">
        <v>3477</v>
      </c>
      <c r="H2297" t="s">
        <v>15899</v>
      </c>
    </row>
    <row r="2298" spans="1:8">
      <c r="A2298" t="s">
        <v>20415</v>
      </c>
      <c r="B2298" s="1" t="s">
        <v>3476</v>
      </c>
      <c r="C2298" t="s">
        <v>13338</v>
      </c>
      <c r="D2298" t="s">
        <v>3322</v>
      </c>
      <c r="E2298" t="s">
        <v>118</v>
      </c>
      <c r="F2298">
        <v>99</v>
      </c>
      <c r="G2298" t="s">
        <v>5511</v>
      </c>
      <c r="H2298" t="s">
        <v>15899</v>
      </c>
    </row>
    <row r="2299" spans="1:8">
      <c r="A2299" t="s">
        <v>20415</v>
      </c>
      <c r="B2299" s="1" t="s">
        <v>3470</v>
      </c>
      <c r="C2299" t="s">
        <v>13338</v>
      </c>
      <c r="D2299" t="s">
        <v>3322</v>
      </c>
      <c r="E2299" t="s">
        <v>118</v>
      </c>
      <c r="F2299">
        <v>2</v>
      </c>
      <c r="G2299" t="s">
        <v>8158</v>
      </c>
      <c r="H2299" t="s">
        <v>17328</v>
      </c>
    </row>
    <row r="2300" spans="1:8">
      <c r="A2300" t="s">
        <v>20415</v>
      </c>
      <c r="B2300" s="1" t="s">
        <v>3478</v>
      </c>
      <c r="C2300" t="s">
        <v>13338</v>
      </c>
      <c r="D2300" t="s">
        <v>3322</v>
      </c>
      <c r="E2300" t="s">
        <v>118</v>
      </c>
      <c r="F2300">
        <v>99</v>
      </c>
      <c r="G2300" t="s">
        <v>3479</v>
      </c>
      <c r="H2300" t="s">
        <v>15900</v>
      </c>
    </row>
    <row r="2301" spans="1:8">
      <c r="A2301" t="s">
        <v>20415</v>
      </c>
      <c r="B2301" s="1" t="s">
        <v>3478</v>
      </c>
      <c r="C2301" t="s">
        <v>13338</v>
      </c>
      <c r="D2301" t="s">
        <v>3322</v>
      </c>
      <c r="E2301" t="s">
        <v>118</v>
      </c>
      <c r="F2301">
        <v>99</v>
      </c>
      <c r="G2301" t="s">
        <v>5512</v>
      </c>
      <c r="H2301" t="s">
        <v>15900</v>
      </c>
    </row>
    <row r="2302" spans="1:8">
      <c r="A2302" t="s">
        <v>20415</v>
      </c>
      <c r="B2302" s="1" t="s">
        <v>3480</v>
      </c>
      <c r="C2302" t="s">
        <v>13338</v>
      </c>
      <c r="D2302" t="s">
        <v>3322</v>
      </c>
      <c r="E2302" t="s">
        <v>118</v>
      </c>
      <c r="F2302">
        <v>99</v>
      </c>
      <c r="G2302" t="s">
        <v>3481</v>
      </c>
      <c r="H2302" t="s">
        <v>15901</v>
      </c>
    </row>
    <row r="2303" spans="1:8">
      <c r="A2303" t="s">
        <v>20415</v>
      </c>
      <c r="B2303" s="1" t="s">
        <v>3480</v>
      </c>
      <c r="C2303" t="s">
        <v>13338</v>
      </c>
      <c r="D2303" t="s">
        <v>3322</v>
      </c>
      <c r="E2303" t="s">
        <v>118</v>
      </c>
      <c r="F2303">
        <v>99</v>
      </c>
      <c r="G2303" t="s">
        <v>5513</v>
      </c>
      <c r="H2303" t="s">
        <v>15901</v>
      </c>
    </row>
    <row r="2304" spans="1:8">
      <c r="A2304" t="s">
        <v>20415</v>
      </c>
      <c r="B2304" s="1" t="s">
        <v>3482</v>
      </c>
      <c r="C2304" t="s">
        <v>13338</v>
      </c>
      <c r="D2304" t="s">
        <v>3322</v>
      </c>
      <c r="E2304" t="s">
        <v>118</v>
      </c>
      <c r="F2304">
        <v>99</v>
      </c>
      <c r="G2304" t="s">
        <v>3483</v>
      </c>
      <c r="H2304" t="s">
        <v>15902</v>
      </c>
    </row>
    <row r="2305" spans="1:8">
      <c r="A2305" t="s">
        <v>20415</v>
      </c>
      <c r="B2305" s="1" t="s">
        <v>3482</v>
      </c>
      <c r="C2305" t="s">
        <v>13338</v>
      </c>
      <c r="D2305" t="s">
        <v>3322</v>
      </c>
      <c r="E2305" t="s">
        <v>118</v>
      </c>
      <c r="F2305">
        <v>99</v>
      </c>
      <c r="G2305" t="s">
        <v>5514</v>
      </c>
      <c r="H2305" t="s">
        <v>15902</v>
      </c>
    </row>
    <row r="2306" spans="1:8">
      <c r="A2306" t="s">
        <v>20415</v>
      </c>
      <c r="B2306" s="1" t="s">
        <v>3484</v>
      </c>
      <c r="C2306" t="s">
        <v>13338</v>
      </c>
      <c r="D2306" t="s">
        <v>3322</v>
      </c>
      <c r="E2306" t="s">
        <v>118</v>
      </c>
      <c r="F2306">
        <v>99</v>
      </c>
      <c r="G2306" t="s">
        <v>3485</v>
      </c>
      <c r="H2306" t="s">
        <v>15903</v>
      </c>
    </row>
    <row r="2307" spans="1:8">
      <c r="A2307" t="s">
        <v>20415</v>
      </c>
      <c r="B2307" s="1" t="s">
        <v>3484</v>
      </c>
      <c r="C2307" t="s">
        <v>13338</v>
      </c>
      <c r="D2307" t="s">
        <v>3322</v>
      </c>
      <c r="E2307" t="s">
        <v>118</v>
      </c>
      <c r="F2307">
        <v>99</v>
      </c>
      <c r="G2307" t="s">
        <v>5515</v>
      </c>
      <c r="H2307" t="s">
        <v>15903</v>
      </c>
    </row>
    <row r="2308" spans="1:8">
      <c r="A2308" t="s">
        <v>20415</v>
      </c>
      <c r="B2308" s="1" t="s">
        <v>3486</v>
      </c>
      <c r="C2308" t="s">
        <v>13338</v>
      </c>
      <c r="D2308" t="s">
        <v>3322</v>
      </c>
      <c r="E2308" t="s">
        <v>118</v>
      </c>
      <c r="F2308">
        <v>99</v>
      </c>
      <c r="G2308" t="s">
        <v>3487</v>
      </c>
      <c r="H2308" t="s">
        <v>15904</v>
      </c>
    </row>
    <row r="2309" spans="1:8">
      <c r="A2309" t="s">
        <v>20415</v>
      </c>
      <c r="B2309" s="1" t="s">
        <v>3486</v>
      </c>
      <c r="C2309" t="s">
        <v>13338</v>
      </c>
      <c r="D2309" t="s">
        <v>3322</v>
      </c>
      <c r="E2309" t="s">
        <v>118</v>
      </c>
      <c r="F2309">
        <v>99</v>
      </c>
      <c r="G2309" t="s">
        <v>5516</v>
      </c>
      <c r="H2309" t="s">
        <v>15904</v>
      </c>
    </row>
    <row r="2310" spans="1:8">
      <c r="A2310" t="s">
        <v>20415</v>
      </c>
      <c r="B2310" s="1" t="s">
        <v>10030</v>
      </c>
      <c r="C2310" t="s">
        <v>10031</v>
      </c>
      <c r="D2310" t="s">
        <v>10032</v>
      </c>
      <c r="E2310" t="s">
        <v>20416</v>
      </c>
      <c r="F2310">
        <v>1</v>
      </c>
      <c r="G2310" t="s">
        <v>10033</v>
      </c>
      <c r="H2310" t="s">
        <v>18261</v>
      </c>
    </row>
    <row r="2311" spans="1:8">
      <c r="A2311" t="s">
        <v>20415</v>
      </c>
      <c r="B2311" s="1" t="s">
        <v>10034</v>
      </c>
      <c r="C2311" t="s">
        <v>10031</v>
      </c>
      <c r="D2311" t="s">
        <v>10032</v>
      </c>
      <c r="E2311" t="s">
        <v>20416</v>
      </c>
      <c r="F2311">
        <v>2</v>
      </c>
      <c r="G2311" t="s">
        <v>10035</v>
      </c>
      <c r="H2311" t="s">
        <v>18262</v>
      </c>
    </row>
    <row r="2312" spans="1:8">
      <c r="A2312" t="s">
        <v>20415</v>
      </c>
      <c r="B2312" s="1" t="s">
        <v>10036</v>
      </c>
      <c r="C2312" t="s">
        <v>10031</v>
      </c>
      <c r="D2312" t="s">
        <v>10032</v>
      </c>
      <c r="E2312" t="s">
        <v>20416</v>
      </c>
      <c r="F2312">
        <v>3</v>
      </c>
      <c r="G2312" t="s">
        <v>10037</v>
      </c>
      <c r="H2312" t="s">
        <v>18263</v>
      </c>
    </row>
    <row r="2313" spans="1:8">
      <c r="A2313" t="s">
        <v>20415</v>
      </c>
      <c r="B2313" s="1" t="s">
        <v>10038</v>
      </c>
      <c r="C2313" t="s">
        <v>10031</v>
      </c>
      <c r="D2313" t="s">
        <v>10032</v>
      </c>
      <c r="E2313" t="s">
        <v>20416</v>
      </c>
      <c r="F2313">
        <v>4</v>
      </c>
      <c r="G2313" t="s">
        <v>10039</v>
      </c>
      <c r="H2313" t="s">
        <v>18264</v>
      </c>
    </row>
    <row r="2314" spans="1:8">
      <c r="A2314" t="s">
        <v>20415</v>
      </c>
      <c r="B2314" s="1" t="s">
        <v>10040</v>
      </c>
      <c r="C2314" t="s">
        <v>10031</v>
      </c>
      <c r="D2314" t="s">
        <v>10032</v>
      </c>
      <c r="E2314" t="s">
        <v>20416</v>
      </c>
      <c r="F2314">
        <v>5</v>
      </c>
      <c r="G2314" t="s">
        <v>10041</v>
      </c>
      <c r="H2314" t="s">
        <v>18265</v>
      </c>
    </row>
    <row r="2315" spans="1:8">
      <c r="A2315" t="s">
        <v>20415</v>
      </c>
      <c r="B2315" s="1" t="s">
        <v>10042</v>
      </c>
      <c r="C2315" t="s">
        <v>10031</v>
      </c>
      <c r="D2315" t="s">
        <v>10032</v>
      </c>
      <c r="E2315" t="s">
        <v>20416</v>
      </c>
      <c r="F2315">
        <v>6</v>
      </c>
      <c r="G2315" t="s">
        <v>10043</v>
      </c>
      <c r="H2315" t="s">
        <v>18266</v>
      </c>
    </row>
    <row r="2316" spans="1:8">
      <c r="A2316" t="s">
        <v>20415</v>
      </c>
      <c r="B2316" s="1" t="s">
        <v>10044</v>
      </c>
      <c r="C2316" t="s">
        <v>10031</v>
      </c>
      <c r="D2316" t="s">
        <v>10032</v>
      </c>
      <c r="E2316" t="s">
        <v>20416</v>
      </c>
      <c r="F2316">
        <v>7</v>
      </c>
      <c r="G2316" t="s">
        <v>10045</v>
      </c>
      <c r="H2316" t="s">
        <v>18267</v>
      </c>
    </row>
    <row r="2317" spans="1:8">
      <c r="A2317" t="s">
        <v>20415</v>
      </c>
      <c r="B2317" s="1" t="s">
        <v>10046</v>
      </c>
      <c r="C2317" t="s">
        <v>10031</v>
      </c>
      <c r="D2317" t="s">
        <v>10032</v>
      </c>
      <c r="E2317" t="s">
        <v>20416</v>
      </c>
      <c r="F2317">
        <v>8</v>
      </c>
      <c r="G2317" t="s">
        <v>10047</v>
      </c>
      <c r="H2317" t="s">
        <v>18268</v>
      </c>
    </row>
    <row r="2318" spans="1:8">
      <c r="A2318" t="s">
        <v>20415</v>
      </c>
      <c r="B2318" s="1" t="s">
        <v>10048</v>
      </c>
      <c r="C2318" t="s">
        <v>10031</v>
      </c>
      <c r="D2318" t="s">
        <v>10032</v>
      </c>
      <c r="E2318" t="s">
        <v>20416</v>
      </c>
      <c r="F2318">
        <v>9</v>
      </c>
      <c r="G2318" t="s">
        <v>10049</v>
      </c>
      <c r="H2318" t="s">
        <v>18269</v>
      </c>
    </row>
    <row r="2319" spans="1:8">
      <c r="A2319" t="s">
        <v>20415</v>
      </c>
      <c r="B2319" s="1" t="s">
        <v>10050</v>
      </c>
      <c r="C2319" t="s">
        <v>10031</v>
      </c>
      <c r="D2319" t="s">
        <v>10032</v>
      </c>
      <c r="E2319" t="s">
        <v>20416</v>
      </c>
      <c r="F2319">
        <v>10</v>
      </c>
      <c r="G2319" t="s">
        <v>10051</v>
      </c>
      <c r="H2319" t="s">
        <v>18270</v>
      </c>
    </row>
    <row r="2320" spans="1:8">
      <c r="A2320" t="s">
        <v>20415</v>
      </c>
      <c r="B2320" s="1" t="s">
        <v>10052</v>
      </c>
      <c r="C2320" t="s">
        <v>10031</v>
      </c>
      <c r="D2320" t="s">
        <v>10032</v>
      </c>
      <c r="E2320" t="s">
        <v>20416</v>
      </c>
      <c r="F2320">
        <v>11</v>
      </c>
      <c r="G2320" t="s">
        <v>10053</v>
      </c>
      <c r="H2320" t="s">
        <v>18271</v>
      </c>
    </row>
    <row r="2321" spans="1:8">
      <c r="A2321" t="s">
        <v>20415</v>
      </c>
      <c r="B2321" s="1" t="s">
        <v>10054</v>
      </c>
      <c r="C2321" t="s">
        <v>10031</v>
      </c>
      <c r="D2321" t="s">
        <v>10032</v>
      </c>
      <c r="E2321" t="s">
        <v>20416</v>
      </c>
      <c r="F2321">
        <v>12</v>
      </c>
      <c r="G2321" t="s">
        <v>10055</v>
      </c>
      <c r="H2321" t="s">
        <v>18272</v>
      </c>
    </row>
    <row r="2322" spans="1:8">
      <c r="A2322" t="s">
        <v>20415</v>
      </c>
      <c r="B2322" s="1" t="s">
        <v>10056</v>
      </c>
      <c r="C2322" t="s">
        <v>10031</v>
      </c>
      <c r="D2322" t="s">
        <v>10032</v>
      </c>
      <c r="E2322" t="s">
        <v>20416</v>
      </c>
      <c r="F2322">
        <v>13</v>
      </c>
      <c r="G2322" t="s">
        <v>10057</v>
      </c>
      <c r="H2322" t="s">
        <v>18273</v>
      </c>
    </row>
    <row r="2323" spans="1:8">
      <c r="A2323" t="s">
        <v>20415</v>
      </c>
      <c r="B2323" s="1" t="s">
        <v>10058</v>
      </c>
      <c r="C2323" t="s">
        <v>10031</v>
      </c>
      <c r="D2323" t="s">
        <v>10032</v>
      </c>
      <c r="E2323" t="s">
        <v>20416</v>
      </c>
      <c r="F2323">
        <v>14</v>
      </c>
      <c r="G2323" t="s">
        <v>10059</v>
      </c>
      <c r="H2323" t="s">
        <v>18274</v>
      </c>
    </row>
    <row r="2324" spans="1:8">
      <c r="A2324" t="s">
        <v>20415</v>
      </c>
      <c r="B2324" s="1" t="s">
        <v>10060</v>
      </c>
      <c r="C2324" t="s">
        <v>10031</v>
      </c>
      <c r="D2324" t="s">
        <v>10032</v>
      </c>
      <c r="E2324" t="s">
        <v>20416</v>
      </c>
      <c r="F2324">
        <v>15</v>
      </c>
      <c r="G2324" t="s">
        <v>10061</v>
      </c>
      <c r="H2324" t="s">
        <v>18275</v>
      </c>
    </row>
    <row r="2325" spans="1:8">
      <c r="A2325" t="s">
        <v>20415</v>
      </c>
      <c r="B2325" s="1" t="s">
        <v>2860</v>
      </c>
      <c r="C2325" t="s">
        <v>10031</v>
      </c>
      <c r="D2325" t="s">
        <v>10032</v>
      </c>
      <c r="E2325" t="s">
        <v>20416</v>
      </c>
      <c r="F2325">
        <v>16</v>
      </c>
      <c r="G2325" t="s">
        <v>10062</v>
      </c>
      <c r="H2325" t="s">
        <v>18276</v>
      </c>
    </row>
    <row r="2326" spans="1:8">
      <c r="A2326" t="s">
        <v>20415</v>
      </c>
      <c r="B2326" s="1" t="s">
        <v>10063</v>
      </c>
      <c r="C2326" t="s">
        <v>10031</v>
      </c>
      <c r="D2326" t="s">
        <v>10032</v>
      </c>
      <c r="E2326" t="s">
        <v>20416</v>
      </c>
      <c r="F2326">
        <v>17</v>
      </c>
      <c r="G2326" t="s">
        <v>10064</v>
      </c>
      <c r="H2326" t="s">
        <v>18277</v>
      </c>
    </row>
    <row r="2327" spans="1:8">
      <c r="A2327" t="s">
        <v>20415</v>
      </c>
      <c r="B2327" s="1" t="s">
        <v>10065</v>
      </c>
      <c r="C2327" t="s">
        <v>10031</v>
      </c>
      <c r="D2327" t="s">
        <v>10032</v>
      </c>
      <c r="E2327" t="s">
        <v>20416</v>
      </c>
      <c r="F2327">
        <v>18</v>
      </c>
      <c r="G2327" t="s">
        <v>10066</v>
      </c>
      <c r="H2327" t="s">
        <v>18278</v>
      </c>
    </row>
    <row r="2328" spans="1:8">
      <c r="A2328" t="s">
        <v>20415</v>
      </c>
      <c r="B2328" s="1" t="s">
        <v>6651</v>
      </c>
      <c r="C2328" t="s">
        <v>6635</v>
      </c>
      <c r="D2328" t="s">
        <v>6652</v>
      </c>
      <c r="E2328" t="s">
        <v>6637</v>
      </c>
      <c r="F2328">
        <v>10</v>
      </c>
      <c r="G2328" t="s">
        <v>6653</v>
      </c>
      <c r="H2328" t="s">
        <v>16637</v>
      </c>
    </row>
    <row r="2329" spans="1:8">
      <c r="A2329" t="s">
        <v>20415</v>
      </c>
      <c r="B2329" s="1" t="s">
        <v>1086</v>
      </c>
      <c r="C2329" t="s">
        <v>1087</v>
      </c>
      <c r="D2329" t="s">
        <v>1088</v>
      </c>
      <c r="E2329" t="s">
        <v>118</v>
      </c>
      <c r="F2329">
        <v>9</v>
      </c>
      <c r="G2329" t="s">
        <v>1089</v>
      </c>
      <c r="H2329" t="s">
        <v>14661</v>
      </c>
    </row>
    <row r="2330" spans="1:8">
      <c r="A2330" t="s">
        <v>20415</v>
      </c>
      <c r="B2330" s="1" t="s">
        <v>1086</v>
      </c>
      <c r="C2330" t="s">
        <v>1087</v>
      </c>
      <c r="D2330" t="s">
        <v>1088</v>
      </c>
      <c r="E2330" t="s">
        <v>118</v>
      </c>
      <c r="F2330">
        <v>9</v>
      </c>
      <c r="G2330" t="s">
        <v>4322</v>
      </c>
      <c r="H2330" t="s">
        <v>14661</v>
      </c>
    </row>
    <row r="2331" spans="1:8">
      <c r="A2331" t="s">
        <v>20415</v>
      </c>
      <c r="B2331" s="1" t="s">
        <v>1116</v>
      </c>
      <c r="C2331" t="s">
        <v>1117</v>
      </c>
      <c r="D2331" t="s">
        <v>1088</v>
      </c>
      <c r="E2331" t="s">
        <v>118</v>
      </c>
      <c r="F2331">
        <v>1</v>
      </c>
      <c r="G2331" t="s">
        <v>1118</v>
      </c>
      <c r="H2331" t="s">
        <v>14671</v>
      </c>
    </row>
    <row r="2332" spans="1:8">
      <c r="A2332" t="s">
        <v>20415</v>
      </c>
      <c r="B2332" s="1" t="s">
        <v>1116</v>
      </c>
      <c r="C2332" t="s">
        <v>1117</v>
      </c>
      <c r="D2332" t="s">
        <v>1088</v>
      </c>
      <c r="E2332" t="s">
        <v>118</v>
      </c>
      <c r="F2332">
        <v>1</v>
      </c>
      <c r="G2332" t="s">
        <v>4834</v>
      </c>
      <c r="H2332" t="s">
        <v>14671</v>
      </c>
    </row>
    <row r="2333" spans="1:8">
      <c r="A2333" t="s">
        <v>20415</v>
      </c>
      <c r="B2333" s="1" t="s">
        <v>1119</v>
      </c>
      <c r="C2333" t="s">
        <v>1117</v>
      </c>
      <c r="D2333" t="s">
        <v>1088</v>
      </c>
      <c r="E2333" t="s">
        <v>118</v>
      </c>
      <c r="F2333">
        <v>2</v>
      </c>
      <c r="G2333" t="s">
        <v>1120</v>
      </c>
      <c r="H2333" t="s">
        <v>14672</v>
      </c>
    </row>
    <row r="2334" spans="1:8">
      <c r="A2334" t="s">
        <v>20415</v>
      </c>
      <c r="B2334" s="1" t="s">
        <v>1119</v>
      </c>
      <c r="C2334" t="s">
        <v>1117</v>
      </c>
      <c r="D2334" t="s">
        <v>1088</v>
      </c>
      <c r="E2334" t="s">
        <v>118</v>
      </c>
      <c r="F2334">
        <v>2</v>
      </c>
      <c r="G2334" t="s">
        <v>4835</v>
      </c>
      <c r="H2334" t="s">
        <v>14672</v>
      </c>
    </row>
    <row r="2335" spans="1:8">
      <c r="A2335" t="s">
        <v>20415</v>
      </c>
      <c r="B2335" s="1" t="s">
        <v>1121</v>
      </c>
      <c r="C2335" t="s">
        <v>1117</v>
      </c>
      <c r="D2335" t="s">
        <v>1088</v>
      </c>
      <c r="E2335" t="s">
        <v>118</v>
      </c>
      <c r="F2335">
        <v>4</v>
      </c>
      <c r="G2335" t="s">
        <v>1122</v>
      </c>
      <c r="H2335" t="s">
        <v>14673</v>
      </c>
    </row>
    <row r="2336" spans="1:8">
      <c r="A2336" t="s">
        <v>20415</v>
      </c>
      <c r="B2336" s="1" t="s">
        <v>1121</v>
      </c>
      <c r="C2336" t="s">
        <v>1117</v>
      </c>
      <c r="D2336" t="s">
        <v>1088</v>
      </c>
      <c r="E2336" t="s">
        <v>118</v>
      </c>
      <c r="F2336">
        <v>4</v>
      </c>
      <c r="G2336" t="s">
        <v>4836</v>
      </c>
      <c r="H2336" t="s">
        <v>14673</v>
      </c>
    </row>
    <row r="2337" spans="1:8">
      <c r="A2337" t="s">
        <v>20415</v>
      </c>
      <c r="B2337" s="1" t="s">
        <v>1123</v>
      </c>
      <c r="C2337" t="s">
        <v>1117</v>
      </c>
      <c r="D2337" t="s">
        <v>1088</v>
      </c>
      <c r="E2337" t="s">
        <v>118</v>
      </c>
      <c r="F2337">
        <v>5</v>
      </c>
      <c r="G2337" t="s">
        <v>1124</v>
      </c>
      <c r="H2337" t="s">
        <v>14674</v>
      </c>
    </row>
    <row r="2338" spans="1:8">
      <c r="A2338" t="s">
        <v>20415</v>
      </c>
      <c r="B2338" s="1" t="s">
        <v>1123</v>
      </c>
      <c r="C2338" t="s">
        <v>1117</v>
      </c>
      <c r="D2338" t="s">
        <v>1088</v>
      </c>
      <c r="E2338" t="s">
        <v>118</v>
      </c>
      <c r="F2338">
        <v>5</v>
      </c>
      <c r="G2338" t="s">
        <v>4837</v>
      </c>
      <c r="H2338" t="s">
        <v>14674</v>
      </c>
    </row>
    <row r="2339" spans="1:8">
      <c r="A2339" t="s">
        <v>20415</v>
      </c>
      <c r="B2339" s="1" t="s">
        <v>1125</v>
      </c>
      <c r="C2339" t="s">
        <v>1117</v>
      </c>
      <c r="D2339" t="s">
        <v>1088</v>
      </c>
      <c r="E2339" t="s">
        <v>118</v>
      </c>
      <c r="F2339">
        <v>7</v>
      </c>
      <c r="G2339" t="s">
        <v>1126</v>
      </c>
      <c r="H2339" t="s">
        <v>14675</v>
      </c>
    </row>
    <row r="2340" spans="1:8">
      <c r="A2340" t="s">
        <v>20415</v>
      </c>
      <c r="B2340" s="1" t="s">
        <v>1125</v>
      </c>
      <c r="C2340" t="s">
        <v>1117</v>
      </c>
      <c r="D2340" t="s">
        <v>1088</v>
      </c>
      <c r="E2340" t="s">
        <v>118</v>
      </c>
      <c r="F2340">
        <v>7</v>
      </c>
      <c r="G2340" t="s">
        <v>4838</v>
      </c>
      <c r="H2340" t="s">
        <v>14675</v>
      </c>
    </row>
    <row r="2341" spans="1:8">
      <c r="A2341" t="s">
        <v>20415</v>
      </c>
      <c r="B2341" s="1" t="s">
        <v>1127</v>
      </c>
      <c r="C2341" t="s">
        <v>1117</v>
      </c>
      <c r="D2341" t="s">
        <v>1088</v>
      </c>
      <c r="E2341" t="s">
        <v>118</v>
      </c>
      <c r="F2341">
        <v>10</v>
      </c>
      <c r="G2341" t="s">
        <v>1128</v>
      </c>
      <c r="H2341" t="s">
        <v>14676</v>
      </c>
    </row>
    <row r="2342" spans="1:8">
      <c r="A2342" t="s">
        <v>20415</v>
      </c>
      <c r="B2342" s="1" t="s">
        <v>1127</v>
      </c>
      <c r="C2342" t="s">
        <v>1117</v>
      </c>
      <c r="D2342" t="s">
        <v>1088</v>
      </c>
      <c r="E2342" t="s">
        <v>118</v>
      </c>
      <c r="F2342">
        <v>10</v>
      </c>
      <c r="G2342" t="s">
        <v>4839</v>
      </c>
      <c r="H2342" t="s">
        <v>14676</v>
      </c>
    </row>
    <row r="2343" spans="1:8">
      <c r="A2343" t="s">
        <v>20415</v>
      </c>
      <c r="B2343" s="1" t="s">
        <v>1129</v>
      </c>
      <c r="C2343" t="s">
        <v>1117</v>
      </c>
      <c r="D2343" t="s">
        <v>1088</v>
      </c>
      <c r="E2343" t="s">
        <v>118</v>
      </c>
      <c r="F2343">
        <v>17</v>
      </c>
      <c r="G2343" t="s">
        <v>1130</v>
      </c>
      <c r="H2343" t="s">
        <v>14677</v>
      </c>
    </row>
    <row r="2344" spans="1:8">
      <c r="A2344" t="s">
        <v>20415</v>
      </c>
      <c r="B2344" s="1" t="s">
        <v>1129</v>
      </c>
      <c r="C2344" t="s">
        <v>1117</v>
      </c>
      <c r="D2344" t="s">
        <v>1088</v>
      </c>
      <c r="E2344" t="s">
        <v>118</v>
      </c>
      <c r="F2344">
        <v>17</v>
      </c>
      <c r="G2344" t="s">
        <v>4840</v>
      </c>
      <c r="H2344" t="s">
        <v>14677</v>
      </c>
    </row>
    <row r="2345" spans="1:8">
      <c r="A2345" t="s">
        <v>20415</v>
      </c>
      <c r="B2345" s="1" t="s">
        <v>1131</v>
      </c>
      <c r="C2345" t="s">
        <v>1117</v>
      </c>
      <c r="D2345" t="s">
        <v>1088</v>
      </c>
      <c r="E2345" t="s">
        <v>118</v>
      </c>
      <c r="F2345">
        <v>19</v>
      </c>
      <c r="G2345" t="s">
        <v>1132</v>
      </c>
      <c r="H2345" t="s">
        <v>14678</v>
      </c>
    </row>
    <row r="2346" spans="1:8">
      <c r="A2346" t="s">
        <v>20415</v>
      </c>
      <c r="B2346" s="1" t="s">
        <v>1131</v>
      </c>
      <c r="C2346" t="s">
        <v>1117</v>
      </c>
      <c r="D2346" t="s">
        <v>1088</v>
      </c>
      <c r="E2346" t="s">
        <v>118</v>
      </c>
      <c r="F2346">
        <v>19</v>
      </c>
      <c r="G2346" t="s">
        <v>4841</v>
      </c>
      <c r="H2346" t="s">
        <v>14678</v>
      </c>
    </row>
    <row r="2347" spans="1:8">
      <c r="A2347" t="s">
        <v>20415</v>
      </c>
      <c r="B2347" s="1" t="s">
        <v>3279</v>
      </c>
      <c r="C2347" t="s">
        <v>3267</v>
      </c>
      <c r="D2347" t="s">
        <v>1088</v>
      </c>
      <c r="E2347" t="s">
        <v>118</v>
      </c>
      <c r="F2347">
        <v>11</v>
      </c>
      <c r="G2347" t="s">
        <v>3280</v>
      </c>
      <c r="H2347" t="s">
        <v>15801</v>
      </c>
    </row>
    <row r="2348" spans="1:8">
      <c r="A2348" t="s">
        <v>20415</v>
      </c>
      <c r="B2348" s="1" t="s">
        <v>3279</v>
      </c>
      <c r="C2348" t="s">
        <v>3267</v>
      </c>
      <c r="D2348" t="s">
        <v>1088</v>
      </c>
      <c r="E2348" t="s">
        <v>118</v>
      </c>
      <c r="F2348">
        <v>11</v>
      </c>
      <c r="G2348" t="s">
        <v>5799</v>
      </c>
      <c r="H2348" t="s">
        <v>15801</v>
      </c>
    </row>
    <row r="2349" spans="1:8">
      <c r="A2349" t="s">
        <v>20415</v>
      </c>
      <c r="B2349" s="1" t="s">
        <v>6553</v>
      </c>
      <c r="C2349" t="s">
        <v>6554</v>
      </c>
      <c r="D2349" t="s">
        <v>1088</v>
      </c>
      <c r="E2349" t="s">
        <v>118</v>
      </c>
      <c r="F2349">
        <v>13</v>
      </c>
      <c r="G2349" t="s">
        <v>6555</v>
      </c>
      <c r="H2349" t="s">
        <v>16599</v>
      </c>
    </row>
    <row r="2350" spans="1:8">
      <c r="A2350" t="s">
        <v>20415</v>
      </c>
      <c r="B2350" s="1" t="s">
        <v>7710</v>
      </c>
      <c r="C2350" t="s">
        <v>7711</v>
      </c>
      <c r="D2350" t="s">
        <v>1088</v>
      </c>
      <c r="E2350" t="s">
        <v>118</v>
      </c>
      <c r="F2350">
        <v>15</v>
      </c>
      <c r="G2350" t="s">
        <v>7712</v>
      </c>
      <c r="H2350" t="s">
        <v>17134</v>
      </c>
    </row>
    <row r="2351" spans="1:8">
      <c r="A2351" t="s">
        <v>20415</v>
      </c>
      <c r="B2351" s="1" t="s">
        <v>7900</v>
      </c>
      <c r="C2351" t="s">
        <v>7901</v>
      </c>
      <c r="D2351" t="s">
        <v>1088</v>
      </c>
      <c r="E2351" t="s">
        <v>118</v>
      </c>
      <c r="F2351">
        <v>14</v>
      </c>
      <c r="G2351" t="s">
        <v>7902</v>
      </c>
      <c r="H2351" t="s">
        <v>17220</v>
      </c>
    </row>
    <row r="2352" spans="1:8">
      <c r="A2352" t="s">
        <v>20415</v>
      </c>
      <c r="B2352" s="1" t="s">
        <v>11266</v>
      </c>
      <c r="C2352" t="s">
        <v>11267</v>
      </c>
      <c r="D2352" t="s">
        <v>1088</v>
      </c>
      <c r="E2352" t="s">
        <v>118</v>
      </c>
      <c r="F2352">
        <v>6</v>
      </c>
      <c r="G2352" t="s">
        <v>11268</v>
      </c>
      <c r="H2352" t="s">
        <v>18906</v>
      </c>
    </row>
    <row r="2353" spans="1:8">
      <c r="A2353" t="s">
        <v>20415</v>
      </c>
      <c r="B2353" s="1" t="s">
        <v>11983</v>
      </c>
      <c r="C2353" t="s">
        <v>11984</v>
      </c>
      <c r="D2353" t="s">
        <v>1088</v>
      </c>
      <c r="E2353" t="s">
        <v>118</v>
      </c>
      <c r="F2353">
        <v>8</v>
      </c>
      <c r="G2353" t="s">
        <v>11985</v>
      </c>
      <c r="H2353" t="s">
        <v>19297</v>
      </c>
    </row>
    <row r="2354" spans="1:8">
      <c r="A2354" t="s">
        <v>20415</v>
      </c>
      <c r="B2354" s="1" t="s">
        <v>12827</v>
      </c>
      <c r="C2354" t="s">
        <v>12790</v>
      </c>
      <c r="D2354" t="s">
        <v>1088</v>
      </c>
      <c r="E2354" t="s">
        <v>118</v>
      </c>
      <c r="F2354">
        <v>12</v>
      </c>
      <c r="G2354" t="s">
        <v>12828</v>
      </c>
      <c r="H2354" t="s">
        <v>19760</v>
      </c>
    </row>
    <row r="2355" spans="1:8">
      <c r="A2355" t="s">
        <v>20415</v>
      </c>
      <c r="B2355" s="1" t="s">
        <v>13810</v>
      </c>
      <c r="C2355" t="s">
        <v>13811</v>
      </c>
      <c r="D2355" t="s">
        <v>1088</v>
      </c>
      <c r="E2355" t="s">
        <v>118</v>
      </c>
      <c r="F2355">
        <v>3</v>
      </c>
      <c r="G2355" t="s">
        <v>13812</v>
      </c>
      <c r="H2355" t="s">
        <v>20258</v>
      </c>
    </row>
    <row r="2356" spans="1:8">
      <c r="A2356" t="s">
        <v>20415</v>
      </c>
      <c r="B2356" s="1" t="s">
        <v>13810</v>
      </c>
      <c r="C2356" t="s">
        <v>13811</v>
      </c>
      <c r="D2356" t="s">
        <v>1088</v>
      </c>
      <c r="E2356" t="s">
        <v>118</v>
      </c>
      <c r="F2356">
        <v>18</v>
      </c>
      <c r="G2356" t="s">
        <v>13813</v>
      </c>
      <c r="H2356" t="s">
        <v>20259</v>
      </c>
    </row>
    <row r="2357" spans="1:8">
      <c r="A2357" t="s">
        <v>20415</v>
      </c>
      <c r="B2357" s="1" t="s">
        <v>13814</v>
      </c>
      <c r="C2357" t="s">
        <v>13811</v>
      </c>
      <c r="D2357" t="s">
        <v>1088</v>
      </c>
      <c r="E2357" t="s">
        <v>118</v>
      </c>
      <c r="F2357">
        <v>20</v>
      </c>
      <c r="G2357" t="s">
        <v>13815</v>
      </c>
      <c r="H2357" t="s">
        <v>20260</v>
      </c>
    </row>
    <row r="2358" spans="1:8">
      <c r="A2358" t="s">
        <v>20415</v>
      </c>
      <c r="B2358" s="1" t="s">
        <v>13816</v>
      </c>
      <c r="C2358" t="s">
        <v>13811</v>
      </c>
      <c r="D2358" t="s">
        <v>1088</v>
      </c>
      <c r="E2358" t="s">
        <v>118</v>
      </c>
      <c r="F2358">
        <v>21</v>
      </c>
      <c r="G2358" t="s">
        <v>13817</v>
      </c>
      <c r="H2358" t="s">
        <v>20261</v>
      </c>
    </row>
    <row r="2359" spans="1:8">
      <c r="A2359" t="s">
        <v>20415</v>
      </c>
      <c r="B2359" s="1" t="s">
        <v>13818</v>
      </c>
      <c r="C2359" t="s">
        <v>13811</v>
      </c>
      <c r="D2359" t="s">
        <v>1088</v>
      </c>
      <c r="E2359" t="s">
        <v>118</v>
      </c>
      <c r="F2359">
        <v>22</v>
      </c>
      <c r="G2359" t="s">
        <v>13819</v>
      </c>
      <c r="H2359" t="s">
        <v>20262</v>
      </c>
    </row>
    <row r="2360" spans="1:8">
      <c r="A2360" t="s">
        <v>20415</v>
      </c>
      <c r="B2360" s="1" t="s">
        <v>8755</v>
      </c>
      <c r="C2360" t="s">
        <v>8756</v>
      </c>
      <c r="D2360" t="s">
        <v>1088</v>
      </c>
      <c r="E2360" t="s">
        <v>118</v>
      </c>
      <c r="F2360">
        <v>16</v>
      </c>
      <c r="G2360" t="s">
        <v>8757</v>
      </c>
      <c r="H2360" t="s">
        <v>17647</v>
      </c>
    </row>
    <row r="2361" spans="1:8">
      <c r="A2361" t="s">
        <v>20415</v>
      </c>
      <c r="B2361" s="1" t="s">
        <v>7584</v>
      </c>
      <c r="C2361" t="s">
        <v>7585</v>
      </c>
      <c r="D2361" t="s">
        <v>7586</v>
      </c>
      <c r="E2361" t="s">
        <v>38</v>
      </c>
      <c r="F2361">
        <v>1</v>
      </c>
      <c r="G2361" t="s">
        <v>7587</v>
      </c>
      <c r="H2361" t="s">
        <v>17077</v>
      </c>
    </row>
    <row r="2362" spans="1:8">
      <c r="A2362" t="s">
        <v>20415</v>
      </c>
      <c r="B2362" s="1" t="s">
        <v>7588</v>
      </c>
      <c r="C2362" t="s">
        <v>7585</v>
      </c>
      <c r="D2362" t="s">
        <v>7586</v>
      </c>
      <c r="E2362" t="s">
        <v>38</v>
      </c>
      <c r="F2362">
        <v>2</v>
      </c>
      <c r="G2362" t="s">
        <v>7589</v>
      </c>
      <c r="H2362" t="s">
        <v>17078</v>
      </c>
    </row>
    <row r="2363" spans="1:8">
      <c r="A2363" t="s">
        <v>20415</v>
      </c>
      <c r="B2363" s="1" t="s">
        <v>7590</v>
      </c>
      <c r="C2363" t="s">
        <v>7585</v>
      </c>
      <c r="D2363" t="s">
        <v>7586</v>
      </c>
      <c r="E2363" t="s">
        <v>38</v>
      </c>
      <c r="F2363">
        <v>3</v>
      </c>
      <c r="G2363" t="s">
        <v>7591</v>
      </c>
      <c r="H2363" t="s">
        <v>17079</v>
      </c>
    </row>
    <row r="2364" spans="1:8">
      <c r="A2364" t="s">
        <v>20415</v>
      </c>
      <c r="B2364" s="1" t="s">
        <v>7592</v>
      </c>
      <c r="C2364" t="s">
        <v>7585</v>
      </c>
      <c r="D2364" t="s">
        <v>7586</v>
      </c>
      <c r="E2364" t="s">
        <v>38</v>
      </c>
      <c r="F2364">
        <v>4</v>
      </c>
      <c r="G2364" t="s">
        <v>7593</v>
      </c>
      <c r="H2364" t="s">
        <v>17080</v>
      </c>
    </row>
    <row r="2365" spans="1:8">
      <c r="A2365" t="s">
        <v>20415</v>
      </c>
      <c r="B2365" s="1" t="s">
        <v>7594</v>
      </c>
      <c r="C2365" t="s">
        <v>7585</v>
      </c>
      <c r="D2365" t="s">
        <v>7586</v>
      </c>
      <c r="E2365" t="s">
        <v>38</v>
      </c>
      <c r="F2365">
        <v>5</v>
      </c>
      <c r="G2365" t="s">
        <v>7595</v>
      </c>
      <c r="H2365" t="s">
        <v>17081</v>
      </c>
    </row>
    <row r="2366" spans="1:8">
      <c r="A2366" t="s">
        <v>20415</v>
      </c>
      <c r="B2366" s="1" t="s">
        <v>7596</v>
      </c>
      <c r="C2366" t="s">
        <v>7585</v>
      </c>
      <c r="D2366" t="s">
        <v>7586</v>
      </c>
      <c r="E2366" t="s">
        <v>38</v>
      </c>
      <c r="F2366">
        <v>6</v>
      </c>
      <c r="G2366" t="s">
        <v>7597</v>
      </c>
      <c r="H2366" t="s">
        <v>17082</v>
      </c>
    </row>
    <row r="2367" spans="1:8">
      <c r="A2367" t="s">
        <v>20415</v>
      </c>
      <c r="B2367" s="1" t="s">
        <v>7598</v>
      </c>
      <c r="C2367" t="s">
        <v>7585</v>
      </c>
      <c r="D2367" t="s">
        <v>7586</v>
      </c>
      <c r="E2367" t="s">
        <v>38</v>
      </c>
      <c r="F2367">
        <v>7</v>
      </c>
      <c r="G2367" t="s">
        <v>7599</v>
      </c>
      <c r="H2367" t="s">
        <v>17083</v>
      </c>
    </row>
    <row r="2368" spans="1:8">
      <c r="A2368" t="s">
        <v>20415</v>
      </c>
      <c r="B2368" s="1" t="s">
        <v>5966</v>
      </c>
      <c r="C2368" t="s">
        <v>7585</v>
      </c>
      <c r="D2368" t="s">
        <v>7586</v>
      </c>
      <c r="E2368" t="s">
        <v>38</v>
      </c>
      <c r="F2368">
        <v>8</v>
      </c>
      <c r="G2368" t="s">
        <v>7600</v>
      </c>
      <c r="H2368" t="s">
        <v>17084</v>
      </c>
    </row>
    <row r="2369" spans="1:8">
      <c r="A2369" t="s">
        <v>20415</v>
      </c>
      <c r="B2369" s="1" t="s">
        <v>7601</v>
      </c>
      <c r="C2369" t="s">
        <v>7585</v>
      </c>
      <c r="D2369" t="s">
        <v>7586</v>
      </c>
      <c r="E2369" t="s">
        <v>38</v>
      </c>
      <c r="F2369">
        <v>9</v>
      </c>
      <c r="G2369" t="s">
        <v>7602</v>
      </c>
      <c r="H2369" t="s">
        <v>17085</v>
      </c>
    </row>
    <row r="2370" spans="1:8">
      <c r="A2370" t="s">
        <v>20415</v>
      </c>
      <c r="B2370" s="1" t="s">
        <v>7603</v>
      </c>
      <c r="C2370" t="s">
        <v>7585</v>
      </c>
      <c r="D2370" t="s">
        <v>7586</v>
      </c>
      <c r="E2370" t="s">
        <v>38</v>
      </c>
      <c r="F2370">
        <v>10</v>
      </c>
      <c r="G2370" t="s">
        <v>7604</v>
      </c>
      <c r="H2370" t="s">
        <v>17086</v>
      </c>
    </row>
    <row r="2371" spans="1:8">
      <c r="A2371" t="s">
        <v>20415</v>
      </c>
      <c r="B2371" s="1" t="s">
        <v>7605</v>
      </c>
      <c r="C2371" t="s">
        <v>7585</v>
      </c>
      <c r="D2371" t="s">
        <v>7586</v>
      </c>
      <c r="E2371" t="s">
        <v>38</v>
      </c>
      <c r="F2371">
        <v>11</v>
      </c>
      <c r="G2371" t="s">
        <v>7606</v>
      </c>
      <c r="H2371" t="s">
        <v>17087</v>
      </c>
    </row>
    <row r="2372" spans="1:8">
      <c r="A2372" t="s">
        <v>20415</v>
      </c>
      <c r="B2372" s="1" t="s">
        <v>7607</v>
      </c>
      <c r="C2372" t="s">
        <v>7585</v>
      </c>
      <c r="D2372" t="s">
        <v>7586</v>
      </c>
      <c r="E2372" t="s">
        <v>38</v>
      </c>
      <c r="F2372">
        <v>12</v>
      </c>
      <c r="G2372" t="s">
        <v>7608</v>
      </c>
      <c r="H2372" t="s">
        <v>17088</v>
      </c>
    </row>
    <row r="2373" spans="1:8">
      <c r="A2373" t="s">
        <v>20415</v>
      </c>
      <c r="B2373" s="1" t="s">
        <v>2156</v>
      </c>
      <c r="C2373" t="s">
        <v>20627</v>
      </c>
      <c r="D2373" t="s">
        <v>20626</v>
      </c>
      <c r="E2373" t="s">
        <v>279</v>
      </c>
      <c r="F2373">
        <v>6</v>
      </c>
      <c r="G2373" t="s">
        <v>2157</v>
      </c>
      <c r="H2373" t="s">
        <v>15239</v>
      </c>
    </row>
    <row r="2374" spans="1:8">
      <c r="A2374" t="s">
        <v>20415</v>
      </c>
      <c r="B2374" s="1" t="s">
        <v>2156</v>
      </c>
      <c r="C2374" t="s">
        <v>20627</v>
      </c>
      <c r="D2374" t="s">
        <v>20626</v>
      </c>
      <c r="E2374" t="s">
        <v>279</v>
      </c>
      <c r="F2374">
        <v>6</v>
      </c>
      <c r="G2374" t="s">
        <v>4438</v>
      </c>
      <c r="H2374" t="s">
        <v>15239</v>
      </c>
    </row>
    <row r="2375" spans="1:8">
      <c r="A2375" t="s">
        <v>20415</v>
      </c>
      <c r="B2375" s="1" t="s">
        <v>3174</v>
      </c>
      <c r="C2375" t="s">
        <v>20627</v>
      </c>
      <c r="D2375" t="s">
        <v>20626</v>
      </c>
      <c r="E2375" t="s">
        <v>279</v>
      </c>
      <c r="F2375">
        <v>3</v>
      </c>
      <c r="G2375" t="s">
        <v>3175</v>
      </c>
      <c r="H2375" t="s">
        <v>15751</v>
      </c>
    </row>
    <row r="2376" spans="1:8">
      <c r="A2376" t="s">
        <v>20415</v>
      </c>
      <c r="B2376" s="1" t="s">
        <v>3174</v>
      </c>
      <c r="C2376" t="s">
        <v>20627</v>
      </c>
      <c r="D2376" t="s">
        <v>20626</v>
      </c>
      <c r="E2376" t="s">
        <v>279</v>
      </c>
      <c r="F2376">
        <v>3</v>
      </c>
      <c r="G2376" t="s">
        <v>5188</v>
      </c>
      <c r="H2376" t="s">
        <v>15751</v>
      </c>
    </row>
    <row r="2377" spans="1:8">
      <c r="A2377" t="s">
        <v>20415</v>
      </c>
      <c r="B2377" s="1" t="s">
        <v>277</v>
      </c>
      <c r="C2377" t="s">
        <v>20627</v>
      </c>
      <c r="D2377" t="s">
        <v>20626</v>
      </c>
      <c r="E2377" t="s">
        <v>279</v>
      </c>
      <c r="F2377">
        <v>13</v>
      </c>
      <c r="G2377" t="s">
        <v>280</v>
      </c>
      <c r="H2377" t="s">
        <v>14274</v>
      </c>
    </row>
    <row r="2378" spans="1:8">
      <c r="A2378" t="s">
        <v>20415</v>
      </c>
      <c r="B2378" s="1" t="s">
        <v>277</v>
      </c>
      <c r="C2378" t="s">
        <v>20627</v>
      </c>
      <c r="D2378" t="s">
        <v>20626</v>
      </c>
      <c r="E2378" t="s">
        <v>279</v>
      </c>
      <c r="F2378">
        <v>13</v>
      </c>
      <c r="G2378" t="s">
        <v>5648</v>
      </c>
      <c r="H2378" t="s">
        <v>14274</v>
      </c>
    </row>
    <row r="2379" spans="1:8">
      <c r="A2379" t="s">
        <v>20415</v>
      </c>
      <c r="B2379" s="1" t="s">
        <v>6423</v>
      </c>
      <c r="C2379" t="s">
        <v>20627</v>
      </c>
      <c r="D2379" t="s">
        <v>20626</v>
      </c>
      <c r="E2379" t="s">
        <v>279</v>
      </c>
      <c r="F2379">
        <v>8</v>
      </c>
      <c r="G2379" t="s">
        <v>6424</v>
      </c>
      <c r="H2379" t="s">
        <v>16521</v>
      </c>
    </row>
    <row r="2380" spans="1:8">
      <c r="A2380" t="s">
        <v>20415</v>
      </c>
      <c r="B2380" s="1" t="s">
        <v>7718</v>
      </c>
      <c r="C2380" t="s">
        <v>20627</v>
      </c>
      <c r="D2380" t="s">
        <v>20626</v>
      </c>
      <c r="E2380" t="s">
        <v>279</v>
      </c>
      <c r="F2380">
        <v>11</v>
      </c>
      <c r="G2380" t="s">
        <v>7719</v>
      </c>
      <c r="H2380" t="s">
        <v>17139</v>
      </c>
    </row>
    <row r="2381" spans="1:8">
      <c r="A2381" t="s">
        <v>20415</v>
      </c>
      <c r="B2381" s="1" t="s">
        <v>7817</v>
      </c>
      <c r="C2381" t="s">
        <v>20627</v>
      </c>
      <c r="D2381" t="s">
        <v>20626</v>
      </c>
      <c r="E2381" t="s">
        <v>279</v>
      </c>
      <c r="F2381">
        <v>2</v>
      </c>
      <c r="G2381" t="s">
        <v>7818</v>
      </c>
      <c r="H2381" t="s">
        <v>17185</v>
      </c>
    </row>
    <row r="2382" spans="1:8">
      <c r="A2382" t="s">
        <v>20415</v>
      </c>
      <c r="B2382" s="1" t="s">
        <v>8880</v>
      </c>
      <c r="C2382" t="s">
        <v>20627</v>
      </c>
      <c r="D2382" t="s">
        <v>20626</v>
      </c>
      <c r="E2382" t="s">
        <v>279</v>
      </c>
      <c r="F2382">
        <v>5</v>
      </c>
      <c r="G2382" t="s">
        <v>8881</v>
      </c>
      <c r="H2382" t="s">
        <v>17699</v>
      </c>
    </row>
    <row r="2383" spans="1:8">
      <c r="A2383" t="s">
        <v>20415</v>
      </c>
      <c r="B2383" s="1" t="s">
        <v>8990</v>
      </c>
      <c r="C2383" t="s">
        <v>20627</v>
      </c>
      <c r="D2383" t="s">
        <v>20626</v>
      </c>
      <c r="E2383" t="s">
        <v>279</v>
      </c>
      <c r="F2383">
        <v>9</v>
      </c>
      <c r="G2383" t="s">
        <v>8991</v>
      </c>
      <c r="H2383" t="s">
        <v>17745</v>
      </c>
    </row>
    <row r="2384" spans="1:8">
      <c r="A2384" t="s">
        <v>20415</v>
      </c>
      <c r="B2384" s="1" t="s">
        <v>8992</v>
      </c>
      <c r="C2384" t="s">
        <v>20627</v>
      </c>
      <c r="D2384" t="s">
        <v>20626</v>
      </c>
      <c r="E2384" t="s">
        <v>279</v>
      </c>
      <c r="F2384">
        <v>14</v>
      </c>
      <c r="G2384" t="s">
        <v>8993</v>
      </c>
      <c r="H2384" t="s">
        <v>17746</v>
      </c>
    </row>
    <row r="2385" spans="1:8">
      <c r="A2385" t="s">
        <v>20415</v>
      </c>
      <c r="B2385" s="1" t="s">
        <v>9403</v>
      </c>
      <c r="C2385" t="s">
        <v>20627</v>
      </c>
      <c r="D2385" t="s">
        <v>20626</v>
      </c>
      <c r="E2385" t="s">
        <v>279</v>
      </c>
      <c r="F2385">
        <v>4</v>
      </c>
      <c r="G2385" t="s">
        <v>9404</v>
      </c>
      <c r="H2385" t="s">
        <v>17962</v>
      </c>
    </row>
    <row r="2386" spans="1:8">
      <c r="A2386" t="s">
        <v>20415</v>
      </c>
      <c r="B2386" s="1" t="s">
        <v>10301</v>
      </c>
      <c r="C2386" t="s">
        <v>20627</v>
      </c>
      <c r="D2386" t="s">
        <v>20626</v>
      </c>
      <c r="E2386" t="s">
        <v>279</v>
      </c>
      <c r="F2386">
        <v>7</v>
      </c>
      <c r="G2386" t="s">
        <v>10302</v>
      </c>
      <c r="H2386" t="s">
        <v>18389</v>
      </c>
    </row>
    <row r="2387" spans="1:8">
      <c r="A2387" t="s">
        <v>20415</v>
      </c>
      <c r="B2387" s="1" t="s">
        <v>11463</v>
      </c>
      <c r="C2387" t="s">
        <v>20627</v>
      </c>
      <c r="D2387" t="s">
        <v>20626</v>
      </c>
      <c r="E2387" t="s">
        <v>279</v>
      </c>
      <c r="F2387">
        <v>1</v>
      </c>
      <c r="G2387" t="s">
        <v>11464</v>
      </c>
      <c r="H2387" t="s">
        <v>19013</v>
      </c>
    </row>
    <row r="2388" spans="1:8">
      <c r="A2388" t="s">
        <v>20415</v>
      </c>
      <c r="B2388" s="1" t="s">
        <v>11722</v>
      </c>
      <c r="C2388" t="s">
        <v>20627</v>
      </c>
      <c r="D2388" t="s">
        <v>20626</v>
      </c>
      <c r="E2388" t="s">
        <v>279</v>
      </c>
      <c r="F2388">
        <v>12</v>
      </c>
      <c r="G2388" t="s">
        <v>11723</v>
      </c>
      <c r="H2388" t="s">
        <v>19147</v>
      </c>
    </row>
    <row r="2389" spans="1:8">
      <c r="A2389" t="s">
        <v>20415</v>
      </c>
      <c r="B2389" s="1" t="s">
        <v>20628</v>
      </c>
      <c r="C2389" t="s">
        <v>20627</v>
      </c>
      <c r="D2389" t="s">
        <v>20626</v>
      </c>
      <c r="E2389" t="s">
        <v>279</v>
      </c>
      <c r="F2389">
        <v>10</v>
      </c>
      <c r="G2389" t="s">
        <v>12578</v>
      </c>
      <c r="H2389" t="s">
        <v>19638</v>
      </c>
    </row>
    <row r="2390" spans="1:8">
      <c r="A2390" t="s">
        <v>20415</v>
      </c>
      <c r="B2390" s="1" t="s">
        <v>431</v>
      </c>
      <c r="C2390" t="s">
        <v>20629</v>
      </c>
      <c r="D2390" t="s">
        <v>20626</v>
      </c>
      <c r="E2390" t="s">
        <v>279</v>
      </c>
      <c r="F2390">
        <v>15</v>
      </c>
      <c r="G2390" t="s">
        <v>432</v>
      </c>
      <c r="H2390" t="s">
        <v>14350</v>
      </c>
    </row>
    <row r="2391" spans="1:8">
      <c r="A2391" t="s">
        <v>20415</v>
      </c>
      <c r="B2391" s="1" t="s">
        <v>431</v>
      </c>
      <c r="C2391" t="s">
        <v>20629</v>
      </c>
      <c r="D2391" t="s">
        <v>20626</v>
      </c>
      <c r="E2391" t="s">
        <v>279</v>
      </c>
      <c r="F2391">
        <v>15</v>
      </c>
      <c r="G2391" t="s">
        <v>3597</v>
      </c>
      <c r="H2391" t="s">
        <v>14350</v>
      </c>
    </row>
    <row r="2392" spans="1:8">
      <c r="A2392" t="s">
        <v>20415</v>
      </c>
      <c r="B2392" s="1" t="s">
        <v>3464</v>
      </c>
      <c r="C2392" t="s">
        <v>20629</v>
      </c>
      <c r="D2392" t="s">
        <v>20626</v>
      </c>
      <c r="E2392" t="s">
        <v>279</v>
      </c>
      <c r="F2392">
        <v>10</v>
      </c>
      <c r="G2392" t="s">
        <v>3465</v>
      </c>
      <c r="H2392" t="s">
        <v>15893</v>
      </c>
    </row>
    <row r="2393" spans="1:8">
      <c r="A2393" t="s">
        <v>20415</v>
      </c>
      <c r="B2393" s="1" t="s">
        <v>3464</v>
      </c>
      <c r="C2393" t="s">
        <v>20629</v>
      </c>
      <c r="D2393" t="s">
        <v>20626</v>
      </c>
      <c r="E2393" t="s">
        <v>279</v>
      </c>
      <c r="F2393">
        <v>10</v>
      </c>
      <c r="G2393" t="s">
        <v>4278</v>
      </c>
      <c r="H2393" t="s">
        <v>15893</v>
      </c>
    </row>
    <row r="2394" spans="1:8">
      <c r="A2394" t="s">
        <v>20415</v>
      </c>
      <c r="B2394" s="1" t="s">
        <v>3466</v>
      </c>
      <c r="C2394" t="s">
        <v>20629</v>
      </c>
      <c r="D2394" t="s">
        <v>20626</v>
      </c>
      <c r="E2394" t="s">
        <v>279</v>
      </c>
      <c r="F2394">
        <v>11</v>
      </c>
      <c r="G2394" t="s">
        <v>3467</v>
      </c>
      <c r="H2394" t="s">
        <v>15894</v>
      </c>
    </row>
    <row r="2395" spans="1:8">
      <c r="A2395" t="s">
        <v>20415</v>
      </c>
      <c r="B2395" s="1" t="s">
        <v>3466</v>
      </c>
      <c r="C2395" t="s">
        <v>20629</v>
      </c>
      <c r="D2395" t="s">
        <v>20626</v>
      </c>
      <c r="E2395" t="s">
        <v>279</v>
      </c>
      <c r="F2395">
        <v>11</v>
      </c>
      <c r="G2395" t="s">
        <v>4279</v>
      </c>
      <c r="H2395" t="s">
        <v>15894</v>
      </c>
    </row>
    <row r="2396" spans="1:8">
      <c r="A2396" t="s">
        <v>20415</v>
      </c>
      <c r="B2396" s="1" t="s">
        <v>2937</v>
      </c>
      <c r="C2396" t="s">
        <v>20629</v>
      </c>
      <c r="D2396" t="s">
        <v>20626</v>
      </c>
      <c r="E2396" t="s">
        <v>279</v>
      </c>
      <c r="F2396">
        <v>7</v>
      </c>
      <c r="G2396" t="s">
        <v>2938</v>
      </c>
      <c r="H2396" t="s">
        <v>15616</v>
      </c>
    </row>
    <row r="2397" spans="1:8">
      <c r="A2397" t="s">
        <v>20415</v>
      </c>
      <c r="B2397" s="1" t="s">
        <v>2937</v>
      </c>
      <c r="C2397" t="s">
        <v>20629</v>
      </c>
      <c r="D2397" t="s">
        <v>20626</v>
      </c>
      <c r="E2397" t="s">
        <v>279</v>
      </c>
      <c r="F2397">
        <v>7</v>
      </c>
      <c r="G2397" t="s">
        <v>4358</v>
      </c>
      <c r="H2397" t="s">
        <v>15616</v>
      </c>
    </row>
    <row r="2398" spans="1:8">
      <c r="A2398" t="s">
        <v>20415</v>
      </c>
      <c r="B2398" s="1" t="s">
        <v>3536</v>
      </c>
      <c r="C2398" t="s">
        <v>20629</v>
      </c>
      <c r="D2398" t="s">
        <v>20626</v>
      </c>
      <c r="E2398" t="s">
        <v>279</v>
      </c>
      <c r="F2398">
        <v>4</v>
      </c>
      <c r="G2398" t="s">
        <v>3537</v>
      </c>
      <c r="H2398" t="s">
        <v>15927</v>
      </c>
    </row>
    <row r="2399" spans="1:8">
      <c r="A2399" t="s">
        <v>20415</v>
      </c>
      <c r="B2399" s="1" t="s">
        <v>3536</v>
      </c>
      <c r="C2399" t="s">
        <v>20629</v>
      </c>
      <c r="D2399" t="s">
        <v>20626</v>
      </c>
      <c r="E2399" t="s">
        <v>279</v>
      </c>
      <c r="F2399">
        <v>4</v>
      </c>
      <c r="G2399" t="s">
        <v>4722</v>
      </c>
      <c r="H2399" t="s">
        <v>15927</v>
      </c>
    </row>
    <row r="2400" spans="1:8">
      <c r="A2400" t="s">
        <v>20415</v>
      </c>
      <c r="B2400" s="1" t="s">
        <v>5905</v>
      </c>
      <c r="C2400" t="s">
        <v>20629</v>
      </c>
      <c r="D2400" t="s">
        <v>20626</v>
      </c>
      <c r="E2400" t="s">
        <v>279</v>
      </c>
      <c r="F2400">
        <v>5</v>
      </c>
      <c r="G2400" t="s">
        <v>5906</v>
      </c>
      <c r="H2400" t="s">
        <v>16265</v>
      </c>
    </row>
    <row r="2401" spans="1:8">
      <c r="A2401" t="s">
        <v>20415</v>
      </c>
      <c r="B2401" s="1" t="s">
        <v>5913</v>
      </c>
      <c r="C2401" t="s">
        <v>20629</v>
      </c>
      <c r="D2401" t="s">
        <v>20626</v>
      </c>
      <c r="E2401" t="s">
        <v>279</v>
      </c>
      <c r="F2401">
        <v>16</v>
      </c>
      <c r="G2401" t="s">
        <v>5914</v>
      </c>
      <c r="H2401" t="s">
        <v>16268</v>
      </c>
    </row>
    <row r="2402" spans="1:8">
      <c r="A2402" t="s">
        <v>20415</v>
      </c>
      <c r="B2402" s="1" t="s">
        <v>7906</v>
      </c>
      <c r="C2402" t="s">
        <v>20629</v>
      </c>
      <c r="D2402" t="s">
        <v>20626</v>
      </c>
      <c r="E2402" t="s">
        <v>279</v>
      </c>
      <c r="F2402">
        <v>6</v>
      </c>
      <c r="G2402" t="s">
        <v>7907</v>
      </c>
      <c r="H2402" t="s">
        <v>17222</v>
      </c>
    </row>
    <row r="2403" spans="1:8">
      <c r="A2403" t="s">
        <v>20415</v>
      </c>
      <c r="B2403" s="1" t="s">
        <v>8732</v>
      </c>
      <c r="C2403" t="s">
        <v>20629</v>
      </c>
      <c r="D2403" t="s">
        <v>20626</v>
      </c>
      <c r="E2403" t="s">
        <v>279</v>
      </c>
      <c r="F2403">
        <v>14</v>
      </c>
      <c r="G2403" t="s">
        <v>8733</v>
      </c>
      <c r="H2403" t="s">
        <v>17638</v>
      </c>
    </row>
    <row r="2404" spans="1:8">
      <c r="A2404" t="s">
        <v>20415</v>
      </c>
      <c r="B2404" s="1" t="s">
        <v>11252</v>
      </c>
      <c r="C2404" t="s">
        <v>20629</v>
      </c>
      <c r="D2404" t="s">
        <v>20626</v>
      </c>
      <c r="E2404" t="s">
        <v>279</v>
      </c>
      <c r="F2404">
        <v>3</v>
      </c>
      <c r="G2404" t="s">
        <v>11253</v>
      </c>
      <c r="H2404" t="s">
        <v>18900</v>
      </c>
    </row>
    <row r="2405" spans="1:8">
      <c r="A2405" t="s">
        <v>20415</v>
      </c>
      <c r="B2405" s="1" t="s">
        <v>12087</v>
      </c>
      <c r="C2405" t="s">
        <v>20629</v>
      </c>
      <c r="D2405" t="s">
        <v>20626</v>
      </c>
      <c r="E2405" t="s">
        <v>279</v>
      </c>
      <c r="F2405">
        <v>8</v>
      </c>
      <c r="G2405" t="s">
        <v>12088</v>
      </c>
      <c r="H2405" t="s">
        <v>19340</v>
      </c>
    </row>
    <row r="2406" spans="1:8">
      <c r="A2406" t="s">
        <v>20415</v>
      </c>
      <c r="B2406" s="1" t="s">
        <v>9916</v>
      </c>
      <c r="C2406" t="s">
        <v>20629</v>
      </c>
      <c r="D2406" t="s">
        <v>20626</v>
      </c>
      <c r="E2406" t="s">
        <v>279</v>
      </c>
      <c r="F2406">
        <v>13</v>
      </c>
      <c r="G2406" t="s">
        <v>9917</v>
      </c>
      <c r="H2406" t="s">
        <v>18209</v>
      </c>
    </row>
    <row r="2407" spans="1:8">
      <c r="A2407" t="s">
        <v>20415</v>
      </c>
      <c r="B2407" s="1" t="s">
        <v>10618</v>
      </c>
      <c r="C2407" t="s">
        <v>20629</v>
      </c>
      <c r="D2407" t="s">
        <v>20626</v>
      </c>
      <c r="E2407" t="s">
        <v>279</v>
      </c>
      <c r="F2407">
        <v>1</v>
      </c>
      <c r="G2407" t="s">
        <v>10620</v>
      </c>
      <c r="H2407" t="s">
        <v>18547</v>
      </c>
    </row>
    <row r="2408" spans="1:8">
      <c r="A2408" t="s">
        <v>20415</v>
      </c>
      <c r="B2408" s="1" t="s">
        <v>10621</v>
      </c>
      <c r="C2408" t="s">
        <v>20629</v>
      </c>
      <c r="D2408" t="s">
        <v>20626</v>
      </c>
      <c r="E2408" t="s">
        <v>279</v>
      </c>
      <c r="F2408">
        <v>12</v>
      </c>
      <c r="G2408" t="s">
        <v>10622</v>
      </c>
      <c r="H2408" t="s">
        <v>18548</v>
      </c>
    </row>
    <row r="2409" spans="1:8">
      <c r="A2409" t="s">
        <v>20415</v>
      </c>
      <c r="B2409" s="1" t="s">
        <v>13235</v>
      </c>
      <c r="C2409" t="s">
        <v>20629</v>
      </c>
      <c r="D2409" t="s">
        <v>20626</v>
      </c>
      <c r="E2409" t="s">
        <v>279</v>
      </c>
      <c r="F2409">
        <v>17</v>
      </c>
      <c r="G2409" t="s">
        <v>13236</v>
      </c>
      <c r="H2409" t="s">
        <v>19979</v>
      </c>
    </row>
    <row r="2410" spans="1:8">
      <c r="A2410" t="s">
        <v>20415</v>
      </c>
      <c r="B2410" s="1" t="s">
        <v>12151</v>
      </c>
      <c r="C2410" t="s">
        <v>20629</v>
      </c>
      <c r="D2410" t="s">
        <v>20626</v>
      </c>
      <c r="E2410" t="s">
        <v>279</v>
      </c>
      <c r="F2410">
        <v>9</v>
      </c>
      <c r="G2410" t="s">
        <v>12152</v>
      </c>
      <c r="H2410" t="s">
        <v>19367</v>
      </c>
    </row>
    <row r="2411" spans="1:8">
      <c r="A2411" t="s">
        <v>20415</v>
      </c>
      <c r="B2411" s="1" t="s">
        <v>13886</v>
      </c>
      <c r="C2411" t="s">
        <v>20629</v>
      </c>
      <c r="D2411" t="s">
        <v>20626</v>
      </c>
      <c r="E2411" t="s">
        <v>279</v>
      </c>
      <c r="F2411">
        <v>2</v>
      </c>
      <c r="G2411" t="s">
        <v>13887</v>
      </c>
      <c r="H2411" t="s">
        <v>20295</v>
      </c>
    </row>
    <row r="2412" spans="1:8">
      <c r="A2412" t="s">
        <v>20415</v>
      </c>
      <c r="B2412" s="1" t="s">
        <v>637</v>
      </c>
      <c r="C2412" t="s">
        <v>619</v>
      </c>
      <c r="D2412" t="s">
        <v>638</v>
      </c>
      <c r="E2412" t="s">
        <v>118</v>
      </c>
      <c r="F2412">
        <v>7</v>
      </c>
      <c r="G2412" t="s">
        <v>639</v>
      </c>
      <c r="H2412" t="s">
        <v>14450</v>
      </c>
    </row>
    <row r="2413" spans="1:8">
      <c r="A2413" t="s">
        <v>20415</v>
      </c>
      <c r="B2413" s="1" t="s">
        <v>637</v>
      </c>
      <c r="C2413" t="s">
        <v>619</v>
      </c>
      <c r="D2413" t="s">
        <v>638</v>
      </c>
      <c r="E2413" t="s">
        <v>118</v>
      </c>
      <c r="F2413">
        <v>7</v>
      </c>
      <c r="G2413" t="s">
        <v>4991</v>
      </c>
      <c r="H2413" t="s">
        <v>14450</v>
      </c>
    </row>
    <row r="2414" spans="1:8">
      <c r="A2414" t="s">
        <v>20415</v>
      </c>
      <c r="B2414" s="1" t="s">
        <v>9286</v>
      </c>
      <c r="C2414" t="s">
        <v>21589</v>
      </c>
      <c r="D2414" t="s">
        <v>9287</v>
      </c>
      <c r="E2414" t="s">
        <v>38</v>
      </c>
      <c r="F2414">
        <v>13</v>
      </c>
      <c r="G2414" t="s">
        <v>9288</v>
      </c>
      <c r="H2414" t="s">
        <v>17888</v>
      </c>
    </row>
    <row r="2415" spans="1:8">
      <c r="A2415" t="s">
        <v>20415</v>
      </c>
      <c r="B2415" s="1" t="s">
        <v>4001</v>
      </c>
      <c r="C2415" t="s">
        <v>3920</v>
      </c>
      <c r="D2415" t="s">
        <v>4002</v>
      </c>
      <c r="E2415" t="s">
        <v>255</v>
      </c>
      <c r="F2415">
        <v>1</v>
      </c>
      <c r="G2415" t="s">
        <v>4003</v>
      </c>
      <c r="H2415" t="s">
        <v>16176</v>
      </c>
    </row>
    <row r="2416" spans="1:8">
      <c r="A2416" t="s">
        <v>20415</v>
      </c>
      <c r="B2416" s="1" t="s">
        <v>4001</v>
      </c>
      <c r="C2416" t="s">
        <v>3920</v>
      </c>
      <c r="D2416" t="s">
        <v>4002</v>
      </c>
      <c r="E2416" t="s">
        <v>255</v>
      </c>
      <c r="F2416">
        <v>1</v>
      </c>
      <c r="G2416" t="s">
        <v>4004</v>
      </c>
      <c r="H2416" t="s">
        <v>16177</v>
      </c>
    </row>
    <row r="2417" spans="1:8">
      <c r="A2417" t="s">
        <v>20415</v>
      </c>
      <c r="B2417" s="1" t="s">
        <v>11206</v>
      </c>
      <c r="C2417" t="s">
        <v>6635</v>
      </c>
      <c r="D2417" t="s">
        <v>11207</v>
      </c>
      <c r="E2417" t="s">
        <v>6637</v>
      </c>
      <c r="F2417">
        <v>7</v>
      </c>
      <c r="G2417" t="s">
        <v>11208</v>
      </c>
      <c r="H2417" t="s">
        <v>18882</v>
      </c>
    </row>
    <row r="2418" spans="1:8">
      <c r="A2418" t="s">
        <v>20415</v>
      </c>
      <c r="B2418" s="1" t="s">
        <v>2878</v>
      </c>
      <c r="C2418" t="s">
        <v>2869</v>
      </c>
      <c r="D2418" t="s">
        <v>2879</v>
      </c>
      <c r="E2418" t="s">
        <v>2374</v>
      </c>
      <c r="F2418">
        <v>8</v>
      </c>
      <c r="G2418" t="s">
        <v>2880</v>
      </c>
      <c r="H2418" t="s">
        <v>15592</v>
      </c>
    </row>
    <row r="2419" spans="1:8">
      <c r="A2419" t="s">
        <v>20415</v>
      </c>
      <c r="B2419" s="1" t="s">
        <v>2878</v>
      </c>
      <c r="C2419" t="s">
        <v>2869</v>
      </c>
      <c r="D2419" t="s">
        <v>2879</v>
      </c>
      <c r="E2419" t="s">
        <v>2374</v>
      </c>
      <c r="F2419">
        <v>8</v>
      </c>
      <c r="G2419" t="s">
        <v>12160</v>
      </c>
      <c r="H2419" t="s">
        <v>15592</v>
      </c>
    </row>
    <row r="2420" spans="1:8">
      <c r="A2420" t="s">
        <v>20415</v>
      </c>
      <c r="B2420" s="1" t="s">
        <v>2881</v>
      </c>
      <c r="C2420" t="s">
        <v>2869</v>
      </c>
      <c r="D2420" t="s">
        <v>2879</v>
      </c>
      <c r="E2420" t="s">
        <v>2374</v>
      </c>
      <c r="F2420">
        <v>7</v>
      </c>
      <c r="G2420" t="s">
        <v>2882</v>
      </c>
      <c r="H2420" t="s">
        <v>15593</v>
      </c>
    </row>
    <row r="2421" spans="1:8">
      <c r="A2421" t="s">
        <v>20415</v>
      </c>
      <c r="B2421" s="1" t="s">
        <v>2881</v>
      </c>
      <c r="C2421" t="s">
        <v>2869</v>
      </c>
      <c r="D2421" t="s">
        <v>2879</v>
      </c>
      <c r="E2421" t="s">
        <v>2374</v>
      </c>
      <c r="F2421">
        <v>7</v>
      </c>
      <c r="G2421" t="s">
        <v>12161</v>
      </c>
      <c r="H2421" t="s">
        <v>15593</v>
      </c>
    </row>
    <row r="2422" spans="1:8">
      <c r="A2422" t="s">
        <v>20415</v>
      </c>
      <c r="B2422" s="1" t="s">
        <v>2883</v>
      </c>
      <c r="C2422" t="s">
        <v>2869</v>
      </c>
      <c r="D2422" t="s">
        <v>2869</v>
      </c>
      <c r="E2422" t="s">
        <v>2374</v>
      </c>
      <c r="F2422">
        <v>99</v>
      </c>
      <c r="G2422" t="s">
        <v>2884</v>
      </c>
      <c r="H2422" t="s">
        <v>15594</v>
      </c>
    </row>
    <row r="2423" spans="1:8">
      <c r="A2423" t="s">
        <v>20415</v>
      </c>
      <c r="B2423" s="1" t="s">
        <v>2883</v>
      </c>
      <c r="C2423" t="s">
        <v>2869</v>
      </c>
      <c r="D2423" t="s">
        <v>2869</v>
      </c>
      <c r="E2423" t="s">
        <v>2374</v>
      </c>
      <c r="F2423">
        <v>99</v>
      </c>
      <c r="G2423" t="s">
        <v>12162</v>
      </c>
      <c r="H2423" t="s">
        <v>15594</v>
      </c>
    </row>
    <row r="2424" spans="1:8">
      <c r="A2424" t="s">
        <v>20415</v>
      </c>
      <c r="B2424" s="1" t="s">
        <v>2885</v>
      </c>
      <c r="C2424" t="s">
        <v>2869</v>
      </c>
      <c r="D2424" t="s">
        <v>2886</v>
      </c>
      <c r="E2424" t="s">
        <v>2374</v>
      </c>
      <c r="F2424">
        <v>16</v>
      </c>
      <c r="G2424" t="s">
        <v>2887</v>
      </c>
      <c r="H2424" t="s">
        <v>15595</v>
      </c>
    </row>
    <row r="2425" spans="1:8">
      <c r="A2425" t="s">
        <v>20415</v>
      </c>
      <c r="B2425" s="1" t="s">
        <v>2885</v>
      </c>
      <c r="C2425" t="s">
        <v>2869</v>
      </c>
      <c r="D2425" t="s">
        <v>2886</v>
      </c>
      <c r="E2425" t="s">
        <v>2374</v>
      </c>
      <c r="F2425">
        <v>16</v>
      </c>
      <c r="G2425" t="s">
        <v>12163</v>
      </c>
      <c r="H2425" t="s">
        <v>15595</v>
      </c>
    </row>
    <row r="2426" spans="1:8">
      <c r="A2426" t="s">
        <v>20415</v>
      </c>
      <c r="B2426" s="1" t="s">
        <v>1420</v>
      </c>
      <c r="C2426" t="s">
        <v>1341</v>
      </c>
      <c r="D2426" t="s">
        <v>1421</v>
      </c>
      <c r="E2426" t="s">
        <v>118</v>
      </c>
      <c r="F2426">
        <v>1</v>
      </c>
      <c r="G2426" t="s">
        <v>1422</v>
      </c>
      <c r="H2426" t="s">
        <v>14830</v>
      </c>
    </row>
    <row r="2427" spans="1:8">
      <c r="A2427" t="s">
        <v>20415</v>
      </c>
      <c r="B2427" s="1" t="s">
        <v>1420</v>
      </c>
      <c r="C2427" t="s">
        <v>1341</v>
      </c>
      <c r="D2427" t="s">
        <v>1421</v>
      </c>
      <c r="E2427" t="s">
        <v>118</v>
      </c>
      <c r="F2427">
        <v>1</v>
      </c>
      <c r="G2427" t="s">
        <v>4574</v>
      </c>
      <c r="H2427" t="s">
        <v>14830</v>
      </c>
    </row>
    <row r="2428" spans="1:8">
      <c r="A2428" t="s">
        <v>20415</v>
      </c>
      <c r="B2428" s="1" t="s">
        <v>13381</v>
      </c>
      <c r="C2428" t="s">
        <v>13382</v>
      </c>
      <c r="D2428" t="s">
        <v>20487</v>
      </c>
      <c r="E2428" t="s">
        <v>118</v>
      </c>
      <c r="F2428">
        <v>2</v>
      </c>
      <c r="G2428" t="s">
        <v>13383</v>
      </c>
      <c r="H2428" t="s">
        <v>20062</v>
      </c>
    </row>
    <row r="2429" spans="1:8">
      <c r="A2429" t="s">
        <v>20415</v>
      </c>
      <c r="B2429" s="1" t="s">
        <v>12827</v>
      </c>
      <c r="C2429" t="s">
        <v>13384</v>
      </c>
      <c r="D2429" t="s">
        <v>20487</v>
      </c>
      <c r="E2429" t="s">
        <v>118</v>
      </c>
      <c r="F2429">
        <v>3</v>
      </c>
      <c r="G2429" t="s">
        <v>13385</v>
      </c>
      <c r="H2429" t="s">
        <v>20063</v>
      </c>
    </row>
    <row r="2430" spans="1:8">
      <c r="A2430" t="s">
        <v>20415</v>
      </c>
      <c r="B2430" s="1" t="s">
        <v>13386</v>
      </c>
      <c r="C2430" t="s">
        <v>13387</v>
      </c>
      <c r="D2430" t="s">
        <v>20487</v>
      </c>
      <c r="E2430" t="s">
        <v>118</v>
      </c>
      <c r="F2430">
        <v>4</v>
      </c>
      <c r="G2430" t="s">
        <v>13388</v>
      </c>
      <c r="H2430" t="s">
        <v>20064</v>
      </c>
    </row>
    <row r="2431" spans="1:8">
      <c r="A2431" t="s">
        <v>20415</v>
      </c>
      <c r="B2431" s="1" t="s">
        <v>13389</v>
      </c>
      <c r="C2431" t="s">
        <v>13390</v>
      </c>
      <c r="D2431" t="s">
        <v>20487</v>
      </c>
      <c r="E2431" t="s">
        <v>118</v>
      </c>
      <c r="F2431">
        <v>5</v>
      </c>
      <c r="G2431" t="s">
        <v>13391</v>
      </c>
      <c r="H2431" t="s">
        <v>20065</v>
      </c>
    </row>
    <row r="2432" spans="1:8">
      <c r="A2432" t="s">
        <v>20415</v>
      </c>
      <c r="B2432" s="1" t="s">
        <v>13392</v>
      </c>
      <c r="C2432" t="s">
        <v>13393</v>
      </c>
      <c r="D2432" t="s">
        <v>20487</v>
      </c>
      <c r="E2432" t="s">
        <v>118</v>
      </c>
      <c r="F2432">
        <v>6</v>
      </c>
      <c r="G2432" t="s">
        <v>13394</v>
      </c>
      <c r="H2432" t="s">
        <v>20066</v>
      </c>
    </row>
    <row r="2433" spans="1:8">
      <c r="A2433" t="s">
        <v>20415</v>
      </c>
      <c r="B2433" s="1" t="s">
        <v>13395</v>
      </c>
      <c r="C2433" t="s">
        <v>13396</v>
      </c>
      <c r="D2433" t="s">
        <v>20487</v>
      </c>
      <c r="E2433" t="s">
        <v>118</v>
      </c>
      <c r="F2433">
        <v>7</v>
      </c>
      <c r="G2433" t="s">
        <v>13397</v>
      </c>
      <c r="H2433" t="s">
        <v>20067</v>
      </c>
    </row>
    <row r="2434" spans="1:8">
      <c r="A2434" t="s">
        <v>20415</v>
      </c>
      <c r="B2434" s="1" t="s">
        <v>13398</v>
      </c>
      <c r="C2434" t="s">
        <v>13399</v>
      </c>
      <c r="D2434" t="s">
        <v>20487</v>
      </c>
      <c r="E2434" t="s">
        <v>118</v>
      </c>
      <c r="F2434">
        <v>8</v>
      </c>
      <c r="G2434" t="s">
        <v>13400</v>
      </c>
      <c r="H2434" t="s">
        <v>20068</v>
      </c>
    </row>
    <row r="2435" spans="1:8">
      <c r="A2435" t="s">
        <v>20415</v>
      </c>
      <c r="B2435" s="1" t="s">
        <v>13216</v>
      </c>
      <c r="C2435" t="s">
        <v>13401</v>
      </c>
      <c r="D2435" t="s">
        <v>20487</v>
      </c>
      <c r="E2435" t="s">
        <v>118</v>
      </c>
      <c r="F2435">
        <v>9</v>
      </c>
      <c r="G2435" t="s">
        <v>13402</v>
      </c>
      <c r="H2435" t="s">
        <v>20069</v>
      </c>
    </row>
    <row r="2436" spans="1:8">
      <c r="A2436" t="s">
        <v>20415</v>
      </c>
      <c r="B2436" s="1" t="s">
        <v>13403</v>
      </c>
      <c r="C2436" t="s">
        <v>1473</v>
      </c>
      <c r="D2436" t="s">
        <v>20487</v>
      </c>
      <c r="E2436" t="s">
        <v>118</v>
      </c>
      <c r="F2436">
        <v>10</v>
      </c>
      <c r="G2436" t="s">
        <v>13404</v>
      </c>
      <c r="H2436" t="s">
        <v>20070</v>
      </c>
    </row>
    <row r="2437" spans="1:8">
      <c r="A2437" t="s">
        <v>20415</v>
      </c>
      <c r="B2437" s="1" t="s">
        <v>13405</v>
      </c>
      <c r="C2437" t="s">
        <v>1523</v>
      </c>
      <c r="D2437" t="s">
        <v>20487</v>
      </c>
      <c r="E2437" t="s">
        <v>118</v>
      </c>
      <c r="F2437">
        <v>11</v>
      </c>
      <c r="G2437" t="s">
        <v>13406</v>
      </c>
      <c r="H2437" t="s">
        <v>20071</v>
      </c>
    </row>
    <row r="2438" spans="1:8">
      <c r="A2438" t="s">
        <v>20415</v>
      </c>
      <c r="B2438" s="1" t="s">
        <v>13407</v>
      </c>
      <c r="C2438" t="s">
        <v>12783</v>
      </c>
      <c r="D2438" t="s">
        <v>20487</v>
      </c>
      <c r="E2438" t="s">
        <v>118</v>
      </c>
      <c r="F2438">
        <v>12</v>
      </c>
      <c r="G2438" t="s">
        <v>13408</v>
      </c>
      <c r="H2438" t="s">
        <v>20072</v>
      </c>
    </row>
    <row r="2439" spans="1:8">
      <c r="A2439" t="s">
        <v>20415</v>
      </c>
      <c r="B2439" s="1" t="s">
        <v>13409</v>
      </c>
      <c r="C2439" t="s">
        <v>11676</v>
      </c>
      <c r="D2439" t="s">
        <v>20487</v>
      </c>
      <c r="E2439" t="s">
        <v>118</v>
      </c>
      <c r="F2439">
        <v>13</v>
      </c>
      <c r="G2439" t="s">
        <v>13410</v>
      </c>
      <c r="H2439" t="s">
        <v>20073</v>
      </c>
    </row>
    <row r="2440" spans="1:8">
      <c r="A2440" t="s">
        <v>20415</v>
      </c>
      <c r="B2440" s="1" t="s">
        <v>13411</v>
      </c>
      <c r="C2440" t="s">
        <v>13412</v>
      </c>
      <c r="D2440" t="s">
        <v>20487</v>
      </c>
      <c r="E2440" t="s">
        <v>118</v>
      </c>
      <c r="F2440">
        <v>14</v>
      </c>
      <c r="G2440" t="s">
        <v>13413</v>
      </c>
      <c r="H2440" t="s">
        <v>20074</v>
      </c>
    </row>
    <row r="2441" spans="1:8">
      <c r="A2441" t="s">
        <v>20415</v>
      </c>
      <c r="B2441" s="1" t="s">
        <v>13414</v>
      </c>
      <c r="C2441" t="s">
        <v>11676</v>
      </c>
      <c r="D2441" t="s">
        <v>20487</v>
      </c>
      <c r="E2441" t="s">
        <v>118</v>
      </c>
      <c r="F2441">
        <v>15</v>
      </c>
      <c r="G2441" t="s">
        <v>13415</v>
      </c>
      <c r="H2441" t="s">
        <v>20075</v>
      </c>
    </row>
    <row r="2442" spans="1:8">
      <c r="A2442" t="s">
        <v>20415</v>
      </c>
      <c r="B2442" s="1" t="s">
        <v>13416</v>
      </c>
      <c r="C2442" t="s">
        <v>13417</v>
      </c>
      <c r="D2442" t="s">
        <v>20487</v>
      </c>
      <c r="E2442" t="s">
        <v>118</v>
      </c>
      <c r="F2442">
        <v>16</v>
      </c>
      <c r="G2442" t="s">
        <v>13418</v>
      </c>
      <c r="H2442" t="s">
        <v>20076</v>
      </c>
    </row>
    <row r="2443" spans="1:8">
      <c r="A2443" t="s">
        <v>20415</v>
      </c>
      <c r="B2443" s="1" t="s">
        <v>13419</v>
      </c>
      <c r="C2443" t="s">
        <v>13420</v>
      </c>
      <c r="D2443" t="s">
        <v>20487</v>
      </c>
      <c r="E2443" t="s">
        <v>118</v>
      </c>
      <c r="F2443">
        <v>17</v>
      </c>
      <c r="G2443" t="s">
        <v>13421</v>
      </c>
      <c r="H2443" t="s">
        <v>20077</v>
      </c>
    </row>
    <row r="2444" spans="1:8">
      <c r="A2444" t="s">
        <v>20415</v>
      </c>
      <c r="B2444" s="1" t="s">
        <v>13378</v>
      </c>
      <c r="C2444" t="s">
        <v>13379</v>
      </c>
      <c r="D2444" t="s">
        <v>20435</v>
      </c>
      <c r="E2444" t="s">
        <v>118</v>
      </c>
      <c r="F2444">
        <v>1</v>
      </c>
      <c r="G2444" t="s">
        <v>13380</v>
      </c>
      <c r="H2444" t="s">
        <v>20061</v>
      </c>
    </row>
    <row r="2445" spans="1:8">
      <c r="A2445" t="s">
        <v>20415</v>
      </c>
      <c r="B2445" s="1" t="s">
        <v>3281</v>
      </c>
      <c r="C2445" t="s">
        <v>3267</v>
      </c>
      <c r="D2445" t="s">
        <v>20488</v>
      </c>
      <c r="E2445" t="s">
        <v>118</v>
      </c>
      <c r="F2445">
        <v>1</v>
      </c>
      <c r="G2445" t="s">
        <v>3282</v>
      </c>
      <c r="H2445" t="s">
        <v>15802</v>
      </c>
    </row>
    <row r="2446" spans="1:8">
      <c r="A2446" t="s">
        <v>20415</v>
      </c>
      <c r="B2446" s="1" t="s">
        <v>3281</v>
      </c>
      <c r="C2446" t="s">
        <v>3267</v>
      </c>
      <c r="D2446" t="s">
        <v>20488</v>
      </c>
      <c r="E2446" t="s">
        <v>118</v>
      </c>
      <c r="F2446">
        <v>1</v>
      </c>
      <c r="G2446" t="s">
        <v>5800</v>
      </c>
      <c r="H2446" t="s">
        <v>15802</v>
      </c>
    </row>
    <row r="2447" spans="1:8">
      <c r="A2447" t="s">
        <v>20415</v>
      </c>
      <c r="B2447" s="1" t="s">
        <v>2572</v>
      </c>
      <c r="C2447" t="s">
        <v>2573</v>
      </c>
      <c r="D2447" t="s">
        <v>2574</v>
      </c>
      <c r="E2447" t="s">
        <v>118</v>
      </c>
      <c r="F2447">
        <v>9</v>
      </c>
      <c r="G2447" t="s">
        <v>2575</v>
      </c>
      <c r="H2447" t="s">
        <v>15434</v>
      </c>
    </row>
    <row r="2448" spans="1:8">
      <c r="A2448" t="s">
        <v>20415</v>
      </c>
      <c r="B2448" s="1" t="s">
        <v>2572</v>
      </c>
      <c r="C2448" t="s">
        <v>2573</v>
      </c>
      <c r="D2448" t="s">
        <v>2574</v>
      </c>
      <c r="E2448" t="s">
        <v>118</v>
      </c>
      <c r="F2448">
        <v>9</v>
      </c>
      <c r="G2448" t="s">
        <v>4979</v>
      </c>
      <c r="H2448" t="s">
        <v>15434</v>
      </c>
    </row>
    <row r="2449" spans="1:8">
      <c r="A2449" t="s">
        <v>20415</v>
      </c>
      <c r="B2449" s="1" t="s">
        <v>6</v>
      </c>
      <c r="C2449" t="s">
        <v>7</v>
      </c>
      <c r="D2449" t="s">
        <v>8</v>
      </c>
      <c r="E2449" t="s">
        <v>118</v>
      </c>
      <c r="F2449">
        <v>11</v>
      </c>
      <c r="G2449" t="s">
        <v>10</v>
      </c>
      <c r="H2449" t="s">
        <v>14354</v>
      </c>
    </row>
    <row r="2450" spans="1:8">
      <c r="A2450" t="s">
        <v>20415</v>
      </c>
      <c r="B2450" s="1" t="s">
        <v>6</v>
      </c>
      <c r="C2450" t="s">
        <v>7</v>
      </c>
      <c r="D2450" t="s">
        <v>8</v>
      </c>
      <c r="E2450" t="s">
        <v>118</v>
      </c>
      <c r="F2450">
        <v>11</v>
      </c>
      <c r="G2450" t="s">
        <v>441</v>
      </c>
      <c r="H2450" t="s">
        <v>14354</v>
      </c>
    </row>
    <row r="2451" spans="1:8">
      <c r="A2451" t="s">
        <v>20415</v>
      </c>
      <c r="B2451" s="1" t="s">
        <v>6</v>
      </c>
      <c r="C2451" t="s">
        <v>7</v>
      </c>
      <c r="D2451" t="s">
        <v>8</v>
      </c>
      <c r="E2451" t="s">
        <v>118</v>
      </c>
      <c r="F2451">
        <v>11</v>
      </c>
      <c r="G2451" t="s">
        <v>3566</v>
      </c>
      <c r="H2451" t="s">
        <v>14354</v>
      </c>
    </row>
    <row r="2452" spans="1:8">
      <c r="A2452" t="s">
        <v>20415</v>
      </c>
      <c r="B2452" s="1" t="s">
        <v>1546</v>
      </c>
      <c r="C2452" t="s">
        <v>1547</v>
      </c>
      <c r="D2452" t="s">
        <v>8</v>
      </c>
      <c r="E2452" t="s">
        <v>118</v>
      </c>
      <c r="F2452">
        <v>14</v>
      </c>
      <c r="G2452" t="s">
        <v>1548</v>
      </c>
      <c r="H2452" t="s">
        <v>14881</v>
      </c>
    </row>
    <row r="2453" spans="1:8">
      <c r="A2453" t="s">
        <v>20415</v>
      </c>
      <c r="B2453" s="1" t="s">
        <v>1546</v>
      </c>
      <c r="C2453" t="s">
        <v>1547</v>
      </c>
      <c r="D2453" t="s">
        <v>8</v>
      </c>
      <c r="E2453" t="s">
        <v>118</v>
      </c>
      <c r="F2453">
        <v>14</v>
      </c>
      <c r="G2453" t="s">
        <v>4088</v>
      </c>
      <c r="H2453" t="s">
        <v>14881</v>
      </c>
    </row>
    <row r="2454" spans="1:8">
      <c r="A2454" t="s">
        <v>20415</v>
      </c>
      <c r="B2454" s="1" t="s">
        <v>1090</v>
      </c>
      <c r="C2454" t="s">
        <v>1087</v>
      </c>
      <c r="D2454" t="s">
        <v>8</v>
      </c>
      <c r="E2454" t="s">
        <v>118</v>
      </c>
      <c r="F2454">
        <v>5</v>
      </c>
      <c r="G2454" t="s">
        <v>1091</v>
      </c>
      <c r="H2454" t="s">
        <v>14662</v>
      </c>
    </row>
    <row r="2455" spans="1:8">
      <c r="A2455" t="s">
        <v>20415</v>
      </c>
      <c r="B2455" s="1" t="s">
        <v>1090</v>
      </c>
      <c r="C2455" t="s">
        <v>1087</v>
      </c>
      <c r="D2455" t="s">
        <v>8</v>
      </c>
      <c r="E2455" t="s">
        <v>118</v>
      </c>
      <c r="F2455">
        <v>5</v>
      </c>
      <c r="G2455" t="s">
        <v>4323</v>
      </c>
      <c r="H2455" t="s">
        <v>14662</v>
      </c>
    </row>
    <row r="2456" spans="1:8">
      <c r="A2456" t="s">
        <v>20415</v>
      </c>
      <c r="B2456" s="1" t="s">
        <v>2948</v>
      </c>
      <c r="C2456" t="s">
        <v>2949</v>
      </c>
      <c r="D2456" t="s">
        <v>8</v>
      </c>
      <c r="E2456" t="s">
        <v>118</v>
      </c>
      <c r="F2456">
        <v>6</v>
      </c>
      <c r="G2456" t="s">
        <v>2950</v>
      </c>
      <c r="H2456" t="s">
        <v>15621</v>
      </c>
    </row>
    <row r="2457" spans="1:8">
      <c r="A2457" t="s">
        <v>20415</v>
      </c>
      <c r="B2457" s="1" t="s">
        <v>2948</v>
      </c>
      <c r="C2457" t="s">
        <v>2949</v>
      </c>
      <c r="D2457" t="s">
        <v>8</v>
      </c>
      <c r="E2457" t="s">
        <v>118</v>
      </c>
      <c r="F2457">
        <v>6</v>
      </c>
      <c r="G2457" t="s">
        <v>4512</v>
      </c>
      <c r="H2457" t="s">
        <v>15621</v>
      </c>
    </row>
    <row r="2458" spans="1:8">
      <c r="A2458" t="s">
        <v>20415</v>
      </c>
      <c r="B2458" s="1" t="s">
        <v>18</v>
      </c>
      <c r="C2458" t="s">
        <v>19</v>
      </c>
      <c r="D2458" t="s">
        <v>8</v>
      </c>
      <c r="E2458" t="s">
        <v>118</v>
      </c>
      <c r="F2458">
        <v>18</v>
      </c>
      <c r="G2458" t="s">
        <v>20</v>
      </c>
      <c r="H2458" t="s">
        <v>14145</v>
      </c>
    </row>
    <row r="2459" spans="1:8">
      <c r="A2459" t="s">
        <v>20415</v>
      </c>
      <c r="B2459" s="1" t="s">
        <v>18</v>
      </c>
      <c r="C2459" t="s">
        <v>19</v>
      </c>
      <c r="D2459" t="s">
        <v>8</v>
      </c>
      <c r="E2459" t="s">
        <v>118</v>
      </c>
      <c r="F2459">
        <v>18</v>
      </c>
      <c r="G2459" t="s">
        <v>4931</v>
      </c>
      <c r="H2459" t="s">
        <v>14145</v>
      </c>
    </row>
    <row r="2460" spans="1:8">
      <c r="A2460" t="s">
        <v>20415</v>
      </c>
      <c r="B2460" s="1" t="s">
        <v>2990</v>
      </c>
      <c r="C2460" t="s">
        <v>2991</v>
      </c>
      <c r="D2460" t="s">
        <v>8</v>
      </c>
      <c r="E2460" t="s">
        <v>118</v>
      </c>
      <c r="F2460">
        <v>9</v>
      </c>
      <c r="G2460" t="s">
        <v>2992</v>
      </c>
      <c r="H2460" t="s">
        <v>15641</v>
      </c>
    </row>
    <row r="2461" spans="1:8">
      <c r="A2461" t="s">
        <v>20415</v>
      </c>
      <c r="B2461" s="1" t="s">
        <v>2990</v>
      </c>
      <c r="C2461" t="s">
        <v>2991</v>
      </c>
      <c r="D2461" t="s">
        <v>8</v>
      </c>
      <c r="E2461" t="s">
        <v>118</v>
      </c>
      <c r="F2461">
        <v>9</v>
      </c>
      <c r="G2461" t="s">
        <v>4946</v>
      </c>
      <c r="H2461" t="s">
        <v>15641</v>
      </c>
    </row>
    <row r="2462" spans="1:8">
      <c r="A2462" t="s">
        <v>20415</v>
      </c>
      <c r="B2462" s="1" t="s">
        <v>13147</v>
      </c>
      <c r="C2462" t="s">
        <v>13121</v>
      </c>
      <c r="D2462" t="s">
        <v>8</v>
      </c>
      <c r="E2462" t="s">
        <v>118</v>
      </c>
      <c r="F2462">
        <v>1</v>
      </c>
      <c r="G2462" t="s">
        <v>13148</v>
      </c>
      <c r="H2462" t="s">
        <v>19933</v>
      </c>
    </row>
    <row r="2463" spans="1:8">
      <c r="A2463" t="s">
        <v>20415</v>
      </c>
      <c r="B2463" s="1" t="s">
        <v>5845</v>
      </c>
      <c r="C2463" t="s">
        <v>5841</v>
      </c>
      <c r="D2463" t="s">
        <v>8</v>
      </c>
      <c r="E2463" t="s">
        <v>118</v>
      </c>
      <c r="F2463">
        <v>12</v>
      </c>
      <c r="G2463" t="s">
        <v>5846</v>
      </c>
      <c r="H2463" t="s">
        <v>16228</v>
      </c>
    </row>
    <row r="2464" spans="1:8">
      <c r="A2464" t="s">
        <v>20415</v>
      </c>
      <c r="B2464" s="1" t="s">
        <v>6096</v>
      </c>
      <c r="C2464" t="s">
        <v>6076</v>
      </c>
      <c r="D2464" t="s">
        <v>8</v>
      </c>
      <c r="E2464" t="s">
        <v>118</v>
      </c>
      <c r="F2464">
        <v>21</v>
      </c>
      <c r="G2464" t="s">
        <v>6097</v>
      </c>
      <c r="H2464" t="s">
        <v>16352</v>
      </c>
    </row>
    <row r="2465" spans="1:8">
      <c r="A2465" t="s">
        <v>20415</v>
      </c>
      <c r="B2465" s="1" t="s">
        <v>6775</v>
      </c>
      <c r="C2465" t="s">
        <v>6776</v>
      </c>
      <c r="D2465" t="s">
        <v>8</v>
      </c>
      <c r="E2465" t="s">
        <v>118</v>
      </c>
      <c r="F2465">
        <v>19</v>
      </c>
      <c r="G2465" t="s">
        <v>6777</v>
      </c>
      <c r="H2465" t="s">
        <v>16683</v>
      </c>
    </row>
    <row r="2466" spans="1:8">
      <c r="A2466" t="s">
        <v>20415</v>
      </c>
      <c r="B2466" s="1" t="s">
        <v>10027</v>
      </c>
      <c r="C2466" t="s">
        <v>10028</v>
      </c>
      <c r="D2466" t="s">
        <v>8</v>
      </c>
      <c r="E2466" t="s">
        <v>118</v>
      </c>
      <c r="F2466">
        <v>16</v>
      </c>
      <c r="G2466" t="s">
        <v>10029</v>
      </c>
      <c r="H2466" t="s">
        <v>18260</v>
      </c>
    </row>
    <row r="2467" spans="1:8">
      <c r="A2467" t="s">
        <v>20415</v>
      </c>
      <c r="B2467" s="1" t="s">
        <v>8159</v>
      </c>
      <c r="C2467" t="s">
        <v>8157</v>
      </c>
      <c r="D2467" t="s">
        <v>8</v>
      </c>
      <c r="E2467" t="s">
        <v>118</v>
      </c>
      <c r="F2467">
        <v>20</v>
      </c>
      <c r="G2467" t="s">
        <v>8160</v>
      </c>
      <c r="H2467" t="s">
        <v>17329</v>
      </c>
    </row>
    <row r="2468" spans="1:8">
      <c r="A2468" t="s">
        <v>20415</v>
      </c>
      <c r="B2468" s="1" t="s">
        <v>8204</v>
      </c>
      <c r="C2468" t="s">
        <v>8205</v>
      </c>
      <c r="D2468" t="s">
        <v>8</v>
      </c>
      <c r="E2468" t="s">
        <v>118</v>
      </c>
      <c r="F2468">
        <v>8</v>
      </c>
      <c r="G2468" t="s">
        <v>8206</v>
      </c>
      <c r="H2468" t="s">
        <v>17349</v>
      </c>
    </row>
    <row r="2469" spans="1:8">
      <c r="A2469" t="s">
        <v>20415</v>
      </c>
      <c r="B2469" s="1" t="s">
        <v>8321</v>
      </c>
      <c r="C2469" t="s">
        <v>8322</v>
      </c>
      <c r="D2469" t="s">
        <v>8</v>
      </c>
      <c r="E2469" t="s">
        <v>118</v>
      </c>
      <c r="F2469">
        <v>17</v>
      </c>
      <c r="G2469" t="s">
        <v>8323</v>
      </c>
      <c r="H2469" t="s">
        <v>17421</v>
      </c>
    </row>
    <row r="2470" spans="1:8">
      <c r="A2470" t="s">
        <v>20415</v>
      </c>
      <c r="B2470" s="1" t="s">
        <v>8614</v>
      </c>
      <c r="C2470" t="s">
        <v>8615</v>
      </c>
      <c r="D2470" t="s">
        <v>8</v>
      </c>
      <c r="E2470" t="s">
        <v>118</v>
      </c>
      <c r="F2470">
        <v>3</v>
      </c>
      <c r="G2470" t="s">
        <v>8616</v>
      </c>
      <c r="H2470" t="s">
        <v>17581</v>
      </c>
    </row>
    <row r="2471" spans="1:8">
      <c r="A2471" t="s">
        <v>20415</v>
      </c>
      <c r="B2471" s="1" t="s">
        <v>2830</v>
      </c>
      <c r="C2471" t="s">
        <v>9482</v>
      </c>
      <c r="D2471" t="s">
        <v>8</v>
      </c>
      <c r="E2471" t="s">
        <v>118</v>
      </c>
      <c r="F2471">
        <v>2</v>
      </c>
      <c r="G2471" t="s">
        <v>9483</v>
      </c>
      <c r="H2471" t="s">
        <v>17997</v>
      </c>
    </row>
    <row r="2472" spans="1:8">
      <c r="A2472" t="s">
        <v>20415</v>
      </c>
      <c r="B2472" s="1" t="s">
        <v>10314</v>
      </c>
      <c r="C2472" t="s">
        <v>10315</v>
      </c>
      <c r="D2472" t="s">
        <v>8</v>
      </c>
      <c r="E2472" t="s">
        <v>118</v>
      </c>
      <c r="F2472">
        <v>10</v>
      </c>
      <c r="G2472" t="s">
        <v>10316</v>
      </c>
      <c r="H2472" t="s">
        <v>18395</v>
      </c>
    </row>
    <row r="2473" spans="1:8">
      <c r="A2473" t="s">
        <v>20415</v>
      </c>
      <c r="B2473" s="1" t="s">
        <v>11652</v>
      </c>
      <c r="C2473" t="s">
        <v>11653</v>
      </c>
      <c r="D2473" t="s">
        <v>8</v>
      </c>
      <c r="E2473" t="s">
        <v>118</v>
      </c>
      <c r="F2473">
        <v>7</v>
      </c>
      <c r="G2473" t="s">
        <v>11654</v>
      </c>
      <c r="H2473" t="s">
        <v>19115</v>
      </c>
    </row>
    <row r="2474" spans="1:8">
      <c r="A2474" t="s">
        <v>20415</v>
      </c>
      <c r="B2474" s="1" t="s">
        <v>12547</v>
      </c>
      <c r="C2474" t="s">
        <v>12525</v>
      </c>
      <c r="D2474" t="s">
        <v>8</v>
      </c>
      <c r="E2474" t="s">
        <v>118</v>
      </c>
      <c r="F2474">
        <v>4</v>
      </c>
      <c r="G2474" t="s">
        <v>12548</v>
      </c>
      <c r="H2474" t="s">
        <v>19621</v>
      </c>
    </row>
    <row r="2475" spans="1:8">
      <c r="A2475" t="s">
        <v>20415</v>
      </c>
      <c r="B2475" s="1" t="s">
        <v>13149</v>
      </c>
      <c r="C2475" t="s">
        <v>13121</v>
      </c>
      <c r="D2475" t="s">
        <v>8</v>
      </c>
      <c r="E2475" t="s">
        <v>118</v>
      </c>
      <c r="F2475">
        <v>22</v>
      </c>
      <c r="G2475" t="s">
        <v>13150</v>
      </c>
      <c r="H2475" t="s">
        <v>19934</v>
      </c>
    </row>
    <row r="2476" spans="1:8">
      <c r="A2476" t="s">
        <v>20415</v>
      </c>
      <c r="B2476" s="1" t="s">
        <v>14125</v>
      </c>
      <c r="C2476" t="s">
        <v>14126</v>
      </c>
      <c r="D2476" t="s">
        <v>8</v>
      </c>
      <c r="E2476" t="s">
        <v>118</v>
      </c>
      <c r="F2476">
        <v>15</v>
      </c>
      <c r="G2476" t="s">
        <v>14127</v>
      </c>
      <c r="H2476" t="s">
        <v>20406</v>
      </c>
    </row>
    <row r="2477" spans="1:8">
      <c r="A2477" t="s">
        <v>20415</v>
      </c>
      <c r="B2477" s="1" t="s">
        <v>1844</v>
      </c>
      <c r="C2477" t="s">
        <v>1812</v>
      </c>
      <c r="D2477" t="s">
        <v>1845</v>
      </c>
      <c r="E2477" t="s">
        <v>118</v>
      </c>
      <c r="F2477">
        <v>4</v>
      </c>
      <c r="G2477" t="s">
        <v>1846</v>
      </c>
      <c r="H2477" t="s">
        <v>15093</v>
      </c>
    </row>
    <row r="2478" spans="1:8">
      <c r="A2478" t="s">
        <v>20415</v>
      </c>
      <c r="B2478" s="1" t="s">
        <v>1844</v>
      </c>
      <c r="C2478" t="s">
        <v>1812</v>
      </c>
      <c r="D2478" t="s">
        <v>1845</v>
      </c>
      <c r="E2478" t="s">
        <v>118</v>
      </c>
      <c r="F2478">
        <v>4</v>
      </c>
      <c r="G2478" t="s">
        <v>5234</v>
      </c>
      <c r="H2478" t="s">
        <v>15093</v>
      </c>
    </row>
    <row r="2479" spans="1:8">
      <c r="A2479" t="s">
        <v>20415</v>
      </c>
      <c r="B2479" s="1" t="s">
        <v>1847</v>
      </c>
      <c r="C2479" t="s">
        <v>1812</v>
      </c>
      <c r="D2479" t="s">
        <v>1845</v>
      </c>
      <c r="E2479" t="s">
        <v>118</v>
      </c>
      <c r="F2479">
        <v>1</v>
      </c>
      <c r="G2479" t="s">
        <v>1848</v>
      </c>
      <c r="H2479" t="s">
        <v>15094</v>
      </c>
    </row>
    <row r="2480" spans="1:8">
      <c r="A2480" t="s">
        <v>20415</v>
      </c>
      <c r="B2480" s="1" t="s">
        <v>1847</v>
      </c>
      <c r="C2480" t="s">
        <v>1812</v>
      </c>
      <c r="D2480" t="s">
        <v>1845</v>
      </c>
      <c r="E2480" t="s">
        <v>118</v>
      </c>
      <c r="F2480">
        <v>1</v>
      </c>
      <c r="G2480" t="s">
        <v>5235</v>
      </c>
      <c r="H2480" t="s">
        <v>15094</v>
      </c>
    </row>
    <row r="2481" spans="1:8">
      <c r="A2481" t="s">
        <v>20415</v>
      </c>
      <c r="B2481" s="1" t="s">
        <v>1849</v>
      </c>
      <c r="C2481" t="s">
        <v>1812</v>
      </c>
      <c r="D2481" t="s">
        <v>1845</v>
      </c>
      <c r="E2481" t="s">
        <v>118</v>
      </c>
      <c r="F2481">
        <v>11</v>
      </c>
      <c r="G2481" t="s">
        <v>1850</v>
      </c>
      <c r="H2481" t="s">
        <v>15095</v>
      </c>
    </row>
    <row r="2482" spans="1:8">
      <c r="A2482" t="s">
        <v>20415</v>
      </c>
      <c r="B2482" s="1" t="s">
        <v>1849</v>
      </c>
      <c r="C2482" t="s">
        <v>1812</v>
      </c>
      <c r="D2482" t="s">
        <v>1845</v>
      </c>
      <c r="E2482" t="s">
        <v>118</v>
      </c>
      <c r="F2482">
        <v>11</v>
      </c>
      <c r="G2482" t="s">
        <v>5236</v>
      </c>
      <c r="H2482" t="s">
        <v>15095</v>
      </c>
    </row>
    <row r="2483" spans="1:8">
      <c r="A2483" t="s">
        <v>20415</v>
      </c>
      <c r="B2483" s="1" t="s">
        <v>5926</v>
      </c>
      <c r="C2483" t="s">
        <v>5927</v>
      </c>
      <c r="D2483" t="s">
        <v>5928</v>
      </c>
      <c r="E2483" t="s">
        <v>20489</v>
      </c>
      <c r="F2483">
        <v>1</v>
      </c>
      <c r="G2483" t="s">
        <v>5929</v>
      </c>
      <c r="H2483" t="s">
        <v>16275</v>
      </c>
    </row>
    <row r="2484" spans="1:8">
      <c r="A2484" t="s">
        <v>20415</v>
      </c>
      <c r="B2484" s="1" t="s">
        <v>11</v>
      </c>
      <c r="C2484" t="s">
        <v>5927</v>
      </c>
      <c r="D2484" t="s">
        <v>5928</v>
      </c>
      <c r="E2484" t="s">
        <v>20489</v>
      </c>
      <c r="F2484">
        <v>2</v>
      </c>
      <c r="G2484" t="s">
        <v>5930</v>
      </c>
      <c r="H2484" t="s">
        <v>16276</v>
      </c>
    </row>
    <row r="2485" spans="1:8">
      <c r="A2485" t="s">
        <v>20415</v>
      </c>
      <c r="B2485" s="1" t="s">
        <v>5928</v>
      </c>
      <c r="C2485" t="s">
        <v>5927</v>
      </c>
      <c r="D2485" t="s">
        <v>5928</v>
      </c>
      <c r="E2485" t="s">
        <v>20489</v>
      </c>
      <c r="F2485">
        <v>3</v>
      </c>
      <c r="G2485" t="s">
        <v>5931</v>
      </c>
      <c r="H2485" t="s">
        <v>16277</v>
      </c>
    </row>
    <row r="2486" spans="1:8">
      <c r="A2486" t="s">
        <v>20415</v>
      </c>
      <c r="B2486" s="1" t="s">
        <v>5932</v>
      </c>
      <c r="C2486" t="s">
        <v>5927</v>
      </c>
      <c r="D2486" t="s">
        <v>5928</v>
      </c>
      <c r="E2486" t="s">
        <v>20489</v>
      </c>
      <c r="F2486">
        <v>4</v>
      </c>
      <c r="G2486" t="s">
        <v>5933</v>
      </c>
      <c r="H2486" t="s">
        <v>16278</v>
      </c>
    </row>
    <row r="2487" spans="1:8">
      <c r="A2487" t="s">
        <v>20415</v>
      </c>
      <c r="B2487" s="1" t="s">
        <v>5934</v>
      </c>
      <c r="C2487" t="s">
        <v>5927</v>
      </c>
      <c r="D2487" t="s">
        <v>5928</v>
      </c>
      <c r="E2487" t="s">
        <v>20489</v>
      </c>
      <c r="F2487">
        <v>5</v>
      </c>
      <c r="G2487" t="s">
        <v>5935</v>
      </c>
      <c r="H2487" t="s">
        <v>16279</v>
      </c>
    </row>
    <row r="2488" spans="1:8">
      <c r="A2488" t="s">
        <v>20415</v>
      </c>
      <c r="B2488" s="1" t="s">
        <v>5936</v>
      </c>
      <c r="C2488" t="s">
        <v>5927</v>
      </c>
      <c r="D2488" t="s">
        <v>5928</v>
      </c>
      <c r="E2488" t="s">
        <v>20489</v>
      </c>
      <c r="F2488">
        <v>6</v>
      </c>
      <c r="G2488" t="s">
        <v>5937</v>
      </c>
      <c r="H2488" t="s">
        <v>16280</v>
      </c>
    </row>
    <row r="2489" spans="1:8">
      <c r="A2489" t="s">
        <v>20415</v>
      </c>
      <c r="B2489" s="1" t="s">
        <v>5938</v>
      </c>
      <c r="C2489" t="s">
        <v>5927</v>
      </c>
      <c r="D2489" t="s">
        <v>5928</v>
      </c>
      <c r="E2489" t="s">
        <v>20489</v>
      </c>
      <c r="F2489">
        <v>7</v>
      </c>
      <c r="G2489" t="s">
        <v>5939</v>
      </c>
      <c r="H2489" t="s">
        <v>16281</v>
      </c>
    </row>
    <row r="2490" spans="1:8">
      <c r="A2490" t="s">
        <v>20415</v>
      </c>
      <c r="B2490" s="1" t="s">
        <v>5940</v>
      </c>
      <c r="C2490" t="s">
        <v>5927</v>
      </c>
      <c r="D2490" t="s">
        <v>5928</v>
      </c>
      <c r="E2490" t="s">
        <v>20489</v>
      </c>
      <c r="F2490">
        <v>8</v>
      </c>
      <c r="G2490" t="s">
        <v>5941</v>
      </c>
      <c r="H2490" t="s">
        <v>16282</v>
      </c>
    </row>
    <row r="2491" spans="1:8">
      <c r="A2491" t="s">
        <v>20415</v>
      </c>
      <c r="B2491" s="1" t="s">
        <v>9637</v>
      </c>
      <c r="C2491" t="s">
        <v>9638</v>
      </c>
      <c r="D2491" t="s">
        <v>9639</v>
      </c>
      <c r="E2491" t="s">
        <v>586</v>
      </c>
      <c r="F2491">
        <v>2</v>
      </c>
      <c r="G2491" t="s">
        <v>9640</v>
      </c>
      <c r="H2491" t="s">
        <v>18067</v>
      </c>
    </row>
    <row r="2492" spans="1:8">
      <c r="A2492" t="s">
        <v>20415</v>
      </c>
      <c r="B2492" s="1" t="s">
        <v>3034</v>
      </c>
      <c r="C2492" t="s">
        <v>3021</v>
      </c>
      <c r="D2492" t="s">
        <v>3035</v>
      </c>
      <c r="E2492" t="s">
        <v>2374</v>
      </c>
      <c r="F2492">
        <v>5</v>
      </c>
      <c r="G2492" t="s">
        <v>3036</v>
      </c>
      <c r="H2492" t="s">
        <v>15659</v>
      </c>
    </row>
    <row r="2493" spans="1:8">
      <c r="A2493" t="s">
        <v>20415</v>
      </c>
      <c r="B2493" s="1" t="s">
        <v>3034</v>
      </c>
      <c r="C2493" t="s">
        <v>3021</v>
      </c>
      <c r="D2493" t="s">
        <v>3035</v>
      </c>
      <c r="E2493" t="s">
        <v>2374</v>
      </c>
      <c r="F2493">
        <v>5</v>
      </c>
      <c r="G2493" t="s">
        <v>4425</v>
      </c>
      <c r="H2493" t="s">
        <v>15659</v>
      </c>
    </row>
    <row r="2494" spans="1:8">
      <c r="A2494" t="s">
        <v>20415</v>
      </c>
      <c r="B2494" s="1" t="s">
        <v>2888</v>
      </c>
      <c r="C2494" t="s">
        <v>2869</v>
      </c>
      <c r="D2494" t="s">
        <v>3035</v>
      </c>
      <c r="E2494" t="s">
        <v>2374</v>
      </c>
      <c r="F2494">
        <v>11</v>
      </c>
      <c r="G2494" t="s">
        <v>2889</v>
      </c>
      <c r="H2494" t="s">
        <v>15596</v>
      </c>
    </row>
    <row r="2495" spans="1:8">
      <c r="A2495" t="s">
        <v>20415</v>
      </c>
      <c r="B2495" s="1" t="s">
        <v>2888</v>
      </c>
      <c r="C2495" t="s">
        <v>2869</v>
      </c>
      <c r="D2495" t="s">
        <v>3035</v>
      </c>
      <c r="E2495" t="s">
        <v>2374</v>
      </c>
      <c r="F2495">
        <v>11</v>
      </c>
      <c r="G2495" t="s">
        <v>12164</v>
      </c>
      <c r="H2495" t="s">
        <v>15596</v>
      </c>
    </row>
    <row r="2496" spans="1:8">
      <c r="A2496" t="s">
        <v>20415</v>
      </c>
      <c r="B2496" s="1" t="s">
        <v>10208</v>
      </c>
      <c r="C2496" t="s">
        <v>10199</v>
      </c>
      <c r="D2496" t="s">
        <v>20630</v>
      </c>
      <c r="E2496" t="s">
        <v>2374</v>
      </c>
      <c r="F2496">
        <v>1</v>
      </c>
      <c r="G2496" t="s">
        <v>10209</v>
      </c>
      <c r="H2496" t="s">
        <v>18343</v>
      </c>
    </row>
    <row r="2497" spans="1:8">
      <c r="A2497" t="s">
        <v>20415</v>
      </c>
      <c r="B2497" s="1" t="s">
        <v>3644</v>
      </c>
      <c r="C2497" t="s">
        <v>3645</v>
      </c>
      <c r="D2497" t="s">
        <v>3646</v>
      </c>
      <c r="E2497" t="s">
        <v>38</v>
      </c>
      <c r="F2497">
        <v>9</v>
      </c>
      <c r="G2497" t="s">
        <v>3647</v>
      </c>
      <c r="H2497" t="s">
        <v>15981</v>
      </c>
    </row>
    <row r="2498" spans="1:8">
      <c r="A2498" t="s">
        <v>20415</v>
      </c>
      <c r="B2498" s="1" t="s">
        <v>3648</v>
      </c>
      <c r="C2498" t="s">
        <v>3645</v>
      </c>
      <c r="D2498" t="s">
        <v>3649</v>
      </c>
      <c r="E2498" t="s">
        <v>38</v>
      </c>
      <c r="F2498">
        <v>2</v>
      </c>
      <c r="G2498" t="s">
        <v>3650</v>
      </c>
      <c r="H2498" t="s">
        <v>15982</v>
      </c>
    </row>
    <row r="2499" spans="1:8">
      <c r="A2499" t="s">
        <v>20415</v>
      </c>
      <c r="B2499" s="1" t="s">
        <v>3651</v>
      </c>
      <c r="C2499" t="s">
        <v>3645</v>
      </c>
      <c r="D2499" t="s">
        <v>3649</v>
      </c>
      <c r="E2499" t="s">
        <v>38</v>
      </c>
      <c r="F2499">
        <v>3</v>
      </c>
      <c r="G2499" t="s">
        <v>3652</v>
      </c>
      <c r="H2499" t="s">
        <v>15983</v>
      </c>
    </row>
    <row r="2500" spans="1:8">
      <c r="A2500" t="s">
        <v>20415</v>
      </c>
      <c r="B2500" s="1" t="s">
        <v>3653</v>
      </c>
      <c r="C2500" t="s">
        <v>3645</v>
      </c>
      <c r="D2500" t="s">
        <v>3649</v>
      </c>
      <c r="E2500" t="s">
        <v>38</v>
      </c>
      <c r="F2500">
        <v>5</v>
      </c>
      <c r="G2500" t="s">
        <v>3654</v>
      </c>
      <c r="H2500" t="s">
        <v>15984</v>
      </c>
    </row>
    <row r="2501" spans="1:8">
      <c r="A2501" t="s">
        <v>20415</v>
      </c>
      <c r="B2501" s="1" t="s">
        <v>3655</v>
      </c>
      <c r="C2501" t="s">
        <v>3645</v>
      </c>
      <c r="D2501" t="s">
        <v>3649</v>
      </c>
      <c r="E2501" t="s">
        <v>38</v>
      </c>
      <c r="F2501">
        <v>6</v>
      </c>
      <c r="G2501" t="s">
        <v>3656</v>
      </c>
      <c r="H2501" t="s">
        <v>15985</v>
      </c>
    </row>
    <row r="2502" spans="1:8">
      <c r="A2502" t="s">
        <v>20415</v>
      </c>
      <c r="B2502" s="1" t="s">
        <v>3657</v>
      </c>
      <c r="C2502" t="s">
        <v>3645</v>
      </c>
      <c r="D2502" t="s">
        <v>3649</v>
      </c>
      <c r="E2502" t="s">
        <v>38</v>
      </c>
      <c r="F2502">
        <v>7</v>
      </c>
      <c r="G2502" t="s">
        <v>3658</v>
      </c>
      <c r="H2502" t="s">
        <v>15986</v>
      </c>
    </row>
    <row r="2503" spans="1:8">
      <c r="A2503" t="s">
        <v>20415</v>
      </c>
      <c r="B2503" s="1" t="s">
        <v>3659</v>
      </c>
      <c r="C2503" t="s">
        <v>3645</v>
      </c>
      <c r="D2503" t="s">
        <v>3649</v>
      </c>
      <c r="E2503" t="s">
        <v>38</v>
      </c>
      <c r="F2503">
        <v>8</v>
      </c>
      <c r="G2503" t="s">
        <v>3660</v>
      </c>
      <c r="H2503" t="s">
        <v>15987</v>
      </c>
    </row>
    <row r="2504" spans="1:8">
      <c r="A2504" t="s">
        <v>20415</v>
      </c>
      <c r="B2504" s="1" t="s">
        <v>3661</v>
      </c>
      <c r="C2504" t="s">
        <v>3645</v>
      </c>
      <c r="D2504" t="s">
        <v>3649</v>
      </c>
      <c r="E2504" t="s">
        <v>38</v>
      </c>
      <c r="F2504">
        <v>9</v>
      </c>
      <c r="G2504" t="s">
        <v>3662</v>
      </c>
      <c r="H2504" t="s">
        <v>15988</v>
      </c>
    </row>
    <row r="2505" spans="1:8">
      <c r="A2505" t="s">
        <v>20415</v>
      </c>
      <c r="B2505" s="1" t="s">
        <v>3663</v>
      </c>
      <c r="C2505" t="s">
        <v>3645</v>
      </c>
      <c r="D2505" t="s">
        <v>3649</v>
      </c>
      <c r="E2505" t="s">
        <v>38</v>
      </c>
      <c r="F2505">
        <v>10</v>
      </c>
      <c r="G2505" t="s">
        <v>3664</v>
      </c>
      <c r="H2505" t="s">
        <v>15989</v>
      </c>
    </row>
    <row r="2506" spans="1:8">
      <c r="A2506" t="s">
        <v>20415</v>
      </c>
      <c r="B2506" s="1" t="s">
        <v>3665</v>
      </c>
      <c r="C2506" t="s">
        <v>3645</v>
      </c>
      <c r="D2506" t="s">
        <v>3649</v>
      </c>
      <c r="E2506" t="s">
        <v>38</v>
      </c>
      <c r="F2506">
        <v>11</v>
      </c>
      <c r="G2506" t="s">
        <v>3666</v>
      </c>
      <c r="H2506" t="s">
        <v>15990</v>
      </c>
    </row>
    <row r="2507" spans="1:8">
      <c r="A2507" t="s">
        <v>20415</v>
      </c>
      <c r="B2507" s="1" t="s">
        <v>3667</v>
      </c>
      <c r="C2507" t="s">
        <v>3645</v>
      </c>
      <c r="D2507" t="s">
        <v>3649</v>
      </c>
      <c r="E2507" t="s">
        <v>38</v>
      </c>
      <c r="F2507">
        <v>12</v>
      </c>
      <c r="G2507" t="s">
        <v>3668</v>
      </c>
      <c r="H2507" t="s">
        <v>15991</v>
      </c>
    </row>
    <row r="2508" spans="1:8">
      <c r="A2508" t="s">
        <v>20415</v>
      </c>
      <c r="B2508" s="1" t="s">
        <v>3669</v>
      </c>
      <c r="C2508" t="s">
        <v>3645</v>
      </c>
      <c r="D2508" t="s">
        <v>3649</v>
      </c>
      <c r="E2508" t="s">
        <v>38</v>
      </c>
      <c r="F2508">
        <v>13</v>
      </c>
      <c r="G2508" t="s">
        <v>3670</v>
      </c>
      <c r="H2508" t="s">
        <v>15992</v>
      </c>
    </row>
    <row r="2509" spans="1:8">
      <c r="A2509" t="s">
        <v>20415</v>
      </c>
      <c r="B2509" s="1" t="s">
        <v>3671</v>
      </c>
      <c r="C2509" t="s">
        <v>3645</v>
      </c>
      <c r="D2509" t="s">
        <v>3649</v>
      </c>
      <c r="E2509" t="s">
        <v>38</v>
      </c>
      <c r="F2509">
        <v>14</v>
      </c>
      <c r="G2509" t="s">
        <v>3672</v>
      </c>
      <c r="H2509" t="s">
        <v>15993</v>
      </c>
    </row>
    <row r="2510" spans="1:8">
      <c r="A2510" t="s">
        <v>20415</v>
      </c>
      <c r="B2510" s="1" t="s">
        <v>3673</v>
      </c>
      <c r="C2510" t="s">
        <v>3645</v>
      </c>
      <c r="D2510" t="s">
        <v>3649</v>
      </c>
      <c r="E2510" t="s">
        <v>38</v>
      </c>
      <c r="F2510">
        <v>16</v>
      </c>
      <c r="G2510" t="s">
        <v>3674</v>
      </c>
      <c r="H2510" t="s">
        <v>15994</v>
      </c>
    </row>
    <row r="2511" spans="1:8">
      <c r="A2511" t="s">
        <v>20415</v>
      </c>
      <c r="B2511" s="1" t="s">
        <v>3675</v>
      </c>
      <c r="C2511" t="s">
        <v>3645</v>
      </c>
      <c r="D2511" t="s">
        <v>3649</v>
      </c>
      <c r="E2511" t="s">
        <v>38</v>
      </c>
      <c r="F2511">
        <v>17</v>
      </c>
      <c r="G2511" t="s">
        <v>3676</v>
      </c>
      <c r="H2511" t="s">
        <v>15995</v>
      </c>
    </row>
    <row r="2512" spans="1:8">
      <c r="A2512" t="s">
        <v>20415</v>
      </c>
      <c r="B2512" t="s">
        <v>21527</v>
      </c>
      <c r="C2512" t="s">
        <v>6067</v>
      </c>
      <c r="D2512" t="s">
        <v>21527</v>
      </c>
      <c r="E2512" t="s">
        <v>586</v>
      </c>
      <c r="F2512">
        <v>99</v>
      </c>
      <c r="G2512" t="s">
        <v>13310</v>
      </c>
      <c r="H2512" t="s">
        <v>20025</v>
      </c>
    </row>
    <row r="2513" spans="1:8">
      <c r="A2513" t="s">
        <v>20415</v>
      </c>
      <c r="B2513" s="1" t="s">
        <v>3914</v>
      </c>
      <c r="C2513" t="s">
        <v>3915</v>
      </c>
      <c r="D2513" t="s">
        <v>3916</v>
      </c>
      <c r="E2513" t="s">
        <v>255</v>
      </c>
      <c r="F2513">
        <v>1</v>
      </c>
      <c r="G2513" t="s">
        <v>3917</v>
      </c>
      <c r="H2513" t="s">
        <v>16124</v>
      </c>
    </row>
    <row r="2514" spans="1:8">
      <c r="A2514" t="s">
        <v>20415</v>
      </c>
      <c r="B2514" s="1" t="s">
        <v>3914</v>
      </c>
      <c r="C2514" t="s">
        <v>3915</v>
      </c>
      <c r="D2514" t="s">
        <v>3916</v>
      </c>
      <c r="E2514" t="s">
        <v>255</v>
      </c>
      <c r="F2514">
        <v>1</v>
      </c>
      <c r="G2514" t="s">
        <v>3918</v>
      </c>
      <c r="H2514" t="s">
        <v>16125</v>
      </c>
    </row>
    <row r="2515" spans="1:8">
      <c r="A2515" t="s">
        <v>20415</v>
      </c>
      <c r="B2515" s="1" t="s">
        <v>18</v>
      </c>
      <c r="C2515" t="s">
        <v>3267</v>
      </c>
      <c r="D2515" t="s">
        <v>3267</v>
      </c>
      <c r="E2515" t="s">
        <v>118</v>
      </c>
      <c r="F2515">
        <v>99</v>
      </c>
      <c r="G2515" t="s">
        <v>3283</v>
      </c>
      <c r="H2515" t="s">
        <v>15803</v>
      </c>
    </row>
    <row r="2516" spans="1:8">
      <c r="A2516" t="s">
        <v>20415</v>
      </c>
      <c r="B2516" s="1" t="s">
        <v>18</v>
      </c>
      <c r="C2516" t="s">
        <v>3267</v>
      </c>
      <c r="D2516" t="s">
        <v>3267</v>
      </c>
      <c r="E2516" t="s">
        <v>118</v>
      </c>
      <c r="F2516">
        <v>99</v>
      </c>
      <c r="G2516" t="s">
        <v>5801</v>
      </c>
      <c r="H2516" t="s">
        <v>15803</v>
      </c>
    </row>
    <row r="2517" spans="1:8">
      <c r="A2517" t="s">
        <v>20415</v>
      </c>
      <c r="B2517" s="1" t="s">
        <v>3284</v>
      </c>
      <c r="C2517" t="s">
        <v>3267</v>
      </c>
      <c r="D2517" t="s">
        <v>3267</v>
      </c>
      <c r="E2517" t="s">
        <v>118</v>
      </c>
      <c r="F2517">
        <v>98</v>
      </c>
      <c r="G2517" t="s">
        <v>3285</v>
      </c>
      <c r="H2517" t="s">
        <v>15804</v>
      </c>
    </row>
    <row r="2518" spans="1:8">
      <c r="A2518" t="s">
        <v>20415</v>
      </c>
      <c r="B2518" s="1" t="s">
        <v>3284</v>
      </c>
      <c r="C2518" t="s">
        <v>3267</v>
      </c>
      <c r="D2518" t="s">
        <v>3267</v>
      </c>
      <c r="E2518" t="s">
        <v>118</v>
      </c>
      <c r="F2518">
        <v>98</v>
      </c>
      <c r="G2518" t="s">
        <v>5802</v>
      </c>
      <c r="H2518" t="s">
        <v>15804</v>
      </c>
    </row>
    <row r="2519" spans="1:8">
      <c r="A2519" t="s">
        <v>20415</v>
      </c>
      <c r="B2519" s="1" t="s">
        <v>3286</v>
      </c>
      <c r="C2519" t="s">
        <v>3267</v>
      </c>
      <c r="D2519" t="s">
        <v>3267</v>
      </c>
      <c r="E2519" t="s">
        <v>118</v>
      </c>
      <c r="F2519">
        <v>1</v>
      </c>
      <c r="G2519" t="s">
        <v>3287</v>
      </c>
      <c r="H2519" t="s">
        <v>15805</v>
      </c>
    </row>
    <row r="2520" spans="1:8">
      <c r="A2520" t="s">
        <v>20415</v>
      </c>
      <c r="B2520" s="1" t="s">
        <v>3286</v>
      </c>
      <c r="C2520" t="s">
        <v>3267</v>
      </c>
      <c r="D2520" t="s">
        <v>3267</v>
      </c>
      <c r="E2520" t="s">
        <v>118</v>
      </c>
      <c r="F2520">
        <v>1</v>
      </c>
      <c r="G2520" t="s">
        <v>5803</v>
      </c>
      <c r="H2520" t="s">
        <v>15805</v>
      </c>
    </row>
    <row r="2521" spans="1:8">
      <c r="A2521" t="s">
        <v>20415</v>
      </c>
      <c r="B2521" s="1" t="s">
        <v>3288</v>
      </c>
      <c r="C2521" t="s">
        <v>3267</v>
      </c>
      <c r="D2521" t="s">
        <v>3267</v>
      </c>
      <c r="E2521" t="s">
        <v>118</v>
      </c>
      <c r="F2521">
        <v>2</v>
      </c>
      <c r="G2521" t="s">
        <v>3289</v>
      </c>
      <c r="H2521" t="s">
        <v>15806</v>
      </c>
    </row>
    <row r="2522" spans="1:8">
      <c r="A2522" t="s">
        <v>20415</v>
      </c>
      <c r="B2522" s="1" t="s">
        <v>3288</v>
      </c>
      <c r="C2522" t="s">
        <v>3267</v>
      </c>
      <c r="D2522" t="s">
        <v>3267</v>
      </c>
      <c r="E2522" t="s">
        <v>118</v>
      </c>
      <c r="F2522">
        <v>2</v>
      </c>
      <c r="G2522" t="s">
        <v>5804</v>
      </c>
      <c r="H2522" t="s">
        <v>15806</v>
      </c>
    </row>
    <row r="2523" spans="1:8">
      <c r="A2523" t="s">
        <v>20415</v>
      </c>
      <c r="B2523" s="1" t="s">
        <v>3290</v>
      </c>
      <c r="C2523" t="s">
        <v>3267</v>
      </c>
      <c r="D2523" t="s">
        <v>3267</v>
      </c>
      <c r="E2523" t="s">
        <v>118</v>
      </c>
      <c r="F2523">
        <v>3</v>
      </c>
      <c r="G2523" t="s">
        <v>3291</v>
      </c>
      <c r="H2523" t="s">
        <v>15807</v>
      </c>
    </row>
    <row r="2524" spans="1:8">
      <c r="A2524" t="s">
        <v>20415</v>
      </c>
      <c r="B2524" s="1" t="s">
        <v>3290</v>
      </c>
      <c r="C2524" t="s">
        <v>3267</v>
      </c>
      <c r="D2524" t="s">
        <v>3267</v>
      </c>
      <c r="E2524" t="s">
        <v>118</v>
      </c>
      <c r="F2524">
        <v>3</v>
      </c>
      <c r="G2524" t="s">
        <v>5805</v>
      </c>
      <c r="H2524" t="s">
        <v>15807</v>
      </c>
    </row>
    <row r="2525" spans="1:8">
      <c r="A2525" t="s">
        <v>20415</v>
      </c>
      <c r="B2525" s="1" t="s">
        <v>471</v>
      </c>
      <c r="C2525" t="s">
        <v>3267</v>
      </c>
      <c r="D2525" t="s">
        <v>3267</v>
      </c>
      <c r="E2525" t="s">
        <v>118</v>
      </c>
      <c r="F2525">
        <v>4</v>
      </c>
      <c r="G2525" t="s">
        <v>3292</v>
      </c>
      <c r="H2525" t="s">
        <v>15808</v>
      </c>
    </row>
    <row r="2526" spans="1:8">
      <c r="A2526" t="s">
        <v>20415</v>
      </c>
      <c r="B2526" s="1" t="s">
        <v>471</v>
      </c>
      <c r="C2526" t="s">
        <v>3267</v>
      </c>
      <c r="D2526" t="s">
        <v>3267</v>
      </c>
      <c r="E2526" t="s">
        <v>118</v>
      </c>
      <c r="F2526">
        <v>4</v>
      </c>
      <c r="G2526" t="s">
        <v>5806</v>
      </c>
      <c r="H2526" t="s">
        <v>15808</v>
      </c>
    </row>
    <row r="2527" spans="1:8">
      <c r="A2527" t="s">
        <v>20415</v>
      </c>
      <c r="B2527" s="1" t="s">
        <v>3293</v>
      </c>
      <c r="C2527" t="s">
        <v>3267</v>
      </c>
      <c r="D2527" t="s">
        <v>3267</v>
      </c>
      <c r="E2527" t="s">
        <v>118</v>
      </c>
      <c r="F2527">
        <v>5</v>
      </c>
      <c r="G2527" t="s">
        <v>3294</v>
      </c>
      <c r="H2527" t="s">
        <v>15809</v>
      </c>
    </row>
    <row r="2528" spans="1:8">
      <c r="A2528" t="s">
        <v>20415</v>
      </c>
      <c r="B2528" s="1" t="s">
        <v>3293</v>
      </c>
      <c r="C2528" t="s">
        <v>3267</v>
      </c>
      <c r="D2528" t="s">
        <v>3267</v>
      </c>
      <c r="E2528" t="s">
        <v>118</v>
      </c>
      <c r="F2528">
        <v>5</v>
      </c>
      <c r="G2528" t="s">
        <v>5807</v>
      </c>
      <c r="H2528" t="s">
        <v>15809</v>
      </c>
    </row>
    <row r="2529" spans="1:8">
      <c r="A2529" t="s">
        <v>20415</v>
      </c>
      <c r="B2529" s="1" t="s">
        <v>3295</v>
      </c>
      <c r="C2529" t="s">
        <v>3267</v>
      </c>
      <c r="D2529" t="s">
        <v>3267</v>
      </c>
      <c r="E2529" t="s">
        <v>118</v>
      </c>
      <c r="F2529">
        <v>6</v>
      </c>
      <c r="G2529" t="s">
        <v>3296</v>
      </c>
      <c r="H2529" t="s">
        <v>15810</v>
      </c>
    </row>
    <row r="2530" spans="1:8">
      <c r="A2530" t="s">
        <v>20415</v>
      </c>
      <c r="B2530" s="1" t="s">
        <v>3295</v>
      </c>
      <c r="C2530" t="s">
        <v>3267</v>
      </c>
      <c r="D2530" t="s">
        <v>3267</v>
      </c>
      <c r="E2530" t="s">
        <v>118</v>
      </c>
      <c r="F2530">
        <v>6</v>
      </c>
      <c r="G2530" t="s">
        <v>5808</v>
      </c>
      <c r="H2530" t="s">
        <v>15810</v>
      </c>
    </row>
    <row r="2531" spans="1:8">
      <c r="A2531" t="s">
        <v>20415</v>
      </c>
      <c r="B2531" s="1" t="s">
        <v>3297</v>
      </c>
      <c r="C2531" t="s">
        <v>3267</v>
      </c>
      <c r="D2531" t="s">
        <v>3267</v>
      </c>
      <c r="E2531" t="s">
        <v>118</v>
      </c>
      <c r="F2531">
        <v>7</v>
      </c>
      <c r="G2531" t="s">
        <v>3298</v>
      </c>
      <c r="H2531" t="s">
        <v>15811</v>
      </c>
    </row>
    <row r="2532" spans="1:8">
      <c r="A2532" t="s">
        <v>20415</v>
      </c>
      <c r="B2532" s="1" t="s">
        <v>3297</v>
      </c>
      <c r="C2532" t="s">
        <v>3267</v>
      </c>
      <c r="D2532" t="s">
        <v>3267</v>
      </c>
      <c r="E2532" t="s">
        <v>118</v>
      </c>
      <c r="F2532">
        <v>7</v>
      </c>
      <c r="G2532" t="s">
        <v>5809</v>
      </c>
      <c r="H2532" t="s">
        <v>15811</v>
      </c>
    </row>
    <row r="2533" spans="1:8">
      <c r="A2533" t="s">
        <v>20415</v>
      </c>
      <c r="B2533" s="1" t="s">
        <v>3299</v>
      </c>
      <c r="C2533" t="s">
        <v>3267</v>
      </c>
      <c r="D2533" t="s">
        <v>3267</v>
      </c>
      <c r="E2533" t="s">
        <v>118</v>
      </c>
      <c r="F2533">
        <v>8</v>
      </c>
      <c r="G2533" t="s">
        <v>3300</v>
      </c>
      <c r="H2533" t="s">
        <v>15812</v>
      </c>
    </row>
    <row r="2534" spans="1:8">
      <c r="A2534" t="s">
        <v>20415</v>
      </c>
      <c r="B2534" s="1" t="s">
        <v>3299</v>
      </c>
      <c r="C2534" t="s">
        <v>3267</v>
      </c>
      <c r="D2534" t="s">
        <v>3267</v>
      </c>
      <c r="E2534" t="s">
        <v>118</v>
      </c>
      <c r="F2534">
        <v>8</v>
      </c>
      <c r="G2534" t="s">
        <v>5810</v>
      </c>
      <c r="H2534" t="s">
        <v>15812</v>
      </c>
    </row>
    <row r="2535" spans="1:8">
      <c r="A2535" t="s">
        <v>20415</v>
      </c>
      <c r="B2535" s="1" t="s">
        <v>3301</v>
      </c>
      <c r="C2535" t="s">
        <v>3267</v>
      </c>
      <c r="D2535" t="s">
        <v>3267</v>
      </c>
      <c r="E2535" t="s">
        <v>118</v>
      </c>
      <c r="F2535">
        <v>9</v>
      </c>
      <c r="G2535" t="s">
        <v>3302</v>
      </c>
      <c r="H2535" t="s">
        <v>15813</v>
      </c>
    </row>
    <row r="2536" spans="1:8">
      <c r="A2536" t="s">
        <v>20415</v>
      </c>
      <c r="B2536" s="1" t="s">
        <v>3301</v>
      </c>
      <c r="C2536" t="s">
        <v>3267</v>
      </c>
      <c r="D2536" t="s">
        <v>3267</v>
      </c>
      <c r="E2536" t="s">
        <v>118</v>
      </c>
      <c r="F2536">
        <v>9</v>
      </c>
      <c r="G2536" t="s">
        <v>5811</v>
      </c>
      <c r="H2536" t="s">
        <v>15813</v>
      </c>
    </row>
    <row r="2537" spans="1:8">
      <c r="A2537" t="s">
        <v>20415</v>
      </c>
      <c r="B2537" s="1" t="s">
        <v>3303</v>
      </c>
      <c r="C2537" t="s">
        <v>3267</v>
      </c>
      <c r="D2537" t="s">
        <v>3267</v>
      </c>
      <c r="E2537" t="s">
        <v>118</v>
      </c>
      <c r="F2537">
        <v>10</v>
      </c>
      <c r="G2537" t="s">
        <v>3304</v>
      </c>
      <c r="H2537" t="s">
        <v>15814</v>
      </c>
    </row>
    <row r="2538" spans="1:8">
      <c r="A2538" t="s">
        <v>20415</v>
      </c>
      <c r="B2538" s="1" t="s">
        <v>3303</v>
      </c>
      <c r="C2538" t="s">
        <v>3267</v>
      </c>
      <c r="D2538" t="s">
        <v>3267</v>
      </c>
      <c r="E2538" t="s">
        <v>118</v>
      </c>
      <c r="F2538">
        <v>10</v>
      </c>
      <c r="G2538" t="s">
        <v>5812</v>
      </c>
      <c r="H2538" t="s">
        <v>15814</v>
      </c>
    </row>
    <row r="2539" spans="1:8">
      <c r="A2539" t="s">
        <v>20415</v>
      </c>
      <c r="B2539" s="1" t="s">
        <v>3305</v>
      </c>
      <c r="C2539" t="s">
        <v>3267</v>
      </c>
      <c r="D2539" t="s">
        <v>3267</v>
      </c>
      <c r="E2539" t="s">
        <v>118</v>
      </c>
      <c r="F2539">
        <v>11</v>
      </c>
      <c r="G2539" t="s">
        <v>3306</v>
      </c>
      <c r="H2539" t="s">
        <v>15815</v>
      </c>
    </row>
    <row r="2540" spans="1:8">
      <c r="A2540" t="s">
        <v>20415</v>
      </c>
      <c r="B2540" s="1" t="s">
        <v>3305</v>
      </c>
      <c r="C2540" t="s">
        <v>3267</v>
      </c>
      <c r="D2540" t="s">
        <v>3267</v>
      </c>
      <c r="E2540" t="s">
        <v>118</v>
      </c>
      <c r="F2540">
        <v>11</v>
      </c>
      <c r="G2540" t="s">
        <v>5813</v>
      </c>
      <c r="H2540" t="s">
        <v>15815</v>
      </c>
    </row>
    <row r="2541" spans="1:8">
      <c r="A2541" t="s">
        <v>20415</v>
      </c>
      <c r="B2541" s="1" t="s">
        <v>3307</v>
      </c>
      <c r="C2541" t="s">
        <v>3267</v>
      </c>
      <c r="D2541" t="s">
        <v>3267</v>
      </c>
      <c r="E2541" t="s">
        <v>118</v>
      </c>
      <c r="F2541">
        <v>12</v>
      </c>
      <c r="G2541" t="s">
        <v>3308</v>
      </c>
      <c r="H2541" t="s">
        <v>15816</v>
      </c>
    </row>
    <row r="2542" spans="1:8">
      <c r="A2542" t="s">
        <v>20415</v>
      </c>
      <c r="B2542" s="1" t="s">
        <v>3307</v>
      </c>
      <c r="C2542" t="s">
        <v>3267</v>
      </c>
      <c r="D2542" t="s">
        <v>3267</v>
      </c>
      <c r="E2542" t="s">
        <v>118</v>
      </c>
      <c r="F2542">
        <v>12</v>
      </c>
      <c r="G2542" t="s">
        <v>5814</v>
      </c>
      <c r="H2542" t="s">
        <v>15816</v>
      </c>
    </row>
    <row r="2543" spans="1:8">
      <c r="A2543" t="s">
        <v>20415</v>
      </c>
      <c r="B2543" s="1" t="s">
        <v>3309</v>
      </c>
      <c r="C2543" t="s">
        <v>3267</v>
      </c>
      <c r="D2543" t="s">
        <v>3267</v>
      </c>
      <c r="E2543" t="s">
        <v>118</v>
      </c>
      <c r="F2543">
        <v>13</v>
      </c>
      <c r="G2543" t="s">
        <v>3310</v>
      </c>
      <c r="H2543" t="s">
        <v>15817</v>
      </c>
    </row>
    <row r="2544" spans="1:8">
      <c r="A2544" t="s">
        <v>20415</v>
      </c>
      <c r="B2544" s="1" t="s">
        <v>3309</v>
      </c>
      <c r="C2544" t="s">
        <v>3267</v>
      </c>
      <c r="D2544" t="s">
        <v>3267</v>
      </c>
      <c r="E2544" t="s">
        <v>118</v>
      </c>
      <c r="F2544">
        <v>13</v>
      </c>
      <c r="G2544" t="s">
        <v>5815</v>
      </c>
      <c r="H2544" t="s">
        <v>15817</v>
      </c>
    </row>
    <row r="2545" spans="1:8">
      <c r="A2545" t="s">
        <v>20415</v>
      </c>
      <c r="B2545" s="1" t="s">
        <v>3311</v>
      </c>
      <c r="C2545" t="s">
        <v>3267</v>
      </c>
      <c r="D2545" t="s">
        <v>3267</v>
      </c>
      <c r="E2545" t="s">
        <v>118</v>
      </c>
      <c r="F2545">
        <v>14</v>
      </c>
      <c r="G2545" t="s">
        <v>3312</v>
      </c>
      <c r="H2545" t="s">
        <v>15818</v>
      </c>
    </row>
    <row r="2546" spans="1:8">
      <c r="A2546" t="s">
        <v>20415</v>
      </c>
      <c r="B2546" s="1" t="s">
        <v>3311</v>
      </c>
      <c r="C2546" t="s">
        <v>3267</v>
      </c>
      <c r="D2546" t="s">
        <v>3267</v>
      </c>
      <c r="E2546" t="s">
        <v>118</v>
      </c>
      <c r="F2546">
        <v>14</v>
      </c>
      <c r="G2546" t="s">
        <v>5816</v>
      </c>
      <c r="H2546" t="s">
        <v>15818</v>
      </c>
    </row>
    <row r="2547" spans="1:8">
      <c r="A2547" t="s">
        <v>20415</v>
      </c>
      <c r="B2547" s="1" t="s">
        <v>3313</v>
      </c>
      <c r="C2547" t="s">
        <v>3267</v>
      </c>
      <c r="D2547" t="s">
        <v>3267</v>
      </c>
      <c r="E2547" t="s">
        <v>118</v>
      </c>
      <c r="F2547">
        <v>15</v>
      </c>
      <c r="G2547" t="s">
        <v>3314</v>
      </c>
      <c r="H2547" t="s">
        <v>15819</v>
      </c>
    </row>
    <row r="2548" spans="1:8">
      <c r="A2548" t="s">
        <v>20415</v>
      </c>
      <c r="B2548" s="1" t="s">
        <v>3313</v>
      </c>
      <c r="C2548" t="s">
        <v>3267</v>
      </c>
      <c r="D2548" t="s">
        <v>3267</v>
      </c>
      <c r="E2548" t="s">
        <v>118</v>
      </c>
      <c r="F2548">
        <v>15</v>
      </c>
      <c r="G2548" t="s">
        <v>5817</v>
      </c>
      <c r="H2548" t="s">
        <v>15819</v>
      </c>
    </row>
    <row r="2549" spans="1:8">
      <c r="A2549" t="s">
        <v>20415</v>
      </c>
      <c r="B2549" s="1" t="s">
        <v>3315</v>
      </c>
      <c r="C2549" t="s">
        <v>3267</v>
      </c>
      <c r="D2549" t="s">
        <v>3267</v>
      </c>
      <c r="E2549" t="s">
        <v>118</v>
      </c>
      <c r="F2549">
        <v>16</v>
      </c>
      <c r="G2549" t="s">
        <v>3316</v>
      </c>
      <c r="H2549" t="s">
        <v>15820</v>
      </c>
    </row>
    <row r="2550" spans="1:8">
      <c r="A2550" t="s">
        <v>20415</v>
      </c>
      <c r="B2550" s="1" t="s">
        <v>3315</v>
      </c>
      <c r="C2550" t="s">
        <v>3267</v>
      </c>
      <c r="D2550" t="s">
        <v>3267</v>
      </c>
      <c r="E2550" t="s">
        <v>118</v>
      </c>
      <c r="F2550">
        <v>16</v>
      </c>
      <c r="G2550" t="s">
        <v>5818</v>
      </c>
      <c r="H2550" t="s">
        <v>15820</v>
      </c>
    </row>
    <row r="2551" spans="1:8">
      <c r="A2551" t="s">
        <v>20415</v>
      </c>
      <c r="B2551" s="1" t="s">
        <v>3220</v>
      </c>
      <c r="C2551" t="s">
        <v>3214</v>
      </c>
      <c r="D2551" t="s">
        <v>3221</v>
      </c>
      <c r="E2551" t="s">
        <v>586</v>
      </c>
      <c r="F2551">
        <v>1</v>
      </c>
      <c r="G2551" t="s">
        <v>3222</v>
      </c>
      <c r="H2551" t="s">
        <v>15774</v>
      </c>
    </row>
    <row r="2552" spans="1:8">
      <c r="A2552" t="s">
        <v>20415</v>
      </c>
      <c r="B2552" s="1" t="s">
        <v>3220</v>
      </c>
      <c r="C2552" t="s">
        <v>3214</v>
      </c>
      <c r="D2552" t="s">
        <v>3221</v>
      </c>
      <c r="E2552" t="s">
        <v>586</v>
      </c>
      <c r="F2552">
        <v>1</v>
      </c>
      <c r="G2552" t="s">
        <v>5772</v>
      </c>
      <c r="H2552" t="s">
        <v>15774</v>
      </c>
    </row>
    <row r="2553" spans="1:8">
      <c r="A2553" t="s">
        <v>20415</v>
      </c>
      <c r="B2553" s="1" t="s">
        <v>3223</v>
      </c>
      <c r="C2553" t="s">
        <v>3214</v>
      </c>
      <c r="D2553" t="s">
        <v>3221</v>
      </c>
      <c r="E2553" t="s">
        <v>586</v>
      </c>
      <c r="F2553">
        <v>2</v>
      </c>
      <c r="G2553" t="s">
        <v>3224</v>
      </c>
      <c r="H2553" t="s">
        <v>15775</v>
      </c>
    </row>
    <row r="2554" spans="1:8">
      <c r="A2554" t="s">
        <v>20415</v>
      </c>
      <c r="B2554" s="1" t="s">
        <v>3223</v>
      </c>
      <c r="C2554" t="s">
        <v>3214</v>
      </c>
      <c r="D2554" t="s">
        <v>3221</v>
      </c>
      <c r="E2554" t="s">
        <v>586</v>
      </c>
      <c r="F2554">
        <v>2</v>
      </c>
      <c r="G2554" t="s">
        <v>5773</v>
      </c>
      <c r="H2554" t="s">
        <v>15775</v>
      </c>
    </row>
    <row r="2555" spans="1:8">
      <c r="A2555" t="s">
        <v>20415</v>
      </c>
      <c r="B2555" s="1" t="s">
        <v>3225</v>
      </c>
      <c r="C2555" t="s">
        <v>3214</v>
      </c>
      <c r="D2555" t="s">
        <v>3221</v>
      </c>
      <c r="E2555" t="s">
        <v>586</v>
      </c>
      <c r="F2555">
        <v>3</v>
      </c>
      <c r="G2555" t="s">
        <v>3226</v>
      </c>
      <c r="H2555" t="s">
        <v>15776</v>
      </c>
    </row>
    <row r="2556" spans="1:8">
      <c r="A2556" t="s">
        <v>20415</v>
      </c>
      <c r="B2556" s="1" t="s">
        <v>3225</v>
      </c>
      <c r="C2556" t="s">
        <v>3214</v>
      </c>
      <c r="D2556" t="s">
        <v>3221</v>
      </c>
      <c r="E2556" t="s">
        <v>586</v>
      </c>
      <c r="F2556">
        <v>3</v>
      </c>
      <c r="G2556" t="s">
        <v>5774</v>
      </c>
      <c r="H2556" t="s">
        <v>15776</v>
      </c>
    </row>
    <row r="2557" spans="1:8">
      <c r="A2557" t="s">
        <v>20415</v>
      </c>
      <c r="B2557" s="1" t="s">
        <v>5854</v>
      </c>
      <c r="C2557" t="s">
        <v>5855</v>
      </c>
      <c r="D2557" t="s">
        <v>5855</v>
      </c>
      <c r="E2557" t="s">
        <v>38</v>
      </c>
      <c r="F2557">
        <v>2</v>
      </c>
      <c r="G2557" t="s">
        <v>5856</v>
      </c>
      <c r="H2557" t="s">
        <v>16234</v>
      </c>
    </row>
    <row r="2558" spans="1:8">
      <c r="A2558" t="s">
        <v>20415</v>
      </c>
      <c r="B2558" s="1" t="s">
        <v>21862</v>
      </c>
      <c r="C2558" t="s">
        <v>10705</v>
      </c>
      <c r="D2558" t="s">
        <v>21863</v>
      </c>
      <c r="E2558" t="s">
        <v>2083</v>
      </c>
      <c r="F2558">
        <f>U2558</f>
        <v>0</v>
      </c>
      <c r="G2558" t="s">
        <v>10706</v>
      </c>
      <c r="H2558" t="s">
        <v>18588</v>
      </c>
    </row>
    <row r="2559" spans="1:8">
      <c r="A2559" t="s">
        <v>20415</v>
      </c>
      <c r="B2559" s="1" t="s">
        <v>21864</v>
      </c>
      <c r="C2559" t="s">
        <v>10705</v>
      </c>
      <c r="D2559" t="s">
        <v>21863</v>
      </c>
      <c r="E2559" t="s">
        <v>2083</v>
      </c>
      <c r="F2559">
        <f>U2559</f>
        <v>0</v>
      </c>
      <c r="G2559" t="s">
        <v>10707</v>
      </c>
      <c r="H2559" t="s">
        <v>18589</v>
      </c>
    </row>
    <row r="2560" spans="1:8">
      <c r="A2560" t="s">
        <v>20415</v>
      </c>
      <c r="B2560" s="1" t="s">
        <v>21865</v>
      </c>
      <c r="C2560" t="s">
        <v>10705</v>
      </c>
      <c r="D2560" t="s">
        <v>21863</v>
      </c>
      <c r="E2560" t="s">
        <v>2083</v>
      </c>
      <c r="F2560">
        <f>U2560</f>
        <v>0</v>
      </c>
      <c r="G2560" t="s">
        <v>10708</v>
      </c>
      <c r="H2560" t="s">
        <v>18590</v>
      </c>
    </row>
    <row r="2561" spans="1:8">
      <c r="A2561" t="s">
        <v>20415</v>
      </c>
      <c r="B2561" s="1" t="s">
        <v>21866</v>
      </c>
      <c r="C2561" t="s">
        <v>10705</v>
      </c>
      <c r="D2561" t="s">
        <v>21863</v>
      </c>
      <c r="E2561" t="s">
        <v>2083</v>
      </c>
      <c r="F2561">
        <f>U2561</f>
        <v>0</v>
      </c>
      <c r="G2561" t="s">
        <v>10709</v>
      </c>
      <c r="H2561" t="s">
        <v>18591</v>
      </c>
    </row>
    <row r="2562" spans="1:8">
      <c r="A2562" t="s">
        <v>20415</v>
      </c>
      <c r="B2562" s="1" t="s">
        <v>21867</v>
      </c>
      <c r="C2562" t="s">
        <v>10705</v>
      </c>
      <c r="D2562" t="s">
        <v>21863</v>
      </c>
      <c r="E2562" t="s">
        <v>2083</v>
      </c>
      <c r="F2562">
        <f>U2562</f>
        <v>0</v>
      </c>
      <c r="G2562" t="s">
        <v>10710</v>
      </c>
      <c r="H2562" t="s">
        <v>18592</v>
      </c>
    </row>
    <row r="2563" spans="1:8">
      <c r="A2563" t="s">
        <v>20415</v>
      </c>
      <c r="B2563" s="1" t="s">
        <v>21868</v>
      </c>
      <c r="C2563" t="s">
        <v>10705</v>
      </c>
      <c r="D2563" t="s">
        <v>21863</v>
      </c>
      <c r="E2563" t="s">
        <v>2083</v>
      </c>
      <c r="F2563">
        <f>U2563</f>
        <v>0</v>
      </c>
      <c r="G2563" t="s">
        <v>10711</v>
      </c>
      <c r="H2563" t="s">
        <v>18593</v>
      </c>
    </row>
    <row r="2564" spans="1:8">
      <c r="A2564" t="s">
        <v>20415</v>
      </c>
      <c r="B2564" s="1" t="s">
        <v>21869</v>
      </c>
      <c r="C2564" t="s">
        <v>10705</v>
      </c>
      <c r="D2564" t="s">
        <v>21863</v>
      </c>
      <c r="E2564" t="s">
        <v>2083</v>
      </c>
      <c r="F2564">
        <f>U2564</f>
        <v>0</v>
      </c>
      <c r="G2564" t="s">
        <v>10712</v>
      </c>
      <c r="H2564" t="s">
        <v>18594</v>
      </c>
    </row>
    <row r="2565" spans="1:8">
      <c r="A2565" t="s">
        <v>20415</v>
      </c>
      <c r="B2565" s="1" t="s">
        <v>21870</v>
      </c>
      <c r="C2565" t="s">
        <v>10705</v>
      </c>
      <c r="D2565" t="s">
        <v>21863</v>
      </c>
      <c r="E2565" t="s">
        <v>2083</v>
      </c>
      <c r="F2565">
        <f>U2565</f>
        <v>0</v>
      </c>
      <c r="G2565" t="s">
        <v>10713</v>
      </c>
      <c r="H2565" t="s">
        <v>18595</v>
      </c>
    </row>
    <row r="2566" spans="1:8">
      <c r="A2566" t="s">
        <v>20415</v>
      </c>
      <c r="B2566" s="1" t="s">
        <v>21871</v>
      </c>
      <c r="C2566" t="s">
        <v>10705</v>
      </c>
      <c r="D2566" t="s">
        <v>21863</v>
      </c>
      <c r="E2566" t="s">
        <v>2083</v>
      </c>
      <c r="F2566">
        <f>U2566</f>
        <v>0</v>
      </c>
      <c r="G2566" t="s">
        <v>10714</v>
      </c>
      <c r="H2566" t="s">
        <v>18596</v>
      </c>
    </row>
    <row r="2567" spans="1:8">
      <c r="A2567" t="s">
        <v>20415</v>
      </c>
      <c r="B2567" s="1" t="s">
        <v>21872</v>
      </c>
      <c r="C2567" t="s">
        <v>10705</v>
      </c>
      <c r="D2567" t="s">
        <v>21863</v>
      </c>
      <c r="E2567" t="s">
        <v>2083</v>
      </c>
      <c r="F2567">
        <f>U2567</f>
        <v>0</v>
      </c>
      <c r="G2567" t="s">
        <v>10715</v>
      </c>
      <c r="H2567" t="s">
        <v>18597</v>
      </c>
    </row>
    <row r="2568" spans="1:8">
      <c r="A2568" t="s">
        <v>20415</v>
      </c>
      <c r="B2568" s="1" t="s">
        <v>21873</v>
      </c>
      <c r="C2568" t="s">
        <v>10705</v>
      </c>
      <c r="D2568" t="s">
        <v>21863</v>
      </c>
      <c r="E2568" t="s">
        <v>2083</v>
      </c>
      <c r="F2568">
        <f>U2568</f>
        <v>0</v>
      </c>
      <c r="G2568" t="s">
        <v>10716</v>
      </c>
      <c r="H2568" t="s">
        <v>18598</v>
      </c>
    </row>
    <row r="2569" spans="1:8">
      <c r="A2569" t="s">
        <v>20415</v>
      </c>
      <c r="B2569" s="1" t="s">
        <v>21874</v>
      </c>
      <c r="C2569" t="s">
        <v>10705</v>
      </c>
      <c r="D2569" t="s">
        <v>21863</v>
      </c>
      <c r="E2569" t="s">
        <v>2083</v>
      </c>
      <c r="F2569">
        <f>U2569</f>
        <v>0</v>
      </c>
      <c r="G2569" t="s">
        <v>10717</v>
      </c>
      <c r="H2569" t="s">
        <v>18599</v>
      </c>
    </row>
    <row r="2570" spans="1:8">
      <c r="A2570" t="s">
        <v>20415</v>
      </c>
      <c r="B2570" s="1" t="s">
        <v>21875</v>
      </c>
      <c r="C2570" t="s">
        <v>10705</v>
      </c>
      <c r="D2570" t="s">
        <v>21863</v>
      </c>
      <c r="E2570" t="s">
        <v>2083</v>
      </c>
      <c r="F2570">
        <f>U2570</f>
        <v>0</v>
      </c>
      <c r="G2570" t="s">
        <v>10718</v>
      </c>
      <c r="H2570" t="s">
        <v>18600</v>
      </c>
    </row>
    <row r="2571" spans="1:8">
      <c r="A2571" t="s">
        <v>20415</v>
      </c>
      <c r="B2571" s="1" t="s">
        <v>21876</v>
      </c>
      <c r="C2571" t="s">
        <v>10705</v>
      </c>
      <c r="D2571" t="s">
        <v>21863</v>
      </c>
      <c r="E2571" t="s">
        <v>2083</v>
      </c>
      <c r="F2571">
        <f>U2571</f>
        <v>0</v>
      </c>
      <c r="G2571" t="s">
        <v>10719</v>
      </c>
      <c r="H2571" t="s">
        <v>18601</v>
      </c>
    </row>
    <row r="2572" spans="1:8">
      <c r="A2572" t="s">
        <v>20415</v>
      </c>
      <c r="B2572" s="1" t="s">
        <v>21877</v>
      </c>
      <c r="C2572" t="s">
        <v>10705</v>
      </c>
      <c r="D2572" t="s">
        <v>21878</v>
      </c>
      <c r="E2572" t="s">
        <v>2083</v>
      </c>
      <c r="F2572">
        <f>U2572</f>
        <v>0</v>
      </c>
      <c r="G2572" t="s">
        <v>10721</v>
      </c>
      <c r="H2572" t="s">
        <v>18603</v>
      </c>
    </row>
    <row r="2573" spans="1:8">
      <c r="A2573" t="s">
        <v>20415</v>
      </c>
      <c r="B2573" s="1" t="s">
        <v>21879</v>
      </c>
      <c r="C2573" t="s">
        <v>10705</v>
      </c>
      <c r="D2573" t="s">
        <v>21878</v>
      </c>
      <c r="E2573" t="s">
        <v>2083</v>
      </c>
      <c r="F2573">
        <f>U2573</f>
        <v>0</v>
      </c>
      <c r="G2573" t="s">
        <v>10722</v>
      </c>
      <c r="H2573" t="s">
        <v>21810</v>
      </c>
    </row>
    <row r="2574" spans="1:8">
      <c r="A2574" t="s">
        <v>20415</v>
      </c>
      <c r="B2574" s="1" t="s">
        <v>21880</v>
      </c>
      <c r="C2574" t="s">
        <v>10705</v>
      </c>
      <c r="D2574" t="s">
        <v>21878</v>
      </c>
      <c r="E2574" t="s">
        <v>2083</v>
      </c>
      <c r="F2574">
        <f>U2574</f>
        <v>0</v>
      </c>
      <c r="G2574" t="s">
        <v>10723</v>
      </c>
      <c r="H2574" t="s">
        <v>18604</v>
      </c>
    </row>
    <row r="2575" spans="1:8">
      <c r="A2575" t="s">
        <v>20415</v>
      </c>
      <c r="B2575" s="1" t="s">
        <v>21881</v>
      </c>
      <c r="C2575" t="s">
        <v>10705</v>
      </c>
      <c r="D2575" t="s">
        <v>21878</v>
      </c>
      <c r="E2575" t="s">
        <v>2083</v>
      </c>
      <c r="F2575">
        <f>U2575</f>
        <v>0</v>
      </c>
      <c r="G2575" t="s">
        <v>10724</v>
      </c>
      <c r="H2575" t="s">
        <v>18605</v>
      </c>
    </row>
    <row r="2576" spans="1:8">
      <c r="A2576" t="s">
        <v>20415</v>
      </c>
      <c r="B2576" s="1" t="s">
        <v>21882</v>
      </c>
      <c r="C2576" t="s">
        <v>10705</v>
      </c>
      <c r="D2576" t="s">
        <v>21878</v>
      </c>
      <c r="E2576" t="s">
        <v>2083</v>
      </c>
      <c r="F2576">
        <f>U2576</f>
        <v>0</v>
      </c>
      <c r="G2576" t="s">
        <v>10725</v>
      </c>
      <c r="H2576" t="s">
        <v>18606</v>
      </c>
    </row>
    <row r="2577" spans="1:8">
      <c r="A2577" t="s">
        <v>20415</v>
      </c>
      <c r="B2577" s="1" t="s">
        <v>21883</v>
      </c>
      <c r="C2577" t="s">
        <v>10705</v>
      </c>
      <c r="D2577" t="s">
        <v>21878</v>
      </c>
      <c r="E2577" t="s">
        <v>2083</v>
      </c>
      <c r="F2577">
        <f>U2577</f>
        <v>0</v>
      </c>
      <c r="G2577" t="s">
        <v>10726</v>
      </c>
      <c r="H2577" t="s">
        <v>18607</v>
      </c>
    </row>
    <row r="2578" spans="1:8">
      <c r="A2578" t="s">
        <v>20415</v>
      </c>
      <c r="B2578" s="1" t="s">
        <v>21884</v>
      </c>
      <c r="C2578" t="s">
        <v>10705</v>
      </c>
      <c r="D2578" t="s">
        <v>21878</v>
      </c>
      <c r="E2578" t="s">
        <v>2083</v>
      </c>
      <c r="F2578">
        <f>U2578</f>
        <v>0</v>
      </c>
      <c r="G2578" t="s">
        <v>10727</v>
      </c>
      <c r="H2578" t="s">
        <v>18608</v>
      </c>
    </row>
    <row r="2579" spans="1:8">
      <c r="A2579" t="s">
        <v>20415</v>
      </c>
      <c r="B2579" s="1" t="s">
        <v>21885</v>
      </c>
      <c r="C2579" t="s">
        <v>10705</v>
      </c>
      <c r="D2579" t="s">
        <v>21878</v>
      </c>
      <c r="E2579" t="s">
        <v>2083</v>
      </c>
      <c r="F2579">
        <f>U2579</f>
        <v>0</v>
      </c>
      <c r="G2579" t="s">
        <v>10728</v>
      </c>
      <c r="H2579" t="s">
        <v>18609</v>
      </c>
    </row>
    <row r="2580" spans="1:8">
      <c r="A2580" t="s">
        <v>20415</v>
      </c>
      <c r="B2580" s="1" t="s">
        <v>21886</v>
      </c>
      <c r="C2580" t="s">
        <v>10705</v>
      </c>
      <c r="D2580" t="s">
        <v>21878</v>
      </c>
      <c r="E2580" t="s">
        <v>2083</v>
      </c>
      <c r="F2580">
        <f>U2580</f>
        <v>0</v>
      </c>
      <c r="G2580" t="s">
        <v>10720</v>
      </c>
      <c r="H2580" t="s">
        <v>18602</v>
      </c>
    </row>
    <row r="2581" spans="1:8">
      <c r="A2581" t="s">
        <v>20415</v>
      </c>
      <c r="B2581" s="1" t="s">
        <v>21887</v>
      </c>
      <c r="C2581" t="s">
        <v>10705</v>
      </c>
      <c r="D2581" t="s">
        <v>21878</v>
      </c>
      <c r="E2581" t="s">
        <v>2083</v>
      </c>
      <c r="F2581">
        <f>U2581</f>
        <v>0</v>
      </c>
      <c r="G2581" t="s">
        <v>10729</v>
      </c>
      <c r="H2581" t="s">
        <v>18610</v>
      </c>
    </row>
    <row r="2582" spans="1:8">
      <c r="A2582" t="s">
        <v>20415</v>
      </c>
      <c r="B2582" s="1" t="s">
        <v>21888</v>
      </c>
      <c r="C2582" t="s">
        <v>10705</v>
      </c>
      <c r="D2582" t="s">
        <v>21878</v>
      </c>
      <c r="E2582" t="s">
        <v>2083</v>
      </c>
      <c r="F2582">
        <f>U2582</f>
        <v>0</v>
      </c>
      <c r="G2582" t="s">
        <v>10730</v>
      </c>
      <c r="H2582" t="s">
        <v>18611</v>
      </c>
    </row>
    <row r="2583" spans="1:8">
      <c r="A2583" t="s">
        <v>20415</v>
      </c>
      <c r="B2583" s="1" t="s">
        <v>21889</v>
      </c>
      <c r="C2583" t="s">
        <v>10705</v>
      </c>
      <c r="D2583" t="s">
        <v>21878</v>
      </c>
      <c r="E2583" t="s">
        <v>2083</v>
      </c>
      <c r="F2583">
        <f>U2583</f>
        <v>0</v>
      </c>
      <c r="G2583" t="s">
        <v>10731</v>
      </c>
      <c r="H2583" t="s">
        <v>18612</v>
      </c>
    </row>
    <row r="2584" spans="1:8">
      <c r="A2584" t="s">
        <v>20415</v>
      </c>
      <c r="B2584" s="1" t="s">
        <v>21890</v>
      </c>
      <c r="C2584" t="s">
        <v>10705</v>
      </c>
      <c r="D2584" t="s">
        <v>21878</v>
      </c>
      <c r="E2584" t="s">
        <v>2083</v>
      </c>
      <c r="F2584">
        <f>U2584</f>
        <v>0</v>
      </c>
      <c r="G2584" t="s">
        <v>10732</v>
      </c>
      <c r="H2584" t="s">
        <v>18613</v>
      </c>
    </row>
    <row r="2585" spans="1:8">
      <c r="A2585" t="s">
        <v>20415</v>
      </c>
      <c r="B2585" s="1" t="s">
        <v>21891</v>
      </c>
      <c r="C2585" t="s">
        <v>10705</v>
      </c>
      <c r="D2585" t="s">
        <v>21878</v>
      </c>
      <c r="E2585" t="s">
        <v>2083</v>
      </c>
      <c r="F2585">
        <f>U2585</f>
        <v>0</v>
      </c>
      <c r="G2585" t="s">
        <v>10735</v>
      </c>
      <c r="H2585" t="s">
        <v>18614</v>
      </c>
    </row>
    <row r="2586" spans="1:8">
      <c r="A2586" t="s">
        <v>20415</v>
      </c>
      <c r="B2586" s="1" t="s">
        <v>21892</v>
      </c>
      <c r="C2586" t="s">
        <v>10705</v>
      </c>
      <c r="D2586" t="s">
        <v>21878</v>
      </c>
      <c r="E2586" t="s">
        <v>2083</v>
      </c>
      <c r="F2586">
        <f>U2586</f>
        <v>0</v>
      </c>
      <c r="G2586" t="s">
        <v>10733</v>
      </c>
      <c r="H2586" t="s">
        <v>21811</v>
      </c>
    </row>
    <row r="2587" spans="1:8">
      <c r="A2587" t="s">
        <v>20415</v>
      </c>
      <c r="B2587" s="1" t="s">
        <v>21893</v>
      </c>
      <c r="C2587" t="s">
        <v>10705</v>
      </c>
      <c r="D2587" t="s">
        <v>21878</v>
      </c>
      <c r="E2587" t="s">
        <v>2083</v>
      </c>
      <c r="F2587">
        <f>U2587</f>
        <v>0</v>
      </c>
      <c r="G2587" t="s">
        <v>10736</v>
      </c>
      <c r="H2587" t="s">
        <v>18615</v>
      </c>
    </row>
    <row r="2588" spans="1:8">
      <c r="A2588" t="s">
        <v>20415</v>
      </c>
      <c r="B2588" s="1" t="s">
        <v>21894</v>
      </c>
      <c r="C2588" t="s">
        <v>10705</v>
      </c>
      <c r="D2588" t="s">
        <v>21878</v>
      </c>
      <c r="E2588" t="s">
        <v>2083</v>
      </c>
      <c r="F2588">
        <f>U2588</f>
        <v>0</v>
      </c>
      <c r="G2588" t="s">
        <v>10737</v>
      </c>
      <c r="H2588" t="s">
        <v>18616</v>
      </c>
    </row>
    <row r="2589" spans="1:8">
      <c r="A2589" t="s">
        <v>20415</v>
      </c>
      <c r="B2589" s="1" t="s">
        <v>21895</v>
      </c>
      <c r="C2589" t="s">
        <v>10705</v>
      </c>
      <c r="D2589" t="s">
        <v>21878</v>
      </c>
      <c r="E2589" t="s">
        <v>2083</v>
      </c>
      <c r="F2589">
        <f>U2589</f>
        <v>0</v>
      </c>
      <c r="G2589" t="s">
        <v>10738</v>
      </c>
      <c r="H2589" t="s">
        <v>18617</v>
      </c>
    </row>
    <row r="2590" spans="1:8">
      <c r="A2590" t="s">
        <v>20415</v>
      </c>
      <c r="B2590" s="1" t="s">
        <v>21896</v>
      </c>
      <c r="C2590" t="s">
        <v>10705</v>
      </c>
      <c r="D2590" t="s">
        <v>21878</v>
      </c>
      <c r="E2590" t="s">
        <v>2083</v>
      </c>
      <c r="F2590">
        <f>U2590</f>
        <v>0</v>
      </c>
      <c r="G2590" t="s">
        <v>10739</v>
      </c>
      <c r="H2590" t="s">
        <v>21812</v>
      </c>
    </row>
    <row r="2591" spans="1:8">
      <c r="A2591" t="s">
        <v>20415</v>
      </c>
      <c r="B2591" s="1" t="s">
        <v>8914</v>
      </c>
      <c r="C2591" t="s">
        <v>8907</v>
      </c>
      <c r="D2591" t="s">
        <v>8915</v>
      </c>
      <c r="E2591" t="s">
        <v>1962</v>
      </c>
      <c r="F2591">
        <v>3</v>
      </c>
      <c r="G2591" t="s">
        <v>8916</v>
      </c>
      <c r="H2591" t="s">
        <v>17714</v>
      </c>
    </row>
    <row r="2592" spans="1:8">
      <c r="A2592" t="s">
        <v>20415</v>
      </c>
      <c r="B2592" s="1" t="s">
        <v>8917</v>
      </c>
      <c r="C2592" t="s">
        <v>8907</v>
      </c>
      <c r="D2592" t="s">
        <v>8915</v>
      </c>
      <c r="E2592" t="s">
        <v>1962</v>
      </c>
      <c r="F2592">
        <v>22</v>
      </c>
      <c r="G2592" t="s">
        <v>8918</v>
      </c>
      <c r="H2592" t="s">
        <v>17715</v>
      </c>
    </row>
    <row r="2593" spans="1:8">
      <c r="A2593" t="s">
        <v>20415</v>
      </c>
      <c r="B2593" s="1" t="s">
        <v>20632</v>
      </c>
      <c r="C2593" t="s">
        <v>8907</v>
      </c>
      <c r="D2593" t="s">
        <v>8915</v>
      </c>
      <c r="E2593" t="s">
        <v>1962</v>
      </c>
      <c r="F2593">
        <v>1</v>
      </c>
      <c r="G2593" t="s">
        <v>8913</v>
      </c>
      <c r="H2593" t="s">
        <v>17713</v>
      </c>
    </row>
    <row r="2594" spans="1:8">
      <c r="A2594" t="s">
        <v>20415</v>
      </c>
      <c r="B2594" s="1" t="s">
        <v>10642</v>
      </c>
      <c r="C2594" t="s">
        <v>10631</v>
      </c>
      <c r="D2594" t="s">
        <v>20633</v>
      </c>
      <c r="E2594" t="s">
        <v>2374</v>
      </c>
      <c r="F2594">
        <v>4</v>
      </c>
      <c r="G2594" t="s">
        <v>10643</v>
      </c>
      <c r="H2594" t="s">
        <v>18558</v>
      </c>
    </row>
    <row r="2595" spans="1:8">
      <c r="A2595" t="s">
        <v>20415</v>
      </c>
      <c r="B2595" s="1" t="s">
        <v>10644</v>
      </c>
      <c r="C2595" t="s">
        <v>10631</v>
      </c>
      <c r="D2595" t="s">
        <v>20633</v>
      </c>
      <c r="E2595" t="s">
        <v>2374</v>
      </c>
      <c r="F2595">
        <v>20</v>
      </c>
      <c r="G2595" t="s">
        <v>10645</v>
      </c>
      <c r="H2595" t="s">
        <v>18559</v>
      </c>
    </row>
    <row r="2596" spans="1:8">
      <c r="A2596" t="s">
        <v>20415</v>
      </c>
      <c r="B2596" s="1" t="s">
        <v>426</v>
      </c>
      <c r="C2596" t="s">
        <v>10631</v>
      </c>
      <c r="D2596" t="s">
        <v>20633</v>
      </c>
      <c r="E2596" t="s">
        <v>2374</v>
      </c>
      <c r="F2596">
        <v>16</v>
      </c>
      <c r="G2596" t="s">
        <v>10646</v>
      </c>
      <c r="H2596" t="s">
        <v>18560</v>
      </c>
    </row>
    <row r="2597" spans="1:8">
      <c r="A2597" t="s">
        <v>20415</v>
      </c>
      <c r="B2597" s="1" t="s">
        <v>10647</v>
      </c>
      <c r="C2597" t="s">
        <v>10631</v>
      </c>
      <c r="D2597" t="s">
        <v>20633</v>
      </c>
      <c r="E2597" t="s">
        <v>2374</v>
      </c>
      <c r="F2597">
        <v>14</v>
      </c>
      <c r="G2597" t="s">
        <v>10648</v>
      </c>
      <c r="H2597" t="s">
        <v>18561</v>
      </c>
    </row>
    <row r="2598" spans="1:8">
      <c r="A2598" t="s">
        <v>20415</v>
      </c>
      <c r="B2598" s="1" t="s">
        <v>10649</v>
      </c>
      <c r="C2598" t="s">
        <v>10631</v>
      </c>
      <c r="D2598" t="s">
        <v>20633</v>
      </c>
      <c r="E2598" t="s">
        <v>2374</v>
      </c>
      <c r="F2598">
        <v>10</v>
      </c>
      <c r="G2598" t="s">
        <v>10650</v>
      </c>
      <c r="H2598" t="s">
        <v>18562</v>
      </c>
    </row>
    <row r="2599" spans="1:8">
      <c r="A2599" t="s">
        <v>20415</v>
      </c>
      <c r="B2599" s="1" t="s">
        <v>10651</v>
      </c>
      <c r="C2599" t="s">
        <v>10631</v>
      </c>
      <c r="D2599" t="s">
        <v>20633</v>
      </c>
      <c r="E2599" t="s">
        <v>2374</v>
      </c>
      <c r="F2599">
        <v>8</v>
      </c>
      <c r="G2599" t="s">
        <v>10652</v>
      </c>
      <c r="H2599" t="s">
        <v>18563</v>
      </c>
    </row>
    <row r="2600" spans="1:8">
      <c r="A2600" t="s">
        <v>20415</v>
      </c>
      <c r="B2600" s="1" t="s">
        <v>10653</v>
      </c>
      <c r="C2600" t="s">
        <v>10631</v>
      </c>
      <c r="D2600" t="s">
        <v>20633</v>
      </c>
      <c r="E2600" t="s">
        <v>2374</v>
      </c>
      <c r="F2600">
        <v>6</v>
      </c>
      <c r="G2600" t="s">
        <v>10654</v>
      </c>
      <c r="H2600" t="s">
        <v>18564</v>
      </c>
    </row>
    <row r="2601" spans="1:8">
      <c r="A2601" t="s">
        <v>20415</v>
      </c>
      <c r="B2601" s="1" t="s">
        <v>10640</v>
      </c>
      <c r="C2601" t="s">
        <v>10631</v>
      </c>
      <c r="D2601" t="s">
        <v>20633</v>
      </c>
      <c r="E2601" t="s">
        <v>2374</v>
      </c>
      <c r="F2601">
        <v>17</v>
      </c>
      <c r="G2601" t="s">
        <v>10641</v>
      </c>
      <c r="H2601" t="s">
        <v>18557</v>
      </c>
    </row>
    <row r="2602" spans="1:8">
      <c r="A2602" t="s">
        <v>20415</v>
      </c>
      <c r="B2602" s="1" t="s">
        <v>10655</v>
      </c>
      <c r="C2602" t="s">
        <v>10631</v>
      </c>
      <c r="D2602" t="s">
        <v>20633</v>
      </c>
      <c r="E2602" t="s">
        <v>2374</v>
      </c>
      <c r="F2602">
        <v>2</v>
      </c>
      <c r="G2602" t="s">
        <v>10656</v>
      </c>
      <c r="H2602" t="s">
        <v>18565</v>
      </c>
    </row>
    <row r="2603" spans="1:8">
      <c r="A2603" t="s">
        <v>20415</v>
      </c>
      <c r="B2603" s="1" t="s">
        <v>9289</v>
      </c>
      <c r="C2603" t="s">
        <v>10631</v>
      </c>
      <c r="D2603" t="s">
        <v>20633</v>
      </c>
      <c r="E2603" t="s">
        <v>2374</v>
      </c>
      <c r="F2603">
        <v>15</v>
      </c>
      <c r="G2603" t="s">
        <v>10657</v>
      </c>
      <c r="H2603" t="s">
        <v>18566</v>
      </c>
    </row>
    <row r="2604" spans="1:8">
      <c r="A2604" t="s">
        <v>20415</v>
      </c>
      <c r="B2604" s="1" t="s">
        <v>10658</v>
      </c>
      <c r="C2604" t="s">
        <v>10631</v>
      </c>
      <c r="D2604" t="s">
        <v>20633</v>
      </c>
      <c r="E2604" t="s">
        <v>2374</v>
      </c>
      <c r="F2604">
        <v>11</v>
      </c>
      <c r="G2604" t="s">
        <v>10659</v>
      </c>
      <c r="H2604" t="s">
        <v>18567</v>
      </c>
    </row>
    <row r="2605" spans="1:8">
      <c r="A2605" t="s">
        <v>20415</v>
      </c>
      <c r="B2605" s="1" t="s">
        <v>10660</v>
      </c>
      <c r="C2605" t="s">
        <v>10631</v>
      </c>
      <c r="D2605" t="s">
        <v>20633</v>
      </c>
      <c r="E2605" t="s">
        <v>2374</v>
      </c>
      <c r="F2605">
        <v>19</v>
      </c>
      <c r="G2605" t="s">
        <v>10661</v>
      </c>
      <c r="H2605" t="s">
        <v>18568</v>
      </c>
    </row>
    <row r="2606" spans="1:8">
      <c r="A2606" t="s">
        <v>20415</v>
      </c>
      <c r="B2606" s="1" t="s">
        <v>2396</v>
      </c>
      <c r="C2606" t="s">
        <v>10631</v>
      </c>
      <c r="D2606" t="s">
        <v>20633</v>
      </c>
      <c r="E2606" t="s">
        <v>2374</v>
      </c>
      <c r="F2606">
        <v>1</v>
      </c>
      <c r="G2606" t="s">
        <v>10662</v>
      </c>
      <c r="H2606" t="s">
        <v>18569</v>
      </c>
    </row>
    <row r="2607" spans="1:8">
      <c r="A2607" t="s">
        <v>20415</v>
      </c>
      <c r="B2607" s="1" t="s">
        <v>10663</v>
      </c>
      <c r="C2607" t="s">
        <v>10631</v>
      </c>
      <c r="D2607" t="s">
        <v>20633</v>
      </c>
      <c r="E2607" t="s">
        <v>2374</v>
      </c>
      <c r="F2607">
        <v>5</v>
      </c>
      <c r="G2607" t="s">
        <v>10664</v>
      </c>
      <c r="H2607" t="s">
        <v>18570</v>
      </c>
    </row>
    <row r="2608" spans="1:8">
      <c r="A2608" t="s">
        <v>20415</v>
      </c>
      <c r="B2608" s="1" t="s">
        <v>10665</v>
      </c>
      <c r="C2608" t="s">
        <v>10631</v>
      </c>
      <c r="D2608" t="s">
        <v>20633</v>
      </c>
      <c r="E2608" t="s">
        <v>2374</v>
      </c>
      <c r="F2608">
        <v>7</v>
      </c>
      <c r="G2608" t="s">
        <v>10666</v>
      </c>
      <c r="H2608" t="s">
        <v>18571</v>
      </c>
    </row>
    <row r="2609" spans="1:8">
      <c r="A2609" t="s">
        <v>20415</v>
      </c>
      <c r="B2609" s="1" t="s">
        <v>10667</v>
      </c>
      <c r="C2609" t="s">
        <v>10631</v>
      </c>
      <c r="D2609" t="s">
        <v>20633</v>
      </c>
      <c r="E2609" t="s">
        <v>2374</v>
      </c>
      <c r="F2609">
        <v>13</v>
      </c>
      <c r="G2609" t="s">
        <v>10668</v>
      </c>
      <c r="H2609" t="s">
        <v>18572</v>
      </c>
    </row>
    <row r="2610" spans="1:8">
      <c r="A2610" t="s">
        <v>20415</v>
      </c>
      <c r="B2610" s="1" t="s">
        <v>10669</v>
      </c>
      <c r="C2610" t="s">
        <v>10631</v>
      </c>
      <c r="D2610" t="s">
        <v>20633</v>
      </c>
      <c r="E2610" t="s">
        <v>2374</v>
      </c>
      <c r="F2610">
        <v>12</v>
      </c>
      <c r="G2610" t="s">
        <v>10670</v>
      </c>
      <c r="H2610" t="s">
        <v>18573</v>
      </c>
    </row>
    <row r="2611" spans="1:8">
      <c r="A2611" t="s">
        <v>20415</v>
      </c>
      <c r="B2611" s="1" t="s">
        <v>2986</v>
      </c>
      <c r="C2611" t="s">
        <v>10631</v>
      </c>
      <c r="D2611" t="s">
        <v>20633</v>
      </c>
      <c r="E2611" t="s">
        <v>2374</v>
      </c>
      <c r="F2611">
        <v>9</v>
      </c>
      <c r="G2611" t="s">
        <v>10671</v>
      </c>
      <c r="H2611" t="s">
        <v>18574</v>
      </c>
    </row>
    <row r="2612" spans="1:8">
      <c r="A2612" t="s">
        <v>20415</v>
      </c>
      <c r="B2612" s="1" t="s">
        <v>10672</v>
      </c>
      <c r="C2612" t="s">
        <v>10631</v>
      </c>
      <c r="D2612" t="s">
        <v>20633</v>
      </c>
      <c r="E2612" t="s">
        <v>2374</v>
      </c>
      <c r="F2612">
        <v>18</v>
      </c>
      <c r="G2612" t="s">
        <v>10673</v>
      </c>
      <c r="H2612" t="s">
        <v>18575</v>
      </c>
    </row>
    <row r="2613" spans="1:8">
      <c r="A2613" t="s">
        <v>20415</v>
      </c>
      <c r="B2613" s="1" t="s">
        <v>3896</v>
      </c>
      <c r="C2613" t="s">
        <v>3887</v>
      </c>
      <c r="D2613" t="s">
        <v>3897</v>
      </c>
      <c r="E2613" t="s">
        <v>2374</v>
      </c>
      <c r="F2613">
        <v>6</v>
      </c>
      <c r="G2613" t="s">
        <v>3898</v>
      </c>
      <c r="H2613" t="s">
        <v>16116</v>
      </c>
    </row>
    <row r="2614" spans="1:8">
      <c r="A2614" t="s">
        <v>20415</v>
      </c>
      <c r="B2614" s="1" t="s">
        <v>21698</v>
      </c>
      <c r="C2614" t="s">
        <v>21691</v>
      </c>
      <c r="D2614" t="s">
        <v>21698</v>
      </c>
      <c r="E2614" t="s">
        <v>16</v>
      </c>
      <c r="F2614">
        <v>8</v>
      </c>
      <c r="G2614" t="s">
        <v>10356</v>
      </c>
      <c r="H2614" t="s">
        <v>18410</v>
      </c>
    </row>
    <row r="2615" spans="1:8">
      <c r="A2615" t="s">
        <v>20415</v>
      </c>
      <c r="B2615" s="1" t="s">
        <v>21698</v>
      </c>
      <c r="C2615" t="s">
        <v>21691</v>
      </c>
      <c r="D2615" t="s">
        <v>21698</v>
      </c>
      <c r="E2615" t="s">
        <v>16</v>
      </c>
      <c r="F2615">
        <v>8</v>
      </c>
      <c r="G2615" t="s">
        <v>10344</v>
      </c>
      <c r="H2615" t="s">
        <v>18410</v>
      </c>
    </row>
    <row r="2616" spans="1:8">
      <c r="A2616" t="s">
        <v>20415</v>
      </c>
      <c r="B2616" s="1" t="s">
        <v>1522</v>
      </c>
      <c r="C2616" t="s">
        <v>1523</v>
      </c>
      <c r="D2616" t="s">
        <v>641</v>
      </c>
      <c r="E2616" t="s">
        <v>118</v>
      </c>
      <c r="F2616">
        <v>9</v>
      </c>
      <c r="G2616" t="s">
        <v>1524</v>
      </c>
      <c r="H2616" t="s">
        <v>14871</v>
      </c>
    </row>
    <row r="2617" spans="1:8">
      <c r="A2617" t="s">
        <v>20415</v>
      </c>
      <c r="B2617" s="1" t="s">
        <v>1522</v>
      </c>
      <c r="C2617" t="s">
        <v>1523</v>
      </c>
      <c r="D2617" t="s">
        <v>641</v>
      </c>
      <c r="E2617" t="s">
        <v>118</v>
      </c>
      <c r="F2617">
        <v>9</v>
      </c>
      <c r="G2617" t="s">
        <v>4654</v>
      </c>
      <c r="H2617" t="s">
        <v>14871</v>
      </c>
    </row>
    <row r="2618" spans="1:8">
      <c r="A2618" t="s">
        <v>20415</v>
      </c>
      <c r="B2618" s="1" t="s">
        <v>3324</v>
      </c>
      <c r="C2618" t="s">
        <v>3321</v>
      </c>
      <c r="D2618" t="s">
        <v>641</v>
      </c>
      <c r="E2618" t="s">
        <v>118</v>
      </c>
      <c r="F2618">
        <v>9</v>
      </c>
      <c r="G2618" t="s">
        <v>3325</v>
      </c>
      <c r="H2618" t="s">
        <v>15824</v>
      </c>
    </row>
    <row r="2619" spans="1:8">
      <c r="A2619" t="s">
        <v>20415</v>
      </c>
      <c r="B2619" s="1" t="s">
        <v>3324</v>
      </c>
      <c r="C2619" t="s">
        <v>3321</v>
      </c>
      <c r="D2619" t="s">
        <v>641</v>
      </c>
      <c r="E2619" t="s">
        <v>118</v>
      </c>
      <c r="F2619">
        <v>9</v>
      </c>
      <c r="G2619" t="s">
        <v>4981</v>
      </c>
      <c r="H2619" t="s">
        <v>15824</v>
      </c>
    </row>
    <row r="2620" spans="1:8">
      <c r="A2620" t="s">
        <v>20415</v>
      </c>
      <c r="B2620" s="1" t="s">
        <v>640</v>
      </c>
      <c r="C2620" t="s">
        <v>619</v>
      </c>
      <c r="D2620" t="s">
        <v>641</v>
      </c>
      <c r="E2620" t="s">
        <v>118</v>
      </c>
      <c r="F2620">
        <v>3</v>
      </c>
      <c r="G2620" t="s">
        <v>642</v>
      </c>
      <c r="H2620" t="s">
        <v>14451</v>
      </c>
    </row>
    <row r="2621" spans="1:8">
      <c r="A2621" t="s">
        <v>20415</v>
      </c>
      <c r="B2621" s="1" t="s">
        <v>640</v>
      </c>
      <c r="C2621" t="s">
        <v>619</v>
      </c>
      <c r="D2621" t="s">
        <v>641</v>
      </c>
      <c r="E2621" t="s">
        <v>118</v>
      </c>
      <c r="F2621">
        <v>3</v>
      </c>
      <c r="G2621" t="s">
        <v>4992</v>
      </c>
      <c r="H2621" t="s">
        <v>14451</v>
      </c>
    </row>
    <row r="2622" spans="1:8">
      <c r="A2622" t="s">
        <v>20415</v>
      </c>
      <c r="B2622" s="1" t="s">
        <v>1909</v>
      </c>
      <c r="C2622" t="s">
        <v>1910</v>
      </c>
      <c r="D2622" t="s">
        <v>641</v>
      </c>
      <c r="E2622" t="s">
        <v>118</v>
      </c>
      <c r="F2622">
        <v>1</v>
      </c>
      <c r="G2622" t="s">
        <v>1911</v>
      </c>
      <c r="H2622" t="s">
        <v>15121</v>
      </c>
    </row>
    <row r="2623" spans="1:8">
      <c r="A2623" t="s">
        <v>20415</v>
      </c>
      <c r="B2623" s="1" t="s">
        <v>1909</v>
      </c>
      <c r="C2623" t="s">
        <v>1910</v>
      </c>
      <c r="D2623" t="s">
        <v>641</v>
      </c>
      <c r="E2623" t="s">
        <v>118</v>
      </c>
      <c r="F2623">
        <v>1</v>
      </c>
      <c r="G2623" t="s">
        <v>5612</v>
      </c>
      <c r="H2623" t="s">
        <v>15121</v>
      </c>
    </row>
    <row r="2624" spans="1:8">
      <c r="A2624" t="s">
        <v>20415</v>
      </c>
      <c r="B2624" s="1" t="s">
        <v>5966</v>
      </c>
      <c r="C2624" t="s">
        <v>5967</v>
      </c>
      <c r="D2624" t="s">
        <v>641</v>
      </c>
      <c r="E2624" t="s">
        <v>118</v>
      </c>
      <c r="F2624">
        <v>5</v>
      </c>
      <c r="G2624" t="s">
        <v>5968</v>
      </c>
      <c r="H2624" t="s">
        <v>16294</v>
      </c>
    </row>
    <row r="2625" spans="1:8">
      <c r="A2625" t="s">
        <v>20415</v>
      </c>
      <c r="B2625" s="1" t="s">
        <v>6921</v>
      </c>
      <c r="C2625" t="s">
        <v>6922</v>
      </c>
      <c r="D2625" t="s">
        <v>641</v>
      </c>
      <c r="E2625" t="s">
        <v>118</v>
      </c>
      <c r="F2625">
        <v>1</v>
      </c>
      <c r="G2625" t="s">
        <v>6923</v>
      </c>
      <c r="H2625" t="s">
        <v>16751</v>
      </c>
    </row>
    <row r="2626" spans="1:8">
      <c r="A2626" t="s">
        <v>20415</v>
      </c>
      <c r="B2626" s="1" t="s">
        <v>7609</v>
      </c>
      <c r="C2626" t="s">
        <v>7610</v>
      </c>
      <c r="D2626" t="s">
        <v>641</v>
      </c>
      <c r="E2626" t="s">
        <v>118</v>
      </c>
      <c r="F2626">
        <v>4</v>
      </c>
      <c r="G2626" t="s">
        <v>7611</v>
      </c>
      <c r="H2626" t="s">
        <v>17089</v>
      </c>
    </row>
    <row r="2627" spans="1:8">
      <c r="A2627" t="s">
        <v>20415</v>
      </c>
      <c r="B2627" s="1" t="s">
        <v>7871</v>
      </c>
      <c r="C2627" t="s">
        <v>7872</v>
      </c>
      <c r="D2627" t="s">
        <v>641</v>
      </c>
      <c r="E2627" t="s">
        <v>118</v>
      </c>
      <c r="F2627">
        <v>7</v>
      </c>
      <c r="G2627" t="s">
        <v>7873</v>
      </c>
      <c r="H2627" t="s">
        <v>17209</v>
      </c>
    </row>
    <row r="2628" spans="1:8">
      <c r="A2628" t="s">
        <v>20415</v>
      </c>
      <c r="B2628" s="1" t="s">
        <v>7903</v>
      </c>
      <c r="C2628" t="s">
        <v>7904</v>
      </c>
      <c r="D2628" t="s">
        <v>641</v>
      </c>
      <c r="E2628" t="s">
        <v>118</v>
      </c>
      <c r="F2628">
        <v>1</v>
      </c>
      <c r="G2628" t="s">
        <v>7905</v>
      </c>
      <c r="H2628" t="s">
        <v>17221</v>
      </c>
    </row>
    <row r="2629" spans="1:8">
      <c r="A2629" t="s">
        <v>20415</v>
      </c>
      <c r="B2629" s="1" t="s">
        <v>8785</v>
      </c>
      <c r="C2629" t="s">
        <v>8786</v>
      </c>
      <c r="D2629" t="s">
        <v>641</v>
      </c>
      <c r="E2629" t="s">
        <v>118</v>
      </c>
      <c r="F2629">
        <v>12</v>
      </c>
      <c r="G2629" t="s">
        <v>8787</v>
      </c>
      <c r="H2629" t="s">
        <v>17663</v>
      </c>
    </row>
    <row r="2630" spans="1:8">
      <c r="A2630" t="s">
        <v>20415</v>
      </c>
      <c r="B2630" s="1" t="s">
        <v>14094</v>
      </c>
      <c r="C2630" t="s">
        <v>14095</v>
      </c>
      <c r="D2630" t="s">
        <v>641</v>
      </c>
      <c r="E2630" t="s">
        <v>118</v>
      </c>
      <c r="F2630">
        <v>1</v>
      </c>
      <c r="G2630" t="s">
        <v>14096</v>
      </c>
      <c r="H2630" t="s">
        <v>20394</v>
      </c>
    </row>
    <row r="2631" spans="1:8">
      <c r="A2631" t="s">
        <v>20415</v>
      </c>
      <c r="B2631" s="1" t="s">
        <v>10674</v>
      </c>
      <c r="C2631" t="s">
        <v>10631</v>
      </c>
      <c r="D2631" t="s">
        <v>10675</v>
      </c>
      <c r="E2631" t="s">
        <v>2374</v>
      </c>
      <c r="F2631">
        <v>10</v>
      </c>
      <c r="G2631" t="s">
        <v>10676</v>
      </c>
      <c r="H2631" t="s">
        <v>18576</v>
      </c>
    </row>
    <row r="2632" spans="1:8">
      <c r="A2632" t="s">
        <v>20415</v>
      </c>
      <c r="B2632" s="1" t="s">
        <v>934</v>
      </c>
      <c r="C2632">
        <v>911</v>
      </c>
      <c r="D2632" t="s">
        <v>935</v>
      </c>
      <c r="E2632" t="s">
        <v>38</v>
      </c>
      <c r="F2632">
        <v>9</v>
      </c>
      <c r="G2632" t="s">
        <v>936</v>
      </c>
      <c r="H2632" t="s">
        <v>14580</v>
      </c>
    </row>
    <row r="2633" spans="1:8">
      <c r="A2633" t="s">
        <v>20415</v>
      </c>
      <c r="B2633" s="1" t="s">
        <v>934</v>
      </c>
      <c r="C2633">
        <v>911</v>
      </c>
      <c r="D2633" t="s">
        <v>935</v>
      </c>
      <c r="E2633" t="s">
        <v>38</v>
      </c>
      <c r="F2633">
        <v>9</v>
      </c>
      <c r="G2633" t="s">
        <v>3594</v>
      </c>
      <c r="H2633" t="s">
        <v>14580</v>
      </c>
    </row>
    <row r="2634" spans="1:8">
      <c r="A2634" t="s">
        <v>20415</v>
      </c>
      <c r="B2634" s="1" t="s">
        <v>1067</v>
      </c>
      <c r="C2634" t="s">
        <v>1068</v>
      </c>
      <c r="D2634" t="s">
        <v>935</v>
      </c>
      <c r="E2634" t="s">
        <v>38</v>
      </c>
      <c r="F2634">
        <v>16</v>
      </c>
      <c r="G2634" t="s">
        <v>1069</v>
      </c>
      <c r="H2634" t="s">
        <v>14653</v>
      </c>
    </row>
    <row r="2635" spans="1:8">
      <c r="A2635" t="s">
        <v>20415</v>
      </c>
      <c r="B2635" s="1" t="s">
        <v>1067</v>
      </c>
      <c r="C2635" t="s">
        <v>1068</v>
      </c>
      <c r="D2635" t="s">
        <v>935</v>
      </c>
      <c r="E2635" t="s">
        <v>38</v>
      </c>
      <c r="F2635">
        <v>16</v>
      </c>
      <c r="G2635" t="s">
        <v>4075</v>
      </c>
      <c r="H2635" t="s">
        <v>14653</v>
      </c>
    </row>
    <row r="2636" spans="1:8">
      <c r="A2636" t="s">
        <v>20415</v>
      </c>
      <c r="B2636" s="1" t="s">
        <v>1500</v>
      </c>
      <c r="C2636" t="s">
        <v>1498</v>
      </c>
      <c r="D2636" t="s">
        <v>935</v>
      </c>
      <c r="E2636" t="s">
        <v>38</v>
      </c>
      <c r="F2636">
        <v>1</v>
      </c>
      <c r="G2636" t="s">
        <v>1501</v>
      </c>
      <c r="H2636" t="s">
        <v>14863</v>
      </c>
    </row>
    <row r="2637" spans="1:8">
      <c r="A2637" t="s">
        <v>20415</v>
      </c>
      <c r="B2637" s="1" t="s">
        <v>1500</v>
      </c>
      <c r="C2637" t="s">
        <v>1498</v>
      </c>
      <c r="D2637" t="s">
        <v>935</v>
      </c>
      <c r="E2637" t="s">
        <v>38</v>
      </c>
      <c r="F2637">
        <v>1</v>
      </c>
      <c r="G2637" t="s">
        <v>4086</v>
      </c>
      <c r="H2637" t="s">
        <v>14863</v>
      </c>
    </row>
    <row r="2638" spans="1:8">
      <c r="A2638" t="s">
        <v>20415</v>
      </c>
      <c r="B2638" s="1" t="s">
        <v>2547</v>
      </c>
      <c r="C2638" t="s">
        <v>2548</v>
      </c>
      <c r="D2638" t="s">
        <v>935</v>
      </c>
      <c r="E2638" t="s">
        <v>38</v>
      </c>
      <c r="F2638">
        <v>3</v>
      </c>
      <c r="G2638" t="s">
        <v>2549</v>
      </c>
      <c r="H2638" t="s">
        <v>15418</v>
      </c>
    </row>
    <row r="2639" spans="1:8">
      <c r="A2639" t="s">
        <v>20415</v>
      </c>
      <c r="B2639" s="1" t="s">
        <v>2547</v>
      </c>
      <c r="C2639" t="s">
        <v>2548</v>
      </c>
      <c r="D2639" t="s">
        <v>935</v>
      </c>
      <c r="E2639" t="s">
        <v>38</v>
      </c>
      <c r="F2639">
        <v>3</v>
      </c>
      <c r="G2639" t="s">
        <v>4136</v>
      </c>
      <c r="H2639" t="s">
        <v>15418</v>
      </c>
    </row>
    <row r="2640" spans="1:8">
      <c r="A2640" t="s">
        <v>20415</v>
      </c>
      <c r="B2640" s="1" t="s">
        <v>1505</v>
      </c>
      <c r="C2640" t="s">
        <v>1506</v>
      </c>
      <c r="D2640" t="s">
        <v>935</v>
      </c>
      <c r="E2640" t="s">
        <v>38</v>
      </c>
      <c r="F2640">
        <v>4</v>
      </c>
      <c r="G2640" t="s">
        <v>1507</v>
      </c>
      <c r="H2640" t="s">
        <v>14865</v>
      </c>
    </row>
    <row r="2641" spans="1:8">
      <c r="A2641" t="s">
        <v>20415</v>
      </c>
      <c r="B2641" s="1" t="s">
        <v>1505</v>
      </c>
      <c r="C2641" t="s">
        <v>1506</v>
      </c>
      <c r="D2641" t="s">
        <v>935</v>
      </c>
      <c r="E2641" t="s">
        <v>38</v>
      </c>
      <c r="F2641">
        <v>4</v>
      </c>
      <c r="G2641" t="s">
        <v>4369</v>
      </c>
      <c r="H2641" t="s">
        <v>14865</v>
      </c>
    </row>
    <row r="2642" spans="1:8">
      <c r="A2642" t="s">
        <v>20415</v>
      </c>
      <c r="B2642" s="1" t="s">
        <v>2963</v>
      </c>
      <c r="C2642" t="s">
        <v>2964</v>
      </c>
      <c r="D2642" t="s">
        <v>935</v>
      </c>
      <c r="E2642" t="s">
        <v>38</v>
      </c>
      <c r="F2642">
        <v>5</v>
      </c>
      <c r="G2642" t="s">
        <v>2965</v>
      </c>
      <c r="H2642" t="s">
        <v>15629</v>
      </c>
    </row>
    <row r="2643" spans="1:8">
      <c r="A2643" t="s">
        <v>20415</v>
      </c>
      <c r="B2643" s="1" t="s">
        <v>2963</v>
      </c>
      <c r="C2643" t="s">
        <v>2964</v>
      </c>
      <c r="D2643" t="s">
        <v>935</v>
      </c>
      <c r="E2643" t="s">
        <v>38</v>
      </c>
      <c r="F2643">
        <v>5</v>
      </c>
      <c r="G2643" t="s">
        <v>4721</v>
      </c>
      <c r="H2643" t="s">
        <v>15629</v>
      </c>
    </row>
    <row r="2644" spans="1:8">
      <c r="A2644" t="s">
        <v>20415</v>
      </c>
      <c r="B2644" s="1" t="s">
        <v>2247</v>
      </c>
      <c r="C2644" t="s">
        <v>2245</v>
      </c>
      <c r="D2644" t="s">
        <v>935</v>
      </c>
      <c r="E2644" t="s">
        <v>38</v>
      </c>
      <c r="F2644">
        <v>20</v>
      </c>
      <c r="G2644" t="s">
        <v>2248</v>
      </c>
      <c r="H2644" t="s">
        <v>15278</v>
      </c>
    </row>
    <row r="2645" spans="1:8">
      <c r="A2645" t="s">
        <v>20415</v>
      </c>
      <c r="B2645" s="1" t="s">
        <v>2247</v>
      </c>
      <c r="C2645" t="s">
        <v>2245</v>
      </c>
      <c r="D2645" t="s">
        <v>935</v>
      </c>
      <c r="E2645" t="s">
        <v>38</v>
      </c>
      <c r="F2645">
        <v>20</v>
      </c>
      <c r="G2645" t="s">
        <v>4948</v>
      </c>
      <c r="H2645" t="s">
        <v>15278</v>
      </c>
    </row>
    <row r="2646" spans="1:8">
      <c r="A2646" t="s">
        <v>20415</v>
      </c>
      <c r="B2646" s="1" t="s">
        <v>2252</v>
      </c>
      <c r="C2646" t="s">
        <v>2253</v>
      </c>
      <c r="D2646" t="s">
        <v>935</v>
      </c>
      <c r="E2646" t="s">
        <v>38</v>
      </c>
      <c r="F2646">
        <v>8</v>
      </c>
      <c r="G2646" t="s">
        <v>2254</v>
      </c>
      <c r="H2646" t="s">
        <v>15280</v>
      </c>
    </row>
    <row r="2647" spans="1:8">
      <c r="A2647" t="s">
        <v>20415</v>
      </c>
      <c r="B2647" s="1" t="s">
        <v>2252</v>
      </c>
      <c r="C2647" t="s">
        <v>2253</v>
      </c>
      <c r="D2647" t="s">
        <v>935</v>
      </c>
      <c r="E2647" t="s">
        <v>38</v>
      </c>
      <c r="F2647">
        <v>8</v>
      </c>
      <c r="G2647" t="s">
        <v>4248</v>
      </c>
      <c r="H2647" t="s">
        <v>15280</v>
      </c>
    </row>
    <row r="2648" spans="1:8">
      <c r="A2648" t="s">
        <v>20415</v>
      </c>
      <c r="B2648" s="1" t="s">
        <v>2070</v>
      </c>
      <c r="C2648" t="s">
        <v>2071</v>
      </c>
      <c r="D2648" t="s">
        <v>935</v>
      </c>
      <c r="E2648" t="s">
        <v>38</v>
      </c>
      <c r="F2648">
        <v>12</v>
      </c>
      <c r="G2648" t="s">
        <v>2072</v>
      </c>
      <c r="H2648" t="s">
        <v>15195</v>
      </c>
    </row>
    <row r="2649" spans="1:8">
      <c r="A2649" t="s">
        <v>20415</v>
      </c>
      <c r="B2649" s="1" t="s">
        <v>2070</v>
      </c>
      <c r="C2649" t="s">
        <v>2071</v>
      </c>
      <c r="D2649" t="s">
        <v>935</v>
      </c>
      <c r="E2649" t="s">
        <v>38</v>
      </c>
      <c r="F2649">
        <v>12</v>
      </c>
      <c r="G2649" t="s">
        <v>5520</v>
      </c>
      <c r="H2649" t="s">
        <v>15195</v>
      </c>
    </row>
    <row r="2650" spans="1:8">
      <c r="A2650" t="s">
        <v>20415</v>
      </c>
      <c r="B2650" s="1" t="s">
        <v>6620</v>
      </c>
      <c r="C2650" t="s">
        <v>6621</v>
      </c>
      <c r="D2650" t="s">
        <v>935</v>
      </c>
      <c r="E2650" t="s">
        <v>38</v>
      </c>
      <c r="F2650">
        <v>7</v>
      </c>
      <c r="G2650" t="s">
        <v>6622</v>
      </c>
      <c r="H2650" t="s">
        <v>16626</v>
      </c>
    </row>
    <row r="2651" spans="1:8">
      <c r="A2651" t="s">
        <v>20415</v>
      </c>
      <c r="B2651" s="1" t="s">
        <v>6946</v>
      </c>
      <c r="C2651" t="s">
        <v>6947</v>
      </c>
      <c r="D2651" t="s">
        <v>935</v>
      </c>
      <c r="E2651" t="s">
        <v>38</v>
      </c>
      <c r="F2651">
        <v>19</v>
      </c>
      <c r="G2651" t="s">
        <v>6948</v>
      </c>
      <c r="H2651" t="s">
        <v>16762</v>
      </c>
    </row>
    <row r="2652" spans="1:8">
      <c r="A2652" t="s">
        <v>20415</v>
      </c>
      <c r="B2652" s="1" t="s">
        <v>7357</v>
      </c>
      <c r="C2652" t="s">
        <v>7358</v>
      </c>
      <c r="D2652" t="s">
        <v>935</v>
      </c>
      <c r="E2652" t="s">
        <v>38</v>
      </c>
      <c r="F2652">
        <v>2</v>
      </c>
      <c r="G2652" t="s">
        <v>7359</v>
      </c>
      <c r="H2652" t="s">
        <v>16975</v>
      </c>
    </row>
    <row r="2653" spans="1:8">
      <c r="A2653" t="s">
        <v>20415</v>
      </c>
      <c r="B2653" s="1" t="s">
        <v>1110</v>
      </c>
      <c r="C2653" t="s">
        <v>8728</v>
      </c>
      <c r="D2653" t="s">
        <v>935</v>
      </c>
      <c r="E2653" t="s">
        <v>38</v>
      </c>
      <c r="F2653">
        <v>18</v>
      </c>
      <c r="G2653" t="s">
        <v>8729</v>
      </c>
      <c r="H2653" t="s">
        <v>17635</v>
      </c>
    </row>
    <row r="2654" spans="1:8">
      <c r="A2654" t="s">
        <v>20415</v>
      </c>
      <c r="B2654" s="1" t="s">
        <v>8960</v>
      </c>
      <c r="C2654" t="s">
        <v>8961</v>
      </c>
      <c r="D2654" t="s">
        <v>935</v>
      </c>
      <c r="E2654" t="s">
        <v>38</v>
      </c>
      <c r="F2654">
        <v>17</v>
      </c>
      <c r="G2654" t="s">
        <v>8962</v>
      </c>
      <c r="H2654" t="s">
        <v>17733</v>
      </c>
    </row>
    <row r="2655" spans="1:8">
      <c r="A2655" t="s">
        <v>20415</v>
      </c>
      <c r="B2655" s="1" t="s">
        <v>11308</v>
      </c>
      <c r="C2655" t="s">
        <v>11309</v>
      </c>
      <c r="D2655" t="s">
        <v>935</v>
      </c>
      <c r="E2655" t="s">
        <v>38</v>
      </c>
      <c r="F2655">
        <v>15</v>
      </c>
      <c r="G2655" t="s">
        <v>11310</v>
      </c>
      <c r="H2655" t="s">
        <v>18935</v>
      </c>
    </row>
    <row r="2656" spans="1:8">
      <c r="A2656" t="s">
        <v>20415</v>
      </c>
      <c r="B2656" s="1" t="s">
        <v>11422</v>
      </c>
      <c r="C2656" t="s">
        <v>11423</v>
      </c>
      <c r="D2656" t="s">
        <v>935</v>
      </c>
      <c r="E2656" t="s">
        <v>38</v>
      </c>
      <c r="F2656">
        <v>11</v>
      </c>
      <c r="G2656" t="s">
        <v>11424</v>
      </c>
      <c r="H2656" t="s">
        <v>18989</v>
      </c>
    </row>
    <row r="2657" spans="1:8">
      <c r="A2657" t="s">
        <v>20415</v>
      </c>
      <c r="B2657" s="1" t="s">
        <v>11595</v>
      </c>
      <c r="C2657" t="s">
        <v>11596</v>
      </c>
      <c r="D2657" t="s">
        <v>935</v>
      </c>
      <c r="E2657" t="s">
        <v>38</v>
      </c>
      <c r="F2657">
        <v>13</v>
      </c>
      <c r="G2657" t="s">
        <v>11597</v>
      </c>
      <c r="H2657" t="s">
        <v>19077</v>
      </c>
    </row>
    <row r="2658" spans="1:8">
      <c r="A2658" t="s">
        <v>20415</v>
      </c>
      <c r="B2658" s="1" t="s">
        <v>11992</v>
      </c>
      <c r="C2658" t="s">
        <v>11993</v>
      </c>
      <c r="D2658" t="s">
        <v>935</v>
      </c>
      <c r="E2658" t="s">
        <v>38</v>
      </c>
      <c r="F2658">
        <v>6</v>
      </c>
      <c r="G2658" t="s">
        <v>11994</v>
      </c>
      <c r="H2658" t="s">
        <v>19300</v>
      </c>
    </row>
    <row r="2659" spans="1:8">
      <c r="A2659" t="s">
        <v>20415</v>
      </c>
      <c r="B2659" s="1" t="s">
        <v>3174</v>
      </c>
      <c r="C2659" t="s">
        <v>12301</v>
      </c>
      <c r="D2659" t="s">
        <v>935</v>
      </c>
      <c r="E2659" t="s">
        <v>38</v>
      </c>
      <c r="F2659">
        <v>10</v>
      </c>
      <c r="G2659" t="s">
        <v>12302</v>
      </c>
      <c r="H2659" t="s">
        <v>19440</v>
      </c>
    </row>
    <row r="2660" spans="1:8">
      <c r="A2660" t="s">
        <v>20415</v>
      </c>
      <c r="B2660" s="1" t="s">
        <v>13221</v>
      </c>
      <c r="C2660" t="s">
        <v>13222</v>
      </c>
      <c r="D2660" t="s">
        <v>935</v>
      </c>
      <c r="E2660" t="s">
        <v>38</v>
      </c>
      <c r="F2660">
        <v>14</v>
      </c>
      <c r="G2660" t="s">
        <v>13223</v>
      </c>
      <c r="H2660" t="s">
        <v>19971</v>
      </c>
    </row>
    <row r="2661" spans="1:8">
      <c r="A2661" t="s">
        <v>20415</v>
      </c>
      <c r="B2661" s="1" t="s">
        <v>7096</v>
      </c>
      <c r="C2661" t="s">
        <v>7080</v>
      </c>
      <c r="D2661" t="s">
        <v>7097</v>
      </c>
      <c r="E2661" t="s">
        <v>118</v>
      </c>
      <c r="F2661">
        <v>15</v>
      </c>
      <c r="G2661" t="s">
        <v>7098</v>
      </c>
      <c r="H2661" t="s">
        <v>16824</v>
      </c>
    </row>
    <row r="2662" spans="1:8">
      <c r="A2662" t="s">
        <v>20415</v>
      </c>
      <c r="B2662" s="1" t="s">
        <v>7099</v>
      </c>
      <c r="C2662" t="s">
        <v>7080</v>
      </c>
      <c r="D2662" t="s">
        <v>7100</v>
      </c>
      <c r="E2662" t="s">
        <v>118</v>
      </c>
      <c r="F2662">
        <v>12</v>
      </c>
      <c r="G2662" t="s">
        <v>7101</v>
      </c>
      <c r="H2662" t="s">
        <v>16825</v>
      </c>
    </row>
    <row r="2663" spans="1:8">
      <c r="A2663" t="s">
        <v>20415</v>
      </c>
      <c r="B2663" s="1" t="s">
        <v>643</v>
      </c>
      <c r="C2663" t="s">
        <v>619</v>
      </c>
      <c r="D2663" t="s">
        <v>644</v>
      </c>
      <c r="E2663" t="s">
        <v>118</v>
      </c>
      <c r="F2663">
        <v>99</v>
      </c>
      <c r="G2663" t="s">
        <v>645</v>
      </c>
      <c r="H2663" t="s">
        <v>14452</v>
      </c>
    </row>
    <row r="2664" spans="1:8">
      <c r="A2664" t="s">
        <v>20415</v>
      </c>
      <c r="B2664" s="1" t="s">
        <v>643</v>
      </c>
      <c r="C2664" t="s">
        <v>619</v>
      </c>
      <c r="D2664" t="s">
        <v>644</v>
      </c>
      <c r="E2664" t="s">
        <v>118</v>
      </c>
      <c r="F2664">
        <v>99</v>
      </c>
      <c r="G2664" t="s">
        <v>4993</v>
      </c>
      <c r="H2664" t="s">
        <v>14452</v>
      </c>
    </row>
    <row r="2665" spans="1:8">
      <c r="A2665" t="s">
        <v>20415</v>
      </c>
      <c r="B2665" s="1" t="s">
        <v>8442</v>
      </c>
      <c r="C2665" t="s">
        <v>8325</v>
      </c>
      <c r="D2665" t="s">
        <v>8443</v>
      </c>
      <c r="E2665" t="s">
        <v>255</v>
      </c>
      <c r="F2665">
        <v>8</v>
      </c>
      <c r="G2665" t="s">
        <v>8444</v>
      </c>
      <c r="H2665" t="s">
        <v>17477</v>
      </c>
    </row>
    <row r="2666" spans="1:8">
      <c r="A2666" t="s">
        <v>20415</v>
      </c>
      <c r="B2666" s="1" t="s">
        <v>6703</v>
      </c>
      <c r="C2666" t="s">
        <v>6691</v>
      </c>
      <c r="D2666" t="s">
        <v>6704</v>
      </c>
      <c r="E2666" t="s">
        <v>1962</v>
      </c>
      <c r="F2666">
        <v>2</v>
      </c>
      <c r="G2666" t="s">
        <v>6705</v>
      </c>
      <c r="H2666" t="s">
        <v>16657</v>
      </c>
    </row>
    <row r="2667" spans="1:8">
      <c r="A2667" t="s">
        <v>20415</v>
      </c>
      <c r="B2667" s="1" t="s">
        <v>6706</v>
      </c>
      <c r="C2667" t="s">
        <v>6691</v>
      </c>
      <c r="D2667" t="s">
        <v>6704</v>
      </c>
      <c r="E2667" t="s">
        <v>1962</v>
      </c>
      <c r="F2667">
        <v>11</v>
      </c>
      <c r="G2667" t="s">
        <v>6707</v>
      </c>
      <c r="H2667" t="s">
        <v>16658</v>
      </c>
    </row>
    <row r="2668" spans="1:8">
      <c r="A2668" t="s">
        <v>20415</v>
      </c>
      <c r="B2668" s="1" t="s">
        <v>6701</v>
      </c>
      <c r="C2668" t="s">
        <v>6691</v>
      </c>
      <c r="D2668" t="s">
        <v>6704</v>
      </c>
      <c r="E2668" t="s">
        <v>1962</v>
      </c>
      <c r="F2668">
        <v>1</v>
      </c>
      <c r="G2668" t="s">
        <v>6702</v>
      </c>
      <c r="H2668" t="s">
        <v>16656</v>
      </c>
    </row>
    <row r="2669" spans="1:8">
      <c r="A2669" t="s">
        <v>20415</v>
      </c>
      <c r="B2669" s="1" t="s">
        <v>307</v>
      </c>
      <c r="C2669" t="s">
        <v>296</v>
      </c>
      <c r="D2669" t="s">
        <v>308</v>
      </c>
      <c r="E2669" t="s">
        <v>255</v>
      </c>
      <c r="F2669">
        <v>2</v>
      </c>
      <c r="G2669" t="s">
        <v>309</v>
      </c>
      <c r="H2669" t="s">
        <v>14286</v>
      </c>
    </row>
    <row r="2670" spans="1:8">
      <c r="A2670" t="s">
        <v>20415</v>
      </c>
      <c r="B2670" s="1" t="s">
        <v>307</v>
      </c>
      <c r="C2670" t="s">
        <v>296</v>
      </c>
      <c r="D2670" t="s">
        <v>308</v>
      </c>
      <c r="E2670" t="s">
        <v>255</v>
      </c>
      <c r="F2670">
        <v>2</v>
      </c>
      <c r="G2670" t="s">
        <v>4447</v>
      </c>
      <c r="H2670" t="s">
        <v>14286</v>
      </c>
    </row>
    <row r="2671" spans="1:8">
      <c r="A2671" t="s">
        <v>20415</v>
      </c>
      <c r="B2671" s="1" t="s">
        <v>310</v>
      </c>
      <c r="C2671" t="s">
        <v>296</v>
      </c>
      <c r="D2671" t="s">
        <v>308</v>
      </c>
      <c r="E2671" t="s">
        <v>255</v>
      </c>
      <c r="F2671">
        <v>10</v>
      </c>
      <c r="G2671" t="s">
        <v>311</v>
      </c>
      <c r="H2671" t="s">
        <v>14287</v>
      </c>
    </row>
    <row r="2672" spans="1:8">
      <c r="A2672" t="s">
        <v>20415</v>
      </c>
      <c r="B2672" s="1" t="s">
        <v>310</v>
      </c>
      <c r="C2672" t="s">
        <v>296</v>
      </c>
      <c r="D2672" t="s">
        <v>308</v>
      </c>
      <c r="E2672" t="s">
        <v>255</v>
      </c>
      <c r="F2672">
        <v>10</v>
      </c>
      <c r="G2672" t="s">
        <v>4448</v>
      </c>
      <c r="H2672" t="s">
        <v>14287</v>
      </c>
    </row>
    <row r="2673" spans="1:8">
      <c r="A2673" t="s">
        <v>20415</v>
      </c>
      <c r="B2673" s="1" t="s">
        <v>1600</v>
      </c>
      <c r="C2673" t="s">
        <v>1596</v>
      </c>
      <c r="D2673" t="s">
        <v>308</v>
      </c>
      <c r="E2673" t="s">
        <v>255</v>
      </c>
      <c r="F2673">
        <v>3</v>
      </c>
      <c r="G2673" t="s">
        <v>1601</v>
      </c>
      <c r="H2673" t="s">
        <v>14905</v>
      </c>
    </row>
    <row r="2674" spans="1:8">
      <c r="A2674" t="s">
        <v>20415</v>
      </c>
      <c r="B2674" s="1" t="s">
        <v>1600</v>
      </c>
      <c r="C2674" t="s">
        <v>1596</v>
      </c>
      <c r="D2674" t="s">
        <v>308</v>
      </c>
      <c r="E2674" t="s">
        <v>255</v>
      </c>
      <c r="F2674">
        <v>3</v>
      </c>
      <c r="G2674" t="s">
        <v>4719</v>
      </c>
      <c r="H2674" t="s">
        <v>14905</v>
      </c>
    </row>
    <row r="2675" spans="1:8">
      <c r="A2675" t="s">
        <v>20415</v>
      </c>
      <c r="B2675" s="1" t="s">
        <v>1602</v>
      </c>
      <c r="C2675" t="s">
        <v>1596</v>
      </c>
      <c r="D2675" t="s">
        <v>308</v>
      </c>
      <c r="E2675" t="s">
        <v>255</v>
      </c>
      <c r="F2675">
        <v>11</v>
      </c>
      <c r="G2675" t="s">
        <v>1603</v>
      </c>
      <c r="H2675" t="s">
        <v>14906</v>
      </c>
    </row>
    <row r="2676" spans="1:8">
      <c r="A2676" t="s">
        <v>20415</v>
      </c>
      <c r="B2676" s="1" t="s">
        <v>1602</v>
      </c>
      <c r="C2676" t="s">
        <v>1596</v>
      </c>
      <c r="D2676" t="s">
        <v>308</v>
      </c>
      <c r="E2676" t="s">
        <v>255</v>
      </c>
      <c r="F2676">
        <v>11</v>
      </c>
      <c r="G2676" t="s">
        <v>4720</v>
      </c>
      <c r="H2676" t="s">
        <v>14906</v>
      </c>
    </row>
    <row r="2677" spans="1:8">
      <c r="A2677" t="s">
        <v>20415</v>
      </c>
      <c r="B2677" s="1" t="s">
        <v>308</v>
      </c>
      <c r="C2677" t="s">
        <v>6210</v>
      </c>
      <c r="D2677" t="s">
        <v>308</v>
      </c>
      <c r="E2677" t="s">
        <v>255</v>
      </c>
      <c r="F2677">
        <v>1</v>
      </c>
      <c r="G2677" t="s">
        <v>6216</v>
      </c>
      <c r="H2677" t="s">
        <v>16419</v>
      </c>
    </row>
    <row r="2678" spans="1:8">
      <c r="A2678" t="s">
        <v>20415</v>
      </c>
      <c r="B2678" s="1" t="s">
        <v>6217</v>
      </c>
      <c r="C2678" t="s">
        <v>6210</v>
      </c>
      <c r="D2678" t="s">
        <v>308</v>
      </c>
      <c r="E2678" t="s">
        <v>255</v>
      </c>
      <c r="F2678">
        <v>9</v>
      </c>
      <c r="G2678" t="s">
        <v>6218</v>
      </c>
      <c r="H2678" t="s">
        <v>16420</v>
      </c>
    </row>
    <row r="2679" spans="1:8">
      <c r="A2679" t="s">
        <v>20415</v>
      </c>
      <c r="B2679" s="1" t="s">
        <v>6964</v>
      </c>
      <c r="C2679" t="s">
        <v>6962</v>
      </c>
      <c r="D2679" t="s">
        <v>308</v>
      </c>
      <c r="E2679" t="s">
        <v>255</v>
      </c>
      <c r="F2679">
        <v>4</v>
      </c>
      <c r="G2679" t="s">
        <v>6965</v>
      </c>
      <c r="H2679" t="s">
        <v>16768</v>
      </c>
    </row>
    <row r="2680" spans="1:8">
      <c r="A2680" t="s">
        <v>20415</v>
      </c>
      <c r="B2680" s="1" t="s">
        <v>8261</v>
      </c>
      <c r="C2680" t="s">
        <v>8262</v>
      </c>
      <c r="D2680" t="s">
        <v>308</v>
      </c>
      <c r="E2680" t="s">
        <v>255</v>
      </c>
      <c r="F2680">
        <v>12</v>
      </c>
      <c r="G2680" t="s">
        <v>8263</v>
      </c>
      <c r="H2680" t="s">
        <v>17392</v>
      </c>
    </row>
    <row r="2681" spans="1:8">
      <c r="A2681" t="s">
        <v>20415</v>
      </c>
      <c r="B2681" s="1" t="s">
        <v>8374</v>
      </c>
      <c r="C2681" t="s">
        <v>8325</v>
      </c>
      <c r="D2681" t="s">
        <v>308</v>
      </c>
      <c r="E2681" t="s">
        <v>255</v>
      </c>
      <c r="F2681">
        <v>14</v>
      </c>
      <c r="G2681" t="s">
        <v>8445</v>
      </c>
      <c r="H2681" t="s">
        <v>17478</v>
      </c>
    </row>
    <row r="2682" spans="1:8">
      <c r="A2682" t="s">
        <v>20415</v>
      </c>
      <c r="B2682" s="1" t="s">
        <v>8753</v>
      </c>
      <c r="C2682" t="s">
        <v>8751</v>
      </c>
      <c r="D2682" t="s">
        <v>308</v>
      </c>
      <c r="E2682" t="s">
        <v>255</v>
      </c>
      <c r="F2682">
        <v>16</v>
      </c>
      <c r="G2682" t="s">
        <v>8754</v>
      </c>
      <c r="H2682" t="s">
        <v>17646</v>
      </c>
    </row>
    <row r="2683" spans="1:8">
      <c r="A2683" t="s">
        <v>20415</v>
      </c>
      <c r="B2683" s="1" t="s">
        <v>8825</v>
      </c>
      <c r="C2683" t="s">
        <v>8819</v>
      </c>
      <c r="D2683" t="s">
        <v>308</v>
      </c>
      <c r="E2683" t="s">
        <v>255</v>
      </c>
      <c r="F2683">
        <v>8</v>
      </c>
      <c r="G2683" t="s">
        <v>8826</v>
      </c>
      <c r="H2683" t="s">
        <v>17678</v>
      </c>
    </row>
    <row r="2684" spans="1:8">
      <c r="A2684" t="s">
        <v>20415</v>
      </c>
      <c r="B2684" s="1" t="s">
        <v>8823</v>
      </c>
      <c r="C2684" t="s">
        <v>8819</v>
      </c>
      <c r="D2684" t="s">
        <v>308</v>
      </c>
      <c r="E2684" t="s">
        <v>255</v>
      </c>
      <c r="F2684">
        <v>8</v>
      </c>
      <c r="G2684" t="s">
        <v>8824</v>
      </c>
      <c r="H2684" t="s">
        <v>17677</v>
      </c>
    </row>
    <row r="2685" spans="1:8">
      <c r="A2685" t="s">
        <v>20415</v>
      </c>
      <c r="B2685" s="1" t="s">
        <v>8352</v>
      </c>
      <c r="C2685" t="s">
        <v>10128</v>
      </c>
      <c r="D2685" t="s">
        <v>308</v>
      </c>
      <c r="E2685" t="s">
        <v>255</v>
      </c>
      <c r="F2685">
        <v>13</v>
      </c>
      <c r="G2685" t="s">
        <v>10155</v>
      </c>
      <c r="H2685" t="s">
        <v>18320</v>
      </c>
    </row>
    <row r="2686" spans="1:8">
      <c r="A2686" t="s">
        <v>20415</v>
      </c>
      <c r="B2686" s="1" t="s">
        <v>9978</v>
      </c>
      <c r="C2686" t="s">
        <v>9976</v>
      </c>
      <c r="D2686" t="s">
        <v>308</v>
      </c>
      <c r="E2686" t="s">
        <v>255</v>
      </c>
      <c r="F2686">
        <v>5</v>
      </c>
      <c r="G2686" t="s">
        <v>9979</v>
      </c>
      <c r="H2686" t="s">
        <v>18235</v>
      </c>
    </row>
    <row r="2687" spans="1:8">
      <c r="A2687" t="s">
        <v>20415</v>
      </c>
      <c r="B2687" s="1" t="s">
        <v>11221</v>
      </c>
      <c r="C2687" t="s">
        <v>11219</v>
      </c>
      <c r="D2687" t="s">
        <v>308</v>
      </c>
      <c r="E2687" t="s">
        <v>255</v>
      </c>
      <c r="F2687">
        <v>6</v>
      </c>
      <c r="G2687" t="s">
        <v>11222</v>
      </c>
      <c r="H2687" t="s">
        <v>18889</v>
      </c>
    </row>
    <row r="2688" spans="1:8">
      <c r="A2688" t="s">
        <v>20415</v>
      </c>
      <c r="B2688" s="1" t="s">
        <v>11385</v>
      </c>
      <c r="C2688" t="s">
        <v>11383</v>
      </c>
      <c r="D2688" t="s">
        <v>308</v>
      </c>
      <c r="E2688" t="s">
        <v>255</v>
      </c>
      <c r="F2688">
        <v>15</v>
      </c>
      <c r="G2688" t="s">
        <v>11386</v>
      </c>
      <c r="H2688" t="s">
        <v>18970</v>
      </c>
    </row>
    <row r="2689" spans="1:8">
      <c r="A2689" t="s">
        <v>20415</v>
      </c>
      <c r="B2689" s="1" t="s">
        <v>453</v>
      </c>
      <c r="C2689" t="s">
        <v>454</v>
      </c>
      <c r="D2689" t="s">
        <v>455</v>
      </c>
      <c r="E2689" t="s">
        <v>456</v>
      </c>
      <c r="F2689">
        <v>2</v>
      </c>
      <c r="G2689" t="s">
        <v>457</v>
      </c>
      <c r="H2689" t="s">
        <v>14360</v>
      </c>
    </row>
    <row r="2690" spans="1:8">
      <c r="A2690" t="s">
        <v>20415</v>
      </c>
      <c r="B2690" s="1" t="s">
        <v>453</v>
      </c>
      <c r="C2690" t="s">
        <v>454</v>
      </c>
      <c r="D2690" t="s">
        <v>455</v>
      </c>
      <c r="E2690" t="s">
        <v>456</v>
      </c>
      <c r="F2690">
        <v>2</v>
      </c>
      <c r="G2690" t="s">
        <v>4373</v>
      </c>
      <c r="H2690" t="s">
        <v>14360</v>
      </c>
    </row>
    <row r="2691" spans="1:8">
      <c r="A2691" t="s">
        <v>20415</v>
      </c>
      <c r="B2691" s="1" t="s">
        <v>453</v>
      </c>
      <c r="C2691" t="s">
        <v>454</v>
      </c>
      <c r="D2691" t="s">
        <v>455</v>
      </c>
      <c r="E2691" t="s">
        <v>456</v>
      </c>
      <c r="F2691">
        <v>2</v>
      </c>
      <c r="G2691" t="s">
        <v>458</v>
      </c>
      <c r="H2691" t="s">
        <v>14361</v>
      </c>
    </row>
    <row r="2692" spans="1:8">
      <c r="A2692" t="s">
        <v>20415</v>
      </c>
      <c r="B2692" s="1" t="s">
        <v>453</v>
      </c>
      <c r="C2692" t="s">
        <v>454</v>
      </c>
      <c r="D2692" t="s">
        <v>455</v>
      </c>
      <c r="E2692" t="s">
        <v>456</v>
      </c>
      <c r="F2692">
        <v>2</v>
      </c>
      <c r="G2692" t="s">
        <v>4374</v>
      </c>
      <c r="H2692" t="s">
        <v>14361</v>
      </c>
    </row>
    <row r="2693" spans="1:8">
      <c r="A2693" t="s">
        <v>20415</v>
      </c>
      <c r="B2693" s="1" t="s">
        <v>1851</v>
      </c>
      <c r="C2693" t="s">
        <v>1812</v>
      </c>
      <c r="D2693" t="s">
        <v>1852</v>
      </c>
      <c r="E2693" t="s">
        <v>118</v>
      </c>
      <c r="F2693">
        <v>11</v>
      </c>
      <c r="G2693" t="s">
        <v>1853</v>
      </c>
      <c r="H2693" t="s">
        <v>15096</v>
      </c>
    </row>
    <row r="2694" spans="1:8">
      <c r="A2694" t="s">
        <v>20415</v>
      </c>
      <c r="B2694" s="1" t="s">
        <v>1851</v>
      </c>
      <c r="C2694" t="s">
        <v>1812</v>
      </c>
      <c r="D2694" t="s">
        <v>1852</v>
      </c>
      <c r="E2694" t="s">
        <v>118</v>
      </c>
      <c r="F2694">
        <v>11</v>
      </c>
      <c r="G2694" t="s">
        <v>5237</v>
      </c>
      <c r="H2694" t="s">
        <v>15096</v>
      </c>
    </row>
    <row r="2695" spans="1:8">
      <c r="A2695" t="s">
        <v>20415</v>
      </c>
      <c r="B2695" s="1" t="s">
        <v>3317</v>
      </c>
      <c r="C2695" t="s">
        <v>3267</v>
      </c>
      <c r="D2695" t="s">
        <v>1852</v>
      </c>
      <c r="E2695" t="s">
        <v>118</v>
      </c>
      <c r="F2695">
        <v>4</v>
      </c>
      <c r="G2695" t="s">
        <v>3318</v>
      </c>
      <c r="H2695" t="s">
        <v>15821</v>
      </c>
    </row>
    <row r="2696" spans="1:8">
      <c r="A2696" t="s">
        <v>20415</v>
      </c>
      <c r="B2696" s="1" t="s">
        <v>3317</v>
      </c>
      <c r="C2696" t="s">
        <v>3267</v>
      </c>
      <c r="D2696" t="s">
        <v>1852</v>
      </c>
      <c r="E2696" t="s">
        <v>118</v>
      </c>
      <c r="F2696">
        <v>4</v>
      </c>
      <c r="G2696" t="s">
        <v>5819</v>
      </c>
      <c r="H2696" t="s">
        <v>15821</v>
      </c>
    </row>
    <row r="2697" spans="1:8">
      <c r="A2697" t="s">
        <v>20415</v>
      </c>
      <c r="B2697" s="1" t="s">
        <v>10067</v>
      </c>
      <c r="C2697" t="s">
        <v>10031</v>
      </c>
      <c r="D2697" t="s">
        <v>2944</v>
      </c>
      <c r="E2697" t="s">
        <v>16</v>
      </c>
      <c r="F2697">
        <v>7</v>
      </c>
      <c r="G2697" t="s">
        <v>10068</v>
      </c>
      <c r="H2697" t="s">
        <v>18279</v>
      </c>
    </row>
    <row r="2698" spans="1:8">
      <c r="A2698" t="s">
        <v>20415</v>
      </c>
      <c r="B2698" s="1" t="s">
        <v>11317</v>
      </c>
      <c r="C2698" t="s">
        <v>11318</v>
      </c>
      <c r="D2698" t="s">
        <v>2944</v>
      </c>
      <c r="E2698" t="s">
        <v>16</v>
      </c>
      <c r="F2698">
        <v>9</v>
      </c>
      <c r="G2698" t="s">
        <v>11319</v>
      </c>
      <c r="H2698" t="s">
        <v>18938</v>
      </c>
    </row>
    <row r="2699" spans="1:8">
      <c r="A2699" t="s">
        <v>20415</v>
      </c>
      <c r="B2699" s="1" t="s">
        <v>11320</v>
      </c>
      <c r="C2699" t="s">
        <v>11318</v>
      </c>
      <c r="D2699" t="s">
        <v>2944</v>
      </c>
      <c r="E2699" t="s">
        <v>16</v>
      </c>
      <c r="F2699">
        <v>10</v>
      </c>
      <c r="G2699" t="s">
        <v>11321</v>
      </c>
      <c r="H2699" t="s">
        <v>18939</v>
      </c>
    </row>
    <row r="2700" spans="1:8">
      <c r="A2700" t="s">
        <v>20415</v>
      </c>
      <c r="B2700" s="1" t="s">
        <v>12078</v>
      </c>
      <c r="C2700" t="s">
        <v>12079</v>
      </c>
      <c r="D2700" t="s">
        <v>2944</v>
      </c>
      <c r="E2700" t="s">
        <v>16</v>
      </c>
      <c r="F2700">
        <v>3</v>
      </c>
      <c r="G2700" t="s">
        <v>12080</v>
      </c>
      <c r="H2700" t="s">
        <v>19336</v>
      </c>
    </row>
    <row r="2701" spans="1:8">
      <c r="A2701" t="s">
        <v>20415</v>
      </c>
      <c r="B2701" s="1" t="s">
        <v>12082</v>
      </c>
      <c r="C2701" t="s">
        <v>12083</v>
      </c>
      <c r="D2701" t="s">
        <v>2944</v>
      </c>
      <c r="E2701" t="s">
        <v>16</v>
      </c>
      <c r="F2701">
        <v>1</v>
      </c>
      <c r="G2701" t="s">
        <v>12084</v>
      </c>
      <c r="H2701" t="s">
        <v>19338</v>
      </c>
    </row>
    <row r="2702" spans="1:8">
      <c r="A2702" t="s">
        <v>20415</v>
      </c>
      <c r="B2702" s="1" t="s">
        <v>12085</v>
      </c>
      <c r="C2702" t="s">
        <v>12083</v>
      </c>
      <c r="D2702" t="s">
        <v>2944</v>
      </c>
      <c r="E2702" t="s">
        <v>16</v>
      </c>
      <c r="F2702">
        <v>2</v>
      </c>
      <c r="G2702" t="s">
        <v>12086</v>
      </c>
      <c r="H2702" t="s">
        <v>19339</v>
      </c>
    </row>
    <row r="2703" spans="1:8">
      <c r="A2703" t="s">
        <v>20415</v>
      </c>
      <c r="B2703" s="1" t="s">
        <v>2943</v>
      </c>
      <c r="C2703" t="s">
        <v>2941</v>
      </c>
      <c r="D2703" t="s">
        <v>2944</v>
      </c>
      <c r="E2703" t="s">
        <v>16</v>
      </c>
      <c r="F2703">
        <v>4</v>
      </c>
      <c r="G2703" t="s">
        <v>2945</v>
      </c>
      <c r="H2703" t="s">
        <v>15619</v>
      </c>
    </row>
    <row r="2704" spans="1:8">
      <c r="A2704" t="s">
        <v>20415</v>
      </c>
      <c r="B2704" s="1" t="s">
        <v>2943</v>
      </c>
      <c r="C2704" t="s">
        <v>2941</v>
      </c>
      <c r="D2704" t="s">
        <v>2944</v>
      </c>
      <c r="E2704" t="s">
        <v>16</v>
      </c>
      <c r="F2704">
        <v>4</v>
      </c>
      <c r="G2704" t="s">
        <v>5022</v>
      </c>
      <c r="H2704" t="s">
        <v>15619</v>
      </c>
    </row>
    <row r="2705" spans="1:8">
      <c r="A2705" t="s">
        <v>20415</v>
      </c>
      <c r="B2705" s="1" t="s">
        <v>6146</v>
      </c>
      <c r="C2705" t="s">
        <v>6147</v>
      </c>
      <c r="D2705" t="s">
        <v>2944</v>
      </c>
      <c r="E2705" t="s">
        <v>16</v>
      </c>
      <c r="F2705">
        <v>8</v>
      </c>
      <c r="G2705" t="s">
        <v>6148</v>
      </c>
      <c r="H2705" t="s">
        <v>16390</v>
      </c>
    </row>
    <row r="2706" spans="1:8">
      <c r="A2706" t="s">
        <v>20415</v>
      </c>
      <c r="B2706" s="1" t="s">
        <v>6764</v>
      </c>
      <c r="C2706" t="s">
        <v>6765</v>
      </c>
      <c r="D2706" t="s">
        <v>2944</v>
      </c>
      <c r="E2706" t="s">
        <v>16</v>
      </c>
      <c r="F2706">
        <v>6</v>
      </c>
      <c r="G2706" t="s">
        <v>6766</v>
      </c>
      <c r="H2706" t="s">
        <v>16679</v>
      </c>
    </row>
    <row r="2707" spans="1:8">
      <c r="A2707" t="s">
        <v>20415</v>
      </c>
      <c r="B2707" s="1" t="s">
        <v>7581</v>
      </c>
      <c r="C2707" t="s">
        <v>7582</v>
      </c>
      <c r="D2707" t="s">
        <v>2944</v>
      </c>
      <c r="E2707" t="s">
        <v>16</v>
      </c>
      <c r="F2707">
        <v>5</v>
      </c>
      <c r="G2707" t="s">
        <v>7583</v>
      </c>
      <c r="H2707" t="s">
        <v>17076</v>
      </c>
    </row>
    <row r="2708" spans="1:8">
      <c r="A2708" t="s">
        <v>20415</v>
      </c>
      <c r="B2708" s="1" t="s">
        <v>40</v>
      </c>
      <c r="C2708" t="s">
        <v>20637</v>
      </c>
      <c r="D2708" t="s">
        <v>41</v>
      </c>
      <c r="E2708" t="s">
        <v>38</v>
      </c>
      <c r="F2708">
        <v>1</v>
      </c>
      <c r="G2708" t="s">
        <v>42</v>
      </c>
      <c r="H2708" t="s">
        <v>14151</v>
      </c>
    </row>
    <row r="2709" spans="1:8">
      <c r="A2709" t="s">
        <v>20415</v>
      </c>
      <c r="B2709" s="1" t="s">
        <v>40</v>
      </c>
      <c r="C2709" t="s">
        <v>20637</v>
      </c>
      <c r="D2709" t="s">
        <v>41</v>
      </c>
      <c r="E2709" t="s">
        <v>38</v>
      </c>
      <c r="F2709">
        <v>1</v>
      </c>
      <c r="G2709" t="s">
        <v>4141</v>
      </c>
      <c r="H2709" t="s">
        <v>14151</v>
      </c>
    </row>
    <row r="2710" spans="1:8">
      <c r="A2710" t="s">
        <v>20415</v>
      </c>
      <c r="B2710" s="1" t="s">
        <v>43</v>
      </c>
      <c r="C2710" t="s">
        <v>20637</v>
      </c>
      <c r="D2710" t="s">
        <v>41</v>
      </c>
      <c r="E2710" t="s">
        <v>38</v>
      </c>
      <c r="F2710">
        <v>2</v>
      </c>
      <c r="G2710" t="s">
        <v>44</v>
      </c>
      <c r="H2710" t="s">
        <v>14152</v>
      </c>
    </row>
    <row r="2711" spans="1:8">
      <c r="A2711" t="s">
        <v>20415</v>
      </c>
      <c r="B2711" s="1" t="s">
        <v>43</v>
      </c>
      <c r="C2711" t="s">
        <v>20637</v>
      </c>
      <c r="D2711" t="s">
        <v>41</v>
      </c>
      <c r="E2711" t="s">
        <v>38</v>
      </c>
      <c r="F2711">
        <v>2</v>
      </c>
      <c r="G2711" t="s">
        <v>4142</v>
      </c>
      <c r="H2711" t="s">
        <v>14152</v>
      </c>
    </row>
    <row r="2712" spans="1:8">
      <c r="A2712" t="s">
        <v>20415</v>
      </c>
      <c r="B2712" s="1" t="s">
        <v>45</v>
      </c>
      <c r="C2712" t="s">
        <v>20637</v>
      </c>
      <c r="D2712" t="s">
        <v>41</v>
      </c>
      <c r="E2712" t="s">
        <v>38</v>
      </c>
      <c r="F2712">
        <v>3</v>
      </c>
      <c r="G2712" t="s">
        <v>46</v>
      </c>
      <c r="H2712" t="s">
        <v>14153</v>
      </c>
    </row>
    <row r="2713" spans="1:8">
      <c r="A2713" t="s">
        <v>20415</v>
      </c>
      <c r="B2713" s="1" t="s">
        <v>45</v>
      </c>
      <c r="C2713" t="s">
        <v>20637</v>
      </c>
      <c r="D2713" t="s">
        <v>41</v>
      </c>
      <c r="E2713" t="s">
        <v>38</v>
      </c>
      <c r="F2713">
        <v>3</v>
      </c>
      <c r="G2713" t="s">
        <v>4143</v>
      </c>
      <c r="H2713" t="s">
        <v>14153</v>
      </c>
    </row>
    <row r="2714" spans="1:8">
      <c r="A2714" t="s">
        <v>20415</v>
      </c>
      <c r="B2714" s="1" t="s">
        <v>47</v>
      </c>
      <c r="C2714" t="s">
        <v>20637</v>
      </c>
      <c r="D2714" t="s">
        <v>41</v>
      </c>
      <c r="E2714" t="s">
        <v>38</v>
      </c>
      <c r="F2714">
        <v>4</v>
      </c>
      <c r="G2714" t="s">
        <v>48</v>
      </c>
      <c r="H2714" t="s">
        <v>14154</v>
      </c>
    </row>
    <row r="2715" spans="1:8">
      <c r="A2715" t="s">
        <v>20415</v>
      </c>
      <c r="B2715" s="1" t="s">
        <v>47</v>
      </c>
      <c r="C2715" t="s">
        <v>20637</v>
      </c>
      <c r="D2715" t="s">
        <v>41</v>
      </c>
      <c r="E2715" t="s">
        <v>38</v>
      </c>
      <c r="F2715">
        <v>4</v>
      </c>
      <c r="G2715" t="s">
        <v>4144</v>
      </c>
      <c r="H2715" t="s">
        <v>14154</v>
      </c>
    </row>
    <row r="2716" spans="1:8">
      <c r="A2716" t="s">
        <v>20415</v>
      </c>
      <c r="B2716" s="1" t="s">
        <v>49</v>
      </c>
      <c r="C2716" t="s">
        <v>20637</v>
      </c>
      <c r="D2716" t="s">
        <v>41</v>
      </c>
      <c r="E2716" t="s">
        <v>38</v>
      </c>
      <c r="F2716">
        <v>5</v>
      </c>
      <c r="G2716" t="s">
        <v>50</v>
      </c>
      <c r="H2716" t="s">
        <v>14155</v>
      </c>
    </row>
    <row r="2717" spans="1:8">
      <c r="A2717" t="s">
        <v>20415</v>
      </c>
      <c r="B2717" s="1" t="s">
        <v>49</v>
      </c>
      <c r="C2717" t="s">
        <v>20637</v>
      </c>
      <c r="D2717" t="s">
        <v>41</v>
      </c>
      <c r="E2717" t="s">
        <v>38</v>
      </c>
      <c r="F2717">
        <v>5</v>
      </c>
      <c r="G2717" t="s">
        <v>4145</v>
      </c>
      <c r="H2717" t="s">
        <v>14155</v>
      </c>
    </row>
    <row r="2718" spans="1:8">
      <c r="A2718" t="s">
        <v>20415</v>
      </c>
      <c r="B2718" s="1" t="s">
        <v>51</v>
      </c>
      <c r="C2718" t="s">
        <v>20637</v>
      </c>
      <c r="D2718" t="s">
        <v>41</v>
      </c>
      <c r="E2718" t="s">
        <v>38</v>
      </c>
      <c r="F2718">
        <v>6</v>
      </c>
      <c r="G2718" t="s">
        <v>52</v>
      </c>
      <c r="H2718" t="s">
        <v>14156</v>
      </c>
    </row>
    <row r="2719" spans="1:8">
      <c r="A2719" t="s">
        <v>20415</v>
      </c>
      <c r="B2719" s="1" t="s">
        <v>51</v>
      </c>
      <c r="C2719" t="s">
        <v>20637</v>
      </c>
      <c r="D2719" t="s">
        <v>41</v>
      </c>
      <c r="E2719" t="s">
        <v>38</v>
      </c>
      <c r="F2719">
        <v>6</v>
      </c>
      <c r="G2719" t="s">
        <v>4146</v>
      </c>
      <c r="H2719" t="s">
        <v>14156</v>
      </c>
    </row>
    <row r="2720" spans="1:8">
      <c r="A2720" t="s">
        <v>20415</v>
      </c>
      <c r="B2720" s="1" t="s">
        <v>53</v>
      </c>
      <c r="C2720" t="s">
        <v>20637</v>
      </c>
      <c r="D2720" t="s">
        <v>41</v>
      </c>
      <c r="E2720" t="s">
        <v>38</v>
      </c>
      <c r="F2720">
        <v>7</v>
      </c>
      <c r="G2720" t="s">
        <v>54</v>
      </c>
      <c r="H2720" t="s">
        <v>14157</v>
      </c>
    </row>
    <row r="2721" spans="1:8">
      <c r="A2721" t="s">
        <v>20415</v>
      </c>
      <c r="B2721" s="1" t="s">
        <v>53</v>
      </c>
      <c r="C2721" t="s">
        <v>20637</v>
      </c>
      <c r="D2721" t="s">
        <v>41</v>
      </c>
      <c r="E2721" t="s">
        <v>38</v>
      </c>
      <c r="F2721">
        <v>7</v>
      </c>
      <c r="G2721" t="s">
        <v>4147</v>
      </c>
      <c r="H2721" t="s">
        <v>14157</v>
      </c>
    </row>
    <row r="2722" spans="1:8">
      <c r="A2722" t="s">
        <v>20415</v>
      </c>
      <c r="B2722" s="1" t="s">
        <v>55</v>
      </c>
      <c r="C2722" t="s">
        <v>20637</v>
      </c>
      <c r="D2722" t="s">
        <v>41</v>
      </c>
      <c r="E2722" t="s">
        <v>38</v>
      </c>
      <c r="F2722">
        <v>8</v>
      </c>
      <c r="G2722" t="s">
        <v>56</v>
      </c>
      <c r="H2722" t="s">
        <v>14158</v>
      </c>
    </row>
    <row r="2723" spans="1:8">
      <c r="A2723" t="s">
        <v>20415</v>
      </c>
      <c r="B2723" s="1" t="s">
        <v>55</v>
      </c>
      <c r="C2723" t="s">
        <v>20637</v>
      </c>
      <c r="D2723" t="s">
        <v>41</v>
      </c>
      <c r="E2723" t="s">
        <v>38</v>
      </c>
      <c r="F2723">
        <v>8</v>
      </c>
      <c r="G2723" t="s">
        <v>4148</v>
      </c>
      <c r="H2723" t="s">
        <v>14158</v>
      </c>
    </row>
    <row r="2724" spans="1:8">
      <c r="A2724" t="s">
        <v>20415</v>
      </c>
      <c r="B2724" s="1" t="s">
        <v>57</v>
      </c>
      <c r="C2724" t="s">
        <v>20637</v>
      </c>
      <c r="D2724" t="s">
        <v>41</v>
      </c>
      <c r="E2724" t="s">
        <v>38</v>
      </c>
      <c r="F2724">
        <v>9</v>
      </c>
      <c r="G2724" t="s">
        <v>58</v>
      </c>
      <c r="H2724" t="s">
        <v>14159</v>
      </c>
    </row>
    <row r="2725" spans="1:8">
      <c r="A2725" t="s">
        <v>20415</v>
      </c>
      <c r="B2725" s="1" t="s">
        <v>57</v>
      </c>
      <c r="C2725" t="s">
        <v>20637</v>
      </c>
      <c r="D2725" t="s">
        <v>41</v>
      </c>
      <c r="E2725" t="s">
        <v>38</v>
      </c>
      <c r="F2725">
        <v>9</v>
      </c>
      <c r="G2725" t="s">
        <v>4149</v>
      </c>
      <c r="H2725" t="s">
        <v>14159</v>
      </c>
    </row>
    <row r="2726" spans="1:8">
      <c r="A2726" t="s">
        <v>20415</v>
      </c>
      <c r="B2726" s="1" t="s">
        <v>59</v>
      </c>
      <c r="C2726" t="s">
        <v>20637</v>
      </c>
      <c r="D2726" t="s">
        <v>41</v>
      </c>
      <c r="E2726" t="s">
        <v>38</v>
      </c>
      <c r="F2726">
        <v>10</v>
      </c>
      <c r="G2726" t="s">
        <v>60</v>
      </c>
      <c r="H2726" t="s">
        <v>14160</v>
      </c>
    </row>
    <row r="2727" spans="1:8">
      <c r="A2727" t="s">
        <v>20415</v>
      </c>
      <c r="B2727" s="1" t="s">
        <v>59</v>
      </c>
      <c r="C2727" t="s">
        <v>20637</v>
      </c>
      <c r="D2727" t="s">
        <v>41</v>
      </c>
      <c r="E2727" t="s">
        <v>38</v>
      </c>
      <c r="F2727">
        <v>10</v>
      </c>
      <c r="G2727" t="s">
        <v>4150</v>
      </c>
      <c r="H2727" t="s">
        <v>14160</v>
      </c>
    </row>
    <row r="2728" spans="1:8">
      <c r="A2728" t="s">
        <v>20415</v>
      </c>
      <c r="B2728" s="1" t="s">
        <v>61</v>
      </c>
      <c r="C2728" t="s">
        <v>20637</v>
      </c>
      <c r="D2728" t="s">
        <v>41</v>
      </c>
      <c r="E2728" t="s">
        <v>38</v>
      </c>
      <c r="F2728">
        <v>11</v>
      </c>
      <c r="G2728" t="s">
        <v>62</v>
      </c>
      <c r="H2728" t="s">
        <v>14161</v>
      </c>
    </row>
    <row r="2729" spans="1:8">
      <c r="A2729" t="s">
        <v>20415</v>
      </c>
      <c r="B2729" s="1" t="s">
        <v>61</v>
      </c>
      <c r="C2729" t="s">
        <v>20637</v>
      </c>
      <c r="D2729" t="s">
        <v>41</v>
      </c>
      <c r="E2729" t="s">
        <v>38</v>
      </c>
      <c r="F2729">
        <v>11</v>
      </c>
      <c r="G2729" t="s">
        <v>4151</v>
      </c>
      <c r="H2729" t="s">
        <v>14161</v>
      </c>
    </row>
    <row r="2730" spans="1:8">
      <c r="A2730" t="s">
        <v>20415</v>
      </c>
      <c r="B2730" s="1" t="s">
        <v>63</v>
      </c>
      <c r="C2730" t="s">
        <v>20637</v>
      </c>
      <c r="D2730" t="s">
        <v>41</v>
      </c>
      <c r="E2730" t="s">
        <v>38</v>
      </c>
      <c r="F2730">
        <v>12</v>
      </c>
      <c r="G2730" t="s">
        <v>64</v>
      </c>
      <c r="H2730" t="s">
        <v>14162</v>
      </c>
    </row>
    <row r="2731" spans="1:8">
      <c r="A2731" t="s">
        <v>20415</v>
      </c>
      <c r="B2731" s="1" t="s">
        <v>63</v>
      </c>
      <c r="C2731" t="s">
        <v>20637</v>
      </c>
      <c r="D2731" t="s">
        <v>41</v>
      </c>
      <c r="E2731" t="s">
        <v>38</v>
      </c>
      <c r="F2731">
        <v>12</v>
      </c>
      <c r="G2731" t="s">
        <v>4152</v>
      </c>
      <c r="H2731" t="s">
        <v>14162</v>
      </c>
    </row>
    <row r="2732" spans="1:8">
      <c r="A2732" t="s">
        <v>20415</v>
      </c>
      <c r="B2732" s="1" t="s">
        <v>65</v>
      </c>
      <c r="C2732" t="s">
        <v>20637</v>
      </c>
      <c r="D2732" t="s">
        <v>41</v>
      </c>
      <c r="E2732" t="s">
        <v>38</v>
      </c>
      <c r="F2732">
        <v>14</v>
      </c>
      <c r="G2732" t="s">
        <v>66</v>
      </c>
      <c r="H2732" t="s">
        <v>14163</v>
      </c>
    </row>
    <row r="2733" spans="1:8">
      <c r="A2733" t="s">
        <v>20415</v>
      </c>
      <c r="B2733" s="1" t="s">
        <v>65</v>
      </c>
      <c r="C2733" t="s">
        <v>20637</v>
      </c>
      <c r="D2733" t="s">
        <v>41</v>
      </c>
      <c r="E2733" t="s">
        <v>38</v>
      </c>
      <c r="F2733">
        <v>14</v>
      </c>
      <c r="G2733" t="s">
        <v>4153</v>
      </c>
      <c r="H2733" t="s">
        <v>14163</v>
      </c>
    </row>
    <row r="2734" spans="1:8">
      <c r="A2734" t="s">
        <v>20415</v>
      </c>
      <c r="B2734" s="1" t="s">
        <v>67</v>
      </c>
      <c r="C2734" t="s">
        <v>20637</v>
      </c>
      <c r="D2734" t="s">
        <v>41</v>
      </c>
      <c r="E2734" t="s">
        <v>38</v>
      </c>
      <c r="F2734">
        <v>15</v>
      </c>
      <c r="G2734" t="s">
        <v>68</v>
      </c>
      <c r="H2734" t="s">
        <v>14164</v>
      </c>
    </row>
    <row r="2735" spans="1:8">
      <c r="A2735" t="s">
        <v>20415</v>
      </c>
      <c r="B2735" s="1" t="s">
        <v>67</v>
      </c>
      <c r="C2735" t="s">
        <v>20637</v>
      </c>
      <c r="D2735" t="s">
        <v>41</v>
      </c>
      <c r="E2735" t="s">
        <v>38</v>
      </c>
      <c r="F2735">
        <v>15</v>
      </c>
      <c r="G2735" t="s">
        <v>4154</v>
      </c>
      <c r="H2735" t="s">
        <v>14164</v>
      </c>
    </row>
    <row r="2736" spans="1:8">
      <c r="A2736" t="s">
        <v>20415</v>
      </c>
      <c r="B2736" s="1" t="s">
        <v>69</v>
      </c>
      <c r="C2736" t="s">
        <v>20637</v>
      </c>
      <c r="D2736" t="s">
        <v>41</v>
      </c>
      <c r="E2736" t="s">
        <v>38</v>
      </c>
      <c r="F2736">
        <v>16</v>
      </c>
      <c r="G2736" t="s">
        <v>70</v>
      </c>
      <c r="H2736" t="s">
        <v>14165</v>
      </c>
    </row>
    <row r="2737" spans="1:17">
      <c r="A2737" t="s">
        <v>20415</v>
      </c>
      <c r="B2737" s="1" t="s">
        <v>69</v>
      </c>
      <c r="C2737" t="s">
        <v>20637</v>
      </c>
      <c r="D2737" t="s">
        <v>41</v>
      </c>
      <c r="E2737" t="s">
        <v>38</v>
      </c>
      <c r="F2737">
        <v>16</v>
      </c>
      <c r="G2737" t="s">
        <v>4155</v>
      </c>
      <c r="H2737" t="s">
        <v>14165</v>
      </c>
    </row>
    <row r="2738" spans="1:17">
      <c r="A2738" t="s">
        <v>20415</v>
      </c>
      <c r="B2738" s="1" t="s">
        <v>6181</v>
      </c>
      <c r="C2738" t="s">
        <v>6169</v>
      </c>
      <c r="D2738" t="s">
        <v>6169</v>
      </c>
      <c r="E2738" t="s">
        <v>6170</v>
      </c>
      <c r="F2738">
        <v>1</v>
      </c>
      <c r="G2738" t="s">
        <v>6182</v>
      </c>
      <c r="H2738" t="s">
        <v>16405</v>
      </c>
    </row>
    <row r="2739" spans="1:17">
      <c r="A2739" t="s">
        <v>20415</v>
      </c>
      <c r="B2739" s="1" t="s">
        <v>6184</v>
      </c>
      <c r="C2739" t="s">
        <v>6169</v>
      </c>
      <c r="D2739" t="s">
        <v>6185</v>
      </c>
      <c r="E2739" t="s">
        <v>6170</v>
      </c>
      <c r="F2739">
        <v>4</v>
      </c>
      <c r="G2739" t="s">
        <v>6186</v>
      </c>
      <c r="H2739" t="s">
        <v>16407</v>
      </c>
    </row>
    <row r="2740" spans="1:17">
      <c r="A2740" t="s">
        <v>20415</v>
      </c>
      <c r="B2740" s="1" t="s">
        <v>6187</v>
      </c>
      <c r="C2740" t="s">
        <v>6169</v>
      </c>
      <c r="D2740" t="s">
        <v>6188</v>
      </c>
      <c r="E2740" t="s">
        <v>6170</v>
      </c>
      <c r="F2740">
        <v>2</v>
      </c>
      <c r="G2740" t="s">
        <v>6189</v>
      </c>
      <c r="H2740" t="s">
        <v>16408</v>
      </c>
    </row>
    <row r="2741" spans="1:17">
      <c r="A2741" t="s">
        <v>20415</v>
      </c>
      <c r="B2741" s="1" t="s">
        <v>6190</v>
      </c>
      <c r="C2741" t="s">
        <v>6169</v>
      </c>
      <c r="D2741" t="s">
        <v>6191</v>
      </c>
      <c r="E2741" t="s">
        <v>6170</v>
      </c>
      <c r="F2741">
        <v>1</v>
      </c>
      <c r="G2741" t="s">
        <v>6192</v>
      </c>
      <c r="H2741" t="s">
        <v>16409</v>
      </c>
    </row>
    <row r="2742" spans="1:17">
      <c r="A2742" t="s">
        <v>20415</v>
      </c>
      <c r="B2742" s="1" t="s">
        <v>8107</v>
      </c>
      <c r="C2742" t="s">
        <v>8079</v>
      </c>
      <c r="D2742" t="s">
        <v>8108</v>
      </c>
      <c r="E2742" t="s">
        <v>1962</v>
      </c>
      <c r="F2742" t="s">
        <v>121</v>
      </c>
      <c r="G2742" t="s">
        <v>8109</v>
      </c>
      <c r="H2742" t="s">
        <v>17309</v>
      </c>
    </row>
    <row r="2743" spans="1:17">
      <c r="A2743" t="s">
        <v>20415</v>
      </c>
      <c r="B2743" s="1" t="s">
        <v>7102</v>
      </c>
      <c r="C2743" t="s">
        <v>7080</v>
      </c>
      <c r="D2743" t="s">
        <v>7103</v>
      </c>
      <c r="E2743" t="s">
        <v>118</v>
      </c>
      <c r="F2743">
        <v>7</v>
      </c>
      <c r="G2743" t="s">
        <v>7104</v>
      </c>
      <c r="H2743" t="s">
        <v>16826</v>
      </c>
    </row>
    <row r="2744" spans="1:17">
      <c r="A2744" t="s">
        <v>20415</v>
      </c>
      <c r="B2744" s="1" t="s">
        <v>9075</v>
      </c>
      <c r="C2744" t="s">
        <v>9027</v>
      </c>
      <c r="D2744" t="s">
        <v>9075</v>
      </c>
      <c r="E2744" t="s">
        <v>38</v>
      </c>
      <c r="F2744">
        <v>1</v>
      </c>
      <c r="G2744" t="s">
        <v>9076</v>
      </c>
      <c r="H2744" t="s">
        <v>17786</v>
      </c>
    </row>
    <row r="2745" spans="1:17">
      <c r="A2745" t="s">
        <v>20415</v>
      </c>
      <c r="B2745" s="1" t="s">
        <v>9077</v>
      </c>
      <c r="C2745" t="s">
        <v>9027</v>
      </c>
      <c r="D2745" t="s">
        <v>9075</v>
      </c>
      <c r="E2745" t="s">
        <v>38</v>
      </c>
      <c r="F2745">
        <v>2</v>
      </c>
      <c r="G2745" t="s">
        <v>9078</v>
      </c>
      <c r="H2745" t="s">
        <v>17787</v>
      </c>
      <c r="P2745" t="str">
        <f>C2745</f>
        <v>Madonna</v>
      </c>
      <c r="Q2745" t="str">
        <f>B2745</f>
        <v>Fever</v>
      </c>
    </row>
    <row r="2746" spans="1:17">
      <c r="A2746" t="s">
        <v>20415</v>
      </c>
      <c r="B2746" s="1" t="s">
        <v>9079</v>
      </c>
      <c r="C2746" t="s">
        <v>9027</v>
      </c>
      <c r="D2746" t="s">
        <v>9075</v>
      </c>
      <c r="E2746" t="s">
        <v>38</v>
      </c>
      <c r="F2746">
        <v>3</v>
      </c>
      <c r="G2746" t="s">
        <v>9080</v>
      </c>
      <c r="H2746" t="s">
        <v>17788</v>
      </c>
    </row>
    <row r="2747" spans="1:17">
      <c r="A2747" t="s">
        <v>20415</v>
      </c>
      <c r="B2747" s="1" t="s">
        <v>9081</v>
      </c>
      <c r="C2747" t="s">
        <v>9027</v>
      </c>
      <c r="D2747" t="s">
        <v>9075</v>
      </c>
      <c r="E2747" t="s">
        <v>38</v>
      </c>
      <c r="F2747">
        <v>4</v>
      </c>
      <c r="G2747" t="s">
        <v>9082</v>
      </c>
      <c r="H2747" t="s">
        <v>17789</v>
      </c>
    </row>
    <row r="2748" spans="1:17">
      <c r="A2748" t="s">
        <v>20415</v>
      </c>
      <c r="B2748" s="1" t="s">
        <v>9083</v>
      </c>
      <c r="C2748" t="s">
        <v>9027</v>
      </c>
      <c r="D2748" t="s">
        <v>9075</v>
      </c>
      <c r="E2748" t="s">
        <v>38</v>
      </c>
      <c r="F2748">
        <v>5</v>
      </c>
      <c r="G2748" t="s">
        <v>9084</v>
      </c>
      <c r="H2748" t="s">
        <v>17790</v>
      </c>
    </row>
    <row r="2749" spans="1:17">
      <c r="A2749" t="s">
        <v>20415</v>
      </c>
      <c r="B2749" s="1" t="s">
        <v>9085</v>
      </c>
      <c r="C2749" t="s">
        <v>9027</v>
      </c>
      <c r="D2749" t="s">
        <v>9075</v>
      </c>
      <c r="E2749" t="s">
        <v>38</v>
      </c>
      <c r="F2749">
        <v>6</v>
      </c>
      <c r="G2749" t="s">
        <v>9086</v>
      </c>
      <c r="H2749" t="s">
        <v>17791</v>
      </c>
    </row>
    <row r="2750" spans="1:17">
      <c r="A2750" t="s">
        <v>20415</v>
      </c>
      <c r="B2750" s="1" t="s">
        <v>9087</v>
      </c>
      <c r="C2750" t="s">
        <v>9027</v>
      </c>
      <c r="D2750" t="s">
        <v>9075</v>
      </c>
      <c r="E2750" t="s">
        <v>38</v>
      </c>
      <c r="F2750">
        <v>7</v>
      </c>
      <c r="G2750" t="s">
        <v>9088</v>
      </c>
      <c r="H2750" t="s">
        <v>17792</v>
      </c>
    </row>
    <row r="2751" spans="1:17">
      <c r="A2751" t="s">
        <v>20415</v>
      </c>
      <c r="B2751" s="1" t="s">
        <v>9089</v>
      </c>
      <c r="C2751" t="s">
        <v>9027</v>
      </c>
      <c r="D2751" t="s">
        <v>9075</v>
      </c>
      <c r="E2751" t="s">
        <v>38</v>
      </c>
      <c r="F2751">
        <v>8</v>
      </c>
      <c r="G2751" t="s">
        <v>9090</v>
      </c>
      <c r="H2751" t="s">
        <v>17793</v>
      </c>
    </row>
    <row r="2752" spans="1:17">
      <c r="A2752" t="s">
        <v>20415</v>
      </c>
      <c r="B2752" s="1" t="s">
        <v>2247</v>
      </c>
      <c r="C2752" t="s">
        <v>9027</v>
      </c>
      <c r="D2752" t="s">
        <v>9075</v>
      </c>
      <c r="E2752" t="s">
        <v>38</v>
      </c>
      <c r="F2752">
        <v>9</v>
      </c>
      <c r="G2752" t="s">
        <v>9091</v>
      </c>
      <c r="H2752" t="s">
        <v>17794</v>
      </c>
    </row>
    <row r="2753" spans="1:8">
      <c r="A2753" t="s">
        <v>20415</v>
      </c>
      <c r="B2753" s="1" t="s">
        <v>9092</v>
      </c>
      <c r="C2753" t="s">
        <v>9027</v>
      </c>
      <c r="D2753" t="s">
        <v>9075</v>
      </c>
      <c r="E2753" t="s">
        <v>38</v>
      </c>
      <c r="F2753">
        <v>11</v>
      </c>
      <c r="G2753" t="s">
        <v>9093</v>
      </c>
      <c r="H2753" t="s">
        <v>17795</v>
      </c>
    </row>
    <row r="2754" spans="1:8">
      <c r="A2754" t="s">
        <v>20415</v>
      </c>
      <c r="B2754" s="1" t="s">
        <v>9094</v>
      </c>
      <c r="C2754" t="s">
        <v>9027</v>
      </c>
      <c r="D2754" t="s">
        <v>9075</v>
      </c>
      <c r="E2754" t="s">
        <v>38</v>
      </c>
      <c r="F2754">
        <v>12</v>
      </c>
      <c r="G2754" t="s">
        <v>9095</v>
      </c>
      <c r="H2754" t="s">
        <v>17796</v>
      </c>
    </row>
    <row r="2755" spans="1:8">
      <c r="A2755" t="s">
        <v>20415</v>
      </c>
      <c r="B2755" s="1" t="s">
        <v>9096</v>
      </c>
      <c r="C2755" t="s">
        <v>9027</v>
      </c>
      <c r="D2755" t="s">
        <v>9075</v>
      </c>
      <c r="E2755" t="s">
        <v>38</v>
      </c>
      <c r="F2755">
        <v>13</v>
      </c>
      <c r="G2755" t="s">
        <v>9097</v>
      </c>
      <c r="H2755" t="s">
        <v>17797</v>
      </c>
    </row>
    <row r="2756" spans="1:8">
      <c r="A2756" t="s">
        <v>20415</v>
      </c>
      <c r="B2756" s="1" t="s">
        <v>20771</v>
      </c>
      <c r="C2756" t="s">
        <v>9321</v>
      </c>
      <c r="D2756" t="s">
        <v>9341</v>
      </c>
      <c r="E2756" t="s">
        <v>20489</v>
      </c>
      <c r="F2756">
        <v>1</v>
      </c>
      <c r="G2756" t="s">
        <v>9339</v>
      </c>
      <c r="H2756" t="s">
        <v>17917</v>
      </c>
    </row>
    <row r="2757" spans="1:8">
      <c r="A2757" t="s">
        <v>20415</v>
      </c>
      <c r="B2757" s="1" t="s">
        <v>9340</v>
      </c>
      <c r="C2757" t="s">
        <v>9321</v>
      </c>
      <c r="D2757" t="s">
        <v>9341</v>
      </c>
      <c r="E2757" t="s">
        <v>20489</v>
      </c>
      <c r="F2757">
        <v>2</v>
      </c>
      <c r="G2757" t="s">
        <v>9342</v>
      </c>
      <c r="H2757" t="s">
        <v>17918</v>
      </c>
    </row>
    <row r="2758" spans="1:8">
      <c r="A2758" t="s">
        <v>20415</v>
      </c>
      <c r="B2758" s="1" t="s">
        <v>20772</v>
      </c>
      <c r="C2758" t="s">
        <v>9321</v>
      </c>
      <c r="D2758" t="s">
        <v>9341</v>
      </c>
      <c r="E2758" t="s">
        <v>20489</v>
      </c>
      <c r="F2758">
        <v>3</v>
      </c>
      <c r="G2758" t="s">
        <v>9343</v>
      </c>
      <c r="H2758" t="s">
        <v>17919</v>
      </c>
    </row>
    <row r="2759" spans="1:8">
      <c r="A2759" t="s">
        <v>20415</v>
      </c>
      <c r="B2759" s="1" t="s">
        <v>20773</v>
      </c>
      <c r="C2759" t="s">
        <v>9321</v>
      </c>
      <c r="D2759" t="s">
        <v>9341</v>
      </c>
      <c r="E2759" t="s">
        <v>20489</v>
      </c>
      <c r="F2759">
        <v>4</v>
      </c>
      <c r="G2759" t="s">
        <v>9344</v>
      </c>
      <c r="H2759" t="s">
        <v>17920</v>
      </c>
    </row>
    <row r="2760" spans="1:8">
      <c r="A2760" t="s">
        <v>20415</v>
      </c>
      <c r="B2760" s="1" t="s">
        <v>11595</v>
      </c>
      <c r="C2760" t="s">
        <v>9321</v>
      </c>
      <c r="D2760" t="s">
        <v>9341</v>
      </c>
      <c r="E2760" t="s">
        <v>20489</v>
      </c>
      <c r="F2760">
        <v>5</v>
      </c>
      <c r="G2760" t="s">
        <v>9345</v>
      </c>
      <c r="H2760" t="s">
        <v>17921</v>
      </c>
    </row>
    <row r="2761" spans="1:8">
      <c r="A2761" t="s">
        <v>20415</v>
      </c>
      <c r="B2761" s="1" t="s">
        <v>20774</v>
      </c>
      <c r="C2761" t="s">
        <v>9321</v>
      </c>
      <c r="D2761" t="s">
        <v>9341</v>
      </c>
      <c r="E2761" t="s">
        <v>20489</v>
      </c>
      <c r="F2761">
        <v>6</v>
      </c>
      <c r="G2761" t="s">
        <v>9346</v>
      </c>
      <c r="H2761" t="s">
        <v>17922</v>
      </c>
    </row>
    <row r="2762" spans="1:8">
      <c r="A2762" t="s">
        <v>20415</v>
      </c>
      <c r="B2762" s="1" t="s">
        <v>9347</v>
      </c>
      <c r="C2762" t="s">
        <v>9321</v>
      </c>
      <c r="D2762" t="s">
        <v>9341</v>
      </c>
      <c r="E2762" t="s">
        <v>20489</v>
      </c>
      <c r="F2762">
        <v>7</v>
      </c>
      <c r="G2762" t="s">
        <v>9348</v>
      </c>
      <c r="H2762" t="s">
        <v>17923</v>
      </c>
    </row>
    <row r="2763" spans="1:8">
      <c r="A2763" t="s">
        <v>20415</v>
      </c>
      <c r="B2763" s="1" t="s">
        <v>20775</v>
      </c>
      <c r="C2763" t="s">
        <v>9321</v>
      </c>
      <c r="D2763" t="s">
        <v>9341</v>
      </c>
      <c r="E2763" t="s">
        <v>20489</v>
      </c>
      <c r="F2763">
        <v>8</v>
      </c>
      <c r="G2763" t="s">
        <v>9349</v>
      </c>
      <c r="H2763" t="s">
        <v>17924</v>
      </c>
    </row>
    <row r="2764" spans="1:8">
      <c r="A2764" t="s">
        <v>20415</v>
      </c>
      <c r="B2764" s="1" t="s">
        <v>20776</v>
      </c>
      <c r="C2764" t="s">
        <v>9321</v>
      </c>
      <c r="D2764" t="s">
        <v>9341</v>
      </c>
      <c r="E2764" t="s">
        <v>20489</v>
      </c>
      <c r="F2764">
        <v>9</v>
      </c>
      <c r="G2764" t="s">
        <v>9350</v>
      </c>
      <c r="H2764" t="s">
        <v>17925</v>
      </c>
    </row>
    <row r="2765" spans="1:8">
      <c r="A2765" t="s">
        <v>20415</v>
      </c>
      <c r="B2765" s="1" t="s">
        <v>20777</v>
      </c>
      <c r="C2765" t="s">
        <v>9321</v>
      </c>
      <c r="D2765" t="s">
        <v>9341</v>
      </c>
      <c r="E2765" t="s">
        <v>20489</v>
      </c>
      <c r="F2765">
        <v>10</v>
      </c>
      <c r="G2765" t="s">
        <v>9351</v>
      </c>
      <c r="H2765" t="s">
        <v>17926</v>
      </c>
    </row>
    <row r="2766" spans="1:8">
      <c r="A2766" t="s">
        <v>20415</v>
      </c>
      <c r="B2766" s="1" t="s">
        <v>20778</v>
      </c>
      <c r="C2766" t="s">
        <v>9321</v>
      </c>
      <c r="D2766" t="s">
        <v>9341</v>
      </c>
      <c r="E2766" t="s">
        <v>20489</v>
      </c>
      <c r="F2766">
        <v>11</v>
      </c>
      <c r="G2766" t="s">
        <v>9352</v>
      </c>
      <c r="H2766" t="s">
        <v>17927</v>
      </c>
    </row>
    <row r="2767" spans="1:8">
      <c r="A2767" t="s">
        <v>20415</v>
      </c>
      <c r="B2767" s="1" t="s">
        <v>20779</v>
      </c>
      <c r="C2767" t="s">
        <v>9321</v>
      </c>
      <c r="D2767" t="s">
        <v>9341</v>
      </c>
      <c r="E2767" t="s">
        <v>20489</v>
      </c>
      <c r="F2767">
        <v>12</v>
      </c>
      <c r="G2767" t="s">
        <v>9353</v>
      </c>
      <c r="H2767" t="s">
        <v>17928</v>
      </c>
    </row>
    <row r="2768" spans="1:8">
      <c r="A2768" t="s">
        <v>20415</v>
      </c>
      <c r="B2768" s="1" t="s">
        <v>20780</v>
      </c>
      <c r="C2768" t="s">
        <v>9321</v>
      </c>
      <c r="D2768" t="s">
        <v>9341</v>
      </c>
      <c r="E2768" t="s">
        <v>20489</v>
      </c>
      <c r="F2768">
        <v>13</v>
      </c>
      <c r="G2768" t="s">
        <v>9354</v>
      </c>
      <c r="H2768" t="s">
        <v>17929</v>
      </c>
    </row>
    <row r="2769" spans="1:8">
      <c r="A2769" t="s">
        <v>20415</v>
      </c>
      <c r="B2769" s="1" t="s">
        <v>20781</v>
      </c>
      <c r="C2769" t="s">
        <v>9321</v>
      </c>
      <c r="D2769" t="s">
        <v>9341</v>
      </c>
      <c r="E2769" t="s">
        <v>20489</v>
      </c>
      <c r="F2769">
        <v>14</v>
      </c>
      <c r="G2769" t="s">
        <v>9355</v>
      </c>
      <c r="H2769" t="s">
        <v>17930</v>
      </c>
    </row>
    <row r="2770" spans="1:8">
      <c r="A2770" t="s">
        <v>20415</v>
      </c>
      <c r="B2770" s="1" t="s">
        <v>9356</v>
      </c>
      <c r="C2770" t="s">
        <v>9321</v>
      </c>
      <c r="D2770" t="s">
        <v>9341</v>
      </c>
      <c r="E2770" t="s">
        <v>20489</v>
      </c>
      <c r="F2770">
        <v>15</v>
      </c>
      <c r="G2770" t="s">
        <v>9357</v>
      </c>
      <c r="H2770" t="s">
        <v>17931</v>
      </c>
    </row>
    <row r="2771" spans="1:8">
      <c r="A2771" t="s">
        <v>20415</v>
      </c>
      <c r="B2771" s="1" t="s">
        <v>9358</v>
      </c>
      <c r="C2771" t="s">
        <v>9321</v>
      </c>
      <c r="D2771" t="s">
        <v>9341</v>
      </c>
      <c r="E2771" t="s">
        <v>20489</v>
      </c>
      <c r="F2771">
        <v>16</v>
      </c>
      <c r="G2771" t="s">
        <v>9359</v>
      </c>
      <c r="H2771" t="s">
        <v>17932</v>
      </c>
    </row>
    <row r="2772" spans="1:8">
      <c r="A2772" t="s">
        <v>20415</v>
      </c>
      <c r="B2772" s="1" t="s">
        <v>9360</v>
      </c>
      <c r="C2772" t="s">
        <v>9321</v>
      </c>
      <c r="D2772" t="s">
        <v>9341</v>
      </c>
      <c r="E2772" t="s">
        <v>20489</v>
      </c>
      <c r="F2772">
        <v>17</v>
      </c>
      <c r="G2772" t="s">
        <v>9361</v>
      </c>
      <c r="H2772" t="s">
        <v>17933</v>
      </c>
    </row>
    <row r="2773" spans="1:8">
      <c r="A2773" t="s">
        <v>20415</v>
      </c>
      <c r="B2773" s="1" t="s">
        <v>3919</v>
      </c>
      <c r="C2773" t="s">
        <v>3920</v>
      </c>
      <c r="D2773" t="s">
        <v>20639</v>
      </c>
      <c r="E2773" t="s">
        <v>255</v>
      </c>
      <c r="F2773">
        <v>7</v>
      </c>
      <c r="G2773" t="s">
        <v>3921</v>
      </c>
      <c r="H2773" t="s">
        <v>16126</v>
      </c>
    </row>
    <row r="2774" spans="1:8">
      <c r="A2774" t="s">
        <v>20415</v>
      </c>
      <c r="B2774" s="1" t="s">
        <v>3919</v>
      </c>
      <c r="C2774" t="s">
        <v>3920</v>
      </c>
      <c r="D2774" t="s">
        <v>20639</v>
      </c>
      <c r="E2774" t="s">
        <v>255</v>
      </c>
      <c r="F2774">
        <v>7</v>
      </c>
      <c r="G2774" t="s">
        <v>3922</v>
      </c>
      <c r="H2774" t="s">
        <v>16127</v>
      </c>
    </row>
    <row r="2775" spans="1:8">
      <c r="A2775" t="s">
        <v>20415</v>
      </c>
      <c r="B2775" s="1" t="s">
        <v>8862</v>
      </c>
      <c r="C2775" t="s">
        <v>8863</v>
      </c>
      <c r="D2775" t="s">
        <v>20640</v>
      </c>
      <c r="E2775" t="s">
        <v>255</v>
      </c>
      <c r="F2775">
        <v>10</v>
      </c>
      <c r="G2775" t="s">
        <v>8864</v>
      </c>
      <c r="H2775" t="s">
        <v>17691</v>
      </c>
    </row>
    <row r="2776" spans="1:8">
      <c r="A2776" t="s">
        <v>20415</v>
      </c>
      <c r="B2776" s="1" t="s">
        <v>21458</v>
      </c>
      <c r="C2776" t="s">
        <v>21459</v>
      </c>
      <c r="D2776" t="s">
        <v>21329</v>
      </c>
      <c r="E2776" t="s">
        <v>22</v>
      </c>
      <c r="F2776">
        <v>19</v>
      </c>
      <c r="G2776" t="s">
        <v>2681</v>
      </c>
      <c r="H2776" t="s">
        <v>15504</v>
      </c>
    </row>
    <row r="2777" spans="1:8">
      <c r="A2777" t="s">
        <v>20415</v>
      </c>
      <c r="B2777" s="1" t="s">
        <v>21458</v>
      </c>
      <c r="C2777" t="s">
        <v>21459</v>
      </c>
      <c r="D2777" t="s">
        <v>21329</v>
      </c>
      <c r="E2777" t="s">
        <v>22</v>
      </c>
      <c r="F2777">
        <v>19</v>
      </c>
      <c r="G2777" t="s">
        <v>5701</v>
      </c>
      <c r="H2777" t="s">
        <v>15504</v>
      </c>
    </row>
    <row r="2778" spans="1:8">
      <c r="A2778" t="s">
        <v>20415</v>
      </c>
      <c r="B2778" s="1" t="s">
        <v>21194</v>
      </c>
      <c r="C2778" t="s">
        <v>21462</v>
      </c>
      <c r="D2778" t="s">
        <v>21329</v>
      </c>
      <c r="E2778" t="s">
        <v>22</v>
      </c>
      <c r="F2778">
        <v>12</v>
      </c>
      <c r="G2778" t="s">
        <v>5919</v>
      </c>
      <c r="H2778" t="s">
        <v>16272</v>
      </c>
    </row>
    <row r="2779" spans="1:8">
      <c r="A2779" t="s">
        <v>20415</v>
      </c>
      <c r="B2779" s="1" t="s">
        <v>21463</v>
      </c>
      <c r="C2779" t="s">
        <v>21464</v>
      </c>
      <c r="D2779" t="s">
        <v>21329</v>
      </c>
      <c r="E2779" t="s">
        <v>22</v>
      </c>
      <c r="F2779">
        <v>20</v>
      </c>
      <c r="G2779" t="s">
        <v>6007</v>
      </c>
      <c r="H2779" t="s">
        <v>16313</v>
      </c>
    </row>
    <row r="2780" spans="1:8">
      <c r="A2780" t="s">
        <v>20415</v>
      </c>
      <c r="B2780" s="1" t="s">
        <v>21467</v>
      </c>
      <c r="C2780" t="s">
        <v>21468</v>
      </c>
      <c r="D2780" t="s">
        <v>21329</v>
      </c>
      <c r="E2780" t="s">
        <v>22</v>
      </c>
      <c r="F2780">
        <v>15</v>
      </c>
      <c r="G2780" t="s">
        <v>7720</v>
      </c>
      <c r="H2780" t="s">
        <v>17140</v>
      </c>
    </row>
    <row r="2781" spans="1:8">
      <c r="A2781" t="s">
        <v>20415</v>
      </c>
      <c r="B2781" s="1" t="s">
        <v>21475</v>
      </c>
      <c r="C2781" t="s">
        <v>21476</v>
      </c>
      <c r="D2781" t="s">
        <v>21329</v>
      </c>
      <c r="E2781" t="s">
        <v>22</v>
      </c>
      <c r="F2781">
        <v>11</v>
      </c>
      <c r="G2781" t="s">
        <v>8746</v>
      </c>
      <c r="H2781" t="s">
        <v>17643</v>
      </c>
    </row>
    <row r="2782" spans="1:8">
      <c r="A2782" t="s">
        <v>20415</v>
      </c>
      <c r="B2782" s="1" t="s">
        <v>21477</v>
      </c>
      <c r="C2782" t="s">
        <v>12</v>
      </c>
      <c r="D2782" t="s">
        <v>21329</v>
      </c>
      <c r="E2782" t="s">
        <v>22</v>
      </c>
      <c r="F2782">
        <v>16</v>
      </c>
      <c r="G2782" t="s">
        <v>8762</v>
      </c>
      <c r="H2782" t="s">
        <v>17650</v>
      </c>
    </row>
    <row r="2783" spans="1:8">
      <c r="A2783" t="s">
        <v>20415</v>
      </c>
      <c r="B2783" s="1" t="s">
        <v>21478</v>
      </c>
      <c r="C2783" t="s">
        <v>21479</v>
      </c>
      <c r="D2783" t="s">
        <v>21329</v>
      </c>
      <c r="E2783" t="s">
        <v>22</v>
      </c>
      <c r="F2783">
        <v>17</v>
      </c>
      <c r="G2783" t="s">
        <v>9405</v>
      </c>
      <c r="H2783" t="s">
        <v>17963</v>
      </c>
    </row>
    <row r="2784" spans="1:8">
      <c r="A2784" t="s">
        <v>20415</v>
      </c>
      <c r="B2784" s="1" t="s">
        <v>21480</v>
      </c>
      <c r="C2784" t="s">
        <v>21481</v>
      </c>
      <c r="D2784" t="s">
        <v>21329</v>
      </c>
      <c r="E2784" t="s">
        <v>22</v>
      </c>
      <c r="F2784">
        <v>13</v>
      </c>
      <c r="G2784" t="s">
        <v>9514</v>
      </c>
      <c r="H2784" t="s">
        <v>18009</v>
      </c>
    </row>
    <row r="2785" spans="1:8">
      <c r="A2785" t="s">
        <v>20415</v>
      </c>
      <c r="B2785" s="1" t="s">
        <v>21486</v>
      </c>
      <c r="C2785" t="s">
        <v>21487</v>
      </c>
      <c r="D2785" t="s">
        <v>21329</v>
      </c>
      <c r="E2785" t="s">
        <v>22</v>
      </c>
      <c r="F2785">
        <v>14</v>
      </c>
      <c r="G2785" t="s">
        <v>11044</v>
      </c>
      <c r="H2785" t="s">
        <v>18776</v>
      </c>
    </row>
    <row r="2786" spans="1:8">
      <c r="A2786" t="s">
        <v>20415</v>
      </c>
      <c r="B2786" s="1" t="s">
        <v>21488</v>
      </c>
      <c r="C2786" t="s">
        <v>1443</v>
      </c>
      <c r="D2786" t="s">
        <v>21329</v>
      </c>
      <c r="E2786" t="s">
        <v>22</v>
      </c>
      <c r="F2786">
        <v>18</v>
      </c>
      <c r="G2786" t="s">
        <v>11873</v>
      </c>
      <c r="H2786" t="s">
        <v>19234</v>
      </c>
    </row>
    <row r="2787" spans="1:8">
      <c r="A2787" t="s">
        <v>20415</v>
      </c>
      <c r="B2787" s="1" t="s">
        <v>21495</v>
      </c>
      <c r="C2787" t="s">
        <v>21496</v>
      </c>
      <c r="D2787" t="s">
        <v>21331</v>
      </c>
      <c r="E2787" t="s">
        <v>22</v>
      </c>
      <c r="F2787">
        <v>7</v>
      </c>
      <c r="G2787" t="s">
        <v>2240</v>
      </c>
      <c r="H2787" t="s">
        <v>15275</v>
      </c>
    </row>
    <row r="2788" spans="1:8">
      <c r="A2788" t="s">
        <v>20415</v>
      </c>
      <c r="B2788" s="1" t="s">
        <v>21495</v>
      </c>
      <c r="C2788" t="s">
        <v>21496</v>
      </c>
      <c r="D2788" t="s">
        <v>21331</v>
      </c>
      <c r="E2788" t="s">
        <v>22</v>
      </c>
      <c r="F2788">
        <v>7</v>
      </c>
      <c r="G2788" t="s">
        <v>4960</v>
      </c>
      <c r="H2788" t="s">
        <v>15275</v>
      </c>
    </row>
    <row r="2789" spans="1:8">
      <c r="A2789" t="s">
        <v>20415</v>
      </c>
      <c r="B2789" s="1" t="s">
        <v>1887</v>
      </c>
      <c r="C2789" t="s">
        <v>21497</v>
      </c>
      <c r="D2789" t="s">
        <v>21331</v>
      </c>
      <c r="E2789" t="s">
        <v>22</v>
      </c>
      <c r="F2789">
        <v>5</v>
      </c>
      <c r="G2789" t="s">
        <v>6549</v>
      </c>
      <c r="H2789" t="s">
        <v>16597</v>
      </c>
    </row>
    <row r="2790" spans="1:8">
      <c r="A2790" t="s">
        <v>20415</v>
      </c>
      <c r="B2790" s="1" t="s">
        <v>21498</v>
      </c>
      <c r="C2790" t="s">
        <v>12935</v>
      </c>
      <c r="D2790" t="s">
        <v>21331</v>
      </c>
      <c r="E2790" t="s">
        <v>22</v>
      </c>
      <c r="F2790">
        <v>10</v>
      </c>
      <c r="G2790" t="s">
        <v>7078</v>
      </c>
      <c r="H2790" t="s">
        <v>16816</v>
      </c>
    </row>
    <row r="2791" spans="1:8">
      <c r="A2791" t="s">
        <v>20415</v>
      </c>
      <c r="B2791" s="1" t="s">
        <v>21499</v>
      </c>
      <c r="C2791" t="s">
        <v>21500</v>
      </c>
      <c r="D2791" t="s">
        <v>21331</v>
      </c>
      <c r="E2791" t="s">
        <v>22</v>
      </c>
      <c r="F2791">
        <v>6</v>
      </c>
      <c r="G2791" t="s">
        <v>7819</v>
      </c>
      <c r="H2791" t="s">
        <v>17186</v>
      </c>
    </row>
    <row r="2792" spans="1:8">
      <c r="A2792" t="s">
        <v>20415</v>
      </c>
      <c r="B2792" s="1" t="s">
        <v>21501</v>
      </c>
      <c r="C2792" t="s">
        <v>21502</v>
      </c>
      <c r="D2792" t="s">
        <v>21331</v>
      </c>
      <c r="E2792" t="s">
        <v>22</v>
      </c>
      <c r="F2792">
        <v>9</v>
      </c>
      <c r="G2792" t="s">
        <v>9308</v>
      </c>
      <c r="H2792" t="s">
        <v>17897</v>
      </c>
    </row>
    <row r="2793" spans="1:8">
      <c r="A2793" t="s">
        <v>20415</v>
      </c>
      <c r="B2793" s="1" t="s">
        <v>21506</v>
      </c>
      <c r="C2793" t="s">
        <v>21507</v>
      </c>
      <c r="D2793" t="s">
        <v>21331</v>
      </c>
      <c r="E2793" t="s">
        <v>22</v>
      </c>
      <c r="F2793">
        <v>8</v>
      </c>
      <c r="G2793" t="s">
        <v>12466</v>
      </c>
      <c r="H2793" t="s">
        <v>19571</v>
      </c>
    </row>
    <row r="2794" spans="1:8">
      <c r="A2794" t="s">
        <v>20415</v>
      </c>
      <c r="B2794" s="1" t="s">
        <v>21508</v>
      </c>
      <c r="C2794" t="s">
        <v>21508</v>
      </c>
      <c r="D2794" t="s">
        <v>21331</v>
      </c>
      <c r="E2794" t="s">
        <v>22</v>
      </c>
      <c r="F2794">
        <v>11</v>
      </c>
      <c r="G2794" t="s">
        <v>13318</v>
      </c>
      <c r="H2794" t="s">
        <v>20030</v>
      </c>
    </row>
    <row r="2795" spans="1:8">
      <c r="A2795" t="s">
        <v>20415</v>
      </c>
      <c r="B2795" s="1" t="s">
        <v>21509</v>
      </c>
      <c r="C2795" t="s">
        <v>21510</v>
      </c>
      <c r="D2795" t="s">
        <v>21331</v>
      </c>
      <c r="E2795" t="s">
        <v>22</v>
      </c>
      <c r="F2795">
        <v>12</v>
      </c>
      <c r="G2795" t="s">
        <v>13784</v>
      </c>
      <c r="H2795" t="s">
        <v>20243</v>
      </c>
    </row>
    <row r="2796" spans="1:8">
      <c r="A2796" t="s">
        <v>20415</v>
      </c>
      <c r="B2796" s="1" t="s">
        <v>21454</v>
      </c>
      <c r="C2796" t="s">
        <v>21455</v>
      </c>
      <c r="D2796" t="s">
        <v>21328</v>
      </c>
      <c r="E2796" t="s">
        <v>22</v>
      </c>
      <c r="F2796">
        <v>5</v>
      </c>
      <c r="G2796" t="s">
        <v>1071</v>
      </c>
      <c r="H2796" t="s">
        <v>14655</v>
      </c>
    </row>
    <row r="2797" spans="1:8">
      <c r="A2797" t="s">
        <v>20415</v>
      </c>
      <c r="B2797" s="1" t="s">
        <v>21454</v>
      </c>
      <c r="C2797" t="s">
        <v>21455</v>
      </c>
      <c r="D2797" t="s">
        <v>21328</v>
      </c>
      <c r="E2797" t="s">
        <v>22</v>
      </c>
      <c r="F2797">
        <v>5</v>
      </c>
      <c r="G2797" t="s">
        <v>4510</v>
      </c>
      <c r="H2797" t="s">
        <v>14655</v>
      </c>
    </row>
    <row r="2798" spans="1:8">
      <c r="A2798" t="s">
        <v>20415</v>
      </c>
      <c r="B2798" s="1" t="s">
        <v>21456</v>
      </c>
      <c r="C2798" t="s">
        <v>21457</v>
      </c>
      <c r="D2798" t="s">
        <v>21328</v>
      </c>
      <c r="E2798" t="s">
        <v>22</v>
      </c>
      <c r="F2798">
        <v>6</v>
      </c>
      <c r="G2798" t="s">
        <v>2859</v>
      </c>
      <c r="H2798" t="s">
        <v>15584</v>
      </c>
    </row>
    <row r="2799" spans="1:8">
      <c r="A2799" t="s">
        <v>20415</v>
      </c>
      <c r="B2799" s="1" t="s">
        <v>21456</v>
      </c>
      <c r="C2799" t="s">
        <v>21457</v>
      </c>
      <c r="D2799" t="s">
        <v>21328</v>
      </c>
      <c r="E2799" t="s">
        <v>22</v>
      </c>
      <c r="F2799">
        <v>6</v>
      </c>
      <c r="G2799" t="s">
        <v>5606</v>
      </c>
      <c r="H2799" t="s">
        <v>15584</v>
      </c>
    </row>
    <row r="2800" spans="1:8">
      <c r="A2800" t="s">
        <v>20415</v>
      </c>
      <c r="B2800" s="1" t="s">
        <v>21460</v>
      </c>
      <c r="C2800" t="s">
        <v>21461</v>
      </c>
      <c r="D2800" t="s">
        <v>21328</v>
      </c>
      <c r="E2800" t="s">
        <v>22</v>
      </c>
      <c r="F2800">
        <v>8</v>
      </c>
      <c r="G2800" t="s">
        <v>5918</v>
      </c>
      <c r="H2800" t="s">
        <v>16271</v>
      </c>
    </row>
    <row r="2801" spans="1:8">
      <c r="A2801" t="s">
        <v>20415</v>
      </c>
      <c r="B2801" s="1" t="s">
        <v>21465</v>
      </c>
      <c r="C2801" t="s">
        <v>21466</v>
      </c>
      <c r="D2801" t="s">
        <v>21328</v>
      </c>
      <c r="E2801" t="s">
        <v>22</v>
      </c>
      <c r="F2801">
        <v>9</v>
      </c>
      <c r="G2801" t="s">
        <v>7731</v>
      </c>
      <c r="H2801" t="s">
        <v>17146</v>
      </c>
    </row>
    <row r="2802" spans="1:8">
      <c r="A2802" t="s">
        <v>20415</v>
      </c>
      <c r="B2802" s="1" t="s">
        <v>21469</v>
      </c>
      <c r="C2802" t="s">
        <v>21470</v>
      </c>
      <c r="D2802" t="s">
        <v>21328</v>
      </c>
      <c r="E2802" t="s">
        <v>22</v>
      </c>
      <c r="F2802">
        <v>4</v>
      </c>
      <c r="G2802" t="s">
        <v>10026</v>
      </c>
      <c r="H2802" t="s">
        <v>18259</v>
      </c>
    </row>
    <row r="2803" spans="1:8">
      <c r="A2803" t="s">
        <v>20415</v>
      </c>
      <c r="B2803" s="1" t="s">
        <v>21471</v>
      </c>
      <c r="C2803" t="s">
        <v>21472</v>
      </c>
      <c r="D2803" t="s">
        <v>21328</v>
      </c>
      <c r="E2803" t="s">
        <v>22</v>
      </c>
      <c r="F2803">
        <v>1</v>
      </c>
      <c r="G2803" t="s">
        <v>8686</v>
      </c>
      <c r="H2803" t="s">
        <v>17616</v>
      </c>
    </row>
    <row r="2804" spans="1:8">
      <c r="A2804" t="s">
        <v>20415</v>
      </c>
      <c r="B2804" s="1" t="s">
        <v>21473</v>
      </c>
      <c r="C2804" t="s">
        <v>21474</v>
      </c>
      <c r="D2804" t="s">
        <v>21328</v>
      </c>
      <c r="E2804" t="s">
        <v>22</v>
      </c>
      <c r="F2804">
        <v>3</v>
      </c>
      <c r="G2804" t="s">
        <v>8690</v>
      </c>
      <c r="H2804" t="s">
        <v>17618</v>
      </c>
    </row>
    <row r="2805" spans="1:8">
      <c r="A2805" t="s">
        <v>20415</v>
      </c>
      <c r="B2805" s="1" t="s">
        <v>21482</v>
      </c>
      <c r="C2805" t="s">
        <v>21483</v>
      </c>
      <c r="D2805" t="s">
        <v>21328</v>
      </c>
      <c r="E2805" t="s">
        <v>22</v>
      </c>
      <c r="F2805">
        <v>7</v>
      </c>
      <c r="G2805" t="s">
        <v>10840</v>
      </c>
      <c r="H2805" t="s">
        <v>18677</v>
      </c>
    </row>
    <row r="2806" spans="1:8">
      <c r="A2806" t="s">
        <v>20415</v>
      </c>
      <c r="B2806" s="1" t="s">
        <v>21484</v>
      </c>
      <c r="C2806" t="s">
        <v>21485</v>
      </c>
      <c r="D2806" t="s">
        <v>21328</v>
      </c>
      <c r="E2806" t="s">
        <v>22</v>
      </c>
      <c r="F2806">
        <v>2</v>
      </c>
      <c r="G2806" t="s">
        <v>10901</v>
      </c>
      <c r="H2806" t="s">
        <v>18705</v>
      </c>
    </row>
    <row r="2807" spans="1:8">
      <c r="A2807" t="s">
        <v>20415</v>
      </c>
      <c r="B2807" s="1" t="s">
        <v>21489</v>
      </c>
      <c r="C2807" t="s">
        <v>21490</v>
      </c>
      <c r="D2807" t="s">
        <v>21328</v>
      </c>
      <c r="E2807" t="s">
        <v>22</v>
      </c>
      <c r="F2807">
        <v>10</v>
      </c>
      <c r="G2807" t="s">
        <v>13971</v>
      </c>
      <c r="H2807" t="s">
        <v>20331</v>
      </c>
    </row>
    <row r="2808" spans="1:8">
      <c r="A2808" t="s">
        <v>20415</v>
      </c>
      <c r="B2808" s="1" t="s">
        <v>21491</v>
      </c>
      <c r="C2808" t="s">
        <v>21492</v>
      </c>
      <c r="D2808" t="s">
        <v>21330</v>
      </c>
      <c r="E2808" t="s">
        <v>22</v>
      </c>
      <c r="F2808">
        <v>2</v>
      </c>
      <c r="G2808" t="s">
        <v>228</v>
      </c>
      <c r="H2808" t="s">
        <v>14236</v>
      </c>
    </row>
    <row r="2809" spans="1:8">
      <c r="A2809" t="s">
        <v>20415</v>
      </c>
      <c r="B2809" s="1" t="s">
        <v>21491</v>
      </c>
      <c r="C2809" t="s">
        <v>21492</v>
      </c>
      <c r="D2809" t="s">
        <v>21330</v>
      </c>
      <c r="E2809" t="s">
        <v>22</v>
      </c>
      <c r="F2809">
        <v>2</v>
      </c>
      <c r="G2809" t="s">
        <v>4509</v>
      </c>
      <c r="H2809" t="s">
        <v>14236</v>
      </c>
    </row>
    <row r="2810" spans="1:8">
      <c r="A2810" t="s">
        <v>20415</v>
      </c>
      <c r="B2810" s="1" t="s">
        <v>21493</v>
      </c>
      <c r="C2810" t="s">
        <v>21494</v>
      </c>
      <c r="D2810" t="s">
        <v>21330</v>
      </c>
      <c r="E2810" t="s">
        <v>22</v>
      </c>
      <c r="F2810">
        <v>1</v>
      </c>
      <c r="G2810" t="s">
        <v>2075</v>
      </c>
      <c r="H2810" t="s">
        <v>15197</v>
      </c>
    </row>
    <row r="2811" spans="1:8">
      <c r="A2811" t="s">
        <v>20415</v>
      </c>
      <c r="B2811" s="1" t="s">
        <v>21493</v>
      </c>
      <c r="C2811" t="s">
        <v>21494</v>
      </c>
      <c r="D2811" t="s">
        <v>21330</v>
      </c>
      <c r="E2811" t="s">
        <v>22</v>
      </c>
      <c r="F2811">
        <v>1</v>
      </c>
      <c r="G2811" t="s">
        <v>4815</v>
      </c>
      <c r="H2811" t="s">
        <v>15197</v>
      </c>
    </row>
    <row r="2812" spans="1:8">
      <c r="A2812" t="s">
        <v>20415</v>
      </c>
      <c r="B2812" s="1" t="s">
        <v>21503</v>
      </c>
      <c r="C2812" t="s">
        <v>9760</v>
      </c>
      <c r="D2812" t="s">
        <v>21330</v>
      </c>
      <c r="E2812" t="s">
        <v>22</v>
      </c>
      <c r="F2812">
        <v>4</v>
      </c>
      <c r="G2812" t="s">
        <v>9758</v>
      </c>
      <c r="H2812" t="s">
        <v>18125</v>
      </c>
    </row>
    <row r="2813" spans="1:8">
      <c r="A2813" t="s">
        <v>20415</v>
      </c>
      <c r="B2813" s="1" t="s">
        <v>21504</v>
      </c>
      <c r="C2813" t="s">
        <v>21505</v>
      </c>
      <c r="D2813" t="s">
        <v>21330</v>
      </c>
      <c r="E2813" t="s">
        <v>22</v>
      </c>
      <c r="F2813">
        <v>3</v>
      </c>
      <c r="G2813" t="s">
        <v>12358</v>
      </c>
      <c r="H2813" t="s">
        <v>19474</v>
      </c>
    </row>
    <row r="2814" spans="1:8">
      <c r="A2814" t="s">
        <v>20415</v>
      </c>
      <c r="B2814" s="1" t="s">
        <v>3570</v>
      </c>
      <c r="C2814" t="s">
        <v>3571</v>
      </c>
      <c r="D2814" t="s">
        <v>952</v>
      </c>
      <c r="E2814" t="s">
        <v>20497</v>
      </c>
      <c r="F2814" t="s">
        <v>121</v>
      </c>
      <c r="G2814" t="s">
        <v>3572</v>
      </c>
      <c r="H2814" t="s">
        <v>15956</v>
      </c>
    </row>
    <row r="2815" spans="1:8">
      <c r="A2815" t="s">
        <v>20415</v>
      </c>
      <c r="B2815" s="1" t="s">
        <v>3573</v>
      </c>
      <c r="C2815" t="s">
        <v>3574</v>
      </c>
      <c r="D2815" t="s">
        <v>952</v>
      </c>
      <c r="E2815" t="s">
        <v>20497</v>
      </c>
      <c r="F2815">
        <v>15</v>
      </c>
      <c r="G2815" t="s">
        <v>3575</v>
      </c>
      <c r="H2815" t="s">
        <v>15957</v>
      </c>
    </row>
    <row r="2816" spans="1:8">
      <c r="A2816" t="s">
        <v>20415</v>
      </c>
      <c r="B2816" s="1" t="s">
        <v>3608</v>
      </c>
      <c r="C2816" t="s">
        <v>3603</v>
      </c>
      <c r="D2816" t="s">
        <v>952</v>
      </c>
      <c r="E2816" t="s">
        <v>20497</v>
      </c>
      <c r="F2816">
        <v>11</v>
      </c>
      <c r="G2816" t="s">
        <v>3609</v>
      </c>
      <c r="H2816" t="s">
        <v>15966</v>
      </c>
    </row>
    <row r="2817" spans="1:8">
      <c r="A2817" t="s">
        <v>20415</v>
      </c>
      <c r="B2817" s="1" t="s">
        <v>3639</v>
      </c>
      <c r="C2817" t="s">
        <v>3640</v>
      </c>
      <c r="D2817" t="s">
        <v>952</v>
      </c>
      <c r="E2817" t="s">
        <v>20497</v>
      </c>
      <c r="F2817">
        <v>5</v>
      </c>
      <c r="G2817" t="s">
        <v>3641</v>
      </c>
      <c r="H2817" t="s">
        <v>15979</v>
      </c>
    </row>
    <row r="2818" spans="1:8">
      <c r="A2818" t="s">
        <v>20415</v>
      </c>
      <c r="B2818" s="1" t="s">
        <v>950</v>
      </c>
      <c r="C2818" t="s">
        <v>951</v>
      </c>
      <c r="D2818" t="s">
        <v>952</v>
      </c>
      <c r="E2818" t="s">
        <v>20497</v>
      </c>
      <c r="F2818">
        <v>4</v>
      </c>
      <c r="G2818" t="s">
        <v>953</v>
      </c>
      <c r="H2818" t="s">
        <v>14586</v>
      </c>
    </row>
    <row r="2819" spans="1:8">
      <c r="A2819" t="s">
        <v>20415</v>
      </c>
      <c r="B2819" s="1" t="s">
        <v>950</v>
      </c>
      <c r="C2819" t="s">
        <v>951</v>
      </c>
      <c r="D2819" t="s">
        <v>952</v>
      </c>
      <c r="E2819" t="s">
        <v>20497</v>
      </c>
      <c r="F2819">
        <v>4</v>
      </c>
      <c r="G2819" t="s">
        <v>4079</v>
      </c>
      <c r="H2819" t="s">
        <v>14586</v>
      </c>
    </row>
    <row r="2820" spans="1:8">
      <c r="A2820" t="s">
        <v>20415</v>
      </c>
      <c r="B2820" s="1" t="s">
        <v>1502</v>
      </c>
      <c r="C2820" t="s">
        <v>1503</v>
      </c>
      <c r="D2820" t="s">
        <v>952</v>
      </c>
      <c r="E2820" t="s">
        <v>20497</v>
      </c>
      <c r="F2820">
        <v>9</v>
      </c>
      <c r="G2820" t="s">
        <v>1504</v>
      </c>
      <c r="H2820" t="s">
        <v>14864</v>
      </c>
    </row>
    <row r="2821" spans="1:8">
      <c r="A2821" t="s">
        <v>20415</v>
      </c>
      <c r="B2821" s="1" t="s">
        <v>1502</v>
      </c>
      <c r="C2821" t="s">
        <v>1503</v>
      </c>
      <c r="D2821" t="s">
        <v>952</v>
      </c>
      <c r="E2821" t="s">
        <v>20497</v>
      </c>
      <c r="F2821">
        <v>9</v>
      </c>
      <c r="G2821" t="s">
        <v>4122</v>
      </c>
      <c r="H2821" t="s">
        <v>14864</v>
      </c>
    </row>
    <row r="2822" spans="1:8">
      <c r="A2822" t="s">
        <v>20415</v>
      </c>
      <c r="B2822" s="1" t="s">
        <v>1110</v>
      </c>
      <c r="C2822" t="s">
        <v>1111</v>
      </c>
      <c r="D2822" t="s">
        <v>952</v>
      </c>
      <c r="E2822" t="s">
        <v>20497</v>
      </c>
      <c r="F2822">
        <v>6</v>
      </c>
      <c r="G2822" t="s">
        <v>1112</v>
      </c>
      <c r="H2822" t="s">
        <v>14669</v>
      </c>
    </row>
    <row r="2823" spans="1:8">
      <c r="A2823" t="s">
        <v>20415</v>
      </c>
      <c r="B2823" s="1" t="s">
        <v>1110</v>
      </c>
      <c r="C2823" t="s">
        <v>1111</v>
      </c>
      <c r="D2823" t="s">
        <v>952</v>
      </c>
      <c r="E2823" t="s">
        <v>20497</v>
      </c>
      <c r="F2823">
        <v>6</v>
      </c>
      <c r="G2823" t="s">
        <v>4814</v>
      </c>
      <c r="H2823" t="s">
        <v>14669</v>
      </c>
    </row>
    <row r="2824" spans="1:8">
      <c r="A2824" t="s">
        <v>20415</v>
      </c>
      <c r="B2824" s="1" t="s">
        <v>2703</v>
      </c>
      <c r="C2824" t="s">
        <v>2704</v>
      </c>
      <c r="D2824" t="s">
        <v>952</v>
      </c>
      <c r="E2824" t="s">
        <v>20497</v>
      </c>
      <c r="F2824">
        <v>17</v>
      </c>
      <c r="G2824" t="s">
        <v>2705</v>
      </c>
      <c r="H2824" t="s">
        <v>15515</v>
      </c>
    </row>
    <row r="2825" spans="1:8">
      <c r="A2825" t="s">
        <v>20415</v>
      </c>
      <c r="B2825" s="1" t="s">
        <v>2703</v>
      </c>
      <c r="C2825" t="s">
        <v>2704</v>
      </c>
      <c r="D2825" t="s">
        <v>952</v>
      </c>
      <c r="E2825" t="s">
        <v>20497</v>
      </c>
      <c r="F2825">
        <v>17</v>
      </c>
      <c r="G2825" t="s">
        <v>4956</v>
      </c>
      <c r="H2825" t="s">
        <v>15515</v>
      </c>
    </row>
    <row r="2826" spans="1:8">
      <c r="A2826" t="s">
        <v>20415</v>
      </c>
      <c r="B2826" s="1" t="s">
        <v>2261</v>
      </c>
      <c r="C2826" t="s">
        <v>2262</v>
      </c>
      <c r="D2826" t="s">
        <v>952</v>
      </c>
      <c r="E2826" t="s">
        <v>20497</v>
      </c>
      <c r="F2826">
        <v>12</v>
      </c>
      <c r="G2826" t="s">
        <v>2263</v>
      </c>
      <c r="H2826" t="s">
        <v>15283</v>
      </c>
    </row>
    <row r="2827" spans="1:8">
      <c r="A2827" t="s">
        <v>20415</v>
      </c>
      <c r="B2827" s="1" t="s">
        <v>2261</v>
      </c>
      <c r="C2827" t="s">
        <v>2262</v>
      </c>
      <c r="D2827" t="s">
        <v>952</v>
      </c>
      <c r="E2827" t="s">
        <v>20497</v>
      </c>
      <c r="F2827">
        <v>12</v>
      </c>
      <c r="G2827" t="s">
        <v>5215</v>
      </c>
      <c r="H2827" t="s">
        <v>15283</v>
      </c>
    </row>
    <row r="2828" spans="1:8">
      <c r="A2828" t="s">
        <v>20415</v>
      </c>
      <c r="B2828" s="1" t="s">
        <v>2929</v>
      </c>
      <c r="C2828" t="s">
        <v>2930</v>
      </c>
      <c r="D2828" t="s">
        <v>952</v>
      </c>
      <c r="E2828" t="s">
        <v>20497</v>
      </c>
      <c r="F2828">
        <v>14</v>
      </c>
      <c r="G2828" t="s">
        <v>2931</v>
      </c>
      <c r="H2828" t="s">
        <v>15613</v>
      </c>
    </row>
    <row r="2829" spans="1:8">
      <c r="A2829" t="s">
        <v>20415</v>
      </c>
      <c r="B2829" s="1" t="s">
        <v>2929</v>
      </c>
      <c r="C2829" t="s">
        <v>2930</v>
      </c>
      <c r="D2829" t="s">
        <v>952</v>
      </c>
      <c r="E2829" t="s">
        <v>20497</v>
      </c>
      <c r="F2829">
        <v>14</v>
      </c>
      <c r="G2829" t="s">
        <v>5257</v>
      </c>
      <c r="H2829" t="s">
        <v>15613</v>
      </c>
    </row>
    <row r="2830" spans="1:8">
      <c r="A2830" t="s">
        <v>20415</v>
      </c>
      <c r="B2830" s="1" t="s">
        <v>5907</v>
      </c>
      <c r="C2830" t="s">
        <v>5908</v>
      </c>
      <c r="D2830" t="s">
        <v>952</v>
      </c>
      <c r="E2830" t="s">
        <v>20497</v>
      </c>
      <c r="F2830">
        <v>13</v>
      </c>
      <c r="G2830" t="s">
        <v>5909</v>
      </c>
      <c r="H2830" t="s">
        <v>16266</v>
      </c>
    </row>
    <row r="2831" spans="1:8">
      <c r="A2831" t="s">
        <v>20415</v>
      </c>
      <c r="B2831" s="1" t="s">
        <v>3488</v>
      </c>
      <c r="C2831" t="s">
        <v>5915</v>
      </c>
      <c r="D2831" t="s">
        <v>952</v>
      </c>
      <c r="E2831" t="s">
        <v>20497</v>
      </c>
      <c r="F2831">
        <v>20</v>
      </c>
      <c r="G2831" t="s">
        <v>5916</v>
      </c>
      <c r="H2831" t="s">
        <v>16269</v>
      </c>
    </row>
    <row r="2832" spans="1:8">
      <c r="A2832" t="s">
        <v>20415</v>
      </c>
      <c r="B2832" s="1" t="s">
        <v>5976</v>
      </c>
      <c r="C2832" t="s">
        <v>5977</v>
      </c>
      <c r="D2832" t="s">
        <v>952</v>
      </c>
      <c r="E2832" t="s">
        <v>20497</v>
      </c>
      <c r="F2832">
        <v>10</v>
      </c>
      <c r="G2832" t="s">
        <v>5978</v>
      </c>
      <c r="H2832" t="s">
        <v>16300</v>
      </c>
    </row>
    <row r="2833" spans="1:8">
      <c r="A2833" t="s">
        <v>20415</v>
      </c>
      <c r="B2833" s="1" t="s">
        <v>6049</v>
      </c>
      <c r="C2833" t="s">
        <v>6050</v>
      </c>
      <c r="D2833" t="s">
        <v>952</v>
      </c>
      <c r="E2833" t="s">
        <v>20497</v>
      </c>
      <c r="F2833">
        <v>1</v>
      </c>
      <c r="G2833" t="s">
        <v>6051</v>
      </c>
      <c r="H2833" t="s">
        <v>16333</v>
      </c>
    </row>
    <row r="2834" spans="1:8">
      <c r="A2834" t="s">
        <v>20415</v>
      </c>
      <c r="B2834" s="1" t="s">
        <v>7735</v>
      </c>
      <c r="C2834" t="s">
        <v>7736</v>
      </c>
      <c r="D2834" t="s">
        <v>952</v>
      </c>
      <c r="E2834" t="s">
        <v>20497</v>
      </c>
      <c r="F2834">
        <v>9</v>
      </c>
      <c r="G2834" t="s">
        <v>7737</v>
      </c>
      <c r="H2834" t="s">
        <v>17148</v>
      </c>
    </row>
    <row r="2835" spans="1:8">
      <c r="A2835" t="s">
        <v>20415</v>
      </c>
      <c r="B2835" s="1" t="s">
        <v>6364</v>
      </c>
      <c r="C2835" t="s">
        <v>6365</v>
      </c>
      <c r="D2835" t="s">
        <v>952</v>
      </c>
      <c r="E2835" t="s">
        <v>20497</v>
      </c>
      <c r="F2835">
        <v>18</v>
      </c>
      <c r="G2835" t="s">
        <v>6366</v>
      </c>
      <c r="H2835" t="s">
        <v>16492</v>
      </c>
    </row>
    <row r="2836" spans="1:8">
      <c r="A2836" t="s">
        <v>20415</v>
      </c>
      <c r="B2836" s="1" t="s">
        <v>6586</v>
      </c>
      <c r="C2836" t="s">
        <v>6587</v>
      </c>
      <c r="D2836" t="s">
        <v>952</v>
      </c>
      <c r="E2836" t="s">
        <v>20497</v>
      </c>
      <c r="F2836">
        <v>19</v>
      </c>
      <c r="G2836" t="s">
        <v>6588</v>
      </c>
      <c r="H2836" t="s">
        <v>16611</v>
      </c>
    </row>
    <row r="2837" spans="1:8">
      <c r="A2837" t="s">
        <v>20415</v>
      </c>
      <c r="B2837" s="1" t="s">
        <v>7813</v>
      </c>
      <c r="C2837" t="s">
        <v>7814</v>
      </c>
      <c r="D2837" t="s">
        <v>952</v>
      </c>
      <c r="E2837" t="s">
        <v>20497</v>
      </c>
      <c r="F2837">
        <v>13</v>
      </c>
      <c r="G2837" t="s">
        <v>7815</v>
      </c>
      <c r="H2837" t="s">
        <v>17183</v>
      </c>
    </row>
    <row r="2838" spans="1:8">
      <c r="A2838" t="s">
        <v>20415</v>
      </c>
      <c r="B2838" s="1" t="s">
        <v>8002</v>
      </c>
      <c r="C2838" t="s">
        <v>8000</v>
      </c>
      <c r="D2838" t="s">
        <v>952</v>
      </c>
      <c r="E2838" t="s">
        <v>20497</v>
      </c>
      <c r="F2838">
        <v>11</v>
      </c>
      <c r="G2838" t="s">
        <v>8003</v>
      </c>
      <c r="H2838" t="s">
        <v>17265</v>
      </c>
    </row>
    <row r="2839" spans="1:8">
      <c r="A2839" t="s">
        <v>20415</v>
      </c>
      <c r="B2839" s="1" t="s">
        <v>8007</v>
      </c>
      <c r="C2839" t="s">
        <v>8008</v>
      </c>
      <c r="D2839" t="s">
        <v>952</v>
      </c>
      <c r="E2839" t="s">
        <v>20497</v>
      </c>
      <c r="F2839">
        <v>5</v>
      </c>
      <c r="G2839" t="s">
        <v>8009</v>
      </c>
      <c r="H2839" t="s">
        <v>17267</v>
      </c>
    </row>
    <row r="2840" spans="1:8">
      <c r="A2840" t="s">
        <v>20415</v>
      </c>
      <c r="B2840" s="1" t="s">
        <v>7877</v>
      </c>
      <c r="C2840" t="s">
        <v>7878</v>
      </c>
      <c r="D2840" t="s">
        <v>952</v>
      </c>
      <c r="E2840" t="s">
        <v>20497</v>
      </c>
      <c r="F2840">
        <v>3</v>
      </c>
      <c r="G2840" t="s">
        <v>7879</v>
      </c>
      <c r="H2840" t="s">
        <v>17211</v>
      </c>
    </row>
    <row r="2841" spans="1:8">
      <c r="A2841" t="s">
        <v>20415</v>
      </c>
      <c r="B2841" s="1" t="s">
        <v>8255</v>
      </c>
      <c r="C2841" t="s">
        <v>8256</v>
      </c>
      <c r="D2841" t="s">
        <v>952</v>
      </c>
      <c r="E2841" t="s">
        <v>20497</v>
      </c>
      <c r="F2841">
        <v>2</v>
      </c>
      <c r="G2841" t="s">
        <v>8257</v>
      </c>
      <c r="H2841" t="s">
        <v>17390</v>
      </c>
    </row>
    <row r="2842" spans="1:8">
      <c r="A2842" t="s">
        <v>20415</v>
      </c>
      <c r="B2842" s="1" t="s">
        <v>8658</v>
      </c>
      <c r="C2842" t="s">
        <v>8656</v>
      </c>
      <c r="D2842" t="s">
        <v>952</v>
      </c>
      <c r="E2842" t="s">
        <v>20497</v>
      </c>
      <c r="F2842">
        <v>7</v>
      </c>
      <c r="G2842" t="s">
        <v>8659</v>
      </c>
      <c r="H2842" t="s">
        <v>17601</v>
      </c>
    </row>
    <row r="2843" spans="1:8">
      <c r="A2843" t="s">
        <v>20415</v>
      </c>
      <c r="B2843" s="1" t="s">
        <v>9937</v>
      </c>
      <c r="C2843" t="s">
        <v>9938</v>
      </c>
      <c r="D2843" t="s">
        <v>952</v>
      </c>
      <c r="E2843" t="s">
        <v>20497</v>
      </c>
      <c r="F2843">
        <v>8</v>
      </c>
      <c r="G2843" t="s">
        <v>9939</v>
      </c>
      <c r="H2843" t="s">
        <v>18219</v>
      </c>
    </row>
    <row r="2844" spans="1:8">
      <c r="A2844" t="s">
        <v>20415</v>
      </c>
      <c r="B2844" s="1" t="s">
        <v>9970</v>
      </c>
      <c r="C2844" t="s">
        <v>9968</v>
      </c>
      <c r="D2844" t="s">
        <v>952</v>
      </c>
      <c r="E2844" t="s">
        <v>20497</v>
      </c>
      <c r="F2844">
        <v>8</v>
      </c>
      <c r="G2844" t="s">
        <v>9971</v>
      </c>
      <c r="H2844" t="s">
        <v>18231</v>
      </c>
    </row>
    <row r="2845" spans="1:8">
      <c r="A2845" t="s">
        <v>20415</v>
      </c>
      <c r="B2845" s="1" t="s">
        <v>9980</v>
      </c>
      <c r="C2845" t="s">
        <v>9981</v>
      </c>
      <c r="D2845" t="s">
        <v>952</v>
      </c>
      <c r="E2845" t="s">
        <v>20497</v>
      </c>
      <c r="F2845">
        <v>19</v>
      </c>
      <c r="G2845" t="s">
        <v>9982</v>
      </c>
      <c r="H2845" t="s">
        <v>18236</v>
      </c>
    </row>
    <row r="2846" spans="1:8">
      <c r="A2846" t="s">
        <v>20415</v>
      </c>
      <c r="B2846" s="1" t="s">
        <v>10257</v>
      </c>
      <c r="C2846" t="s">
        <v>10258</v>
      </c>
      <c r="D2846" t="s">
        <v>952</v>
      </c>
      <c r="E2846" t="s">
        <v>20497</v>
      </c>
      <c r="F2846">
        <v>3</v>
      </c>
      <c r="G2846" t="s">
        <v>10259</v>
      </c>
      <c r="H2846" t="s">
        <v>18364</v>
      </c>
    </row>
    <row r="2847" spans="1:8">
      <c r="A2847" t="s">
        <v>20415</v>
      </c>
      <c r="B2847" s="1" t="s">
        <v>10756</v>
      </c>
      <c r="C2847" t="s">
        <v>10754</v>
      </c>
      <c r="D2847" t="s">
        <v>952</v>
      </c>
      <c r="E2847" t="s">
        <v>20497</v>
      </c>
      <c r="F2847">
        <v>1</v>
      </c>
      <c r="G2847" t="s">
        <v>10757</v>
      </c>
      <c r="H2847" t="s">
        <v>18630</v>
      </c>
    </row>
    <row r="2848" spans="1:8">
      <c r="A2848" t="s">
        <v>20415</v>
      </c>
      <c r="B2848" s="1" t="s">
        <v>10769</v>
      </c>
      <c r="C2848" t="s">
        <v>10770</v>
      </c>
      <c r="D2848" t="s">
        <v>952</v>
      </c>
      <c r="E2848" t="s">
        <v>20497</v>
      </c>
      <c r="F2848">
        <v>17</v>
      </c>
      <c r="G2848" t="s">
        <v>10771</v>
      </c>
      <c r="H2848" t="s">
        <v>18636</v>
      </c>
    </row>
    <row r="2849" spans="1:8">
      <c r="A2849" t="s">
        <v>20415</v>
      </c>
      <c r="B2849" s="1" t="s">
        <v>11121</v>
      </c>
      <c r="C2849" t="s">
        <v>11118</v>
      </c>
      <c r="D2849" t="s">
        <v>952</v>
      </c>
      <c r="E2849" t="s">
        <v>20497</v>
      </c>
      <c r="F2849">
        <v>10</v>
      </c>
      <c r="G2849" t="s">
        <v>11122</v>
      </c>
      <c r="H2849" t="s">
        <v>18831</v>
      </c>
    </row>
    <row r="2850" spans="1:8">
      <c r="A2850" t="s">
        <v>20415</v>
      </c>
      <c r="B2850" s="1" t="s">
        <v>11141</v>
      </c>
      <c r="C2850" t="s">
        <v>11142</v>
      </c>
      <c r="D2850" t="s">
        <v>952</v>
      </c>
      <c r="E2850" t="s">
        <v>20497</v>
      </c>
      <c r="F2850">
        <v>20</v>
      </c>
      <c r="G2850" t="s">
        <v>11143</v>
      </c>
      <c r="H2850" t="s">
        <v>18839</v>
      </c>
    </row>
    <row r="2851" spans="1:8">
      <c r="A2851" t="s">
        <v>20415</v>
      </c>
      <c r="B2851" s="1" t="s">
        <v>11278</v>
      </c>
      <c r="C2851" t="s">
        <v>11279</v>
      </c>
      <c r="D2851" t="s">
        <v>952</v>
      </c>
      <c r="E2851" t="s">
        <v>20497</v>
      </c>
      <c r="F2851">
        <v>16</v>
      </c>
      <c r="G2851" t="s">
        <v>11280</v>
      </c>
      <c r="H2851" t="s">
        <v>18912</v>
      </c>
    </row>
    <row r="2852" spans="1:8">
      <c r="A2852" t="s">
        <v>20415</v>
      </c>
      <c r="B2852" s="1" t="s">
        <v>1880</v>
      </c>
      <c r="C2852" t="s">
        <v>11889</v>
      </c>
      <c r="D2852" t="s">
        <v>952</v>
      </c>
      <c r="E2852" t="s">
        <v>20497</v>
      </c>
      <c r="F2852">
        <v>4</v>
      </c>
      <c r="G2852" t="s">
        <v>11890</v>
      </c>
      <c r="H2852" t="s">
        <v>19241</v>
      </c>
    </row>
    <row r="2853" spans="1:8">
      <c r="A2853" t="s">
        <v>20415</v>
      </c>
      <c r="B2853" s="1" t="s">
        <v>12218</v>
      </c>
      <c r="C2853" t="s">
        <v>12219</v>
      </c>
      <c r="D2853" t="s">
        <v>952</v>
      </c>
      <c r="E2853" t="s">
        <v>20497</v>
      </c>
      <c r="F2853">
        <v>14</v>
      </c>
      <c r="G2853" t="s">
        <v>12220</v>
      </c>
      <c r="H2853" t="s">
        <v>19384</v>
      </c>
    </row>
    <row r="2854" spans="1:8">
      <c r="A2854" t="s">
        <v>20415</v>
      </c>
      <c r="B2854" s="1" t="s">
        <v>12037</v>
      </c>
      <c r="C2854" t="s">
        <v>12038</v>
      </c>
      <c r="D2854" t="s">
        <v>952</v>
      </c>
      <c r="E2854" t="s">
        <v>20497</v>
      </c>
      <c r="F2854">
        <v>16</v>
      </c>
      <c r="G2854" t="s">
        <v>12039</v>
      </c>
      <c r="H2854" t="s">
        <v>19319</v>
      </c>
    </row>
    <row r="2855" spans="1:8">
      <c r="A2855" t="s">
        <v>20415</v>
      </c>
      <c r="B2855" s="1" t="s">
        <v>12675</v>
      </c>
      <c r="C2855" t="s">
        <v>12676</v>
      </c>
      <c r="D2855" t="s">
        <v>952</v>
      </c>
      <c r="E2855" t="s">
        <v>20497</v>
      </c>
      <c r="F2855">
        <v>6</v>
      </c>
      <c r="G2855" t="s">
        <v>12677</v>
      </c>
      <c r="H2855" t="s">
        <v>19688</v>
      </c>
    </row>
    <row r="2856" spans="1:8">
      <c r="A2856" t="s">
        <v>20415</v>
      </c>
      <c r="B2856" s="1" t="s">
        <v>12145</v>
      </c>
      <c r="C2856" t="s">
        <v>12146</v>
      </c>
      <c r="D2856" t="s">
        <v>952</v>
      </c>
      <c r="E2856" t="s">
        <v>20497</v>
      </c>
      <c r="F2856">
        <v>18</v>
      </c>
      <c r="G2856" t="s">
        <v>12147</v>
      </c>
      <c r="H2856" t="s">
        <v>19365</v>
      </c>
    </row>
    <row r="2857" spans="1:8">
      <c r="A2857" t="s">
        <v>20415</v>
      </c>
      <c r="B2857" s="1" t="s">
        <v>13939</v>
      </c>
      <c r="C2857" t="s">
        <v>13940</v>
      </c>
      <c r="D2857" t="s">
        <v>952</v>
      </c>
      <c r="E2857" t="s">
        <v>20497</v>
      </c>
      <c r="F2857">
        <v>15</v>
      </c>
      <c r="G2857" t="s">
        <v>13941</v>
      </c>
      <c r="H2857" t="s">
        <v>20318</v>
      </c>
    </row>
    <row r="2858" spans="1:8">
      <c r="A2858" t="s">
        <v>20415</v>
      </c>
      <c r="B2858" s="1" t="s">
        <v>13972</v>
      </c>
      <c r="C2858" t="s">
        <v>13973</v>
      </c>
      <c r="D2858" t="s">
        <v>952</v>
      </c>
      <c r="E2858" t="s">
        <v>20497</v>
      </c>
      <c r="F2858">
        <v>7</v>
      </c>
      <c r="G2858" t="s">
        <v>13974</v>
      </c>
      <c r="H2858" t="s">
        <v>20332</v>
      </c>
    </row>
    <row r="2859" spans="1:8">
      <c r="A2859" t="s">
        <v>20415</v>
      </c>
      <c r="B2859" s="1" t="s">
        <v>21335</v>
      </c>
      <c r="C2859" t="s">
        <v>21334</v>
      </c>
      <c r="D2859" t="s">
        <v>21333</v>
      </c>
      <c r="E2859" t="s">
        <v>1962</v>
      </c>
      <c r="F2859">
        <v>1</v>
      </c>
      <c r="G2859" t="s">
        <v>6098</v>
      </c>
      <c r="H2859" t="s">
        <v>16353</v>
      </c>
    </row>
    <row r="2860" spans="1:8">
      <c r="A2860" t="s">
        <v>20415</v>
      </c>
      <c r="B2860" s="1" t="s">
        <v>21336</v>
      </c>
      <c r="C2860" t="s">
        <v>21334</v>
      </c>
      <c r="D2860" t="s">
        <v>21333</v>
      </c>
      <c r="E2860" t="s">
        <v>1962</v>
      </c>
      <c r="F2860">
        <v>2</v>
      </c>
      <c r="G2860" t="s">
        <v>6099</v>
      </c>
      <c r="H2860" t="s">
        <v>16354</v>
      </c>
    </row>
    <row r="2861" spans="1:8">
      <c r="A2861" t="s">
        <v>20415</v>
      </c>
      <c r="B2861" s="1" t="s">
        <v>21337</v>
      </c>
      <c r="C2861" t="s">
        <v>21334</v>
      </c>
      <c r="D2861" t="s">
        <v>21333</v>
      </c>
      <c r="E2861" t="s">
        <v>1962</v>
      </c>
      <c r="F2861">
        <v>3</v>
      </c>
      <c r="G2861" t="s">
        <v>6100</v>
      </c>
      <c r="H2861" t="s">
        <v>16355</v>
      </c>
    </row>
    <row r="2862" spans="1:8">
      <c r="A2862" t="s">
        <v>20415</v>
      </c>
      <c r="B2862" s="1" t="s">
        <v>21338</v>
      </c>
      <c r="C2862" t="s">
        <v>21334</v>
      </c>
      <c r="D2862" t="s">
        <v>21333</v>
      </c>
      <c r="E2862" t="s">
        <v>1962</v>
      </c>
      <c r="F2862">
        <v>4</v>
      </c>
      <c r="G2862" t="s">
        <v>6101</v>
      </c>
      <c r="H2862" t="s">
        <v>16356</v>
      </c>
    </row>
    <row r="2863" spans="1:8">
      <c r="A2863" t="s">
        <v>20415</v>
      </c>
      <c r="B2863" s="1" t="s">
        <v>21339</v>
      </c>
      <c r="C2863" t="s">
        <v>21334</v>
      </c>
      <c r="D2863" t="s">
        <v>21333</v>
      </c>
      <c r="E2863" t="s">
        <v>1962</v>
      </c>
      <c r="F2863">
        <v>5</v>
      </c>
      <c r="G2863" t="s">
        <v>6102</v>
      </c>
      <c r="H2863" t="s">
        <v>16357</v>
      </c>
    </row>
    <row r="2864" spans="1:8">
      <c r="A2864" t="s">
        <v>20415</v>
      </c>
      <c r="B2864" s="1" t="s">
        <v>21340</v>
      </c>
      <c r="C2864" t="s">
        <v>21334</v>
      </c>
      <c r="D2864" t="s">
        <v>21333</v>
      </c>
      <c r="E2864" t="s">
        <v>1962</v>
      </c>
      <c r="F2864">
        <v>6</v>
      </c>
      <c r="G2864" t="s">
        <v>6103</v>
      </c>
      <c r="H2864" t="s">
        <v>16358</v>
      </c>
    </row>
    <row r="2865" spans="1:17">
      <c r="A2865" t="s">
        <v>20415</v>
      </c>
      <c r="B2865" s="1" t="s">
        <v>21341</v>
      </c>
      <c r="C2865" t="s">
        <v>21334</v>
      </c>
      <c r="D2865" t="s">
        <v>21333</v>
      </c>
      <c r="E2865" t="s">
        <v>1962</v>
      </c>
      <c r="F2865">
        <v>7</v>
      </c>
      <c r="G2865" t="s">
        <v>6104</v>
      </c>
      <c r="H2865" t="s">
        <v>16359</v>
      </c>
    </row>
    <row r="2866" spans="1:17">
      <c r="A2866" t="s">
        <v>20415</v>
      </c>
      <c r="B2866" s="1" t="s">
        <v>21342</v>
      </c>
      <c r="C2866" t="s">
        <v>21334</v>
      </c>
      <c r="D2866" t="s">
        <v>21333</v>
      </c>
      <c r="E2866" t="s">
        <v>1962</v>
      </c>
      <c r="F2866">
        <v>8</v>
      </c>
      <c r="G2866" t="s">
        <v>6105</v>
      </c>
      <c r="H2866" t="s">
        <v>16360</v>
      </c>
    </row>
    <row r="2867" spans="1:17">
      <c r="A2867" t="s">
        <v>20415</v>
      </c>
      <c r="B2867" s="1" t="s">
        <v>21343</v>
      </c>
      <c r="C2867" t="s">
        <v>21334</v>
      </c>
      <c r="D2867" t="s">
        <v>21333</v>
      </c>
      <c r="E2867" t="s">
        <v>1962</v>
      </c>
      <c r="F2867">
        <v>9</v>
      </c>
      <c r="G2867" t="s">
        <v>6106</v>
      </c>
      <c r="H2867" t="s">
        <v>16361</v>
      </c>
    </row>
    <row r="2868" spans="1:17">
      <c r="A2868" t="s">
        <v>20415</v>
      </c>
      <c r="B2868" s="1" t="s">
        <v>21344</v>
      </c>
      <c r="C2868" t="s">
        <v>21334</v>
      </c>
      <c r="D2868" t="s">
        <v>21333</v>
      </c>
      <c r="E2868" t="s">
        <v>1962</v>
      </c>
      <c r="F2868">
        <v>10</v>
      </c>
      <c r="G2868" t="s">
        <v>6107</v>
      </c>
      <c r="H2868" t="s">
        <v>16362</v>
      </c>
    </row>
    <row r="2869" spans="1:17">
      <c r="A2869" t="s">
        <v>20415</v>
      </c>
      <c r="B2869" s="1" t="s">
        <v>21345</v>
      </c>
      <c r="C2869" t="s">
        <v>21334</v>
      </c>
      <c r="D2869" t="s">
        <v>21333</v>
      </c>
      <c r="E2869" t="s">
        <v>1962</v>
      </c>
      <c r="F2869">
        <v>11</v>
      </c>
      <c r="G2869" t="s">
        <v>6108</v>
      </c>
      <c r="H2869" t="s">
        <v>16363</v>
      </c>
    </row>
    <row r="2870" spans="1:17">
      <c r="A2870" t="s">
        <v>20415</v>
      </c>
      <c r="B2870" s="1" t="s">
        <v>21346</v>
      </c>
      <c r="C2870" t="s">
        <v>21334</v>
      </c>
      <c r="D2870" t="s">
        <v>21333</v>
      </c>
      <c r="E2870" t="s">
        <v>1962</v>
      </c>
      <c r="F2870">
        <v>12</v>
      </c>
      <c r="G2870" t="s">
        <v>6109</v>
      </c>
      <c r="H2870" t="s">
        <v>16364</v>
      </c>
    </row>
    <row r="2871" spans="1:17">
      <c r="A2871" t="s">
        <v>20415</v>
      </c>
      <c r="B2871" s="1" t="s">
        <v>21347</v>
      </c>
      <c r="C2871" t="s">
        <v>21334</v>
      </c>
      <c r="D2871" t="s">
        <v>21333</v>
      </c>
      <c r="E2871" t="s">
        <v>1962</v>
      </c>
      <c r="F2871">
        <v>13</v>
      </c>
      <c r="G2871" t="s">
        <v>6110</v>
      </c>
      <c r="H2871" t="s">
        <v>16365</v>
      </c>
      <c r="P2871" t="str">
        <f>C2871</f>
        <v>Edith Piaf</v>
      </c>
      <c r="Q2871" t="str">
        <f>B2871</f>
        <v>Fallait Il</v>
      </c>
    </row>
    <row r="2872" spans="1:17">
      <c r="A2872" t="s">
        <v>20415</v>
      </c>
      <c r="B2872" s="1" t="s">
        <v>21348</v>
      </c>
      <c r="C2872" t="s">
        <v>21334</v>
      </c>
      <c r="D2872" t="s">
        <v>21333</v>
      </c>
      <c r="E2872" t="s">
        <v>1962</v>
      </c>
      <c r="F2872">
        <v>14</v>
      </c>
      <c r="G2872" t="s">
        <v>6111</v>
      </c>
      <c r="H2872" t="s">
        <v>16366</v>
      </c>
    </row>
    <row r="2873" spans="1:17">
      <c r="A2873" t="s">
        <v>20415</v>
      </c>
      <c r="B2873" s="1" t="s">
        <v>21349</v>
      </c>
      <c r="C2873" t="s">
        <v>21334</v>
      </c>
      <c r="D2873" t="s">
        <v>21333</v>
      </c>
      <c r="E2873" t="s">
        <v>1962</v>
      </c>
      <c r="F2873">
        <v>15</v>
      </c>
      <c r="G2873" t="s">
        <v>6112</v>
      </c>
      <c r="H2873" t="s">
        <v>16367</v>
      </c>
    </row>
    <row r="2874" spans="1:17">
      <c r="A2874" t="s">
        <v>20415</v>
      </c>
      <c r="B2874" s="1" t="s">
        <v>21350</v>
      </c>
      <c r="C2874" t="s">
        <v>21334</v>
      </c>
      <c r="D2874" t="s">
        <v>21333</v>
      </c>
      <c r="E2874" t="s">
        <v>1962</v>
      </c>
      <c r="F2874">
        <v>16</v>
      </c>
      <c r="G2874" t="s">
        <v>6113</v>
      </c>
      <c r="H2874" t="s">
        <v>16368</v>
      </c>
    </row>
    <row r="2875" spans="1:17">
      <c r="A2875" t="s">
        <v>20415</v>
      </c>
      <c r="B2875" s="1" t="s">
        <v>21351</v>
      </c>
      <c r="C2875" t="s">
        <v>21334</v>
      </c>
      <c r="D2875" t="s">
        <v>21333</v>
      </c>
      <c r="E2875" t="s">
        <v>1962</v>
      </c>
      <c r="F2875">
        <v>17</v>
      </c>
      <c r="G2875" t="s">
        <v>6114</v>
      </c>
      <c r="H2875" t="s">
        <v>16369</v>
      </c>
    </row>
    <row r="2876" spans="1:17">
      <c r="A2876" t="s">
        <v>20415</v>
      </c>
      <c r="B2876" s="1" t="s">
        <v>21352</v>
      </c>
      <c r="C2876" t="s">
        <v>21334</v>
      </c>
      <c r="D2876" t="s">
        <v>21333</v>
      </c>
      <c r="E2876" t="s">
        <v>1962</v>
      </c>
      <c r="F2876">
        <v>18</v>
      </c>
      <c r="G2876" t="s">
        <v>6115</v>
      </c>
      <c r="H2876" t="s">
        <v>16370</v>
      </c>
    </row>
    <row r="2877" spans="1:17">
      <c r="A2877" t="s">
        <v>20415</v>
      </c>
      <c r="B2877" s="1" t="s">
        <v>20503</v>
      </c>
      <c r="C2877" t="s">
        <v>12897</v>
      </c>
      <c r="D2877" t="s">
        <v>20503</v>
      </c>
      <c r="E2877" t="s">
        <v>38</v>
      </c>
      <c r="F2877">
        <v>1</v>
      </c>
      <c r="G2877" t="s">
        <v>12973</v>
      </c>
      <c r="H2877" t="s">
        <v>19843</v>
      </c>
    </row>
    <row r="2878" spans="1:17">
      <c r="A2878" t="s">
        <v>20415</v>
      </c>
      <c r="B2878" s="1" t="s">
        <v>20505</v>
      </c>
      <c r="C2878" t="s">
        <v>12897</v>
      </c>
      <c r="D2878" t="s">
        <v>20503</v>
      </c>
      <c r="E2878" t="s">
        <v>38</v>
      </c>
      <c r="F2878">
        <v>2</v>
      </c>
      <c r="G2878" t="s">
        <v>12974</v>
      </c>
      <c r="H2878" t="s">
        <v>19844</v>
      </c>
    </row>
    <row r="2879" spans="1:17">
      <c r="A2879" t="s">
        <v>20415</v>
      </c>
      <c r="B2879" s="1" t="s">
        <v>12975</v>
      </c>
      <c r="C2879" t="s">
        <v>12897</v>
      </c>
      <c r="D2879" t="s">
        <v>20503</v>
      </c>
      <c r="E2879" t="s">
        <v>38</v>
      </c>
      <c r="F2879">
        <v>3</v>
      </c>
      <c r="G2879" t="s">
        <v>12976</v>
      </c>
      <c r="H2879" t="s">
        <v>19845</v>
      </c>
    </row>
    <row r="2880" spans="1:17">
      <c r="A2880" t="s">
        <v>20415</v>
      </c>
      <c r="B2880" s="1" t="s">
        <v>20506</v>
      </c>
      <c r="C2880" t="s">
        <v>12897</v>
      </c>
      <c r="D2880" t="s">
        <v>20503</v>
      </c>
      <c r="E2880" t="s">
        <v>38</v>
      </c>
      <c r="F2880">
        <v>4</v>
      </c>
      <c r="G2880" t="s">
        <v>12977</v>
      </c>
      <c r="H2880" t="s">
        <v>19846</v>
      </c>
    </row>
    <row r="2881" spans="1:8">
      <c r="A2881" t="s">
        <v>20415</v>
      </c>
      <c r="B2881" s="1" t="s">
        <v>20507</v>
      </c>
      <c r="C2881" t="s">
        <v>12897</v>
      </c>
      <c r="D2881" t="s">
        <v>20504</v>
      </c>
      <c r="E2881" t="s">
        <v>38</v>
      </c>
      <c r="F2881">
        <v>2</v>
      </c>
      <c r="G2881" t="s">
        <v>12978</v>
      </c>
      <c r="H2881" t="s">
        <v>19847</v>
      </c>
    </row>
    <row r="2882" spans="1:8">
      <c r="A2882" t="s">
        <v>20415</v>
      </c>
      <c r="B2882" s="1" t="s">
        <v>20509</v>
      </c>
      <c r="C2882" t="s">
        <v>12897</v>
      </c>
      <c r="D2882" t="s">
        <v>20504</v>
      </c>
      <c r="E2882" t="s">
        <v>38</v>
      </c>
      <c r="F2882">
        <v>3</v>
      </c>
      <c r="G2882" t="s">
        <v>12979</v>
      </c>
      <c r="H2882" t="s">
        <v>19848</v>
      </c>
    </row>
    <row r="2883" spans="1:8">
      <c r="A2883" t="s">
        <v>20415</v>
      </c>
      <c r="B2883" s="1" t="s">
        <v>20510</v>
      </c>
      <c r="C2883" t="s">
        <v>12897</v>
      </c>
      <c r="D2883" t="s">
        <v>20504</v>
      </c>
      <c r="E2883" t="s">
        <v>38</v>
      </c>
      <c r="F2883">
        <v>4</v>
      </c>
      <c r="G2883" t="s">
        <v>12980</v>
      </c>
      <c r="H2883" t="s">
        <v>19849</v>
      </c>
    </row>
    <row r="2884" spans="1:8">
      <c r="A2884" t="s">
        <v>20415</v>
      </c>
      <c r="B2884" s="1" t="s">
        <v>20508</v>
      </c>
      <c r="C2884" t="s">
        <v>12897</v>
      </c>
      <c r="D2884" t="s">
        <v>20504</v>
      </c>
      <c r="E2884" t="s">
        <v>38</v>
      </c>
      <c r="F2884">
        <v>5</v>
      </c>
      <c r="G2884" t="s">
        <v>12981</v>
      </c>
      <c r="H2884" t="s">
        <v>19850</v>
      </c>
    </row>
    <row r="2885" spans="1:8">
      <c r="A2885" t="s">
        <v>20415</v>
      </c>
      <c r="B2885" s="1" t="s">
        <v>2835</v>
      </c>
      <c r="C2885" t="s">
        <v>20641</v>
      </c>
      <c r="D2885" t="s">
        <v>20642</v>
      </c>
      <c r="E2885" t="s">
        <v>38</v>
      </c>
      <c r="F2885">
        <v>1</v>
      </c>
      <c r="G2885" t="s">
        <v>2836</v>
      </c>
      <c r="H2885" t="s">
        <v>15572</v>
      </c>
    </row>
    <row r="2886" spans="1:8">
      <c r="A2886" t="s">
        <v>20415</v>
      </c>
      <c r="B2886" s="1" t="s">
        <v>2835</v>
      </c>
      <c r="C2886" t="s">
        <v>20641</v>
      </c>
      <c r="D2886" t="s">
        <v>20642</v>
      </c>
      <c r="E2886" t="s">
        <v>38</v>
      </c>
      <c r="F2886">
        <v>1</v>
      </c>
      <c r="G2886" t="s">
        <v>5539</v>
      </c>
      <c r="H2886" t="s">
        <v>15572</v>
      </c>
    </row>
    <row r="2887" spans="1:8">
      <c r="A2887" t="s">
        <v>20415</v>
      </c>
      <c r="B2887" s="1" t="s">
        <v>2837</v>
      </c>
      <c r="C2887" t="s">
        <v>20641</v>
      </c>
      <c r="D2887" t="s">
        <v>20642</v>
      </c>
      <c r="E2887" t="s">
        <v>38</v>
      </c>
      <c r="F2887">
        <v>2</v>
      </c>
      <c r="G2887" t="s">
        <v>2838</v>
      </c>
      <c r="H2887" t="s">
        <v>15573</v>
      </c>
    </row>
    <row r="2888" spans="1:8">
      <c r="A2888" t="s">
        <v>20415</v>
      </c>
      <c r="B2888" s="1" t="s">
        <v>2837</v>
      </c>
      <c r="C2888" t="s">
        <v>20641</v>
      </c>
      <c r="D2888" t="s">
        <v>20642</v>
      </c>
      <c r="E2888" t="s">
        <v>38</v>
      </c>
      <c r="F2888">
        <v>2</v>
      </c>
      <c r="G2888" t="s">
        <v>5540</v>
      </c>
      <c r="H2888" t="s">
        <v>15573</v>
      </c>
    </row>
    <row r="2889" spans="1:8">
      <c r="A2889" t="s">
        <v>20415</v>
      </c>
      <c r="B2889" s="1" t="s">
        <v>2839</v>
      </c>
      <c r="C2889" t="s">
        <v>20641</v>
      </c>
      <c r="D2889" t="s">
        <v>20642</v>
      </c>
      <c r="E2889" t="s">
        <v>38</v>
      </c>
      <c r="F2889">
        <v>3</v>
      </c>
      <c r="G2889" t="s">
        <v>2840</v>
      </c>
      <c r="H2889" t="s">
        <v>15574</v>
      </c>
    </row>
    <row r="2890" spans="1:8">
      <c r="A2890" t="s">
        <v>20415</v>
      </c>
      <c r="B2890" s="1" t="s">
        <v>2839</v>
      </c>
      <c r="C2890" t="s">
        <v>20641</v>
      </c>
      <c r="D2890" t="s">
        <v>20642</v>
      </c>
      <c r="E2890" t="s">
        <v>38</v>
      </c>
      <c r="F2890">
        <v>3</v>
      </c>
      <c r="G2890" t="s">
        <v>5541</v>
      </c>
      <c r="H2890" t="s">
        <v>15574</v>
      </c>
    </row>
    <row r="2891" spans="1:8">
      <c r="A2891" t="s">
        <v>20415</v>
      </c>
      <c r="B2891" s="1" t="s">
        <v>2841</v>
      </c>
      <c r="C2891" t="s">
        <v>20641</v>
      </c>
      <c r="D2891" t="s">
        <v>20642</v>
      </c>
      <c r="E2891" t="s">
        <v>38</v>
      </c>
      <c r="F2891">
        <v>4</v>
      </c>
      <c r="G2891" t="s">
        <v>2842</v>
      </c>
      <c r="H2891" t="s">
        <v>15575</v>
      </c>
    </row>
    <row r="2892" spans="1:8">
      <c r="A2892" t="s">
        <v>20415</v>
      </c>
      <c r="B2892" s="1" t="s">
        <v>2841</v>
      </c>
      <c r="C2892" t="s">
        <v>20641</v>
      </c>
      <c r="D2892" t="s">
        <v>20642</v>
      </c>
      <c r="E2892" t="s">
        <v>38</v>
      </c>
      <c r="F2892">
        <v>4</v>
      </c>
      <c r="G2892" t="s">
        <v>5542</v>
      </c>
      <c r="H2892" t="s">
        <v>15575</v>
      </c>
    </row>
    <row r="2893" spans="1:8">
      <c r="A2893" t="s">
        <v>20415</v>
      </c>
      <c r="B2893" s="1" t="s">
        <v>2843</v>
      </c>
      <c r="C2893" t="s">
        <v>20641</v>
      </c>
      <c r="D2893" t="s">
        <v>20642</v>
      </c>
      <c r="E2893" t="s">
        <v>38</v>
      </c>
      <c r="F2893">
        <v>5</v>
      </c>
      <c r="G2893" t="s">
        <v>2844</v>
      </c>
      <c r="H2893" t="s">
        <v>15576</v>
      </c>
    </row>
    <row r="2894" spans="1:8">
      <c r="A2894" t="s">
        <v>20415</v>
      </c>
      <c r="B2894" s="1" t="s">
        <v>2843</v>
      </c>
      <c r="C2894" t="s">
        <v>20641</v>
      </c>
      <c r="D2894" t="s">
        <v>20642</v>
      </c>
      <c r="E2894" t="s">
        <v>38</v>
      </c>
      <c r="F2894">
        <v>5</v>
      </c>
      <c r="G2894" t="s">
        <v>5543</v>
      </c>
      <c r="H2894" t="s">
        <v>15576</v>
      </c>
    </row>
    <row r="2895" spans="1:8">
      <c r="A2895" t="s">
        <v>20415</v>
      </c>
      <c r="B2895" s="1" t="s">
        <v>2845</v>
      </c>
      <c r="C2895" t="s">
        <v>20641</v>
      </c>
      <c r="D2895" t="s">
        <v>20642</v>
      </c>
      <c r="E2895" t="s">
        <v>38</v>
      </c>
      <c r="F2895">
        <v>6</v>
      </c>
      <c r="G2895" t="s">
        <v>2846</v>
      </c>
      <c r="H2895" t="s">
        <v>15577</v>
      </c>
    </row>
    <row r="2896" spans="1:8">
      <c r="A2896" t="s">
        <v>20415</v>
      </c>
      <c r="B2896" s="1" t="s">
        <v>2845</v>
      </c>
      <c r="C2896" t="s">
        <v>20641</v>
      </c>
      <c r="D2896" t="s">
        <v>20642</v>
      </c>
      <c r="E2896" t="s">
        <v>38</v>
      </c>
      <c r="F2896">
        <v>6</v>
      </c>
      <c r="G2896" t="s">
        <v>5544</v>
      </c>
      <c r="H2896" t="s">
        <v>15577</v>
      </c>
    </row>
    <row r="2897" spans="1:8">
      <c r="A2897" t="s">
        <v>20415</v>
      </c>
      <c r="B2897" s="1" t="s">
        <v>2847</v>
      </c>
      <c r="C2897" t="s">
        <v>20641</v>
      </c>
      <c r="D2897" t="s">
        <v>20642</v>
      </c>
      <c r="E2897" t="s">
        <v>38</v>
      </c>
      <c r="F2897">
        <v>7</v>
      </c>
      <c r="G2897" t="s">
        <v>2848</v>
      </c>
      <c r="H2897" t="s">
        <v>15578</v>
      </c>
    </row>
    <row r="2898" spans="1:8">
      <c r="A2898" t="s">
        <v>20415</v>
      </c>
      <c r="B2898" s="1" t="s">
        <v>2847</v>
      </c>
      <c r="C2898" t="s">
        <v>20641</v>
      </c>
      <c r="D2898" t="s">
        <v>20642</v>
      </c>
      <c r="E2898" t="s">
        <v>38</v>
      </c>
      <c r="F2898">
        <v>7</v>
      </c>
      <c r="G2898" t="s">
        <v>5545</v>
      </c>
      <c r="H2898" t="s">
        <v>15578</v>
      </c>
    </row>
    <row r="2899" spans="1:8">
      <c r="A2899" t="s">
        <v>20415</v>
      </c>
      <c r="B2899" s="1" t="s">
        <v>2849</v>
      </c>
      <c r="C2899" t="s">
        <v>20641</v>
      </c>
      <c r="D2899" t="s">
        <v>20642</v>
      </c>
      <c r="E2899" t="s">
        <v>38</v>
      </c>
      <c r="F2899">
        <v>8</v>
      </c>
      <c r="G2899" t="s">
        <v>2850</v>
      </c>
      <c r="H2899" t="s">
        <v>15579</v>
      </c>
    </row>
    <row r="2900" spans="1:8">
      <c r="A2900" t="s">
        <v>20415</v>
      </c>
      <c r="B2900" s="1" t="s">
        <v>2849</v>
      </c>
      <c r="C2900" t="s">
        <v>20641</v>
      </c>
      <c r="D2900" t="s">
        <v>20642</v>
      </c>
      <c r="E2900" t="s">
        <v>38</v>
      </c>
      <c r="F2900">
        <v>8</v>
      </c>
      <c r="G2900" t="s">
        <v>5546</v>
      </c>
      <c r="H2900" t="s">
        <v>15579</v>
      </c>
    </row>
    <row r="2901" spans="1:8">
      <c r="A2901" t="s">
        <v>20415</v>
      </c>
      <c r="B2901" s="1" t="s">
        <v>2851</v>
      </c>
      <c r="C2901" t="s">
        <v>20641</v>
      </c>
      <c r="D2901" t="s">
        <v>20642</v>
      </c>
      <c r="E2901" t="s">
        <v>38</v>
      </c>
      <c r="F2901">
        <v>9</v>
      </c>
      <c r="G2901" t="s">
        <v>2852</v>
      </c>
      <c r="H2901" t="s">
        <v>15580</v>
      </c>
    </row>
    <row r="2902" spans="1:8">
      <c r="A2902" t="s">
        <v>20415</v>
      </c>
      <c r="B2902" s="1" t="s">
        <v>2851</v>
      </c>
      <c r="C2902" t="s">
        <v>20641</v>
      </c>
      <c r="D2902" t="s">
        <v>20642</v>
      </c>
      <c r="E2902" t="s">
        <v>38</v>
      </c>
      <c r="F2902">
        <v>9</v>
      </c>
      <c r="G2902" t="s">
        <v>5547</v>
      </c>
      <c r="H2902" t="s">
        <v>15580</v>
      </c>
    </row>
    <row r="2903" spans="1:8">
      <c r="A2903" t="s">
        <v>20415</v>
      </c>
      <c r="B2903" s="1" t="s">
        <v>2853</v>
      </c>
      <c r="C2903" t="s">
        <v>20641</v>
      </c>
      <c r="D2903" t="s">
        <v>20642</v>
      </c>
      <c r="E2903" t="s">
        <v>38</v>
      </c>
      <c r="F2903">
        <v>10</v>
      </c>
      <c r="G2903" t="s">
        <v>2854</v>
      </c>
      <c r="H2903" t="s">
        <v>15581</v>
      </c>
    </row>
    <row r="2904" spans="1:8">
      <c r="A2904" t="s">
        <v>20415</v>
      </c>
      <c r="B2904" s="1" t="s">
        <v>2853</v>
      </c>
      <c r="C2904" t="s">
        <v>20641</v>
      </c>
      <c r="D2904" t="s">
        <v>20642</v>
      </c>
      <c r="E2904" t="s">
        <v>38</v>
      </c>
      <c r="F2904">
        <v>10</v>
      </c>
      <c r="G2904" t="s">
        <v>5548</v>
      </c>
      <c r="H2904" t="s">
        <v>15581</v>
      </c>
    </row>
    <row r="2905" spans="1:8">
      <c r="A2905" t="s">
        <v>20415</v>
      </c>
      <c r="B2905" s="1" t="s">
        <v>2855</v>
      </c>
      <c r="C2905" t="s">
        <v>20641</v>
      </c>
      <c r="D2905" t="s">
        <v>20642</v>
      </c>
      <c r="E2905" t="s">
        <v>38</v>
      </c>
      <c r="F2905">
        <v>11</v>
      </c>
      <c r="G2905" t="s">
        <v>2856</v>
      </c>
      <c r="H2905" t="s">
        <v>15582</v>
      </c>
    </row>
    <row r="2906" spans="1:8">
      <c r="A2906" t="s">
        <v>20415</v>
      </c>
      <c r="B2906" s="1" t="s">
        <v>2855</v>
      </c>
      <c r="C2906" t="s">
        <v>20641</v>
      </c>
      <c r="D2906" t="s">
        <v>20642</v>
      </c>
      <c r="E2906" t="s">
        <v>38</v>
      </c>
      <c r="F2906">
        <v>11</v>
      </c>
      <c r="G2906" t="s">
        <v>5549</v>
      </c>
      <c r="H2906" t="s">
        <v>15582</v>
      </c>
    </row>
    <row r="2907" spans="1:8">
      <c r="A2907" t="s">
        <v>20415</v>
      </c>
      <c r="B2907" s="1" t="s">
        <v>2857</v>
      </c>
      <c r="C2907" t="s">
        <v>20641</v>
      </c>
      <c r="D2907" t="s">
        <v>20642</v>
      </c>
      <c r="E2907" t="s">
        <v>38</v>
      </c>
      <c r="F2907">
        <v>12</v>
      </c>
      <c r="G2907" t="s">
        <v>2858</v>
      </c>
      <c r="H2907" t="s">
        <v>15583</v>
      </c>
    </row>
    <row r="2908" spans="1:8">
      <c r="A2908" t="s">
        <v>20415</v>
      </c>
      <c r="B2908" s="1" t="s">
        <v>2857</v>
      </c>
      <c r="C2908" t="s">
        <v>20641</v>
      </c>
      <c r="D2908" t="s">
        <v>20642</v>
      </c>
      <c r="E2908" t="s">
        <v>38</v>
      </c>
      <c r="F2908">
        <v>12</v>
      </c>
      <c r="G2908" t="s">
        <v>5550</v>
      </c>
      <c r="H2908" t="s">
        <v>15583</v>
      </c>
    </row>
    <row r="2909" spans="1:8">
      <c r="A2909" t="s">
        <v>20415</v>
      </c>
      <c r="B2909" s="1" t="s">
        <v>1435</v>
      </c>
      <c r="C2909" t="s">
        <v>1341</v>
      </c>
      <c r="D2909" t="s">
        <v>1435</v>
      </c>
      <c r="E2909" t="s">
        <v>118</v>
      </c>
      <c r="F2909">
        <v>99</v>
      </c>
      <c r="G2909" t="s">
        <v>1436</v>
      </c>
      <c r="H2909" t="s">
        <v>14837</v>
      </c>
    </row>
    <row r="2910" spans="1:8">
      <c r="A2910" t="s">
        <v>20415</v>
      </c>
      <c r="B2910" s="1" t="s">
        <v>1435</v>
      </c>
      <c r="C2910" t="s">
        <v>1341</v>
      </c>
      <c r="D2910" t="s">
        <v>1435</v>
      </c>
      <c r="E2910" t="s">
        <v>118</v>
      </c>
      <c r="F2910">
        <v>99</v>
      </c>
      <c r="G2910" t="s">
        <v>4581</v>
      </c>
      <c r="H2910" t="s">
        <v>14837</v>
      </c>
    </row>
    <row r="2911" spans="1:8">
      <c r="A2911" t="s">
        <v>20415</v>
      </c>
      <c r="B2911" s="1" t="s">
        <v>1116</v>
      </c>
      <c r="C2911" t="s">
        <v>1117</v>
      </c>
      <c r="D2911" t="s">
        <v>1133</v>
      </c>
      <c r="E2911" t="s">
        <v>118</v>
      </c>
      <c r="F2911">
        <v>1</v>
      </c>
      <c r="G2911" t="s">
        <v>1134</v>
      </c>
      <c r="H2911" t="s">
        <v>14679</v>
      </c>
    </row>
    <row r="2912" spans="1:8">
      <c r="A2912" t="s">
        <v>20415</v>
      </c>
      <c r="B2912" s="1" t="s">
        <v>1116</v>
      </c>
      <c r="C2912" t="s">
        <v>1117</v>
      </c>
      <c r="D2912" t="s">
        <v>1133</v>
      </c>
      <c r="E2912" t="s">
        <v>118</v>
      </c>
      <c r="F2912">
        <v>1</v>
      </c>
      <c r="G2912" t="s">
        <v>4842</v>
      </c>
      <c r="H2912" t="s">
        <v>14679</v>
      </c>
    </row>
    <row r="2913" spans="1:8">
      <c r="A2913" t="s">
        <v>20415</v>
      </c>
      <c r="B2913" s="1" t="s">
        <v>1135</v>
      </c>
      <c r="C2913" t="s">
        <v>1117</v>
      </c>
      <c r="D2913" t="s">
        <v>1133</v>
      </c>
      <c r="E2913" t="s">
        <v>118</v>
      </c>
      <c r="F2913">
        <v>2</v>
      </c>
      <c r="G2913" t="s">
        <v>1136</v>
      </c>
      <c r="H2913" t="s">
        <v>14680</v>
      </c>
    </row>
    <row r="2914" spans="1:8">
      <c r="A2914" t="s">
        <v>20415</v>
      </c>
      <c r="B2914" s="1" t="s">
        <v>1135</v>
      </c>
      <c r="C2914" t="s">
        <v>1117</v>
      </c>
      <c r="D2914" t="s">
        <v>1133</v>
      </c>
      <c r="E2914" t="s">
        <v>118</v>
      </c>
      <c r="F2914">
        <v>2</v>
      </c>
      <c r="G2914" t="s">
        <v>4843</v>
      </c>
      <c r="H2914" t="s">
        <v>14680</v>
      </c>
    </row>
    <row r="2915" spans="1:8">
      <c r="A2915" t="s">
        <v>20415</v>
      </c>
      <c r="B2915" s="1" t="s">
        <v>1137</v>
      </c>
      <c r="C2915" t="s">
        <v>1117</v>
      </c>
      <c r="D2915" t="s">
        <v>1133</v>
      </c>
      <c r="E2915" t="s">
        <v>118</v>
      </c>
      <c r="F2915">
        <v>3</v>
      </c>
      <c r="G2915" t="s">
        <v>1138</v>
      </c>
      <c r="H2915" t="s">
        <v>14681</v>
      </c>
    </row>
    <row r="2916" spans="1:8">
      <c r="A2916" t="s">
        <v>20415</v>
      </c>
      <c r="B2916" s="1" t="s">
        <v>1137</v>
      </c>
      <c r="C2916" t="s">
        <v>1117</v>
      </c>
      <c r="D2916" t="s">
        <v>1133</v>
      </c>
      <c r="E2916" t="s">
        <v>118</v>
      </c>
      <c r="F2916">
        <v>3</v>
      </c>
      <c r="G2916" t="s">
        <v>4844</v>
      </c>
      <c r="H2916" t="s">
        <v>14681</v>
      </c>
    </row>
    <row r="2917" spans="1:8">
      <c r="A2917" t="s">
        <v>20415</v>
      </c>
      <c r="B2917" s="1" t="s">
        <v>1139</v>
      </c>
      <c r="C2917" t="s">
        <v>1117</v>
      </c>
      <c r="D2917" t="s">
        <v>1133</v>
      </c>
      <c r="E2917" t="s">
        <v>118</v>
      </c>
      <c r="F2917">
        <v>4</v>
      </c>
      <c r="G2917" t="s">
        <v>1140</v>
      </c>
      <c r="H2917" t="s">
        <v>14682</v>
      </c>
    </row>
    <row r="2918" spans="1:8">
      <c r="A2918" t="s">
        <v>20415</v>
      </c>
      <c r="B2918" s="1" t="s">
        <v>1139</v>
      </c>
      <c r="C2918" t="s">
        <v>1117</v>
      </c>
      <c r="D2918" t="s">
        <v>1133</v>
      </c>
      <c r="E2918" t="s">
        <v>118</v>
      </c>
      <c r="F2918">
        <v>4</v>
      </c>
      <c r="G2918" t="s">
        <v>4845</v>
      </c>
      <c r="H2918" t="s">
        <v>14682</v>
      </c>
    </row>
    <row r="2919" spans="1:8">
      <c r="A2919" t="s">
        <v>20415</v>
      </c>
      <c r="B2919" s="1" t="s">
        <v>1133</v>
      </c>
      <c r="C2919" t="s">
        <v>1117</v>
      </c>
      <c r="D2919" t="s">
        <v>1133</v>
      </c>
      <c r="E2919" t="s">
        <v>118</v>
      </c>
      <c r="F2919">
        <v>5</v>
      </c>
      <c r="G2919" t="s">
        <v>1141</v>
      </c>
      <c r="H2919" t="s">
        <v>14683</v>
      </c>
    </row>
    <row r="2920" spans="1:8">
      <c r="A2920" t="s">
        <v>20415</v>
      </c>
      <c r="B2920" s="1" t="s">
        <v>1133</v>
      </c>
      <c r="C2920" t="s">
        <v>1117</v>
      </c>
      <c r="D2920" t="s">
        <v>1133</v>
      </c>
      <c r="E2920" t="s">
        <v>118</v>
      </c>
      <c r="F2920">
        <v>5</v>
      </c>
      <c r="G2920" t="s">
        <v>4846</v>
      </c>
      <c r="H2920" t="s">
        <v>14683</v>
      </c>
    </row>
    <row r="2921" spans="1:8">
      <c r="A2921" t="s">
        <v>20415</v>
      </c>
      <c r="B2921" s="1" t="s">
        <v>1142</v>
      </c>
      <c r="C2921" t="s">
        <v>1117</v>
      </c>
      <c r="D2921" t="s">
        <v>1133</v>
      </c>
      <c r="E2921" t="s">
        <v>118</v>
      </c>
      <c r="F2921">
        <v>6</v>
      </c>
      <c r="G2921" t="s">
        <v>1143</v>
      </c>
      <c r="H2921" t="s">
        <v>14684</v>
      </c>
    </row>
    <row r="2922" spans="1:8">
      <c r="A2922" t="s">
        <v>20415</v>
      </c>
      <c r="B2922" s="1" t="s">
        <v>1142</v>
      </c>
      <c r="C2922" t="s">
        <v>1117</v>
      </c>
      <c r="D2922" t="s">
        <v>1133</v>
      </c>
      <c r="E2922" t="s">
        <v>118</v>
      </c>
      <c r="F2922">
        <v>6</v>
      </c>
      <c r="G2922" t="s">
        <v>4847</v>
      </c>
      <c r="H2922" t="s">
        <v>14684</v>
      </c>
    </row>
    <row r="2923" spans="1:8">
      <c r="A2923" t="s">
        <v>20415</v>
      </c>
      <c r="B2923" s="1" t="s">
        <v>1144</v>
      </c>
      <c r="C2923" t="s">
        <v>1117</v>
      </c>
      <c r="D2923" t="s">
        <v>1133</v>
      </c>
      <c r="E2923" t="s">
        <v>118</v>
      </c>
      <c r="F2923">
        <v>7</v>
      </c>
      <c r="G2923" t="s">
        <v>1145</v>
      </c>
      <c r="H2923" t="s">
        <v>14685</v>
      </c>
    </row>
    <row r="2924" spans="1:8">
      <c r="A2924" t="s">
        <v>20415</v>
      </c>
      <c r="B2924" s="1" t="s">
        <v>1144</v>
      </c>
      <c r="C2924" t="s">
        <v>1117</v>
      </c>
      <c r="D2924" t="s">
        <v>1133</v>
      </c>
      <c r="E2924" t="s">
        <v>118</v>
      </c>
      <c r="F2924">
        <v>7</v>
      </c>
      <c r="G2924" t="s">
        <v>4848</v>
      </c>
      <c r="H2924" t="s">
        <v>14685</v>
      </c>
    </row>
    <row r="2925" spans="1:8">
      <c r="A2925" t="s">
        <v>20415</v>
      </c>
      <c r="B2925" s="1" t="s">
        <v>1146</v>
      </c>
      <c r="C2925" t="s">
        <v>1117</v>
      </c>
      <c r="D2925" t="s">
        <v>1133</v>
      </c>
      <c r="E2925" t="s">
        <v>118</v>
      </c>
      <c r="F2925">
        <v>8</v>
      </c>
      <c r="G2925" t="s">
        <v>1147</v>
      </c>
      <c r="H2925" t="s">
        <v>14686</v>
      </c>
    </row>
    <row r="2926" spans="1:8">
      <c r="A2926" t="s">
        <v>20415</v>
      </c>
      <c r="B2926" s="1" t="s">
        <v>1146</v>
      </c>
      <c r="C2926" t="s">
        <v>1117</v>
      </c>
      <c r="D2926" t="s">
        <v>1133</v>
      </c>
      <c r="E2926" t="s">
        <v>118</v>
      </c>
      <c r="F2926">
        <v>8</v>
      </c>
      <c r="G2926" t="s">
        <v>4849</v>
      </c>
      <c r="H2926" t="s">
        <v>14686</v>
      </c>
    </row>
    <row r="2927" spans="1:8">
      <c r="A2927" t="s">
        <v>20415</v>
      </c>
      <c r="B2927" s="1" t="s">
        <v>1148</v>
      </c>
      <c r="C2927" t="s">
        <v>1117</v>
      </c>
      <c r="D2927" t="s">
        <v>1133</v>
      </c>
      <c r="E2927" t="s">
        <v>118</v>
      </c>
      <c r="F2927">
        <v>9</v>
      </c>
      <c r="G2927" t="s">
        <v>1149</v>
      </c>
      <c r="H2927" t="s">
        <v>14687</v>
      </c>
    </row>
    <row r="2928" spans="1:8">
      <c r="A2928" t="s">
        <v>20415</v>
      </c>
      <c r="B2928" s="1" t="s">
        <v>1148</v>
      </c>
      <c r="C2928" t="s">
        <v>1117</v>
      </c>
      <c r="D2928" t="s">
        <v>1133</v>
      </c>
      <c r="E2928" t="s">
        <v>118</v>
      </c>
      <c r="F2928">
        <v>9</v>
      </c>
      <c r="G2928" t="s">
        <v>4850</v>
      </c>
      <c r="H2928" t="s">
        <v>14687</v>
      </c>
    </row>
    <row r="2929" spans="1:8">
      <c r="A2929" t="s">
        <v>20415</v>
      </c>
      <c r="B2929" s="1" t="s">
        <v>1150</v>
      </c>
      <c r="C2929" t="s">
        <v>1117</v>
      </c>
      <c r="D2929" t="s">
        <v>1133</v>
      </c>
      <c r="E2929" t="s">
        <v>118</v>
      </c>
      <c r="F2929">
        <v>10</v>
      </c>
      <c r="G2929" t="s">
        <v>1151</v>
      </c>
      <c r="H2929" t="s">
        <v>14688</v>
      </c>
    </row>
    <row r="2930" spans="1:8">
      <c r="A2930" t="s">
        <v>20415</v>
      </c>
      <c r="B2930" s="1" t="s">
        <v>1150</v>
      </c>
      <c r="C2930" t="s">
        <v>1117</v>
      </c>
      <c r="D2930" t="s">
        <v>1133</v>
      </c>
      <c r="E2930" t="s">
        <v>118</v>
      </c>
      <c r="F2930">
        <v>10</v>
      </c>
      <c r="G2930" t="s">
        <v>4851</v>
      </c>
      <c r="H2930" t="s">
        <v>14688</v>
      </c>
    </row>
    <row r="2931" spans="1:8">
      <c r="A2931" t="s">
        <v>20415</v>
      </c>
      <c r="B2931" s="1" t="s">
        <v>7334</v>
      </c>
      <c r="C2931" t="s">
        <v>7335</v>
      </c>
      <c r="D2931" t="s">
        <v>7336</v>
      </c>
      <c r="E2931" t="s">
        <v>6170</v>
      </c>
      <c r="F2931">
        <v>6</v>
      </c>
      <c r="G2931" t="s">
        <v>7337</v>
      </c>
      <c r="H2931" t="s">
        <v>16966</v>
      </c>
    </row>
    <row r="2932" spans="1:8">
      <c r="A2932" t="s">
        <v>20415</v>
      </c>
      <c r="B2932" s="1" t="s">
        <v>7105</v>
      </c>
      <c r="C2932" t="s">
        <v>7080</v>
      </c>
      <c r="D2932" t="s">
        <v>7106</v>
      </c>
      <c r="E2932" t="s">
        <v>118</v>
      </c>
      <c r="F2932">
        <v>99</v>
      </c>
      <c r="G2932" t="s">
        <v>7107</v>
      </c>
      <c r="H2932" t="s">
        <v>16827</v>
      </c>
    </row>
    <row r="2933" spans="1:8">
      <c r="A2933" t="s">
        <v>20415</v>
      </c>
      <c r="B2933" s="1" t="s">
        <v>9963</v>
      </c>
      <c r="C2933" t="s">
        <v>9964</v>
      </c>
      <c r="D2933" t="s">
        <v>9965</v>
      </c>
      <c r="E2933" t="s">
        <v>1962</v>
      </c>
      <c r="F2933">
        <v>9</v>
      </c>
      <c r="G2933" t="s">
        <v>9966</v>
      </c>
      <c r="H2933" t="s">
        <v>18229</v>
      </c>
    </row>
    <row r="2934" spans="1:8">
      <c r="A2934" t="s">
        <v>20415</v>
      </c>
      <c r="B2934" s="1" t="s">
        <v>8919</v>
      </c>
      <c r="C2934" t="s">
        <v>8907</v>
      </c>
      <c r="D2934" t="s">
        <v>8920</v>
      </c>
      <c r="E2934" t="s">
        <v>1962</v>
      </c>
      <c r="F2934">
        <v>2</v>
      </c>
      <c r="G2934" t="s">
        <v>8921</v>
      </c>
      <c r="H2934" t="s">
        <v>17716</v>
      </c>
    </row>
    <row r="2935" spans="1:8">
      <c r="A2935" t="s">
        <v>20415</v>
      </c>
      <c r="B2935" s="1" t="s">
        <v>646</v>
      </c>
      <c r="C2935" t="s">
        <v>619</v>
      </c>
      <c r="D2935" t="s">
        <v>647</v>
      </c>
      <c r="E2935" t="s">
        <v>118</v>
      </c>
      <c r="F2935">
        <v>9</v>
      </c>
      <c r="G2935" t="s">
        <v>648</v>
      </c>
      <c r="H2935" t="s">
        <v>14453</v>
      </c>
    </row>
    <row r="2936" spans="1:8">
      <c r="A2936" t="s">
        <v>20415</v>
      </c>
      <c r="B2936" s="1" t="s">
        <v>646</v>
      </c>
      <c r="C2936" t="s">
        <v>619</v>
      </c>
      <c r="D2936" t="s">
        <v>647</v>
      </c>
      <c r="E2936" t="s">
        <v>118</v>
      </c>
      <c r="F2936">
        <v>9</v>
      </c>
      <c r="G2936" t="s">
        <v>4994</v>
      </c>
      <c r="H2936" t="s">
        <v>14453</v>
      </c>
    </row>
    <row r="2937" spans="1:8">
      <c r="A2937" t="s">
        <v>20415</v>
      </c>
      <c r="B2937" s="1" t="s">
        <v>8110</v>
      </c>
      <c r="C2937" t="s">
        <v>8079</v>
      </c>
      <c r="D2937" t="s">
        <v>8111</v>
      </c>
      <c r="E2937" t="s">
        <v>1962</v>
      </c>
      <c r="F2937">
        <v>12</v>
      </c>
      <c r="G2937" t="s">
        <v>8112</v>
      </c>
      <c r="H2937" t="s">
        <v>17310</v>
      </c>
    </row>
    <row r="2938" spans="1:8">
      <c r="A2938" t="s">
        <v>20415</v>
      </c>
      <c r="B2938" s="1" t="s">
        <v>10443</v>
      </c>
      <c r="C2938" t="s">
        <v>10415</v>
      </c>
      <c r="D2938" t="s">
        <v>10444</v>
      </c>
      <c r="E2938" t="s">
        <v>255</v>
      </c>
      <c r="F2938">
        <v>1</v>
      </c>
      <c r="G2938" t="s">
        <v>10445</v>
      </c>
      <c r="H2938" t="s">
        <v>18460</v>
      </c>
    </row>
    <row r="2939" spans="1:8">
      <c r="A2939" t="s">
        <v>20415</v>
      </c>
      <c r="B2939" s="1" t="s">
        <v>10446</v>
      </c>
      <c r="C2939" t="s">
        <v>10415</v>
      </c>
      <c r="D2939" t="s">
        <v>10444</v>
      </c>
      <c r="E2939" t="s">
        <v>255</v>
      </c>
      <c r="F2939">
        <v>2</v>
      </c>
      <c r="G2939" t="s">
        <v>10447</v>
      </c>
      <c r="H2939" t="s">
        <v>18461</v>
      </c>
    </row>
    <row r="2940" spans="1:8">
      <c r="A2940" t="s">
        <v>20415</v>
      </c>
      <c r="B2940" s="1" t="s">
        <v>10448</v>
      </c>
      <c r="C2940" t="s">
        <v>10415</v>
      </c>
      <c r="D2940" t="s">
        <v>10444</v>
      </c>
      <c r="E2940" t="s">
        <v>255</v>
      </c>
      <c r="F2940">
        <v>3</v>
      </c>
      <c r="G2940" t="s">
        <v>10449</v>
      </c>
      <c r="H2940" t="s">
        <v>18462</v>
      </c>
    </row>
    <row r="2941" spans="1:8">
      <c r="A2941" t="s">
        <v>20415</v>
      </c>
      <c r="B2941" s="1" t="s">
        <v>10450</v>
      </c>
      <c r="C2941" t="s">
        <v>10415</v>
      </c>
      <c r="D2941" t="s">
        <v>10444</v>
      </c>
      <c r="E2941" t="s">
        <v>255</v>
      </c>
      <c r="F2941">
        <v>4</v>
      </c>
      <c r="G2941" t="s">
        <v>10451</v>
      </c>
      <c r="H2941" t="s">
        <v>18463</v>
      </c>
    </row>
    <row r="2942" spans="1:8">
      <c r="A2942" t="s">
        <v>20415</v>
      </c>
      <c r="B2942" s="1" t="s">
        <v>10452</v>
      </c>
      <c r="C2942" t="s">
        <v>10415</v>
      </c>
      <c r="D2942" t="s">
        <v>10444</v>
      </c>
      <c r="E2942" t="s">
        <v>255</v>
      </c>
      <c r="F2942">
        <v>5</v>
      </c>
      <c r="G2942" t="s">
        <v>10453</v>
      </c>
      <c r="H2942" t="s">
        <v>18464</v>
      </c>
    </row>
    <row r="2943" spans="1:8">
      <c r="A2943" t="s">
        <v>20415</v>
      </c>
      <c r="B2943" s="1" t="s">
        <v>10454</v>
      </c>
      <c r="C2943" t="s">
        <v>10415</v>
      </c>
      <c r="D2943" t="s">
        <v>10444</v>
      </c>
      <c r="E2943" t="s">
        <v>255</v>
      </c>
      <c r="F2943">
        <v>6</v>
      </c>
      <c r="G2943" t="s">
        <v>10455</v>
      </c>
      <c r="H2943" t="s">
        <v>18465</v>
      </c>
    </row>
    <row r="2944" spans="1:8">
      <c r="A2944" t="s">
        <v>20415</v>
      </c>
      <c r="B2944" s="1" t="s">
        <v>10456</v>
      </c>
      <c r="C2944" t="s">
        <v>10415</v>
      </c>
      <c r="D2944" t="s">
        <v>10444</v>
      </c>
      <c r="E2944" t="s">
        <v>255</v>
      </c>
      <c r="F2944">
        <v>7</v>
      </c>
      <c r="G2944" t="s">
        <v>10457</v>
      </c>
      <c r="H2944" t="s">
        <v>18466</v>
      </c>
    </row>
    <row r="2945" spans="1:8">
      <c r="A2945" t="s">
        <v>20415</v>
      </c>
      <c r="B2945" s="1" t="s">
        <v>10458</v>
      </c>
      <c r="C2945" t="s">
        <v>10415</v>
      </c>
      <c r="D2945" t="s">
        <v>10444</v>
      </c>
      <c r="E2945" t="s">
        <v>255</v>
      </c>
      <c r="F2945">
        <v>8</v>
      </c>
      <c r="G2945" t="s">
        <v>10459</v>
      </c>
      <c r="H2945" t="s">
        <v>18467</v>
      </c>
    </row>
    <row r="2946" spans="1:8">
      <c r="A2946" t="s">
        <v>20415</v>
      </c>
      <c r="B2946" s="1" t="s">
        <v>10460</v>
      </c>
      <c r="C2946" t="s">
        <v>10415</v>
      </c>
      <c r="D2946" t="s">
        <v>10444</v>
      </c>
      <c r="E2946" t="s">
        <v>255</v>
      </c>
      <c r="F2946">
        <v>9</v>
      </c>
      <c r="G2946" t="s">
        <v>10461</v>
      </c>
      <c r="H2946" t="s">
        <v>18468</v>
      </c>
    </row>
    <row r="2947" spans="1:8">
      <c r="A2947" t="s">
        <v>20415</v>
      </c>
      <c r="B2947" s="1" t="s">
        <v>10462</v>
      </c>
      <c r="C2947" t="s">
        <v>10415</v>
      </c>
      <c r="D2947" t="s">
        <v>10444</v>
      </c>
      <c r="E2947" t="s">
        <v>255</v>
      </c>
      <c r="F2947">
        <v>10</v>
      </c>
      <c r="G2947" t="s">
        <v>10463</v>
      </c>
      <c r="H2947" t="s">
        <v>18469</v>
      </c>
    </row>
    <row r="2948" spans="1:8">
      <c r="A2948" t="s">
        <v>20415</v>
      </c>
      <c r="B2948" s="1" t="s">
        <v>10464</v>
      </c>
      <c r="C2948" t="s">
        <v>10415</v>
      </c>
      <c r="D2948" t="s">
        <v>10444</v>
      </c>
      <c r="E2948" t="s">
        <v>255</v>
      </c>
      <c r="F2948">
        <v>11</v>
      </c>
      <c r="G2948" t="s">
        <v>10465</v>
      </c>
      <c r="H2948" t="s">
        <v>18470</v>
      </c>
    </row>
    <row r="2949" spans="1:8">
      <c r="A2949" t="s">
        <v>20415</v>
      </c>
      <c r="B2949" s="1" t="s">
        <v>10466</v>
      </c>
      <c r="C2949" t="s">
        <v>10415</v>
      </c>
      <c r="D2949" t="s">
        <v>10444</v>
      </c>
      <c r="E2949" t="s">
        <v>255</v>
      </c>
      <c r="F2949">
        <v>12</v>
      </c>
      <c r="G2949" t="s">
        <v>10467</v>
      </c>
      <c r="H2949" t="s">
        <v>18471</v>
      </c>
    </row>
    <row r="2950" spans="1:8">
      <c r="A2950" t="s">
        <v>20415</v>
      </c>
      <c r="B2950" s="1" t="s">
        <v>10468</v>
      </c>
      <c r="C2950" t="s">
        <v>10415</v>
      </c>
      <c r="D2950" t="s">
        <v>10444</v>
      </c>
      <c r="E2950" t="s">
        <v>255</v>
      </c>
      <c r="F2950">
        <v>13</v>
      </c>
      <c r="G2950" t="s">
        <v>10469</v>
      </c>
      <c r="H2950" t="s">
        <v>18472</v>
      </c>
    </row>
    <row r="2951" spans="1:8">
      <c r="A2951" t="s">
        <v>20415</v>
      </c>
      <c r="B2951" s="1" t="s">
        <v>2388</v>
      </c>
      <c r="C2951" t="s">
        <v>2372</v>
      </c>
      <c r="D2951" t="s">
        <v>2389</v>
      </c>
      <c r="E2951" t="s">
        <v>2374</v>
      </c>
      <c r="F2951">
        <v>1</v>
      </c>
      <c r="G2951" t="s">
        <v>2390</v>
      </c>
      <c r="H2951" t="s">
        <v>15340</v>
      </c>
    </row>
    <row r="2952" spans="1:8">
      <c r="A2952" t="s">
        <v>20415</v>
      </c>
      <c r="B2952" s="1" t="s">
        <v>2388</v>
      </c>
      <c r="C2952" t="s">
        <v>2372</v>
      </c>
      <c r="D2952" t="s">
        <v>2389</v>
      </c>
      <c r="E2952" t="s">
        <v>2374</v>
      </c>
      <c r="F2952">
        <v>1</v>
      </c>
      <c r="G2952" t="s">
        <v>4259</v>
      </c>
      <c r="H2952" t="s">
        <v>15340</v>
      </c>
    </row>
    <row r="2953" spans="1:8">
      <c r="A2953" t="s">
        <v>20415</v>
      </c>
      <c r="B2953" s="1" t="s">
        <v>2388</v>
      </c>
      <c r="C2953" t="s">
        <v>2372</v>
      </c>
      <c r="D2953" t="s">
        <v>2389</v>
      </c>
      <c r="E2953" t="s">
        <v>2374</v>
      </c>
      <c r="F2953">
        <v>1</v>
      </c>
      <c r="G2953" t="s">
        <v>2391</v>
      </c>
      <c r="H2953" t="s">
        <v>15341</v>
      </c>
    </row>
    <row r="2954" spans="1:8">
      <c r="A2954" t="s">
        <v>20415</v>
      </c>
      <c r="B2954" s="1" t="s">
        <v>2388</v>
      </c>
      <c r="C2954" t="s">
        <v>2372</v>
      </c>
      <c r="D2954" t="s">
        <v>2389</v>
      </c>
      <c r="E2954" t="s">
        <v>2374</v>
      </c>
      <c r="F2954">
        <v>1</v>
      </c>
      <c r="G2954" t="s">
        <v>4260</v>
      </c>
      <c r="H2954" t="s">
        <v>15341</v>
      </c>
    </row>
    <row r="2955" spans="1:8">
      <c r="A2955" t="s">
        <v>20415</v>
      </c>
      <c r="B2955" s="1" t="s">
        <v>3404</v>
      </c>
      <c r="C2955" t="s">
        <v>3402</v>
      </c>
      <c r="D2955" t="s">
        <v>3405</v>
      </c>
      <c r="E2955" t="s">
        <v>38</v>
      </c>
      <c r="F2955">
        <v>3</v>
      </c>
      <c r="G2955" t="s">
        <v>3406</v>
      </c>
      <c r="H2955" t="s">
        <v>15867</v>
      </c>
    </row>
    <row r="2956" spans="1:8">
      <c r="A2956" t="s">
        <v>20415</v>
      </c>
      <c r="B2956" s="1" t="s">
        <v>3404</v>
      </c>
      <c r="C2956" t="s">
        <v>3402</v>
      </c>
      <c r="D2956" t="s">
        <v>3405</v>
      </c>
      <c r="E2956" t="s">
        <v>38</v>
      </c>
      <c r="F2956">
        <v>3</v>
      </c>
      <c r="G2956" t="s">
        <v>4616</v>
      </c>
      <c r="H2956" t="s">
        <v>15867</v>
      </c>
    </row>
    <row r="2957" spans="1:8">
      <c r="A2957" t="s">
        <v>20415</v>
      </c>
      <c r="B2957" s="1" t="s">
        <v>3407</v>
      </c>
      <c r="C2957" t="s">
        <v>3402</v>
      </c>
      <c r="D2957" t="s">
        <v>3405</v>
      </c>
      <c r="E2957" t="s">
        <v>38</v>
      </c>
      <c r="F2957">
        <v>6</v>
      </c>
      <c r="G2957" t="s">
        <v>3408</v>
      </c>
      <c r="H2957" t="s">
        <v>15868</v>
      </c>
    </row>
    <row r="2958" spans="1:8">
      <c r="A2958" t="s">
        <v>20415</v>
      </c>
      <c r="B2958" s="1" t="s">
        <v>3407</v>
      </c>
      <c r="C2958" t="s">
        <v>3402</v>
      </c>
      <c r="D2958" t="s">
        <v>3405</v>
      </c>
      <c r="E2958" t="s">
        <v>38</v>
      </c>
      <c r="F2958">
        <v>6</v>
      </c>
      <c r="G2958" t="s">
        <v>4617</v>
      </c>
      <c r="H2958" t="s">
        <v>15868</v>
      </c>
    </row>
    <row r="2959" spans="1:8">
      <c r="A2959" t="s">
        <v>20415</v>
      </c>
      <c r="B2959" s="1" t="s">
        <v>3409</v>
      </c>
      <c r="C2959" t="s">
        <v>3402</v>
      </c>
      <c r="D2959" t="s">
        <v>3405</v>
      </c>
      <c r="E2959" t="s">
        <v>38</v>
      </c>
      <c r="F2959">
        <v>99</v>
      </c>
      <c r="G2959" t="s">
        <v>3410</v>
      </c>
      <c r="H2959" t="s">
        <v>15869</v>
      </c>
    </row>
    <row r="2960" spans="1:8">
      <c r="A2960" t="s">
        <v>20415</v>
      </c>
      <c r="B2960" s="1" t="s">
        <v>3409</v>
      </c>
      <c r="C2960" t="s">
        <v>3402</v>
      </c>
      <c r="D2960" t="s">
        <v>3405</v>
      </c>
      <c r="E2960" t="s">
        <v>38</v>
      </c>
      <c r="F2960">
        <v>99</v>
      </c>
      <c r="G2960" t="s">
        <v>4618</v>
      </c>
      <c r="H2960" t="s">
        <v>15869</v>
      </c>
    </row>
    <row r="2961" spans="1:8">
      <c r="A2961" t="s">
        <v>20415</v>
      </c>
      <c r="B2961" s="1" t="s">
        <v>3411</v>
      </c>
      <c r="C2961" t="s">
        <v>3402</v>
      </c>
      <c r="D2961" t="s">
        <v>3405</v>
      </c>
      <c r="E2961" t="s">
        <v>38</v>
      </c>
      <c r="F2961">
        <v>2</v>
      </c>
      <c r="G2961" t="s">
        <v>3412</v>
      </c>
      <c r="H2961" t="s">
        <v>15870</v>
      </c>
    </row>
    <row r="2962" spans="1:8">
      <c r="A2962" t="s">
        <v>20415</v>
      </c>
      <c r="B2962" s="1" t="s">
        <v>3411</v>
      </c>
      <c r="C2962" t="s">
        <v>3402</v>
      </c>
      <c r="D2962" t="s">
        <v>3405</v>
      </c>
      <c r="E2962" t="s">
        <v>38</v>
      </c>
      <c r="F2962">
        <v>2</v>
      </c>
      <c r="G2962" t="s">
        <v>4619</v>
      </c>
      <c r="H2962" t="s">
        <v>15870</v>
      </c>
    </row>
    <row r="2963" spans="1:8">
      <c r="A2963" t="s">
        <v>20415</v>
      </c>
      <c r="B2963" s="1" t="s">
        <v>3413</v>
      </c>
      <c r="C2963" t="s">
        <v>3402</v>
      </c>
      <c r="D2963" t="s">
        <v>3405</v>
      </c>
      <c r="E2963" t="s">
        <v>38</v>
      </c>
      <c r="F2963">
        <v>1</v>
      </c>
      <c r="G2963" t="s">
        <v>3414</v>
      </c>
      <c r="H2963" t="s">
        <v>15871</v>
      </c>
    </row>
    <row r="2964" spans="1:8">
      <c r="A2964" t="s">
        <v>20415</v>
      </c>
      <c r="B2964" s="1" t="s">
        <v>3413</v>
      </c>
      <c r="C2964" t="s">
        <v>3402</v>
      </c>
      <c r="D2964" t="s">
        <v>3405</v>
      </c>
      <c r="E2964" t="s">
        <v>38</v>
      </c>
      <c r="F2964">
        <v>1</v>
      </c>
      <c r="G2964" t="s">
        <v>4620</v>
      </c>
      <c r="H2964" t="s">
        <v>15871</v>
      </c>
    </row>
    <row r="2965" spans="1:8">
      <c r="A2965" t="s">
        <v>20415</v>
      </c>
      <c r="B2965" s="1" t="s">
        <v>21943</v>
      </c>
      <c r="C2965" t="s">
        <v>11730</v>
      </c>
      <c r="D2965" t="s">
        <v>21830</v>
      </c>
      <c r="E2965" t="s">
        <v>38</v>
      </c>
      <c r="F2965">
        <f>R2965</f>
        <v>0</v>
      </c>
      <c r="G2965" t="s">
        <v>11731</v>
      </c>
      <c r="H2965" t="s">
        <v>19150</v>
      </c>
    </row>
    <row r="2966" spans="1:8">
      <c r="A2966" t="s">
        <v>20415</v>
      </c>
      <c r="B2966" s="1" t="s">
        <v>21944</v>
      </c>
      <c r="C2966" t="s">
        <v>11730</v>
      </c>
      <c r="D2966" t="s">
        <v>21830</v>
      </c>
      <c r="E2966" t="s">
        <v>38</v>
      </c>
      <c r="F2966">
        <f>R2966</f>
        <v>0</v>
      </c>
      <c r="G2966" t="s">
        <v>11732</v>
      </c>
      <c r="H2966" t="s">
        <v>19151</v>
      </c>
    </row>
    <row r="2967" spans="1:8">
      <c r="A2967" t="s">
        <v>20415</v>
      </c>
      <c r="B2967" s="1" t="s">
        <v>21945</v>
      </c>
      <c r="C2967" t="s">
        <v>11730</v>
      </c>
      <c r="D2967" t="s">
        <v>21830</v>
      </c>
      <c r="E2967" t="s">
        <v>38</v>
      </c>
      <c r="F2967">
        <f>R2967</f>
        <v>0</v>
      </c>
      <c r="G2967" t="s">
        <v>11733</v>
      </c>
      <c r="H2967" t="s">
        <v>19152</v>
      </c>
    </row>
    <row r="2968" spans="1:8">
      <c r="A2968" t="s">
        <v>20415</v>
      </c>
      <c r="B2968" s="1" t="s">
        <v>21946</v>
      </c>
      <c r="C2968" t="s">
        <v>11730</v>
      </c>
      <c r="D2968" t="s">
        <v>21830</v>
      </c>
      <c r="E2968" t="s">
        <v>38</v>
      </c>
      <c r="F2968">
        <f>R2968</f>
        <v>0</v>
      </c>
      <c r="G2968" t="s">
        <v>11734</v>
      </c>
      <c r="H2968" t="s">
        <v>19153</v>
      </c>
    </row>
    <row r="2969" spans="1:8">
      <c r="A2969" t="s">
        <v>20415</v>
      </c>
      <c r="B2969" s="1" t="s">
        <v>21947</v>
      </c>
      <c r="C2969" t="s">
        <v>11730</v>
      </c>
      <c r="D2969" t="s">
        <v>21830</v>
      </c>
      <c r="E2969" t="s">
        <v>38</v>
      </c>
      <c r="F2969">
        <f>R2969</f>
        <v>0</v>
      </c>
      <c r="G2969" t="s">
        <v>11736</v>
      </c>
      <c r="H2969" t="s">
        <v>19155</v>
      </c>
    </row>
    <row r="2970" spans="1:8">
      <c r="A2970" t="s">
        <v>20415</v>
      </c>
      <c r="B2970" s="1" t="s">
        <v>21948</v>
      </c>
      <c r="C2970" t="s">
        <v>11730</v>
      </c>
      <c r="D2970" t="s">
        <v>21830</v>
      </c>
      <c r="E2970" t="s">
        <v>38</v>
      </c>
      <c r="F2970">
        <f>R2970</f>
        <v>0</v>
      </c>
      <c r="G2970" t="s">
        <v>11735</v>
      </c>
      <c r="H2970" t="s">
        <v>19154</v>
      </c>
    </row>
    <row r="2971" spans="1:8">
      <c r="A2971" t="s">
        <v>20415</v>
      </c>
      <c r="B2971" s="1" t="s">
        <v>21949</v>
      </c>
      <c r="C2971" t="s">
        <v>11730</v>
      </c>
      <c r="D2971" t="s">
        <v>21830</v>
      </c>
      <c r="E2971" t="s">
        <v>38</v>
      </c>
      <c r="F2971">
        <f>R2971</f>
        <v>0</v>
      </c>
      <c r="G2971" t="s">
        <v>11738</v>
      </c>
      <c r="H2971" t="s">
        <v>19157</v>
      </c>
    </row>
    <row r="2972" spans="1:8">
      <c r="A2972" t="s">
        <v>20415</v>
      </c>
      <c r="B2972" s="1" t="s">
        <v>21950</v>
      </c>
      <c r="C2972" t="s">
        <v>11730</v>
      </c>
      <c r="D2972" t="s">
        <v>21830</v>
      </c>
      <c r="E2972" t="s">
        <v>38</v>
      </c>
      <c r="F2972">
        <f>R2972</f>
        <v>0</v>
      </c>
      <c r="G2972" t="s">
        <v>11737</v>
      </c>
      <c r="H2972" t="s">
        <v>19156</v>
      </c>
    </row>
    <row r="2973" spans="1:8">
      <c r="A2973" t="s">
        <v>20415</v>
      </c>
      <c r="B2973" s="1" t="s">
        <v>21951</v>
      </c>
      <c r="C2973" t="s">
        <v>11730</v>
      </c>
      <c r="D2973" t="s">
        <v>21830</v>
      </c>
      <c r="E2973" t="s">
        <v>38</v>
      </c>
      <c r="F2973">
        <f>R2973</f>
        <v>0</v>
      </c>
      <c r="G2973" t="s">
        <v>11739</v>
      </c>
      <c r="H2973" t="s">
        <v>19158</v>
      </c>
    </row>
    <row r="2974" spans="1:8">
      <c r="A2974" t="s">
        <v>20415</v>
      </c>
      <c r="B2974" s="1" t="s">
        <v>21952</v>
      </c>
      <c r="C2974" t="s">
        <v>11730</v>
      </c>
      <c r="D2974" t="s">
        <v>21830</v>
      </c>
      <c r="E2974" t="s">
        <v>38</v>
      </c>
      <c r="F2974">
        <f>R2974</f>
        <v>0</v>
      </c>
      <c r="G2974" t="s">
        <v>11740</v>
      </c>
      <c r="H2974" t="s">
        <v>19159</v>
      </c>
    </row>
    <row r="2975" spans="1:8">
      <c r="A2975" t="s">
        <v>20415</v>
      </c>
      <c r="B2975" s="1" t="s">
        <v>21953</v>
      </c>
      <c r="C2975" t="s">
        <v>11730</v>
      </c>
      <c r="D2975" t="s">
        <v>21830</v>
      </c>
      <c r="E2975" t="s">
        <v>38</v>
      </c>
      <c r="F2975">
        <f>R2975</f>
        <v>0</v>
      </c>
      <c r="G2975" t="s">
        <v>11741</v>
      </c>
      <c r="H2975" t="s">
        <v>19160</v>
      </c>
    </row>
    <row r="2976" spans="1:8">
      <c r="A2976" t="s">
        <v>20415</v>
      </c>
      <c r="B2976" s="1" t="s">
        <v>21954</v>
      </c>
      <c r="C2976" t="s">
        <v>11730</v>
      </c>
      <c r="D2976" t="s">
        <v>21830</v>
      </c>
      <c r="E2976" t="s">
        <v>38</v>
      </c>
      <c r="F2976">
        <f>R2976</f>
        <v>0</v>
      </c>
      <c r="G2976" t="s">
        <v>11742</v>
      </c>
      <c r="H2976" t="s">
        <v>19161</v>
      </c>
    </row>
    <row r="2977" spans="1:8">
      <c r="A2977" t="s">
        <v>20415</v>
      </c>
      <c r="B2977" s="1" t="s">
        <v>9641</v>
      </c>
      <c r="C2977" t="s">
        <v>9638</v>
      </c>
      <c r="D2977" t="s">
        <v>9642</v>
      </c>
      <c r="E2977" t="s">
        <v>586</v>
      </c>
      <c r="F2977">
        <v>3</v>
      </c>
      <c r="G2977" t="s">
        <v>9643</v>
      </c>
      <c r="H2977" t="s">
        <v>18068</v>
      </c>
    </row>
    <row r="2978" spans="1:8">
      <c r="A2978" t="s">
        <v>20415</v>
      </c>
      <c r="B2978" s="1" t="s">
        <v>9644</v>
      </c>
      <c r="C2978" t="s">
        <v>9638</v>
      </c>
      <c r="D2978" t="s">
        <v>9642</v>
      </c>
      <c r="E2978" t="s">
        <v>586</v>
      </c>
      <c r="F2978">
        <v>2</v>
      </c>
      <c r="G2978" t="s">
        <v>9645</v>
      </c>
      <c r="H2978" t="s">
        <v>18069</v>
      </c>
    </row>
    <row r="2979" spans="1:8">
      <c r="A2979" t="s">
        <v>20415</v>
      </c>
      <c r="B2979" s="1" t="s">
        <v>9646</v>
      </c>
      <c r="C2979" t="s">
        <v>9638</v>
      </c>
      <c r="D2979" t="s">
        <v>9642</v>
      </c>
      <c r="E2979" t="s">
        <v>586</v>
      </c>
      <c r="F2979">
        <v>2</v>
      </c>
      <c r="G2979" t="s">
        <v>9647</v>
      </c>
      <c r="H2979" t="s">
        <v>18070</v>
      </c>
    </row>
    <row r="2980" spans="1:8">
      <c r="A2980" t="s">
        <v>20415</v>
      </c>
      <c r="B2980" s="1" t="s">
        <v>9648</v>
      </c>
      <c r="C2980" t="s">
        <v>9638</v>
      </c>
      <c r="D2980" t="s">
        <v>9642</v>
      </c>
      <c r="E2980" t="s">
        <v>586</v>
      </c>
      <c r="F2980">
        <v>1</v>
      </c>
      <c r="G2980" t="s">
        <v>9649</v>
      </c>
      <c r="H2980" t="s">
        <v>18071</v>
      </c>
    </row>
    <row r="2981" spans="1:8">
      <c r="A2981" t="s">
        <v>20415</v>
      </c>
      <c r="B2981" s="1" t="s">
        <v>9650</v>
      </c>
      <c r="C2981" t="s">
        <v>9638</v>
      </c>
      <c r="D2981" t="s">
        <v>9642</v>
      </c>
      <c r="E2981" t="s">
        <v>586</v>
      </c>
      <c r="F2981">
        <v>19</v>
      </c>
      <c r="G2981" t="s">
        <v>9651</v>
      </c>
      <c r="H2981" t="s">
        <v>18072</v>
      </c>
    </row>
    <row r="2982" spans="1:8">
      <c r="A2982" t="s">
        <v>20415</v>
      </c>
      <c r="B2982" s="1" t="s">
        <v>21511</v>
      </c>
      <c r="C2982" t="s">
        <v>21354</v>
      </c>
      <c r="D2982" t="s">
        <v>21353</v>
      </c>
      <c r="E2982" t="s">
        <v>118</v>
      </c>
      <c r="F2982">
        <v>1</v>
      </c>
      <c r="G2982" t="s">
        <v>12446</v>
      </c>
      <c r="H2982" t="s">
        <v>19551</v>
      </c>
    </row>
    <row r="2983" spans="1:8">
      <c r="A2983" t="s">
        <v>20415</v>
      </c>
      <c r="B2983" s="1" t="s">
        <v>21355</v>
      </c>
      <c r="C2983" t="s">
        <v>21354</v>
      </c>
      <c r="D2983" t="s">
        <v>21353</v>
      </c>
      <c r="E2983" t="s">
        <v>118</v>
      </c>
      <c r="F2983">
        <v>2</v>
      </c>
      <c r="G2983" t="s">
        <v>12447</v>
      </c>
      <c r="H2983" t="s">
        <v>19552</v>
      </c>
    </row>
    <row r="2984" spans="1:8">
      <c r="A2984" t="s">
        <v>20415</v>
      </c>
      <c r="B2984" s="1" t="s">
        <v>21356</v>
      </c>
      <c r="C2984" t="s">
        <v>21354</v>
      </c>
      <c r="D2984" t="s">
        <v>21353</v>
      </c>
      <c r="E2984" t="s">
        <v>118</v>
      </c>
      <c r="F2984">
        <v>3</v>
      </c>
      <c r="G2984" t="s">
        <v>12448</v>
      </c>
      <c r="H2984" t="s">
        <v>19553</v>
      </c>
    </row>
    <row r="2985" spans="1:8">
      <c r="A2985" t="s">
        <v>20415</v>
      </c>
      <c r="B2985" s="1" t="s">
        <v>21357</v>
      </c>
      <c r="C2985" t="s">
        <v>21354</v>
      </c>
      <c r="D2985" t="s">
        <v>21353</v>
      </c>
      <c r="E2985" t="s">
        <v>118</v>
      </c>
      <c r="F2985">
        <v>4</v>
      </c>
      <c r="G2985" t="s">
        <v>12449</v>
      </c>
      <c r="H2985" t="s">
        <v>19554</v>
      </c>
    </row>
    <row r="2986" spans="1:8">
      <c r="A2986" t="s">
        <v>20415</v>
      </c>
      <c r="B2986" s="1" t="s">
        <v>21358</v>
      </c>
      <c r="C2986" t="s">
        <v>21354</v>
      </c>
      <c r="D2986" t="s">
        <v>21353</v>
      </c>
      <c r="E2986" t="s">
        <v>118</v>
      </c>
      <c r="F2986">
        <v>5</v>
      </c>
      <c r="G2986" t="s">
        <v>12450</v>
      </c>
      <c r="H2986" t="s">
        <v>19555</v>
      </c>
    </row>
    <row r="2987" spans="1:8">
      <c r="A2987" t="s">
        <v>20415</v>
      </c>
      <c r="B2987" s="1" t="s">
        <v>21359</v>
      </c>
      <c r="C2987" t="s">
        <v>21354</v>
      </c>
      <c r="D2987" t="s">
        <v>21353</v>
      </c>
      <c r="E2987" t="s">
        <v>118</v>
      </c>
      <c r="F2987">
        <v>6</v>
      </c>
      <c r="G2987" t="s">
        <v>12451</v>
      </c>
      <c r="H2987" t="s">
        <v>19556</v>
      </c>
    </row>
    <row r="2988" spans="1:8">
      <c r="A2988" t="s">
        <v>20415</v>
      </c>
      <c r="B2988" s="1" t="s">
        <v>21360</v>
      </c>
      <c r="C2988" t="s">
        <v>21354</v>
      </c>
      <c r="D2988" t="s">
        <v>21353</v>
      </c>
      <c r="E2988" t="s">
        <v>118</v>
      </c>
      <c r="F2988">
        <v>7</v>
      </c>
      <c r="G2988" t="s">
        <v>12452</v>
      </c>
      <c r="H2988" t="s">
        <v>19557</v>
      </c>
    </row>
    <row r="2989" spans="1:8">
      <c r="A2989" t="s">
        <v>20415</v>
      </c>
      <c r="B2989" s="1" t="s">
        <v>21361</v>
      </c>
      <c r="C2989" t="s">
        <v>21354</v>
      </c>
      <c r="D2989" t="s">
        <v>21353</v>
      </c>
      <c r="E2989" t="s">
        <v>118</v>
      </c>
      <c r="F2989">
        <v>8</v>
      </c>
      <c r="G2989" t="s">
        <v>12453</v>
      </c>
      <c r="H2989" t="s">
        <v>19558</v>
      </c>
    </row>
    <row r="2990" spans="1:8">
      <c r="A2990" t="s">
        <v>20415</v>
      </c>
      <c r="B2990" s="1" t="s">
        <v>21362</v>
      </c>
      <c r="C2990" t="s">
        <v>21354</v>
      </c>
      <c r="D2990" t="s">
        <v>21353</v>
      </c>
      <c r="E2990" t="s">
        <v>118</v>
      </c>
      <c r="F2990">
        <v>9</v>
      </c>
      <c r="G2990" t="s">
        <v>12454</v>
      </c>
      <c r="H2990" t="s">
        <v>19559</v>
      </c>
    </row>
    <row r="2991" spans="1:8">
      <c r="A2991" t="s">
        <v>20415</v>
      </c>
      <c r="B2991" s="1" t="s">
        <v>21363</v>
      </c>
      <c r="C2991" t="s">
        <v>21354</v>
      </c>
      <c r="D2991" t="s">
        <v>21353</v>
      </c>
      <c r="E2991" t="s">
        <v>118</v>
      </c>
      <c r="F2991">
        <v>10</v>
      </c>
      <c r="G2991" t="s">
        <v>12455</v>
      </c>
      <c r="H2991" t="s">
        <v>19560</v>
      </c>
    </row>
    <row r="2992" spans="1:8">
      <c r="A2992" t="s">
        <v>20415</v>
      </c>
      <c r="B2992" s="1" t="s">
        <v>21364</v>
      </c>
      <c r="C2992" t="s">
        <v>21354</v>
      </c>
      <c r="D2992" t="s">
        <v>21353</v>
      </c>
      <c r="E2992" t="s">
        <v>118</v>
      </c>
      <c r="F2992">
        <v>11</v>
      </c>
      <c r="G2992" t="s">
        <v>12456</v>
      </c>
      <c r="H2992" t="s">
        <v>19561</v>
      </c>
    </row>
    <row r="2993" spans="1:8">
      <c r="A2993" t="s">
        <v>20415</v>
      </c>
      <c r="B2993" s="1" t="s">
        <v>21365</v>
      </c>
      <c r="C2993" t="s">
        <v>21354</v>
      </c>
      <c r="D2993" t="s">
        <v>21353</v>
      </c>
      <c r="E2993" t="s">
        <v>118</v>
      </c>
      <c r="F2993">
        <v>12</v>
      </c>
      <c r="G2993" t="s">
        <v>12457</v>
      </c>
      <c r="H2993" t="s">
        <v>19562</v>
      </c>
    </row>
    <row r="2994" spans="1:8">
      <c r="A2994" t="s">
        <v>20415</v>
      </c>
      <c r="B2994" s="1" t="s">
        <v>21366</v>
      </c>
      <c r="C2994" t="s">
        <v>21354</v>
      </c>
      <c r="D2994" t="s">
        <v>21353</v>
      </c>
      <c r="E2994" t="s">
        <v>118</v>
      </c>
      <c r="F2994">
        <v>13</v>
      </c>
      <c r="G2994" t="s">
        <v>12458</v>
      </c>
      <c r="H2994" t="s">
        <v>19563</v>
      </c>
    </row>
    <row r="2995" spans="1:8">
      <c r="A2995" t="s">
        <v>20415</v>
      </c>
      <c r="B2995" s="1" t="s">
        <v>21367</v>
      </c>
      <c r="C2995" t="s">
        <v>21354</v>
      </c>
      <c r="D2995" t="s">
        <v>21353</v>
      </c>
      <c r="E2995" t="s">
        <v>118</v>
      </c>
      <c r="F2995">
        <v>14</v>
      </c>
      <c r="G2995" t="s">
        <v>12459</v>
      </c>
      <c r="H2995" t="s">
        <v>19564</v>
      </c>
    </row>
    <row r="2996" spans="1:8">
      <c r="A2996" t="s">
        <v>20415</v>
      </c>
      <c r="B2996" s="1" t="s">
        <v>21368</v>
      </c>
      <c r="C2996" t="s">
        <v>21354</v>
      </c>
      <c r="D2996" t="s">
        <v>21353</v>
      </c>
      <c r="E2996" t="s">
        <v>118</v>
      </c>
      <c r="F2996">
        <v>15</v>
      </c>
      <c r="G2996" t="s">
        <v>12460</v>
      </c>
      <c r="H2996" t="s">
        <v>19565</v>
      </c>
    </row>
    <row r="2997" spans="1:8">
      <c r="A2997" t="s">
        <v>20415</v>
      </c>
      <c r="B2997" s="1" t="s">
        <v>21369</v>
      </c>
      <c r="C2997" t="s">
        <v>21354</v>
      </c>
      <c r="D2997" t="s">
        <v>21353</v>
      </c>
      <c r="E2997" t="s">
        <v>118</v>
      </c>
      <c r="F2997">
        <v>16</v>
      </c>
      <c r="G2997" t="s">
        <v>12461</v>
      </c>
      <c r="H2997" t="s">
        <v>19566</v>
      </c>
    </row>
    <row r="2998" spans="1:8">
      <c r="A2998" t="s">
        <v>20415</v>
      </c>
      <c r="B2998" s="1" t="s">
        <v>21370</v>
      </c>
      <c r="C2998" t="s">
        <v>21354</v>
      </c>
      <c r="D2998" t="s">
        <v>21353</v>
      </c>
      <c r="E2998" t="s">
        <v>118</v>
      </c>
      <c r="F2998">
        <v>17</v>
      </c>
      <c r="G2998" t="s">
        <v>12462</v>
      </c>
      <c r="H2998" t="s">
        <v>19567</v>
      </c>
    </row>
    <row r="2999" spans="1:8">
      <c r="A2999" t="s">
        <v>20415</v>
      </c>
      <c r="B2999" s="1" t="s">
        <v>21371</v>
      </c>
      <c r="C2999" t="s">
        <v>21354</v>
      </c>
      <c r="D2999" t="s">
        <v>21353</v>
      </c>
      <c r="E2999" t="s">
        <v>118</v>
      </c>
      <c r="F2999">
        <v>18</v>
      </c>
      <c r="G2999" t="s">
        <v>12463</v>
      </c>
      <c r="H2999" t="s">
        <v>19568</v>
      </c>
    </row>
    <row r="3000" spans="1:8">
      <c r="A3000" t="s">
        <v>20415</v>
      </c>
      <c r="B3000" s="1" t="s">
        <v>6654</v>
      </c>
      <c r="C3000" t="s">
        <v>6635</v>
      </c>
      <c r="D3000" t="s">
        <v>6655</v>
      </c>
      <c r="E3000" t="s">
        <v>6637</v>
      </c>
      <c r="F3000">
        <v>17</v>
      </c>
      <c r="G3000" t="s">
        <v>6656</v>
      </c>
      <c r="H3000" t="s">
        <v>16638</v>
      </c>
    </row>
    <row r="3001" spans="1:8">
      <c r="A3001" t="s">
        <v>20415</v>
      </c>
      <c r="B3001" s="1" t="s">
        <v>649</v>
      </c>
      <c r="C3001" t="s">
        <v>619</v>
      </c>
      <c r="D3001" t="s">
        <v>20643</v>
      </c>
      <c r="E3001" t="s">
        <v>118</v>
      </c>
      <c r="F3001">
        <v>3</v>
      </c>
      <c r="G3001" t="s">
        <v>650</v>
      </c>
      <c r="H3001" t="s">
        <v>14454</v>
      </c>
    </row>
    <row r="3002" spans="1:8">
      <c r="A3002" t="s">
        <v>20415</v>
      </c>
      <c r="B3002" s="1" t="s">
        <v>649</v>
      </c>
      <c r="C3002" t="s">
        <v>619</v>
      </c>
      <c r="D3002" t="s">
        <v>20643</v>
      </c>
      <c r="E3002" t="s">
        <v>118</v>
      </c>
      <c r="F3002">
        <v>3</v>
      </c>
      <c r="G3002" t="s">
        <v>4995</v>
      </c>
      <c r="H3002" t="s">
        <v>14454</v>
      </c>
    </row>
    <row r="3003" spans="1:8">
      <c r="A3003" t="s">
        <v>20415</v>
      </c>
      <c r="B3003" s="1" t="s">
        <v>6657</v>
      </c>
      <c r="C3003" t="s">
        <v>6635</v>
      </c>
      <c r="D3003" t="s">
        <v>6635</v>
      </c>
      <c r="E3003" t="s">
        <v>6649</v>
      </c>
      <c r="F3003" t="s">
        <v>121</v>
      </c>
      <c r="G3003" t="s">
        <v>6658</v>
      </c>
      <c r="H3003" t="s">
        <v>16639</v>
      </c>
    </row>
    <row r="3004" spans="1:8">
      <c r="A3004" t="s">
        <v>20415</v>
      </c>
      <c r="B3004" s="1" t="s">
        <v>6659</v>
      </c>
      <c r="C3004" t="s">
        <v>6635</v>
      </c>
      <c r="D3004" t="s">
        <v>6635</v>
      </c>
      <c r="E3004" t="s">
        <v>6649</v>
      </c>
      <c r="F3004">
        <v>32</v>
      </c>
      <c r="G3004" t="s">
        <v>6660</v>
      </c>
      <c r="H3004" t="s">
        <v>16640</v>
      </c>
    </row>
    <row r="3005" spans="1:8">
      <c r="A3005" t="s">
        <v>20415</v>
      </c>
      <c r="B3005" s="1" t="s">
        <v>8796</v>
      </c>
      <c r="C3005" t="s">
        <v>6635</v>
      </c>
      <c r="D3005" t="s">
        <v>8797</v>
      </c>
      <c r="E3005" t="s">
        <v>6637</v>
      </c>
      <c r="F3005">
        <v>6</v>
      </c>
      <c r="G3005" t="s">
        <v>8798</v>
      </c>
      <c r="H3005" t="s">
        <v>17667</v>
      </c>
    </row>
    <row r="3006" spans="1:8">
      <c r="A3006" t="s">
        <v>20415</v>
      </c>
      <c r="B3006" s="1" t="s">
        <v>21373</v>
      </c>
      <c r="C3006" t="s">
        <v>21374</v>
      </c>
      <c r="D3006" t="s">
        <v>21372</v>
      </c>
      <c r="E3006" t="s">
        <v>29</v>
      </c>
      <c r="F3006">
        <v>4</v>
      </c>
      <c r="G3006" t="s">
        <v>71</v>
      </c>
      <c r="H3006" t="s">
        <v>14166</v>
      </c>
    </row>
    <row r="3007" spans="1:8">
      <c r="A3007" t="s">
        <v>20415</v>
      </c>
      <c r="B3007" s="1" t="s">
        <v>21373</v>
      </c>
      <c r="C3007" t="s">
        <v>21374</v>
      </c>
      <c r="D3007" t="s">
        <v>21372</v>
      </c>
      <c r="E3007" t="s">
        <v>29</v>
      </c>
      <c r="F3007">
        <v>4</v>
      </c>
      <c r="G3007" t="s">
        <v>4926</v>
      </c>
      <c r="H3007" t="s">
        <v>14166</v>
      </c>
    </row>
    <row r="3008" spans="1:8">
      <c r="A3008" t="s">
        <v>20415</v>
      </c>
      <c r="B3008" s="1" t="s">
        <v>21375</v>
      </c>
      <c r="C3008" t="s">
        <v>21376</v>
      </c>
      <c r="D3008" t="s">
        <v>21372</v>
      </c>
      <c r="E3008" t="s">
        <v>29</v>
      </c>
      <c r="F3008">
        <v>2</v>
      </c>
      <c r="G3008" t="s">
        <v>582</v>
      </c>
      <c r="H3008" t="s">
        <v>14422</v>
      </c>
    </row>
    <row r="3009" spans="1:8">
      <c r="A3009" t="s">
        <v>20415</v>
      </c>
      <c r="B3009" s="1" t="s">
        <v>21375</v>
      </c>
      <c r="C3009" t="s">
        <v>21376</v>
      </c>
      <c r="D3009" t="s">
        <v>21372</v>
      </c>
      <c r="E3009" t="s">
        <v>29</v>
      </c>
      <c r="F3009">
        <v>2</v>
      </c>
      <c r="G3009" t="s">
        <v>5768</v>
      </c>
      <c r="H3009" t="s">
        <v>14422</v>
      </c>
    </row>
    <row r="3010" spans="1:8">
      <c r="A3010" t="s">
        <v>20415</v>
      </c>
      <c r="B3010" s="1" t="s">
        <v>21377</v>
      </c>
      <c r="C3010" t="s">
        <v>21378</v>
      </c>
      <c r="D3010" t="s">
        <v>21372</v>
      </c>
      <c r="E3010" t="s">
        <v>29</v>
      </c>
      <c r="F3010">
        <v>7</v>
      </c>
      <c r="G3010" t="s">
        <v>8676</v>
      </c>
      <c r="H3010" t="s">
        <v>17610</v>
      </c>
    </row>
    <row r="3011" spans="1:8">
      <c r="A3011" t="s">
        <v>20415</v>
      </c>
      <c r="B3011" s="1" t="s">
        <v>21379</v>
      </c>
      <c r="C3011" t="s">
        <v>8693</v>
      </c>
      <c r="D3011" t="s">
        <v>21372</v>
      </c>
      <c r="E3011" t="s">
        <v>29</v>
      </c>
      <c r="F3011">
        <v>1</v>
      </c>
      <c r="G3011" t="s">
        <v>8691</v>
      </c>
      <c r="H3011" t="s">
        <v>17619</v>
      </c>
    </row>
    <row r="3012" spans="1:8">
      <c r="A3012" t="s">
        <v>20415</v>
      </c>
      <c r="B3012" s="1" t="s">
        <v>21380</v>
      </c>
      <c r="C3012" t="s">
        <v>8693</v>
      </c>
      <c r="D3012" t="s">
        <v>21372</v>
      </c>
      <c r="E3012" t="s">
        <v>29</v>
      </c>
      <c r="F3012">
        <v>6</v>
      </c>
      <c r="G3012" t="s">
        <v>8692</v>
      </c>
      <c r="H3012" t="s">
        <v>17620</v>
      </c>
    </row>
    <row r="3013" spans="1:8">
      <c r="A3013" t="s">
        <v>20415</v>
      </c>
      <c r="B3013" s="1" t="s">
        <v>21381</v>
      </c>
      <c r="C3013" t="s">
        <v>21382</v>
      </c>
      <c r="D3013" t="s">
        <v>21372</v>
      </c>
      <c r="E3013" t="s">
        <v>29</v>
      </c>
      <c r="F3013">
        <v>3</v>
      </c>
      <c r="G3013" t="s">
        <v>9569</v>
      </c>
      <c r="H3013" t="s">
        <v>18036</v>
      </c>
    </row>
    <row r="3014" spans="1:8">
      <c r="A3014" t="s">
        <v>20415</v>
      </c>
      <c r="B3014" s="1" t="s">
        <v>21383</v>
      </c>
      <c r="C3014" t="s">
        <v>21384</v>
      </c>
      <c r="D3014" t="s">
        <v>21372</v>
      </c>
      <c r="E3014" t="s">
        <v>29</v>
      </c>
      <c r="F3014">
        <v>9</v>
      </c>
      <c r="G3014" t="s">
        <v>9757</v>
      </c>
      <c r="H3014" t="s">
        <v>18124</v>
      </c>
    </row>
    <row r="3015" spans="1:8">
      <c r="A3015" t="s">
        <v>20415</v>
      </c>
      <c r="B3015" s="1" t="s">
        <v>21385</v>
      </c>
      <c r="C3015" t="s">
        <v>21386</v>
      </c>
      <c r="D3015" t="s">
        <v>21372</v>
      </c>
      <c r="E3015" t="s">
        <v>29</v>
      </c>
      <c r="F3015">
        <v>8</v>
      </c>
      <c r="G3015" t="s">
        <v>11472</v>
      </c>
      <c r="H3015" t="s">
        <v>19016</v>
      </c>
    </row>
    <row r="3016" spans="1:8">
      <c r="A3016" t="s">
        <v>20415</v>
      </c>
      <c r="B3016" s="1" t="s">
        <v>21387</v>
      </c>
      <c r="C3016" t="s">
        <v>21388</v>
      </c>
      <c r="D3016" t="s">
        <v>21372</v>
      </c>
      <c r="E3016" t="s">
        <v>29</v>
      </c>
      <c r="F3016">
        <v>5</v>
      </c>
      <c r="G3016" t="s">
        <v>11789</v>
      </c>
      <c r="H3016" t="s">
        <v>19194</v>
      </c>
    </row>
    <row r="3017" spans="1:8">
      <c r="A3017" t="s">
        <v>20415</v>
      </c>
      <c r="B3017" s="1" t="s">
        <v>12123</v>
      </c>
      <c r="C3017" t="s">
        <v>12100</v>
      </c>
      <c r="D3017" t="s">
        <v>12124</v>
      </c>
      <c r="E3017" t="s">
        <v>456</v>
      </c>
      <c r="F3017">
        <v>5</v>
      </c>
      <c r="G3017" t="s">
        <v>12125</v>
      </c>
      <c r="H3017" t="s">
        <v>19355</v>
      </c>
    </row>
    <row r="3018" spans="1:8">
      <c r="A3018" t="s">
        <v>20415</v>
      </c>
      <c r="B3018" s="1" t="s">
        <v>2392</v>
      </c>
      <c r="C3018" t="s">
        <v>2372</v>
      </c>
      <c r="D3018" t="s">
        <v>2393</v>
      </c>
      <c r="E3018" t="s">
        <v>2374</v>
      </c>
      <c r="F3018">
        <v>1</v>
      </c>
      <c r="G3018" t="s">
        <v>2394</v>
      </c>
      <c r="H3018" t="s">
        <v>15342</v>
      </c>
    </row>
    <row r="3019" spans="1:8">
      <c r="A3019" t="s">
        <v>20415</v>
      </c>
      <c r="B3019" s="1" t="s">
        <v>2392</v>
      </c>
      <c r="C3019" t="s">
        <v>2372</v>
      </c>
      <c r="D3019" t="s">
        <v>2393</v>
      </c>
      <c r="E3019" t="s">
        <v>2374</v>
      </c>
      <c r="F3019">
        <v>1</v>
      </c>
      <c r="G3019" t="s">
        <v>4261</v>
      </c>
      <c r="H3019" t="s">
        <v>15342</v>
      </c>
    </row>
    <row r="3020" spans="1:8">
      <c r="A3020" t="s">
        <v>20415</v>
      </c>
      <c r="B3020" s="1" t="s">
        <v>2392</v>
      </c>
      <c r="C3020" t="s">
        <v>2372</v>
      </c>
      <c r="D3020" t="s">
        <v>2393</v>
      </c>
      <c r="E3020" t="s">
        <v>2374</v>
      </c>
      <c r="F3020">
        <v>1</v>
      </c>
      <c r="G3020" t="s">
        <v>2395</v>
      </c>
      <c r="H3020" t="s">
        <v>15343</v>
      </c>
    </row>
    <row r="3021" spans="1:8">
      <c r="A3021" t="s">
        <v>20415</v>
      </c>
      <c r="B3021" s="1" t="s">
        <v>2392</v>
      </c>
      <c r="C3021" t="s">
        <v>2372</v>
      </c>
      <c r="D3021" t="s">
        <v>2393</v>
      </c>
      <c r="E3021" t="s">
        <v>2374</v>
      </c>
      <c r="F3021">
        <v>1</v>
      </c>
      <c r="G3021" t="s">
        <v>4262</v>
      </c>
      <c r="H3021" t="s">
        <v>15343</v>
      </c>
    </row>
    <row r="3022" spans="1:8">
      <c r="A3022" t="s">
        <v>20415</v>
      </c>
      <c r="B3022" s="1" t="s">
        <v>3909</v>
      </c>
      <c r="C3022" t="s">
        <v>3910</v>
      </c>
      <c r="D3022" t="s">
        <v>420</v>
      </c>
      <c r="E3022" t="s">
        <v>29</v>
      </c>
      <c r="F3022">
        <v>16</v>
      </c>
      <c r="G3022" t="s">
        <v>3911</v>
      </c>
      <c r="H3022" t="s">
        <v>16121</v>
      </c>
    </row>
    <row r="3023" spans="1:8">
      <c r="A3023" t="s">
        <v>20415</v>
      </c>
      <c r="B3023" s="1" t="s">
        <v>2396</v>
      </c>
      <c r="C3023" t="s">
        <v>2372</v>
      </c>
      <c r="D3023" t="s">
        <v>420</v>
      </c>
      <c r="E3023" t="s">
        <v>29</v>
      </c>
      <c r="F3023">
        <v>9</v>
      </c>
      <c r="G3023" t="s">
        <v>2397</v>
      </c>
      <c r="H3023" t="s">
        <v>15344</v>
      </c>
    </row>
    <row r="3024" spans="1:8">
      <c r="A3024" t="s">
        <v>20415</v>
      </c>
      <c r="B3024" s="1" t="s">
        <v>2396</v>
      </c>
      <c r="C3024" t="s">
        <v>2372</v>
      </c>
      <c r="D3024" t="s">
        <v>420</v>
      </c>
      <c r="E3024" t="s">
        <v>29</v>
      </c>
      <c r="F3024">
        <v>9</v>
      </c>
      <c r="G3024" t="s">
        <v>4263</v>
      </c>
      <c r="H3024" t="s">
        <v>15344</v>
      </c>
    </row>
    <row r="3025" spans="1:8">
      <c r="A3025" t="s">
        <v>20415</v>
      </c>
      <c r="B3025" s="1" t="s">
        <v>418</v>
      </c>
      <c r="C3025" t="s">
        <v>419</v>
      </c>
      <c r="D3025" t="s">
        <v>420</v>
      </c>
      <c r="E3025" t="s">
        <v>29</v>
      </c>
      <c r="F3025">
        <v>9</v>
      </c>
      <c r="G3025" t="s">
        <v>421</v>
      </c>
      <c r="H3025" t="s">
        <v>14346</v>
      </c>
    </row>
    <row r="3026" spans="1:8">
      <c r="A3026" t="s">
        <v>20415</v>
      </c>
      <c r="B3026" s="1" t="s">
        <v>418</v>
      </c>
      <c r="C3026" t="s">
        <v>419</v>
      </c>
      <c r="D3026" t="s">
        <v>420</v>
      </c>
      <c r="E3026" t="s">
        <v>29</v>
      </c>
      <c r="F3026">
        <v>9</v>
      </c>
      <c r="G3026" t="s">
        <v>4330</v>
      </c>
      <c r="H3026" t="s">
        <v>14346</v>
      </c>
    </row>
    <row r="3027" spans="1:8">
      <c r="A3027" t="s">
        <v>20415</v>
      </c>
      <c r="B3027" s="1" t="s">
        <v>1920</v>
      </c>
      <c r="C3027" t="s">
        <v>1917</v>
      </c>
      <c r="D3027" t="s">
        <v>420</v>
      </c>
      <c r="E3027" t="s">
        <v>29</v>
      </c>
      <c r="F3027">
        <v>10</v>
      </c>
      <c r="G3027" t="s">
        <v>1921</v>
      </c>
      <c r="H3027" t="s">
        <v>15124</v>
      </c>
    </row>
    <row r="3028" spans="1:8">
      <c r="A3028" t="s">
        <v>20415</v>
      </c>
      <c r="B3028" s="1" t="s">
        <v>1920</v>
      </c>
      <c r="C3028" t="s">
        <v>1917</v>
      </c>
      <c r="D3028" t="s">
        <v>420</v>
      </c>
      <c r="E3028" t="s">
        <v>29</v>
      </c>
      <c r="F3028">
        <v>10</v>
      </c>
      <c r="G3028" t="s">
        <v>4821</v>
      </c>
      <c r="H3028" t="s">
        <v>15124</v>
      </c>
    </row>
    <row r="3029" spans="1:8">
      <c r="A3029" t="s">
        <v>20415</v>
      </c>
      <c r="B3029" s="1" t="s">
        <v>2569</v>
      </c>
      <c r="C3029" t="s">
        <v>2570</v>
      </c>
      <c r="D3029" t="s">
        <v>420</v>
      </c>
      <c r="E3029" t="s">
        <v>29</v>
      </c>
      <c r="F3029">
        <v>15</v>
      </c>
      <c r="G3029" t="s">
        <v>2571</v>
      </c>
      <c r="H3029" t="s">
        <v>15433</v>
      </c>
    </row>
    <row r="3030" spans="1:8">
      <c r="A3030" t="s">
        <v>20415</v>
      </c>
      <c r="B3030" s="1" t="s">
        <v>2569</v>
      </c>
      <c r="C3030" t="s">
        <v>2570</v>
      </c>
      <c r="D3030" t="s">
        <v>420</v>
      </c>
      <c r="E3030" t="s">
        <v>29</v>
      </c>
      <c r="F3030">
        <v>15</v>
      </c>
      <c r="G3030" t="s">
        <v>4922</v>
      </c>
      <c r="H3030" t="s">
        <v>15433</v>
      </c>
    </row>
    <row r="3031" spans="1:8">
      <c r="A3031" t="s">
        <v>20415</v>
      </c>
      <c r="B3031" s="1" t="s">
        <v>2076</v>
      </c>
      <c r="C3031" t="s">
        <v>2077</v>
      </c>
      <c r="D3031" t="s">
        <v>420</v>
      </c>
      <c r="E3031" t="s">
        <v>29</v>
      </c>
      <c r="F3031">
        <v>13</v>
      </c>
      <c r="G3031" t="s">
        <v>2078</v>
      </c>
      <c r="H3031" t="s">
        <v>15198</v>
      </c>
    </row>
    <row r="3032" spans="1:8">
      <c r="A3032" t="s">
        <v>20415</v>
      </c>
      <c r="B3032" s="1" t="s">
        <v>2076</v>
      </c>
      <c r="C3032" t="s">
        <v>2077</v>
      </c>
      <c r="D3032" t="s">
        <v>420</v>
      </c>
      <c r="E3032" t="s">
        <v>29</v>
      </c>
      <c r="F3032">
        <v>13</v>
      </c>
      <c r="G3032" t="s">
        <v>4978</v>
      </c>
      <c r="H3032" t="s">
        <v>15198</v>
      </c>
    </row>
    <row r="3033" spans="1:8">
      <c r="A3033" t="s">
        <v>20415</v>
      </c>
      <c r="B3033" s="1" t="s">
        <v>1113</v>
      </c>
      <c r="C3033" t="s">
        <v>1114</v>
      </c>
      <c r="D3033" t="s">
        <v>420</v>
      </c>
      <c r="E3033" t="s">
        <v>29</v>
      </c>
      <c r="F3033">
        <v>3</v>
      </c>
      <c r="G3033" t="s">
        <v>1115</v>
      </c>
      <c r="H3033" t="s">
        <v>14670</v>
      </c>
    </row>
    <row r="3034" spans="1:8">
      <c r="A3034" t="s">
        <v>20415</v>
      </c>
      <c r="B3034" s="1" t="s">
        <v>1113</v>
      </c>
      <c r="C3034" t="s">
        <v>1114</v>
      </c>
      <c r="D3034" t="s">
        <v>420</v>
      </c>
      <c r="E3034" t="s">
        <v>29</v>
      </c>
      <c r="F3034">
        <v>3</v>
      </c>
      <c r="G3034" t="s">
        <v>5311</v>
      </c>
      <c r="H3034" t="s">
        <v>14670</v>
      </c>
    </row>
    <row r="3035" spans="1:8">
      <c r="A3035" t="s">
        <v>20415</v>
      </c>
      <c r="B3035" s="1" t="s">
        <v>2360</v>
      </c>
      <c r="C3035" t="s">
        <v>2280</v>
      </c>
      <c r="D3035" t="s">
        <v>420</v>
      </c>
      <c r="E3035" t="s">
        <v>29</v>
      </c>
      <c r="F3035">
        <v>7</v>
      </c>
      <c r="G3035" t="s">
        <v>2361</v>
      </c>
      <c r="H3035" t="s">
        <v>15328</v>
      </c>
    </row>
    <row r="3036" spans="1:8">
      <c r="A3036" t="s">
        <v>20415</v>
      </c>
      <c r="B3036" s="1" t="s">
        <v>2360</v>
      </c>
      <c r="C3036" t="s">
        <v>2280</v>
      </c>
      <c r="D3036" t="s">
        <v>420</v>
      </c>
      <c r="E3036" t="s">
        <v>29</v>
      </c>
      <c r="F3036">
        <v>7</v>
      </c>
      <c r="G3036" t="s">
        <v>5605</v>
      </c>
      <c r="H3036" t="s">
        <v>15328</v>
      </c>
    </row>
    <row r="3037" spans="1:8">
      <c r="A3037" t="s">
        <v>20415</v>
      </c>
      <c r="B3037" s="1" t="s">
        <v>6026</v>
      </c>
      <c r="C3037" t="s">
        <v>6027</v>
      </c>
      <c r="D3037" t="s">
        <v>420</v>
      </c>
      <c r="E3037" t="s">
        <v>29</v>
      </c>
      <c r="F3037">
        <v>2</v>
      </c>
      <c r="G3037" t="s">
        <v>6029</v>
      </c>
      <c r="H3037" t="s">
        <v>16322</v>
      </c>
    </row>
    <row r="3038" spans="1:8">
      <c r="A3038" t="s">
        <v>20415</v>
      </c>
      <c r="B3038" s="1" t="s">
        <v>3974</v>
      </c>
      <c r="C3038" t="s">
        <v>6223</v>
      </c>
      <c r="D3038" t="s">
        <v>420</v>
      </c>
      <c r="E3038" t="s">
        <v>29</v>
      </c>
      <c r="F3038">
        <v>1</v>
      </c>
      <c r="G3038" t="s">
        <v>6279</v>
      </c>
      <c r="H3038" t="s">
        <v>16450</v>
      </c>
    </row>
    <row r="3039" spans="1:8">
      <c r="A3039" t="s">
        <v>20415</v>
      </c>
      <c r="B3039" s="1" t="s">
        <v>7052</v>
      </c>
      <c r="C3039" t="s">
        <v>7053</v>
      </c>
      <c r="D3039" t="s">
        <v>420</v>
      </c>
      <c r="E3039" t="s">
        <v>29</v>
      </c>
      <c r="F3039">
        <v>13</v>
      </c>
      <c r="G3039" t="s">
        <v>7054</v>
      </c>
      <c r="H3039" t="s">
        <v>16806</v>
      </c>
    </row>
    <row r="3040" spans="1:8">
      <c r="A3040" t="s">
        <v>20415</v>
      </c>
      <c r="B3040" s="1" t="s">
        <v>6767</v>
      </c>
      <c r="C3040" t="s">
        <v>7403</v>
      </c>
      <c r="D3040" t="s">
        <v>420</v>
      </c>
      <c r="E3040" t="s">
        <v>29</v>
      </c>
      <c r="F3040">
        <v>6</v>
      </c>
      <c r="G3040" t="s">
        <v>7404</v>
      </c>
      <c r="H3040" t="s">
        <v>16993</v>
      </c>
    </row>
    <row r="3041" spans="1:8">
      <c r="A3041" t="s">
        <v>20415</v>
      </c>
      <c r="B3041" s="1" t="s">
        <v>7890</v>
      </c>
      <c r="C3041" t="s">
        <v>7891</v>
      </c>
      <c r="D3041" t="s">
        <v>420</v>
      </c>
      <c r="E3041" t="s">
        <v>29</v>
      </c>
      <c r="F3041">
        <v>14</v>
      </c>
      <c r="G3041" t="s">
        <v>7892</v>
      </c>
      <c r="H3041" t="s">
        <v>17216</v>
      </c>
    </row>
    <row r="3042" spans="1:8">
      <c r="A3042" t="s">
        <v>20415</v>
      </c>
      <c r="B3042" s="1" t="s">
        <v>7990</v>
      </c>
      <c r="C3042" t="s">
        <v>7988</v>
      </c>
      <c r="D3042" t="s">
        <v>420</v>
      </c>
      <c r="E3042" t="s">
        <v>29</v>
      </c>
      <c r="F3042">
        <v>99</v>
      </c>
      <c r="G3042" t="s">
        <v>7991</v>
      </c>
      <c r="H3042" t="s">
        <v>17258</v>
      </c>
    </row>
    <row r="3043" spans="1:8">
      <c r="A3043" t="s">
        <v>20415</v>
      </c>
      <c r="B3043" s="1" t="s">
        <v>8012</v>
      </c>
      <c r="C3043" t="s">
        <v>8013</v>
      </c>
      <c r="D3043" t="s">
        <v>420</v>
      </c>
      <c r="E3043" t="s">
        <v>29</v>
      </c>
      <c r="F3043">
        <v>1</v>
      </c>
      <c r="G3043" t="s">
        <v>8014</v>
      </c>
      <c r="H3043" t="s">
        <v>17269</v>
      </c>
    </row>
    <row r="3044" spans="1:8">
      <c r="A3044" t="s">
        <v>20415</v>
      </c>
      <c r="B3044" s="1" t="s">
        <v>8211</v>
      </c>
      <c r="C3044" t="s">
        <v>8212</v>
      </c>
      <c r="D3044" t="s">
        <v>420</v>
      </c>
      <c r="E3044" t="s">
        <v>29</v>
      </c>
      <c r="F3044">
        <v>6</v>
      </c>
      <c r="G3044" t="s">
        <v>8213</v>
      </c>
      <c r="H3044" t="s">
        <v>17351</v>
      </c>
    </row>
    <row r="3045" spans="1:8">
      <c r="A3045" t="s">
        <v>20415</v>
      </c>
      <c r="B3045" s="1" t="s">
        <v>8988</v>
      </c>
      <c r="C3045" t="s">
        <v>6787</v>
      </c>
      <c r="D3045" t="s">
        <v>420</v>
      </c>
      <c r="E3045" t="s">
        <v>29</v>
      </c>
      <c r="F3045">
        <v>11</v>
      </c>
      <c r="G3045" t="s">
        <v>8989</v>
      </c>
      <c r="H3045" t="s">
        <v>17744</v>
      </c>
    </row>
    <row r="3046" spans="1:8">
      <c r="A3046" t="s">
        <v>20415</v>
      </c>
      <c r="B3046" s="1" t="s">
        <v>11203</v>
      </c>
      <c r="C3046" t="s">
        <v>11204</v>
      </c>
      <c r="D3046" t="s">
        <v>420</v>
      </c>
      <c r="E3046" t="s">
        <v>29</v>
      </c>
      <c r="F3046">
        <v>10</v>
      </c>
      <c r="G3046" t="s">
        <v>11205</v>
      </c>
      <c r="H3046" t="s">
        <v>18881</v>
      </c>
    </row>
    <row r="3047" spans="1:8">
      <c r="A3047" t="s">
        <v>20415</v>
      </c>
      <c r="B3047" s="1" t="s">
        <v>11645</v>
      </c>
      <c r="C3047" t="s">
        <v>11643</v>
      </c>
      <c r="D3047" t="s">
        <v>420</v>
      </c>
      <c r="E3047" t="s">
        <v>29</v>
      </c>
      <c r="F3047">
        <v>3</v>
      </c>
      <c r="G3047" t="s">
        <v>11646</v>
      </c>
      <c r="H3047" t="s">
        <v>19112</v>
      </c>
    </row>
    <row r="3048" spans="1:8">
      <c r="A3048" t="s">
        <v>20415</v>
      </c>
      <c r="B3048" s="1" t="s">
        <v>7960</v>
      </c>
      <c r="C3048" t="s">
        <v>11833</v>
      </c>
      <c r="D3048" t="s">
        <v>420</v>
      </c>
      <c r="E3048" t="s">
        <v>29</v>
      </c>
      <c r="F3048">
        <v>16</v>
      </c>
      <c r="G3048" t="s">
        <v>11834</v>
      </c>
      <c r="H3048" t="s">
        <v>19216</v>
      </c>
    </row>
    <row r="3049" spans="1:8">
      <c r="A3049" t="s">
        <v>20415</v>
      </c>
      <c r="B3049" s="1" t="s">
        <v>598</v>
      </c>
      <c r="C3049" t="s">
        <v>596</v>
      </c>
      <c r="D3049" t="s">
        <v>420</v>
      </c>
      <c r="E3049" t="s">
        <v>29</v>
      </c>
      <c r="F3049">
        <v>11</v>
      </c>
      <c r="G3049" t="s">
        <v>599</v>
      </c>
      <c r="H3049" t="s">
        <v>14428</v>
      </c>
    </row>
    <row r="3050" spans="1:8">
      <c r="A3050" t="s">
        <v>20415</v>
      </c>
      <c r="B3050" s="1" t="s">
        <v>598</v>
      </c>
      <c r="C3050" t="s">
        <v>596</v>
      </c>
      <c r="D3050" t="s">
        <v>420</v>
      </c>
      <c r="E3050" t="s">
        <v>29</v>
      </c>
      <c r="F3050">
        <v>11</v>
      </c>
      <c r="G3050" t="s">
        <v>4482</v>
      </c>
      <c r="H3050" t="s">
        <v>14428</v>
      </c>
    </row>
    <row r="3051" spans="1:8">
      <c r="A3051" t="s">
        <v>20415</v>
      </c>
      <c r="B3051" s="1" t="s">
        <v>2946</v>
      </c>
      <c r="C3051" t="s">
        <v>2941</v>
      </c>
      <c r="D3051" t="s">
        <v>420</v>
      </c>
      <c r="E3051" t="s">
        <v>29</v>
      </c>
      <c r="F3051">
        <v>4</v>
      </c>
      <c r="G3051" t="s">
        <v>2947</v>
      </c>
      <c r="H3051" t="s">
        <v>15620</v>
      </c>
    </row>
    <row r="3052" spans="1:8">
      <c r="A3052" t="s">
        <v>20415</v>
      </c>
      <c r="B3052" s="1" t="s">
        <v>2946</v>
      </c>
      <c r="C3052" t="s">
        <v>2941</v>
      </c>
      <c r="D3052" t="s">
        <v>420</v>
      </c>
      <c r="E3052" t="s">
        <v>29</v>
      </c>
      <c r="F3052">
        <v>4</v>
      </c>
      <c r="G3052" t="s">
        <v>5023</v>
      </c>
      <c r="H3052" t="s">
        <v>15620</v>
      </c>
    </row>
    <row r="3053" spans="1:8">
      <c r="A3053" t="s">
        <v>20415</v>
      </c>
      <c r="B3053" s="1" t="s">
        <v>6004</v>
      </c>
      <c r="C3053" t="s">
        <v>6005</v>
      </c>
      <c r="D3053" t="s">
        <v>420</v>
      </c>
      <c r="E3053" t="s">
        <v>29</v>
      </c>
      <c r="F3053">
        <v>12</v>
      </c>
      <c r="G3053" t="s">
        <v>6006</v>
      </c>
      <c r="H3053" t="s">
        <v>16312</v>
      </c>
    </row>
    <row r="3054" spans="1:8">
      <c r="A3054" t="s">
        <v>20415</v>
      </c>
      <c r="B3054" s="1" t="s">
        <v>6008</v>
      </c>
      <c r="C3054" t="s">
        <v>6009</v>
      </c>
      <c r="D3054" t="s">
        <v>420</v>
      </c>
      <c r="E3054" t="s">
        <v>29</v>
      </c>
      <c r="F3054">
        <v>15</v>
      </c>
      <c r="G3054" t="s">
        <v>6010</v>
      </c>
      <c r="H3054" t="s">
        <v>16314</v>
      </c>
    </row>
    <row r="3055" spans="1:8">
      <c r="A3055" t="s">
        <v>20415</v>
      </c>
      <c r="B3055" s="1" t="s">
        <v>6606</v>
      </c>
      <c r="C3055" t="s">
        <v>6607</v>
      </c>
      <c r="D3055" t="s">
        <v>420</v>
      </c>
      <c r="E3055" t="s">
        <v>29</v>
      </c>
      <c r="F3055">
        <v>5</v>
      </c>
      <c r="G3055" t="s">
        <v>6608</v>
      </c>
      <c r="H3055" t="s">
        <v>16620</v>
      </c>
    </row>
    <row r="3056" spans="1:8">
      <c r="A3056" t="s">
        <v>20415</v>
      </c>
      <c r="B3056" s="1" t="s">
        <v>6687</v>
      </c>
      <c r="C3056" t="s">
        <v>6688</v>
      </c>
      <c r="D3056" t="s">
        <v>420</v>
      </c>
      <c r="E3056" t="s">
        <v>29</v>
      </c>
      <c r="F3056">
        <v>8</v>
      </c>
      <c r="G3056" t="s">
        <v>6689</v>
      </c>
      <c r="H3056" t="s">
        <v>16651</v>
      </c>
    </row>
    <row r="3057" spans="1:8">
      <c r="A3057" t="s">
        <v>20415</v>
      </c>
      <c r="B3057" s="1" t="s">
        <v>9293</v>
      </c>
      <c r="C3057" t="s">
        <v>9275</v>
      </c>
      <c r="D3057" t="s">
        <v>420</v>
      </c>
      <c r="E3057" t="s">
        <v>29</v>
      </c>
      <c r="F3057">
        <v>12</v>
      </c>
      <c r="G3057" t="s">
        <v>9294</v>
      </c>
      <c r="H3057" t="s">
        <v>17891</v>
      </c>
    </row>
    <row r="3058" spans="1:8">
      <c r="A3058" t="s">
        <v>20415</v>
      </c>
      <c r="B3058" s="1" t="s">
        <v>11329</v>
      </c>
      <c r="C3058" t="s">
        <v>11330</v>
      </c>
      <c r="D3058" t="s">
        <v>420</v>
      </c>
      <c r="E3058" t="s">
        <v>29</v>
      </c>
      <c r="F3058">
        <v>4</v>
      </c>
      <c r="G3058" t="s">
        <v>11331</v>
      </c>
      <c r="H3058" t="s">
        <v>18943</v>
      </c>
    </row>
    <row r="3059" spans="1:8">
      <c r="A3059" t="s">
        <v>20415</v>
      </c>
      <c r="B3059" s="1" t="s">
        <v>12208</v>
      </c>
      <c r="C3059" t="s">
        <v>12209</v>
      </c>
      <c r="D3059" t="s">
        <v>420</v>
      </c>
      <c r="E3059" t="s">
        <v>29</v>
      </c>
      <c r="F3059">
        <v>8</v>
      </c>
      <c r="G3059" t="s">
        <v>12210</v>
      </c>
      <c r="H3059" t="s">
        <v>19380</v>
      </c>
    </row>
    <row r="3060" spans="1:8">
      <c r="A3060" t="s">
        <v>20415</v>
      </c>
      <c r="B3060" s="1" t="s">
        <v>14120</v>
      </c>
      <c r="C3060" t="s">
        <v>14121</v>
      </c>
      <c r="D3060" t="s">
        <v>420</v>
      </c>
      <c r="E3060" t="s">
        <v>29</v>
      </c>
      <c r="F3060">
        <v>2</v>
      </c>
      <c r="G3060" t="s">
        <v>14122</v>
      </c>
      <c r="H3060" t="s">
        <v>20404</v>
      </c>
    </row>
    <row r="3061" spans="1:8">
      <c r="A3061" t="s">
        <v>20415</v>
      </c>
      <c r="B3061" s="1" t="s">
        <v>10590</v>
      </c>
      <c r="C3061" t="s">
        <v>13953</v>
      </c>
      <c r="D3061" t="s">
        <v>420</v>
      </c>
      <c r="E3061" t="s">
        <v>29</v>
      </c>
      <c r="F3061">
        <v>14</v>
      </c>
      <c r="G3061" t="s">
        <v>13954</v>
      </c>
      <c r="H3061" t="s">
        <v>20324</v>
      </c>
    </row>
    <row r="3062" spans="1:8">
      <c r="A3062" t="s">
        <v>20415</v>
      </c>
      <c r="B3062" s="1" t="s">
        <v>13962</v>
      </c>
      <c r="C3062" t="s">
        <v>13963</v>
      </c>
      <c r="D3062" t="s">
        <v>420</v>
      </c>
      <c r="E3062" t="s">
        <v>29</v>
      </c>
      <c r="F3062">
        <v>5</v>
      </c>
      <c r="G3062" t="s">
        <v>13964</v>
      </c>
      <c r="H3062" t="s">
        <v>20328</v>
      </c>
    </row>
    <row r="3063" spans="1:8">
      <c r="A3063" t="s">
        <v>20415</v>
      </c>
      <c r="B3063" s="1" t="s">
        <v>6708</v>
      </c>
      <c r="C3063" t="s">
        <v>6691</v>
      </c>
      <c r="D3063" t="s">
        <v>6691</v>
      </c>
      <c r="E3063" t="s">
        <v>1962</v>
      </c>
      <c r="F3063">
        <v>32</v>
      </c>
      <c r="G3063" t="s">
        <v>6709</v>
      </c>
      <c r="H3063" t="s">
        <v>16659</v>
      </c>
    </row>
    <row r="3064" spans="1:8">
      <c r="A3064" t="s">
        <v>20415</v>
      </c>
      <c r="B3064" s="1" t="s">
        <v>11468</v>
      </c>
      <c r="C3064" t="s">
        <v>11469</v>
      </c>
      <c r="D3064" t="s">
        <v>11470</v>
      </c>
      <c r="E3064" t="s">
        <v>1962</v>
      </c>
      <c r="F3064">
        <v>12</v>
      </c>
      <c r="G3064" t="s">
        <v>11471</v>
      </c>
      <c r="H3064" t="s">
        <v>19015</v>
      </c>
    </row>
    <row r="3065" spans="1:8">
      <c r="A3065" t="s">
        <v>20415</v>
      </c>
      <c r="B3065" s="1" t="s">
        <v>6710</v>
      </c>
      <c r="C3065" t="s">
        <v>6691</v>
      </c>
      <c r="D3065" t="s">
        <v>6711</v>
      </c>
      <c r="E3065" t="s">
        <v>1962</v>
      </c>
      <c r="F3065">
        <v>1</v>
      </c>
      <c r="G3065" t="s">
        <v>6712</v>
      </c>
      <c r="H3065" t="s">
        <v>16660</v>
      </c>
    </row>
    <row r="3066" spans="1:8">
      <c r="A3066" t="s">
        <v>20415</v>
      </c>
      <c r="B3066" s="1" t="s">
        <v>11495</v>
      </c>
      <c r="C3066" t="s">
        <v>11476</v>
      </c>
      <c r="D3066" t="s">
        <v>11496</v>
      </c>
      <c r="E3066" t="s">
        <v>38</v>
      </c>
      <c r="F3066">
        <v>9</v>
      </c>
      <c r="G3066" t="s">
        <v>11497</v>
      </c>
      <c r="H3066" t="s">
        <v>19028</v>
      </c>
    </row>
    <row r="3067" spans="1:8">
      <c r="A3067" t="s">
        <v>20415</v>
      </c>
      <c r="B3067" s="1" t="s">
        <v>13464</v>
      </c>
      <c r="C3067" t="s">
        <v>13935</v>
      </c>
      <c r="D3067" t="s">
        <v>281</v>
      </c>
      <c r="E3067" t="s">
        <v>38</v>
      </c>
      <c r="F3067">
        <v>5</v>
      </c>
      <c r="G3067" t="s">
        <v>13936</v>
      </c>
      <c r="H3067" t="s">
        <v>20316</v>
      </c>
    </row>
    <row r="3068" spans="1:8">
      <c r="A3068" t="s">
        <v>20415</v>
      </c>
      <c r="B3068" s="1" t="s">
        <v>460</v>
      </c>
      <c r="C3068" t="s">
        <v>461</v>
      </c>
      <c r="D3068" t="s">
        <v>281</v>
      </c>
      <c r="E3068" t="s">
        <v>38</v>
      </c>
      <c r="F3068">
        <v>14</v>
      </c>
      <c r="G3068" t="s">
        <v>462</v>
      </c>
      <c r="H3068" t="s">
        <v>14363</v>
      </c>
    </row>
    <row r="3069" spans="1:8">
      <c r="A3069" t="s">
        <v>20415</v>
      </c>
      <c r="B3069" s="1" t="s">
        <v>460</v>
      </c>
      <c r="C3069" t="s">
        <v>461</v>
      </c>
      <c r="D3069" t="s">
        <v>281</v>
      </c>
      <c r="E3069" t="s">
        <v>38</v>
      </c>
      <c r="F3069">
        <v>14</v>
      </c>
      <c r="G3069" t="s">
        <v>4377</v>
      </c>
      <c r="H3069" t="s">
        <v>14363</v>
      </c>
    </row>
    <row r="3070" spans="1:8">
      <c r="A3070" t="s">
        <v>20415</v>
      </c>
      <c r="B3070" s="1" t="s">
        <v>2073</v>
      </c>
      <c r="C3070" t="s">
        <v>2071</v>
      </c>
      <c r="D3070" t="s">
        <v>281</v>
      </c>
      <c r="E3070" t="s">
        <v>38</v>
      </c>
      <c r="F3070">
        <v>8</v>
      </c>
      <c r="G3070" t="s">
        <v>2074</v>
      </c>
      <c r="H3070" t="s">
        <v>15196</v>
      </c>
    </row>
    <row r="3071" spans="1:8">
      <c r="A3071" t="s">
        <v>20415</v>
      </c>
      <c r="B3071" s="1" t="s">
        <v>2073</v>
      </c>
      <c r="C3071" t="s">
        <v>2071</v>
      </c>
      <c r="D3071" t="s">
        <v>281</v>
      </c>
      <c r="E3071" t="s">
        <v>38</v>
      </c>
      <c r="F3071">
        <v>8</v>
      </c>
      <c r="G3071" t="s">
        <v>5521</v>
      </c>
      <c r="H3071" t="s">
        <v>15196</v>
      </c>
    </row>
    <row r="3072" spans="1:8">
      <c r="A3072" t="s">
        <v>20415</v>
      </c>
      <c r="B3072" s="1" t="s">
        <v>11303</v>
      </c>
      <c r="C3072" t="s">
        <v>11304</v>
      </c>
      <c r="D3072" t="s">
        <v>281</v>
      </c>
      <c r="E3072" t="s">
        <v>38</v>
      </c>
      <c r="F3072">
        <v>8</v>
      </c>
      <c r="G3072" t="s">
        <v>11305</v>
      </c>
      <c r="H3072" t="s">
        <v>18933</v>
      </c>
    </row>
    <row r="3073" spans="1:8">
      <c r="A3073" t="s">
        <v>20415</v>
      </c>
      <c r="B3073" s="1" t="s">
        <v>13221</v>
      </c>
      <c r="C3073" t="s">
        <v>13222</v>
      </c>
      <c r="D3073" t="s">
        <v>281</v>
      </c>
      <c r="E3073" t="s">
        <v>38</v>
      </c>
      <c r="F3073">
        <v>1</v>
      </c>
      <c r="G3073" t="s">
        <v>13224</v>
      </c>
      <c r="H3073" t="s">
        <v>19972</v>
      </c>
    </row>
    <row r="3074" spans="1:8">
      <c r="A3074" t="s">
        <v>20415</v>
      </c>
      <c r="B3074" s="1" t="s">
        <v>6784</v>
      </c>
      <c r="C3074" t="s">
        <v>13222</v>
      </c>
      <c r="D3074" t="s">
        <v>281</v>
      </c>
      <c r="E3074" t="s">
        <v>38</v>
      </c>
      <c r="F3074">
        <v>3</v>
      </c>
      <c r="G3074" t="s">
        <v>13225</v>
      </c>
      <c r="H3074" t="s">
        <v>19973</v>
      </c>
    </row>
    <row r="3075" spans="1:8">
      <c r="A3075" t="s">
        <v>20415</v>
      </c>
      <c r="B3075" s="1" t="s">
        <v>6915</v>
      </c>
      <c r="C3075" t="s">
        <v>6916</v>
      </c>
      <c r="D3075" t="s">
        <v>281</v>
      </c>
      <c r="E3075" t="s">
        <v>38</v>
      </c>
      <c r="F3075">
        <v>18</v>
      </c>
      <c r="G3075" t="s">
        <v>6917</v>
      </c>
      <c r="H3075" t="s">
        <v>16749</v>
      </c>
    </row>
    <row r="3076" spans="1:8">
      <c r="A3076" t="s">
        <v>20415</v>
      </c>
      <c r="B3076" s="1" t="s">
        <v>10623</v>
      </c>
      <c r="C3076" t="s">
        <v>10619</v>
      </c>
      <c r="D3076" t="s">
        <v>281</v>
      </c>
      <c r="E3076" t="s">
        <v>38</v>
      </c>
      <c r="F3076">
        <v>11</v>
      </c>
      <c r="G3076" t="s">
        <v>10624</v>
      </c>
      <c r="H3076" t="s">
        <v>18549</v>
      </c>
    </row>
    <row r="3077" spans="1:8">
      <c r="A3077" t="s">
        <v>20415</v>
      </c>
      <c r="B3077" s="1" t="s">
        <v>6429</v>
      </c>
      <c r="C3077" t="s">
        <v>6430</v>
      </c>
      <c r="D3077" t="s">
        <v>281</v>
      </c>
      <c r="E3077" t="s">
        <v>38</v>
      </c>
      <c r="F3077">
        <v>1</v>
      </c>
      <c r="G3077" t="s">
        <v>6431</v>
      </c>
      <c r="H3077" t="s">
        <v>16523</v>
      </c>
    </row>
    <row r="3078" spans="1:8">
      <c r="A3078" t="s">
        <v>20415</v>
      </c>
      <c r="B3078" s="1" t="s">
        <v>11425</v>
      </c>
      <c r="C3078" t="s">
        <v>11423</v>
      </c>
      <c r="D3078" t="s">
        <v>281</v>
      </c>
      <c r="E3078" t="s">
        <v>38</v>
      </c>
      <c r="F3078">
        <v>4</v>
      </c>
      <c r="G3078" t="s">
        <v>11426</v>
      </c>
      <c r="H3078" t="s">
        <v>18990</v>
      </c>
    </row>
    <row r="3079" spans="1:8">
      <c r="A3079" t="s">
        <v>20415</v>
      </c>
      <c r="B3079" s="1" t="s">
        <v>7616</v>
      </c>
      <c r="C3079" t="s">
        <v>7617</v>
      </c>
      <c r="D3079" t="s">
        <v>281</v>
      </c>
      <c r="E3079" t="s">
        <v>38</v>
      </c>
      <c r="F3079">
        <v>18</v>
      </c>
      <c r="G3079" t="s">
        <v>7618</v>
      </c>
      <c r="H3079" t="s">
        <v>17092</v>
      </c>
    </row>
    <row r="3080" spans="1:8">
      <c r="A3080" t="s">
        <v>20415</v>
      </c>
      <c r="B3080" s="1" t="s">
        <v>12681</v>
      </c>
      <c r="C3080" t="s">
        <v>12682</v>
      </c>
      <c r="D3080" t="s">
        <v>281</v>
      </c>
      <c r="E3080" t="s">
        <v>38</v>
      </c>
      <c r="F3080">
        <v>17</v>
      </c>
      <c r="G3080" t="s">
        <v>12683</v>
      </c>
      <c r="H3080" t="s">
        <v>19690</v>
      </c>
    </row>
    <row r="3081" spans="1:8">
      <c r="A3081" t="s">
        <v>20415</v>
      </c>
      <c r="B3081" s="1" t="s">
        <v>6324</v>
      </c>
      <c r="C3081" t="s">
        <v>1065</v>
      </c>
      <c r="D3081" t="s">
        <v>281</v>
      </c>
      <c r="E3081" t="s">
        <v>38</v>
      </c>
      <c r="F3081">
        <v>6</v>
      </c>
      <c r="G3081" t="s">
        <v>6325</v>
      </c>
      <c r="H3081" t="s">
        <v>16472</v>
      </c>
    </row>
    <row r="3082" spans="1:8">
      <c r="A3082" t="s">
        <v>20415</v>
      </c>
      <c r="B3082" s="1" t="s">
        <v>8720</v>
      </c>
      <c r="C3082" t="s">
        <v>8721</v>
      </c>
      <c r="D3082" t="s">
        <v>281</v>
      </c>
      <c r="E3082" t="s">
        <v>38</v>
      </c>
      <c r="F3082">
        <v>11</v>
      </c>
      <c r="G3082" t="s">
        <v>8722</v>
      </c>
      <c r="H3082" t="s">
        <v>17631</v>
      </c>
    </row>
    <row r="3083" spans="1:8">
      <c r="A3083" t="s">
        <v>20415</v>
      </c>
      <c r="B3083" s="1" t="s">
        <v>9558</v>
      </c>
      <c r="C3083" t="s">
        <v>9559</v>
      </c>
      <c r="D3083" t="s">
        <v>281</v>
      </c>
      <c r="E3083" t="s">
        <v>38</v>
      </c>
      <c r="F3083">
        <v>16</v>
      </c>
      <c r="G3083" t="s">
        <v>9560</v>
      </c>
      <c r="H3083" t="s">
        <v>18031</v>
      </c>
    </row>
    <row r="3084" spans="1:8">
      <c r="A3084" t="s">
        <v>20415</v>
      </c>
      <c r="B3084" s="1" t="s">
        <v>1542</v>
      </c>
      <c r="C3084" t="s">
        <v>1543</v>
      </c>
      <c r="D3084" t="s">
        <v>281</v>
      </c>
      <c r="E3084" t="s">
        <v>38</v>
      </c>
      <c r="F3084">
        <v>20</v>
      </c>
      <c r="G3084" t="s">
        <v>1544</v>
      </c>
      <c r="H3084" t="s">
        <v>14879</v>
      </c>
    </row>
    <row r="3085" spans="1:8">
      <c r="A3085" t="s">
        <v>20415</v>
      </c>
      <c r="B3085" s="1" t="s">
        <v>1542</v>
      </c>
      <c r="C3085" t="s">
        <v>1543</v>
      </c>
      <c r="D3085" t="s">
        <v>281</v>
      </c>
      <c r="E3085" t="s">
        <v>38</v>
      </c>
      <c r="F3085">
        <v>20</v>
      </c>
      <c r="G3085" t="s">
        <v>5661</v>
      </c>
      <c r="H3085" t="s">
        <v>14879</v>
      </c>
    </row>
    <row r="3086" spans="1:8">
      <c r="A3086" t="s">
        <v>20415</v>
      </c>
      <c r="B3086" s="1" t="s">
        <v>12857</v>
      </c>
      <c r="C3086" t="s">
        <v>12858</v>
      </c>
      <c r="D3086" t="s">
        <v>281</v>
      </c>
      <c r="E3086" t="s">
        <v>38</v>
      </c>
      <c r="F3086">
        <v>3</v>
      </c>
      <c r="G3086" t="s">
        <v>12859</v>
      </c>
      <c r="H3086" t="s">
        <v>19779</v>
      </c>
    </row>
    <row r="3087" spans="1:8">
      <c r="A3087" t="s">
        <v>20415</v>
      </c>
      <c r="B3087" s="1" t="s">
        <v>7732</v>
      </c>
      <c r="C3087" t="s">
        <v>7733</v>
      </c>
      <c r="D3087" t="s">
        <v>281</v>
      </c>
      <c r="E3087" t="s">
        <v>38</v>
      </c>
      <c r="F3087">
        <v>5</v>
      </c>
      <c r="G3087" t="s">
        <v>7734</v>
      </c>
      <c r="H3087" t="s">
        <v>17147</v>
      </c>
    </row>
    <row r="3088" spans="1:8">
      <c r="A3088" t="s">
        <v>20415</v>
      </c>
      <c r="B3088" s="1" t="s">
        <v>6958</v>
      </c>
      <c r="C3088" t="s">
        <v>6959</v>
      </c>
      <c r="D3088" t="s">
        <v>281</v>
      </c>
      <c r="E3088" t="s">
        <v>38</v>
      </c>
      <c r="F3088">
        <v>7</v>
      </c>
      <c r="G3088" t="s">
        <v>6960</v>
      </c>
      <c r="H3088" t="s">
        <v>16766</v>
      </c>
    </row>
    <row r="3089" spans="1:8">
      <c r="A3089" t="s">
        <v>20415</v>
      </c>
      <c r="B3089" s="1" t="s">
        <v>10320</v>
      </c>
      <c r="C3089" t="s">
        <v>10321</v>
      </c>
      <c r="D3089" t="s">
        <v>281</v>
      </c>
      <c r="E3089" t="s">
        <v>38</v>
      </c>
      <c r="F3089">
        <v>15</v>
      </c>
      <c r="G3089" t="s">
        <v>10322</v>
      </c>
      <c r="H3089" t="s">
        <v>18397</v>
      </c>
    </row>
    <row r="3090" spans="1:8">
      <c r="A3090" t="s">
        <v>20415</v>
      </c>
      <c r="B3090" s="1" t="s">
        <v>9759</v>
      </c>
      <c r="C3090" t="s">
        <v>9760</v>
      </c>
      <c r="D3090" t="s">
        <v>281</v>
      </c>
      <c r="E3090" t="s">
        <v>38</v>
      </c>
      <c r="F3090">
        <v>19</v>
      </c>
      <c r="G3090" t="s">
        <v>9761</v>
      </c>
      <c r="H3090" t="s">
        <v>18126</v>
      </c>
    </row>
    <row r="3091" spans="1:8">
      <c r="A3091" t="s">
        <v>20415</v>
      </c>
      <c r="B3091" s="1" t="s">
        <v>442</v>
      </c>
      <c r="C3091" t="s">
        <v>443</v>
      </c>
      <c r="D3091" t="s">
        <v>281</v>
      </c>
      <c r="E3091" t="s">
        <v>38</v>
      </c>
      <c r="F3091">
        <v>19</v>
      </c>
      <c r="G3091" t="s">
        <v>444</v>
      </c>
      <c r="H3091" t="s">
        <v>14355</v>
      </c>
    </row>
    <row r="3092" spans="1:8">
      <c r="A3092" t="s">
        <v>20415</v>
      </c>
      <c r="B3092" s="1" t="s">
        <v>442</v>
      </c>
      <c r="C3092" t="s">
        <v>443</v>
      </c>
      <c r="D3092" t="s">
        <v>281</v>
      </c>
      <c r="E3092" t="s">
        <v>38</v>
      </c>
      <c r="F3092">
        <v>19</v>
      </c>
      <c r="G3092" t="s">
        <v>4072</v>
      </c>
      <c r="H3092" t="s">
        <v>14355</v>
      </c>
    </row>
    <row r="3093" spans="1:8">
      <c r="A3093" t="s">
        <v>20415</v>
      </c>
      <c r="B3093" s="1" t="s">
        <v>13937</v>
      </c>
      <c r="C3093" t="s">
        <v>13935</v>
      </c>
      <c r="D3093" t="s">
        <v>281</v>
      </c>
      <c r="E3093" t="s">
        <v>38</v>
      </c>
      <c r="F3093">
        <v>17</v>
      </c>
      <c r="G3093" t="s">
        <v>13938</v>
      </c>
      <c r="H3093" t="s">
        <v>20317</v>
      </c>
    </row>
    <row r="3094" spans="1:8">
      <c r="A3094" t="s">
        <v>20415</v>
      </c>
      <c r="B3094" s="1" t="s">
        <v>8844</v>
      </c>
      <c r="C3094" t="s">
        <v>8845</v>
      </c>
      <c r="D3094" t="s">
        <v>281</v>
      </c>
      <c r="E3094" t="s">
        <v>38</v>
      </c>
      <c r="F3094">
        <v>13</v>
      </c>
      <c r="G3094" t="s">
        <v>8846</v>
      </c>
      <c r="H3094" t="s">
        <v>17685</v>
      </c>
    </row>
    <row r="3095" spans="1:8">
      <c r="A3095" t="s">
        <v>20415</v>
      </c>
      <c r="B3095" s="1" t="s">
        <v>2273</v>
      </c>
      <c r="C3095" t="s">
        <v>2274</v>
      </c>
      <c r="D3095" t="s">
        <v>281</v>
      </c>
      <c r="E3095" t="s">
        <v>38</v>
      </c>
      <c r="F3095">
        <v>4</v>
      </c>
      <c r="G3095" t="s">
        <v>2275</v>
      </c>
      <c r="H3095" t="s">
        <v>15287</v>
      </c>
    </row>
    <row r="3096" spans="1:8">
      <c r="A3096" t="s">
        <v>20415</v>
      </c>
      <c r="B3096" s="1" t="s">
        <v>2273</v>
      </c>
      <c r="C3096" t="s">
        <v>2274</v>
      </c>
      <c r="D3096" t="s">
        <v>281</v>
      </c>
      <c r="E3096" t="s">
        <v>38</v>
      </c>
      <c r="F3096">
        <v>4</v>
      </c>
      <c r="G3096" t="s">
        <v>4614</v>
      </c>
      <c r="H3096" t="s">
        <v>15287</v>
      </c>
    </row>
    <row r="3097" spans="1:8">
      <c r="A3097" t="s">
        <v>20415</v>
      </c>
      <c r="B3097" s="1" t="s">
        <v>2169</v>
      </c>
      <c r="C3097" t="s">
        <v>2170</v>
      </c>
      <c r="D3097" t="s">
        <v>281</v>
      </c>
      <c r="E3097" t="s">
        <v>38</v>
      </c>
      <c r="F3097">
        <v>12</v>
      </c>
      <c r="G3097" t="s">
        <v>2171</v>
      </c>
      <c r="H3097" t="s">
        <v>15245</v>
      </c>
    </row>
    <row r="3098" spans="1:8">
      <c r="A3098" t="s">
        <v>20415</v>
      </c>
      <c r="B3098" s="1" t="s">
        <v>2169</v>
      </c>
      <c r="C3098" t="s">
        <v>2170</v>
      </c>
      <c r="D3098" t="s">
        <v>281</v>
      </c>
      <c r="E3098" t="s">
        <v>38</v>
      </c>
      <c r="F3098">
        <v>12</v>
      </c>
      <c r="G3098" t="s">
        <v>5763</v>
      </c>
      <c r="H3098" t="s">
        <v>15245</v>
      </c>
    </row>
    <row r="3099" spans="1:8">
      <c r="A3099" t="s">
        <v>20415</v>
      </c>
      <c r="B3099" s="1" t="s">
        <v>6032</v>
      </c>
      <c r="C3099" t="s">
        <v>6033</v>
      </c>
      <c r="D3099" t="s">
        <v>281</v>
      </c>
      <c r="E3099" t="s">
        <v>38</v>
      </c>
      <c r="F3099">
        <v>2</v>
      </c>
      <c r="G3099" t="s">
        <v>6034</v>
      </c>
      <c r="H3099" t="s">
        <v>16324</v>
      </c>
    </row>
    <row r="3100" spans="1:8">
      <c r="A3100" t="s">
        <v>20415</v>
      </c>
      <c r="B3100" s="1" t="s">
        <v>11935</v>
      </c>
      <c r="C3100" t="s">
        <v>11933</v>
      </c>
      <c r="D3100" t="s">
        <v>281</v>
      </c>
      <c r="E3100" t="s">
        <v>38</v>
      </c>
      <c r="F3100">
        <v>9</v>
      </c>
      <c r="G3100" t="s">
        <v>11936</v>
      </c>
      <c r="H3100" t="s">
        <v>19264</v>
      </c>
    </row>
    <row r="3101" spans="1:8">
      <c r="A3101" t="s">
        <v>20415</v>
      </c>
      <c r="B3101" s="1" t="s">
        <v>9942</v>
      </c>
      <c r="C3101" t="s">
        <v>9943</v>
      </c>
      <c r="D3101" t="s">
        <v>281</v>
      </c>
      <c r="E3101" t="s">
        <v>38</v>
      </c>
      <c r="F3101">
        <v>15</v>
      </c>
      <c r="G3101" t="s">
        <v>9944</v>
      </c>
      <c r="H3101" t="s">
        <v>18221</v>
      </c>
    </row>
    <row r="3102" spans="1:8">
      <c r="A3102" t="s">
        <v>20415</v>
      </c>
      <c r="B3102" s="1" t="s">
        <v>1925</v>
      </c>
      <c r="C3102" t="s">
        <v>1923</v>
      </c>
      <c r="D3102" t="s">
        <v>281</v>
      </c>
      <c r="E3102" t="s">
        <v>38</v>
      </c>
      <c r="F3102">
        <v>9</v>
      </c>
      <c r="G3102" t="s">
        <v>1926</v>
      </c>
      <c r="H3102" t="s">
        <v>15126</v>
      </c>
    </row>
    <row r="3103" spans="1:8">
      <c r="A3103" t="s">
        <v>20415</v>
      </c>
      <c r="B3103" s="1" t="s">
        <v>1925</v>
      </c>
      <c r="C3103" t="s">
        <v>1923</v>
      </c>
      <c r="D3103" t="s">
        <v>281</v>
      </c>
      <c r="E3103" t="s">
        <v>38</v>
      </c>
      <c r="F3103">
        <v>9</v>
      </c>
      <c r="G3103" t="s">
        <v>5696</v>
      </c>
      <c r="H3103" t="s">
        <v>15126</v>
      </c>
    </row>
    <row r="3104" spans="1:8">
      <c r="A3104" t="s">
        <v>20415</v>
      </c>
      <c r="B3104" s="1" t="s">
        <v>447</v>
      </c>
      <c r="C3104" t="s">
        <v>448</v>
      </c>
      <c r="D3104" t="s">
        <v>281</v>
      </c>
      <c r="E3104" t="s">
        <v>38</v>
      </c>
      <c r="F3104">
        <v>16</v>
      </c>
      <c r="G3104" t="s">
        <v>449</v>
      </c>
      <c r="H3104" t="s">
        <v>14358</v>
      </c>
    </row>
    <row r="3105" spans="1:8">
      <c r="A3105" t="s">
        <v>20415</v>
      </c>
      <c r="B3105" s="1" t="s">
        <v>447</v>
      </c>
      <c r="C3105" t="s">
        <v>448</v>
      </c>
      <c r="D3105" t="s">
        <v>281</v>
      </c>
      <c r="E3105" t="s">
        <v>38</v>
      </c>
      <c r="F3105">
        <v>16</v>
      </c>
      <c r="G3105" t="s">
        <v>5312</v>
      </c>
      <c r="H3105" t="s">
        <v>14358</v>
      </c>
    </row>
    <row r="3106" spans="1:8">
      <c r="A3106" t="s">
        <v>20415</v>
      </c>
      <c r="B3106" s="1" t="s">
        <v>277</v>
      </c>
      <c r="C3106" t="s">
        <v>278</v>
      </c>
      <c r="D3106" t="s">
        <v>281</v>
      </c>
      <c r="E3106" t="s">
        <v>38</v>
      </c>
      <c r="F3106">
        <v>20</v>
      </c>
      <c r="G3106" t="s">
        <v>282</v>
      </c>
      <c r="H3106" t="s">
        <v>14275</v>
      </c>
    </row>
    <row r="3107" spans="1:8">
      <c r="A3107" t="s">
        <v>20415</v>
      </c>
      <c r="B3107" s="1" t="s">
        <v>277</v>
      </c>
      <c r="C3107" t="s">
        <v>278</v>
      </c>
      <c r="D3107" t="s">
        <v>281</v>
      </c>
      <c r="E3107" t="s">
        <v>38</v>
      </c>
      <c r="F3107">
        <v>20</v>
      </c>
      <c r="G3107" t="s">
        <v>5649</v>
      </c>
      <c r="H3107" t="s">
        <v>14275</v>
      </c>
    </row>
    <row r="3108" spans="1:8">
      <c r="A3108" t="s">
        <v>20415</v>
      </c>
      <c r="B3108" s="1" t="s">
        <v>11045</v>
      </c>
      <c r="C3108" t="s">
        <v>11046</v>
      </c>
      <c r="D3108" t="s">
        <v>281</v>
      </c>
      <c r="E3108" t="s">
        <v>38</v>
      </c>
      <c r="F3108">
        <v>14</v>
      </c>
      <c r="G3108" t="s">
        <v>11047</v>
      </c>
      <c r="H3108" t="s">
        <v>18777</v>
      </c>
    </row>
    <row r="3109" spans="1:8">
      <c r="A3109" t="s">
        <v>20415</v>
      </c>
      <c r="B3109" s="1" t="s">
        <v>12040</v>
      </c>
      <c r="C3109" t="s">
        <v>12041</v>
      </c>
      <c r="D3109" t="s">
        <v>281</v>
      </c>
      <c r="E3109" t="s">
        <v>38</v>
      </c>
      <c r="F3109">
        <v>10</v>
      </c>
      <c r="G3109" t="s">
        <v>12042</v>
      </c>
      <c r="H3109" t="s">
        <v>19320</v>
      </c>
    </row>
    <row r="3110" spans="1:8">
      <c r="A3110" t="s">
        <v>20415</v>
      </c>
      <c r="B3110" s="1" t="s">
        <v>1067</v>
      </c>
      <c r="C3110" t="s">
        <v>1068</v>
      </c>
      <c r="D3110" t="s">
        <v>281</v>
      </c>
      <c r="E3110" t="s">
        <v>38</v>
      </c>
      <c r="F3110">
        <v>10</v>
      </c>
      <c r="G3110" t="s">
        <v>1070</v>
      </c>
      <c r="H3110" t="s">
        <v>14654</v>
      </c>
    </row>
    <row r="3111" spans="1:8">
      <c r="A3111" t="s">
        <v>20415</v>
      </c>
      <c r="B3111" s="1" t="s">
        <v>1067</v>
      </c>
      <c r="C3111" t="s">
        <v>1068</v>
      </c>
      <c r="D3111" t="s">
        <v>281</v>
      </c>
      <c r="E3111" t="s">
        <v>38</v>
      </c>
      <c r="F3111">
        <v>10</v>
      </c>
      <c r="G3111" t="s">
        <v>4076</v>
      </c>
      <c r="H3111" t="s">
        <v>14654</v>
      </c>
    </row>
    <row r="3112" spans="1:8">
      <c r="A3112" t="s">
        <v>20415</v>
      </c>
      <c r="B3112" s="1" t="s">
        <v>11051</v>
      </c>
      <c r="C3112" t="s">
        <v>11052</v>
      </c>
      <c r="D3112" t="s">
        <v>281</v>
      </c>
      <c r="E3112" t="s">
        <v>38</v>
      </c>
      <c r="F3112">
        <v>6</v>
      </c>
      <c r="G3112" t="s">
        <v>11053</v>
      </c>
      <c r="H3112" t="s">
        <v>18779</v>
      </c>
    </row>
    <row r="3113" spans="1:8">
      <c r="A3113" t="s">
        <v>20415</v>
      </c>
      <c r="B3113" s="1" t="s">
        <v>2420</v>
      </c>
      <c r="C3113" t="s">
        <v>2421</v>
      </c>
      <c r="D3113" t="s">
        <v>281</v>
      </c>
      <c r="E3113" t="s">
        <v>38</v>
      </c>
      <c r="F3113">
        <v>13</v>
      </c>
      <c r="G3113" t="s">
        <v>2422</v>
      </c>
      <c r="H3113" t="s">
        <v>15356</v>
      </c>
    </row>
    <row r="3114" spans="1:8">
      <c r="A3114" t="s">
        <v>20415</v>
      </c>
      <c r="B3114" s="1" t="s">
        <v>2420</v>
      </c>
      <c r="C3114" t="s">
        <v>2421</v>
      </c>
      <c r="D3114" t="s">
        <v>281</v>
      </c>
      <c r="E3114" t="s">
        <v>38</v>
      </c>
      <c r="F3114">
        <v>13</v>
      </c>
      <c r="G3114" t="s">
        <v>5063</v>
      </c>
      <c r="H3114" t="s">
        <v>15356</v>
      </c>
    </row>
    <row r="3115" spans="1:8">
      <c r="A3115" t="s">
        <v>20415</v>
      </c>
      <c r="B3115" s="1" t="s">
        <v>7613</v>
      </c>
      <c r="C3115" t="s">
        <v>7614</v>
      </c>
      <c r="D3115" t="s">
        <v>281</v>
      </c>
      <c r="E3115" t="s">
        <v>38</v>
      </c>
      <c r="F3115">
        <v>7</v>
      </c>
      <c r="G3115" t="s">
        <v>7615</v>
      </c>
      <c r="H3115" t="s">
        <v>17091</v>
      </c>
    </row>
    <row r="3116" spans="1:8">
      <c r="A3116" t="s">
        <v>20415</v>
      </c>
      <c r="B3116" s="1" t="s">
        <v>10210</v>
      </c>
      <c r="C3116" t="s">
        <v>10199</v>
      </c>
      <c r="D3116" t="s">
        <v>10211</v>
      </c>
      <c r="E3116" t="s">
        <v>16</v>
      </c>
      <c r="F3116">
        <v>4</v>
      </c>
      <c r="G3116" t="s">
        <v>10212</v>
      </c>
      <c r="H3116" t="s">
        <v>18344</v>
      </c>
    </row>
    <row r="3117" spans="1:8">
      <c r="A3117" t="s">
        <v>20415</v>
      </c>
      <c r="B3117" s="1" t="s">
        <v>8113</v>
      </c>
      <c r="C3117" t="s">
        <v>8079</v>
      </c>
      <c r="D3117" t="s">
        <v>8114</v>
      </c>
      <c r="E3117" t="s">
        <v>1962</v>
      </c>
      <c r="F3117">
        <v>1</v>
      </c>
      <c r="G3117" t="s">
        <v>8115</v>
      </c>
      <c r="H3117" t="s">
        <v>17311</v>
      </c>
    </row>
    <row r="3118" spans="1:8">
      <c r="A3118" t="s">
        <v>20415</v>
      </c>
      <c r="B3118" s="1" t="s">
        <v>1437</v>
      </c>
      <c r="C3118" t="s">
        <v>1341</v>
      </c>
      <c r="D3118" t="s">
        <v>1438</v>
      </c>
      <c r="E3118" t="s">
        <v>118</v>
      </c>
      <c r="F3118">
        <v>12</v>
      </c>
      <c r="G3118" t="s">
        <v>1439</v>
      </c>
      <c r="H3118" t="s">
        <v>14838</v>
      </c>
    </row>
    <row r="3119" spans="1:8">
      <c r="A3119" t="s">
        <v>20415</v>
      </c>
      <c r="B3119" s="1" t="s">
        <v>1437</v>
      </c>
      <c r="C3119" t="s">
        <v>1341</v>
      </c>
      <c r="D3119" t="s">
        <v>1438</v>
      </c>
      <c r="E3119" t="s">
        <v>118</v>
      </c>
      <c r="F3119">
        <v>12</v>
      </c>
      <c r="G3119" t="s">
        <v>4582</v>
      </c>
      <c r="H3119" t="s">
        <v>14838</v>
      </c>
    </row>
    <row r="3120" spans="1:8">
      <c r="A3120" t="s">
        <v>20415</v>
      </c>
      <c r="B3120" s="1" t="s">
        <v>9950</v>
      </c>
      <c r="C3120" t="s">
        <v>9947</v>
      </c>
      <c r="D3120" t="s">
        <v>9951</v>
      </c>
      <c r="E3120" t="s">
        <v>1962</v>
      </c>
      <c r="F3120">
        <v>6</v>
      </c>
      <c r="G3120" t="s">
        <v>9952</v>
      </c>
      <c r="H3120" t="s">
        <v>18224</v>
      </c>
    </row>
    <row r="3121" spans="1:17">
      <c r="A3121" t="s">
        <v>20415</v>
      </c>
      <c r="B3121" s="1" t="s">
        <v>11498</v>
      </c>
      <c r="C3121" t="s">
        <v>11476</v>
      </c>
      <c r="D3121" t="s">
        <v>11499</v>
      </c>
      <c r="E3121" t="s">
        <v>38</v>
      </c>
      <c r="F3121">
        <v>2</v>
      </c>
      <c r="G3121" t="s">
        <v>11500</v>
      </c>
      <c r="H3121" t="s">
        <v>19029</v>
      </c>
    </row>
    <row r="3122" spans="1:17">
      <c r="A3122" t="s">
        <v>20415</v>
      </c>
      <c r="B3122" s="1" t="s">
        <v>11501</v>
      </c>
      <c r="C3122" t="s">
        <v>11476</v>
      </c>
      <c r="D3122" t="s">
        <v>11499</v>
      </c>
      <c r="E3122" t="s">
        <v>38</v>
      </c>
      <c r="F3122">
        <v>3</v>
      </c>
      <c r="G3122" t="s">
        <v>11502</v>
      </c>
      <c r="H3122" t="s">
        <v>19030</v>
      </c>
    </row>
    <row r="3123" spans="1:17">
      <c r="A3123" t="s">
        <v>20415</v>
      </c>
      <c r="B3123" s="1" t="s">
        <v>11503</v>
      </c>
      <c r="C3123" t="s">
        <v>11476</v>
      </c>
      <c r="D3123" t="s">
        <v>11499</v>
      </c>
      <c r="E3123" t="s">
        <v>38</v>
      </c>
      <c r="F3123">
        <v>5</v>
      </c>
      <c r="G3123" t="s">
        <v>11504</v>
      </c>
      <c r="H3123" t="s">
        <v>19031</v>
      </c>
    </row>
    <row r="3124" spans="1:17">
      <c r="A3124" t="s">
        <v>20415</v>
      </c>
      <c r="B3124" s="1" t="s">
        <v>11505</v>
      </c>
      <c r="C3124" t="s">
        <v>11476</v>
      </c>
      <c r="D3124" t="s">
        <v>11499</v>
      </c>
      <c r="E3124" t="s">
        <v>38</v>
      </c>
      <c r="F3124">
        <v>6</v>
      </c>
      <c r="G3124" t="s">
        <v>11506</v>
      </c>
      <c r="H3124" t="s">
        <v>19032</v>
      </c>
    </row>
    <row r="3125" spans="1:17">
      <c r="A3125" t="s">
        <v>20415</v>
      </c>
      <c r="B3125" s="1" t="s">
        <v>11507</v>
      </c>
      <c r="C3125" t="s">
        <v>11476</v>
      </c>
      <c r="D3125" t="s">
        <v>11499</v>
      </c>
      <c r="E3125" t="s">
        <v>38</v>
      </c>
      <c r="F3125">
        <v>7</v>
      </c>
      <c r="G3125" t="s">
        <v>11508</v>
      </c>
      <c r="H3125" t="s">
        <v>19033</v>
      </c>
    </row>
    <row r="3126" spans="1:17">
      <c r="A3126" t="s">
        <v>20415</v>
      </c>
      <c r="B3126" s="1" t="s">
        <v>11509</v>
      </c>
      <c r="C3126" t="s">
        <v>11476</v>
      </c>
      <c r="D3126" t="s">
        <v>11499</v>
      </c>
      <c r="E3126" t="s">
        <v>38</v>
      </c>
      <c r="F3126">
        <v>8</v>
      </c>
      <c r="G3126" t="s">
        <v>11510</v>
      </c>
      <c r="H3126" t="s">
        <v>19034</v>
      </c>
    </row>
    <row r="3127" spans="1:17">
      <c r="A3127" t="s">
        <v>20415</v>
      </c>
      <c r="B3127" s="1" t="s">
        <v>7925</v>
      </c>
      <c r="C3127" t="s">
        <v>7912</v>
      </c>
      <c r="D3127" t="s">
        <v>7926</v>
      </c>
      <c r="E3127" t="s">
        <v>2374</v>
      </c>
      <c r="F3127">
        <v>2</v>
      </c>
      <c r="G3127" t="s">
        <v>7927</v>
      </c>
      <c r="H3127" t="s">
        <v>17229</v>
      </c>
    </row>
    <row r="3128" spans="1:17">
      <c r="A3128" t="s">
        <v>20415</v>
      </c>
      <c r="B3128" s="1" t="s">
        <v>4005</v>
      </c>
      <c r="C3128" t="s">
        <v>3920</v>
      </c>
      <c r="D3128" t="s">
        <v>4006</v>
      </c>
      <c r="E3128" t="s">
        <v>255</v>
      </c>
      <c r="F3128">
        <v>8</v>
      </c>
      <c r="G3128" t="s">
        <v>4007</v>
      </c>
      <c r="H3128" t="s">
        <v>16178</v>
      </c>
    </row>
    <row r="3129" spans="1:17">
      <c r="A3129" t="s">
        <v>20415</v>
      </c>
      <c r="B3129" s="1" t="s">
        <v>4005</v>
      </c>
      <c r="C3129" t="s">
        <v>3920</v>
      </c>
      <c r="D3129" t="s">
        <v>4006</v>
      </c>
      <c r="E3129" t="s">
        <v>255</v>
      </c>
      <c r="F3129">
        <v>8</v>
      </c>
      <c r="G3129" t="s">
        <v>4008</v>
      </c>
      <c r="H3129" t="s">
        <v>16179</v>
      </c>
      <c r="P3129" t="str">
        <f>C3129</f>
        <v>Albert King</v>
      </c>
      <c r="Q3129" t="str">
        <f>B3129</f>
        <v>Driving Wheel</v>
      </c>
    </row>
    <row r="3130" spans="1:17">
      <c r="A3130" t="s">
        <v>20415</v>
      </c>
      <c r="B3130" s="1" t="s">
        <v>11249</v>
      </c>
      <c r="C3130" t="s">
        <v>11250</v>
      </c>
      <c r="D3130" t="s">
        <v>11225</v>
      </c>
      <c r="E3130" t="s">
        <v>255</v>
      </c>
      <c r="F3130">
        <v>12</v>
      </c>
      <c r="G3130" t="s">
        <v>11251</v>
      </c>
      <c r="H3130" t="s">
        <v>18899</v>
      </c>
    </row>
    <row r="3131" spans="1:17">
      <c r="A3131" t="s">
        <v>20415</v>
      </c>
      <c r="B3131" s="1" t="s">
        <v>11223</v>
      </c>
      <c r="C3131" t="s">
        <v>11224</v>
      </c>
      <c r="D3131" t="s">
        <v>11225</v>
      </c>
      <c r="E3131" t="s">
        <v>255</v>
      </c>
      <c r="F3131">
        <v>9</v>
      </c>
      <c r="G3131" t="s">
        <v>11226</v>
      </c>
      <c r="H3131" t="s">
        <v>18890</v>
      </c>
    </row>
    <row r="3132" spans="1:17">
      <c r="A3132" t="s">
        <v>20415</v>
      </c>
      <c r="B3132" s="1" t="s">
        <v>11227</v>
      </c>
      <c r="C3132" t="s">
        <v>11228</v>
      </c>
      <c r="D3132" t="s">
        <v>11225</v>
      </c>
      <c r="E3132" t="s">
        <v>255</v>
      </c>
      <c r="F3132">
        <v>6</v>
      </c>
      <c r="G3132" t="s">
        <v>11229</v>
      </c>
      <c r="H3132" t="s">
        <v>18891</v>
      </c>
    </row>
    <row r="3133" spans="1:17">
      <c r="A3133" t="s">
        <v>20415</v>
      </c>
      <c r="B3133" s="1" t="s">
        <v>3461</v>
      </c>
      <c r="C3133" t="s">
        <v>11230</v>
      </c>
      <c r="D3133" t="s">
        <v>11225</v>
      </c>
      <c r="E3133" t="s">
        <v>255</v>
      </c>
      <c r="F3133">
        <v>3</v>
      </c>
      <c r="G3133" t="s">
        <v>11231</v>
      </c>
      <c r="H3133" t="s">
        <v>18892</v>
      </c>
    </row>
    <row r="3134" spans="1:17">
      <c r="A3134" t="s">
        <v>20415</v>
      </c>
      <c r="B3134" s="1" t="s">
        <v>11232</v>
      </c>
      <c r="C3134" t="s">
        <v>11233</v>
      </c>
      <c r="D3134" t="s">
        <v>11225</v>
      </c>
      <c r="E3134" t="s">
        <v>255</v>
      </c>
      <c r="F3134">
        <v>4</v>
      </c>
      <c r="G3134" t="s">
        <v>11234</v>
      </c>
      <c r="H3134" t="s">
        <v>18893</v>
      </c>
    </row>
    <row r="3135" spans="1:17">
      <c r="A3135" t="s">
        <v>20415</v>
      </c>
      <c r="B3135" s="1" t="s">
        <v>11235</v>
      </c>
      <c r="C3135" t="s">
        <v>11236</v>
      </c>
      <c r="D3135" t="s">
        <v>11225</v>
      </c>
      <c r="E3135" t="s">
        <v>255</v>
      </c>
      <c r="F3135">
        <v>10</v>
      </c>
      <c r="G3135" t="s">
        <v>11237</v>
      </c>
      <c r="H3135" t="s">
        <v>18894</v>
      </c>
    </row>
    <row r="3136" spans="1:17">
      <c r="A3136" t="s">
        <v>20415</v>
      </c>
      <c r="B3136" s="1" t="s">
        <v>11238</v>
      </c>
      <c r="C3136" t="s">
        <v>11239</v>
      </c>
      <c r="D3136" t="s">
        <v>11225</v>
      </c>
      <c r="E3136" t="s">
        <v>255</v>
      </c>
      <c r="F3136">
        <v>2</v>
      </c>
      <c r="G3136" t="s">
        <v>11240</v>
      </c>
      <c r="H3136" t="s">
        <v>18895</v>
      </c>
    </row>
    <row r="3137" spans="1:8">
      <c r="A3137" t="s">
        <v>20415</v>
      </c>
      <c r="B3137" s="1" t="s">
        <v>11241</v>
      </c>
      <c r="C3137" t="s">
        <v>11242</v>
      </c>
      <c r="D3137" t="s">
        <v>11225</v>
      </c>
      <c r="E3137" t="s">
        <v>255</v>
      </c>
      <c r="F3137">
        <v>11</v>
      </c>
      <c r="G3137" t="s">
        <v>11243</v>
      </c>
      <c r="H3137" t="s">
        <v>18896</v>
      </c>
    </row>
    <row r="3138" spans="1:8">
      <c r="A3138" t="s">
        <v>20415</v>
      </c>
      <c r="B3138" s="1" t="s">
        <v>11244</v>
      </c>
      <c r="C3138" t="s">
        <v>11245</v>
      </c>
      <c r="D3138" t="s">
        <v>11225</v>
      </c>
      <c r="E3138" t="s">
        <v>255</v>
      </c>
      <c r="F3138">
        <v>8</v>
      </c>
      <c r="G3138" t="s">
        <v>11246</v>
      </c>
      <c r="H3138" t="s">
        <v>18897</v>
      </c>
    </row>
    <row r="3139" spans="1:8">
      <c r="A3139" t="s">
        <v>20415</v>
      </c>
      <c r="B3139" s="1" t="s">
        <v>9077</v>
      </c>
      <c r="C3139" t="s">
        <v>11247</v>
      </c>
      <c r="D3139" t="s">
        <v>11225</v>
      </c>
      <c r="E3139" t="s">
        <v>255</v>
      </c>
      <c r="F3139">
        <v>5</v>
      </c>
      <c r="G3139" t="s">
        <v>11248</v>
      </c>
      <c r="H3139" t="s">
        <v>18898</v>
      </c>
    </row>
    <row r="3140" spans="1:8">
      <c r="A3140" t="s">
        <v>20415</v>
      </c>
      <c r="B3140" s="1" t="s">
        <v>12062</v>
      </c>
      <c r="C3140" t="s">
        <v>12063</v>
      </c>
      <c r="D3140" t="s">
        <v>11225</v>
      </c>
      <c r="E3140" t="s">
        <v>255</v>
      </c>
      <c r="F3140">
        <v>1</v>
      </c>
      <c r="G3140" t="s">
        <v>12064</v>
      </c>
      <c r="H3140" t="s">
        <v>19329</v>
      </c>
    </row>
    <row r="3141" spans="1:8">
      <c r="A3141" t="s">
        <v>20415</v>
      </c>
      <c r="B3141" s="1" t="s">
        <v>12065</v>
      </c>
      <c r="C3141" t="s">
        <v>12063</v>
      </c>
      <c r="D3141" t="s">
        <v>11225</v>
      </c>
      <c r="E3141" t="s">
        <v>255</v>
      </c>
      <c r="F3141">
        <v>7</v>
      </c>
      <c r="G3141" t="s">
        <v>12066</v>
      </c>
      <c r="H3141" t="s">
        <v>19330</v>
      </c>
    </row>
    <row r="3142" spans="1:8">
      <c r="A3142" t="s">
        <v>20415</v>
      </c>
      <c r="B3142" s="1" t="s">
        <v>20669</v>
      </c>
      <c r="C3142" t="s">
        <v>2442</v>
      </c>
      <c r="D3142" t="s">
        <v>2500</v>
      </c>
      <c r="E3142" t="s">
        <v>38</v>
      </c>
      <c r="F3142">
        <v>1</v>
      </c>
      <c r="G3142" t="s">
        <v>2498</v>
      </c>
      <c r="H3142" t="s">
        <v>15393</v>
      </c>
    </row>
    <row r="3143" spans="1:8">
      <c r="A3143" t="s">
        <v>20415</v>
      </c>
      <c r="B3143" s="1" t="s">
        <v>2499</v>
      </c>
      <c r="C3143" t="s">
        <v>2442</v>
      </c>
      <c r="D3143" t="s">
        <v>2500</v>
      </c>
      <c r="E3143" t="s">
        <v>38</v>
      </c>
      <c r="F3143">
        <v>2</v>
      </c>
      <c r="G3143" t="s">
        <v>2501</v>
      </c>
      <c r="H3143" t="s">
        <v>15394</v>
      </c>
    </row>
    <row r="3144" spans="1:8">
      <c r="A3144" t="s">
        <v>20415</v>
      </c>
      <c r="B3144" s="1" t="s">
        <v>2499</v>
      </c>
      <c r="C3144" t="s">
        <v>2442</v>
      </c>
      <c r="D3144" t="s">
        <v>2500</v>
      </c>
      <c r="E3144" t="s">
        <v>38</v>
      </c>
      <c r="F3144">
        <v>2</v>
      </c>
      <c r="G3144" t="s">
        <v>4760</v>
      </c>
      <c r="H3144" t="s">
        <v>15394</v>
      </c>
    </row>
    <row r="3145" spans="1:8">
      <c r="A3145" t="s">
        <v>20415</v>
      </c>
      <c r="B3145" s="1" t="s">
        <v>2502</v>
      </c>
      <c r="C3145" t="s">
        <v>2442</v>
      </c>
      <c r="D3145" t="s">
        <v>2500</v>
      </c>
      <c r="E3145" t="s">
        <v>38</v>
      </c>
      <c r="F3145">
        <v>3</v>
      </c>
      <c r="G3145" t="s">
        <v>2503</v>
      </c>
      <c r="H3145" t="s">
        <v>15395</v>
      </c>
    </row>
    <row r="3146" spans="1:8">
      <c r="A3146" t="s">
        <v>20415</v>
      </c>
      <c r="B3146" s="1" t="s">
        <v>2502</v>
      </c>
      <c r="C3146" t="s">
        <v>2442</v>
      </c>
      <c r="D3146" t="s">
        <v>2500</v>
      </c>
      <c r="E3146" t="s">
        <v>38</v>
      </c>
      <c r="F3146">
        <v>3</v>
      </c>
      <c r="G3146" t="s">
        <v>4761</v>
      </c>
      <c r="H3146" t="s">
        <v>15395</v>
      </c>
    </row>
    <row r="3147" spans="1:8">
      <c r="A3147" t="s">
        <v>20415</v>
      </c>
      <c r="B3147" s="1" t="s">
        <v>20670</v>
      </c>
      <c r="C3147" t="s">
        <v>2442</v>
      </c>
      <c r="D3147" t="s">
        <v>2500</v>
      </c>
      <c r="E3147" t="s">
        <v>38</v>
      </c>
      <c r="F3147">
        <v>4</v>
      </c>
      <c r="G3147" t="s">
        <v>2504</v>
      </c>
      <c r="H3147" t="s">
        <v>15396</v>
      </c>
    </row>
    <row r="3148" spans="1:8">
      <c r="A3148" t="s">
        <v>20415</v>
      </c>
      <c r="B3148" s="1" t="s">
        <v>2505</v>
      </c>
      <c r="C3148" t="s">
        <v>2442</v>
      </c>
      <c r="D3148" t="s">
        <v>2500</v>
      </c>
      <c r="E3148" t="s">
        <v>38</v>
      </c>
      <c r="F3148">
        <v>5</v>
      </c>
      <c r="G3148" t="s">
        <v>2506</v>
      </c>
      <c r="H3148" t="s">
        <v>15397</v>
      </c>
    </row>
    <row r="3149" spans="1:8">
      <c r="A3149" t="s">
        <v>20415</v>
      </c>
      <c r="B3149" s="1" t="s">
        <v>2505</v>
      </c>
      <c r="C3149" t="s">
        <v>2442</v>
      </c>
      <c r="D3149" t="s">
        <v>2500</v>
      </c>
      <c r="E3149" t="s">
        <v>38</v>
      </c>
      <c r="F3149">
        <v>5</v>
      </c>
      <c r="G3149" t="s">
        <v>4763</v>
      </c>
      <c r="H3149" t="s">
        <v>15397</v>
      </c>
    </row>
    <row r="3150" spans="1:8">
      <c r="A3150" t="s">
        <v>20415</v>
      </c>
      <c r="B3150" s="1" t="s">
        <v>2507</v>
      </c>
      <c r="C3150" t="s">
        <v>2442</v>
      </c>
      <c r="D3150" t="s">
        <v>2500</v>
      </c>
      <c r="E3150" t="s">
        <v>38</v>
      </c>
      <c r="F3150">
        <v>6</v>
      </c>
      <c r="G3150" t="s">
        <v>2508</v>
      </c>
      <c r="H3150" t="s">
        <v>15398</v>
      </c>
    </row>
    <row r="3151" spans="1:8">
      <c r="A3151" t="s">
        <v>20415</v>
      </c>
      <c r="B3151" s="1" t="s">
        <v>2507</v>
      </c>
      <c r="C3151" t="s">
        <v>2442</v>
      </c>
      <c r="D3151" t="s">
        <v>2500</v>
      </c>
      <c r="E3151" t="s">
        <v>38</v>
      </c>
      <c r="F3151">
        <v>6</v>
      </c>
      <c r="G3151" t="s">
        <v>4764</v>
      </c>
      <c r="H3151" t="s">
        <v>15398</v>
      </c>
    </row>
    <row r="3152" spans="1:8">
      <c r="A3152" t="s">
        <v>20415</v>
      </c>
      <c r="B3152" s="1" t="s">
        <v>2509</v>
      </c>
      <c r="C3152" t="s">
        <v>2442</v>
      </c>
      <c r="D3152" t="s">
        <v>2500</v>
      </c>
      <c r="E3152" t="s">
        <v>38</v>
      </c>
      <c r="F3152">
        <v>7</v>
      </c>
      <c r="G3152" t="s">
        <v>2510</v>
      </c>
      <c r="H3152" t="s">
        <v>15399</v>
      </c>
    </row>
    <row r="3153" spans="1:8">
      <c r="A3153" t="s">
        <v>20415</v>
      </c>
      <c r="B3153" s="1" t="s">
        <v>2509</v>
      </c>
      <c r="C3153" t="s">
        <v>2442</v>
      </c>
      <c r="D3153" t="s">
        <v>2500</v>
      </c>
      <c r="E3153" t="s">
        <v>38</v>
      </c>
      <c r="F3153">
        <v>7</v>
      </c>
      <c r="G3153" t="s">
        <v>4765</v>
      </c>
      <c r="H3153" t="s">
        <v>15399</v>
      </c>
    </row>
    <row r="3154" spans="1:8">
      <c r="A3154" t="s">
        <v>20415</v>
      </c>
      <c r="B3154" s="1" t="s">
        <v>2511</v>
      </c>
      <c r="C3154" t="s">
        <v>2442</v>
      </c>
      <c r="D3154" t="s">
        <v>2500</v>
      </c>
      <c r="E3154" t="s">
        <v>38</v>
      </c>
      <c r="F3154">
        <v>8</v>
      </c>
      <c r="G3154" t="s">
        <v>2512</v>
      </c>
      <c r="H3154" t="s">
        <v>15400</v>
      </c>
    </row>
    <row r="3155" spans="1:8">
      <c r="A3155" t="s">
        <v>20415</v>
      </c>
      <c r="B3155" s="1" t="s">
        <v>2511</v>
      </c>
      <c r="C3155" t="s">
        <v>2442</v>
      </c>
      <c r="D3155" t="s">
        <v>2500</v>
      </c>
      <c r="E3155" t="s">
        <v>38</v>
      </c>
      <c r="F3155">
        <v>8</v>
      </c>
      <c r="G3155" t="s">
        <v>4766</v>
      </c>
      <c r="H3155" t="s">
        <v>15400</v>
      </c>
    </row>
    <row r="3156" spans="1:8">
      <c r="A3156" t="s">
        <v>20415</v>
      </c>
      <c r="B3156" s="1" t="s">
        <v>2513</v>
      </c>
      <c r="C3156" t="s">
        <v>2442</v>
      </c>
      <c r="D3156" t="s">
        <v>2500</v>
      </c>
      <c r="E3156" t="s">
        <v>38</v>
      </c>
      <c r="F3156">
        <v>9</v>
      </c>
      <c r="G3156" t="s">
        <v>2514</v>
      </c>
      <c r="H3156" t="s">
        <v>15401</v>
      </c>
    </row>
    <row r="3157" spans="1:8">
      <c r="A3157" t="s">
        <v>20415</v>
      </c>
      <c r="B3157" s="1" t="s">
        <v>2513</v>
      </c>
      <c r="C3157" t="s">
        <v>2442</v>
      </c>
      <c r="D3157" t="s">
        <v>2500</v>
      </c>
      <c r="E3157" t="s">
        <v>38</v>
      </c>
      <c r="F3157">
        <v>9</v>
      </c>
      <c r="G3157" t="s">
        <v>4767</v>
      </c>
      <c r="H3157" t="s">
        <v>15401</v>
      </c>
    </row>
    <row r="3158" spans="1:8">
      <c r="A3158" t="s">
        <v>20415</v>
      </c>
      <c r="B3158" s="1" t="s">
        <v>2515</v>
      </c>
      <c r="C3158" t="s">
        <v>2442</v>
      </c>
      <c r="D3158" t="s">
        <v>2500</v>
      </c>
      <c r="E3158" t="s">
        <v>38</v>
      </c>
      <c r="F3158">
        <v>10</v>
      </c>
      <c r="G3158" t="s">
        <v>2516</v>
      </c>
      <c r="H3158" t="s">
        <v>15402</v>
      </c>
    </row>
    <row r="3159" spans="1:8">
      <c r="A3159" t="s">
        <v>20415</v>
      </c>
      <c r="B3159" s="1" t="s">
        <v>2515</v>
      </c>
      <c r="C3159" t="s">
        <v>2442</v>
      </c>
      <c r="D3159" t="s">
        <v>2500</v>
      </c>
      <c r="E3159" t="s">
        <v>38</v>
      </c>
      <c r="F3159">
        <v>10</v>
      </c>
      <c r="G3159" t="s">
        <v>4768</v>
      </c>
      <c r="H3159" t="s">
        <v>15402</v>
      </c>
    </row>
    <row r="3160" spans="1:8">
      <c r="A3160" t="s">
        <v>20415</v>
      </c>
      <c r="B3160" s="1" t="s">
        <v>20417</v>
      </c>
      <c r="C3160" t="s">
        <v>7421</v>
      </c>
      <c r="D3160" t="s">
        <v>7428</v>
      </c>
      <c r="E3160" t="s">
        <v>38</v>
      </c>
      <c r="F3160">
        <v>1</v>
      </c>
      <c r="G3160" t="s">
        <v>7429</v>
      </c>
      <c r="H3160" t="s">
        <v>17005</v>
      </c>
    </row>
    <row r="3161" spans="1:8">
      <c r="A3161" t="s">
        <v>20415</v>
      </c>
      <c r="B3161" s="1" t="s">
        <v>7430</v>
      </c>
      <c r="C3161" t="s">
        <v>7421</v>
      </c>
      <c r="D3161" t="s">
        <v>7428</v>
      </c>
      <c r="E3161" t="s">
        <v>38</v>
      </c>
      <c r="F3161">
        <v>2</v>
      </c>
      <c r="G3161" t="s">
        <v>7431</v>
      </c>
      <c r="H3161" t="s">
        <v>17006</v>
      </c>
    </row>
    <row r="3162" spans="1:8">
      <c r="A3162" t="s">
        <v>20415</v>
      </c>
      <c r="B3162" s="1" t="s">
        <v>7432</v>
      </c>
      <c r="C3162" t="s">
        <v>7421</v>
      </c>
      <c r="D3162" t="s">
        <v>7428</v>
      </c>
      <c r="E3162" t="s">
        <v>38</v>
      </c>
      <c r="F3162">
        <v>3</v>
      </c>
      <c r="G3162" t="s">
        <v>7433</v>
      </c>
      <c r="H3162" t="s">
        <v>17007</v>
      </c>
    </row>
    <row r="3163" spans="1:8">
      <c r="A3163" t="s">
        <v>20415</v>
      </c>
      <c r="B3163" s="1" t="s">
        <v>7434</v>
      </c>
      <c r="C3163" t="s">
        <v>7421</v>
      </c>
      <c r="D3163" t="s">
        <v>7428</v>
      </c>
      <c r="E3163" t="s">
        <v>38</v>
      </c>
      <c r="F3163">
        <v>4</v>
      </c>
      <c r="G3163" t="s">
        <v>7435</v>
      </c>
      <c r="H3163" t="s">
        <v>17008</v>
      </c>
    </row>
    <row r="3164" spans="1:8">
      <c r="A3164" t="s">
        <v>20415</v>
      </c>
      <c r="B3164" s="1" t="s">
        <v>7436</v>
      </c>
      <c r="C3164" t="s">
        <v>7421</v>
      </c>
      <c r="D3164" t="s">
        <v>7428</v>
      </c>
      <c r="E3164" t="s">
        <v>38</v>
      </c>
      <c r="F3164">
        <v>5</v>
      </c>
      <c r="G3164" t="s">
        <v>7437</v>
      </c>
      <c r="H3164" t="s">
        <v>17009</v>
      </c>
    </row>
    <row r="3165" spans="1:8">
      <c r="A3165" t="s">
        <v>20415</v>
      </c>
      <c r="B3165" s="1" t="s">
        <v>7438</v>
      </c>
      <c r="C3165" t="s">
        <v>7421</v>
      </c>
      <c r="D3165" t="s">
        <v>7428</v>
      </c>
      <c r="E3165" t="s">
        <v>38</v>
      </c>
      <c r="F3165">
        <v>6</v>
      </c>
      <c r="G3165" t="s">
        <v>7439</v>
      </c>
      <c r="H3165" t="s">
        <v>17010</v>
      </c>
    </row>
    <row r="3166" spans="1:8">
      <c r="A3166" t="s">
        <v>20415</v>
      </c>
      <c r="B3166" s="1" t="s">
        <v>7440</v>
      </c>
      <c r="C3166" t="s">
        <v>7421</v>
      </c>
      <c r="D3166" t="s">
        <v>7428</v>
      </c>
      <c r="E3166" t="s">
        <v>38</v>
      </c>
      <c r="F3166">
        <v>7</v>
      </c>
      <c r="G3166" t="s">
        <v>7441</v>
      </c>
      <c r="H3166" t="s">
        <v>17011</v>
      </c>
    </row>
    <row r="3167" spans="1:8">
      <c r="A3167" t="s">
        <v>20415</v>
      </c>
      <c r="B3167" s="1" t="s">
        <v>7442</v>
      </c>
      <c r="C3167" t="s">
        <v>7421</v>
      </c>
      <c r="D3167" t="s">
        <v>7428</v>
      </c>
      <c r="E3167" t="s">
        <v>38</v>
      </c>
      <c r="F3167">
        <v>8</v>
      </c>
      <c r="G3167" t="s">
        <v>7443</v>
      </c>
      <c r="H3167" t="s">
        <v>17012</v>
      </c>
    </row>
    <row r="3168" spans="1:8">
      <c r="A3168" t="s">
        <v>20415</v>
      </c>
      <c r="B3168" s="1" t="s">
        <v>7444</v>
      </c>
      <c r="C3168" t="s">
        <v>7421</v>
      </c>
      <c r="D3168" t="s">
        <v>7428</v>
      </c>
      <c r="E3168" t="s">
        <v>38</v>
      </c>
      <c r="F3168">
        <v>9</v>
      </c>
      <c r="G3168" t="s">
        <v>7445</v>
      </c>
      <c r="H3168" t="s">
        <v>17013</v>
      </c>
    </row>
    <row r="3169" spans="1:8">
      <c r="A3169" t="s">
        <v>20415</v>
      </c>
      <c r="B3169" s="1" t="s">
        <v>7446</v>
      </c>
      <c r="C3169" t="s">
        <v>7421</v>
      </c>
      <c r="D3169" t="s">
        <v>7428</v>
      </c>
      <c r="E3169" t="s">
        <v>38</v>
      </c>
      <c r="F3169">
        <v>10</v>
      </c>
      <c r="G3169" t="s">
        <v>7447</v>
      </c>
      <c r="H3169" t="s">
        <v>17014</v>
      </c>
    </row>
    <row r="3170" spans="1:8">
      <c r="A3170" t="s">
        <v>20415</v>
      </c>
      <c r="B3170" s="1" t="s">
        <v>7448</v>
      </c>
      <c r="C3170" t="s">
        <v>7421</v>
      </c>
      <c r="D3170" t="s">
        <v>7428</v>
      </c>
      <c r="E3170" t="s">
        <v>38</v>
      </c>
      <c r="F3170">
        <v>11</v>
      </c>
      <c r="G3170" t="s">
        <v>7449</v>
      </c>
      <c r="H3170" t="s">
        <v>17015</v>
      </c>
    </row>
    <row r="3171" spans="1:8">
      <c r="A3171" t="s">
        <v>20415</v>
      </c>
      <c r="B3171" s="1" t="s">
        <v>907</v>
      </c>
      <c r="C3171" t="s">
        <v>908</v>
      </c>
      <c r="D3171" t="s">
        <v>909</v>
      </c>
      <c r="E3171" t="s">
        <v>38</v>
      </c>
      <c r="F3171">
        <v>2</v>
      </c>
      <c r="G3171" t="s">
        <v>910</v>
      </c>
      <c r="H3171" t="s">
        <v>14567</v>
      </c>
    </row>
    <row r="3172" spans="1:8">
      <c r="A3172" t="s">
        <v>20415</v>
      </c>
      <c r="B3172" s="1" t="s">
        <v>907</v>
      </c>
      <c r="C3172" t="s">
        <v>908</v>
      </c>
      <c r="D3172" t="s">
        <v>909</v>
      </c>
      <c r="E3172" t="s">
        <v>38</v>
      </c>
      <c r="F3172">
        <v>2</v>
      </c>
      <c r="G3172" t="s">
        <v>5551</v>
      </c>
      <c r="H3172" t="s">
        <v>14567</v>
      </c>
    </row>
    <row r="3173" spans="1:8">
      <c r="A3173" t="s">
        <v>20415</v>
      </c>
      <c r="B3173" s="1" t="s">
        <v>909</v>
      </c>
      <c r="C3173" t="s">
        <v>908</v>
      </c>
      <c r="D3173" t="s">
        <v>909</v>
      </c>
      <c r="E3173" t="s">
        <v>38</v>
      </c>
      <c r="F3173">
        <v>1</v>
      </c>
      <c r="G3173" t="s">
        <v>911</v>
      </c>
      <c r="H3173" t="s">
        <v>14568</v>
      </c>
    </row>
    <row r="3174" spans="1:8">
      <c r="A3174" t="s">
        <v>20415</v>
      </c>
      <c r="B3174" s="1" t="s">
        <v>909</v>
      </c>
      <c r="C3174" t="s">
        <v>908</v>
      </c>
      <c r="D3174" t="s">
        <v>909</v>
      </c>
      <c r="E3174" t="s">
        <v>38</v>
      </c>
      <c r="F3174">
        <v>1</v>
      </c>
      <c r="G3174" t="s">
        <v>5552</v>
      </c>
      <c r="H3174" t="s">
        <v>14568</v>
      </c>
    </row>
    <row r="3175" spans="1:8">
      <c r="A3175" t="s">
        <v>20415</v>
      </c>
      <c r="B3175" s="1" t="s">
        <v>912</v>
      </c>
      <c r="C3175" t="s">
        <v>908</v>
      </c>
      <c r="D3175" t="s">
        <v>909</v>
      </c>
      <c r="E3175" t="s">
        <v>38</v>
      </c>
      <c r="F3175">
        <v>6</v>
      </c>
      <c r="G3175" t="s">
        <v>913</v>
      </c>
      <c r="H3175" t="s">
        <v>14569</v>
      </c>
    </row>
    <row r="3176" spans="1:8">
      <c r="A3176" t="s">
        <v>20415</v>
      </c>
      <c r="B3176" s="1" t="s">
        <v>912</v>
      </c>
      <c r="C3176" t="s">
        <v>908</v>
      </c>
      <c r="D3176" t="s">
        <v>909</v>
      </c>
      <c r="E3176" t="s">
        <v>38</v>
      </c>
      <c r="F3176">
        <v>6</v>
      </c>
      <c r="G3176" t="s">
        <v>5553</v>
      </c>
      <c r="H3176" t="s">
        <v>14569</v>
      </c>
    </row>
    <row r="3177" spans="1:8">
      <c r="A3177" t="s">
        <v>20415</v>
      </c>
      <c r="B3177" s="1" t="s">
        <v>914</v>
      </c>
      <c r="C3177" t="s">
        <v>908</v>
      </c>
      <c r="D3177" t="s">
        <v>909</v>
      </c>
      <c r="E3177" t="s">
        <v>38</v>
      </c>
      <c r="F3177">
        <v>8</v>
      </c>
      <c r="G3177" t="s">
        <v>915</v>
      </c>
      <c r="H3177" t="s">
        <v>14570</v>
      </c>
    </row>
    <row r="3178" spans="1:8">
      <c r="A3178" t="s">
        <v>20415</v>
      </c>
      <c r="B3178" s="1" t="s">
        <v>914</v>
      </c>
      <c r="C3178" t="s">
        <v>908</v>
      </c>
      <c r="D3178" t="s">
        <v>909</v>
      </c>
      <c r="E3178" t="s">
        <v>38</v>
      </c>
      <c r="F3178">
        <v>8</v>
      </c>
      <c r="G3178" t="s">
        <v>5554</v>
      </c>
      <c r="H3178" t="s">
        <v>14570</v>
      </c>
    </row>
    <row r="3179" spans="1:8">
      <c r="A3179" t="s">
        <v>20415</v>
      </c>
      <c r="B3179" s="1" t="s">
        <v>916</v>
      </c>
      <c r="C3179" t="s">
        <v>908</v>
      </c>
      <c r="D3179" t="s">
        <v>909</v>
      </c>
      <c r="E3179" t="s">
        <v>38</v>
      </c>
      <c r="F3179">
        <v>7</v>
      </c>
      <c r="G3179" t="s">
        <v>917</v>
      </c>
      <c r="H3179" t="s">
        <v>14571</v>
      </c>
    </row>
    <row r="3180" spans="1:8">
      <c r="A3180" t="s">
        <v>20415</v>
      </c>
      <c r="B3180" s="1" t="s">
        <v>916</v>
      </c>
      <c r="C3180" t="s">
        <v>908</v>
      </c>
      <c r="D3180" t="s">
        <v>909</v>
      </c>
      <c r="E3180" t="s">
        <v>38</v>
      </c>
      <c r="F3180">
        <v>7</v>
      </c>
      <c r="G3180" t="s">
        <v>5555</v>
      </c>
      <c r="H3180" t="s">
        <v>14571</v>
      </c>
    </row>
    <row r="3181" spans="1:8">
      <c r="A3181" t="s">
        <v>20415</v>
      </c>
      <c r="B3181" s="1" t="s">
        <v>918</v>
      </c>
      <c r="C3181" t="s">
        <v>908</v>
      </c>
      <c r="D3181" t="s">
        <v>909</v>
      </c>
      <c r="E3181" t="s">
        <v>38</v>
      </c>
      <c r="F3181">
        <v>4</v>
      </c>
      <c r="G3181" t="s">
        <v>919</v>
      </c>
      <c r="H3181" t="s">
        <v>14572</v>
      </c>
    </row>
    <row r="3182" spans="1:8">
      <c r="A3182" t="s">
        <v>20415</v>
      </c>
      <c r="B3182" s="1" t="s">
        <v>918</v>
      </c>
      <c r="C3182" t="s">
        <v>908</v>
      </c>
      <c r="D3182" t="s">
        <v>909</v>
      </c>
      <c r="E3182" t="s">
        <v>38</v>
      </c>
      <c r="F3182">
        <v>4</v>
      </c>
      <c r="G3182" t="s">
        <v>5556</v>
      </c>
      <c r="H3182" t="s">
        <v>14572</v>
      </c>
    </row>
    <row r="3183" spans="1:8">
      <c r="A3183" t="s">
        <v>20415</v>
      </c>
      <c r="B3183" s="1" t="s">
        <v>920</v>
      </c>
      <c r="C3183" t="s">
        <v>908</v>
      </c>
      <c r="D3183" t="s">
        <v>909</v>
      </c>
      <c r="E3183" t="s">
        <v>38</v>
      </c>
      <c r="F3183">
        <v>3</v>
      </c>
      <c r="G3183" t="s">
        <v>921</v>
      </c>
      <c r="H3183" t="s">
        <v>14573</v>
      </c>
    </row>
    <row r="3184" spans="1:8">
      <c r="A3184" t="s">
        <v>20415</v>
      </c>
      <c r="B3184" s="1" t="s">
        <v>920</v>
      </c>
      <c r="C3184" t="s">
        <v>908</v>
      </c>
      <c r="D3184" t="s">
        <v>909</v>
      </c>
      <c r="E3184" t="s">
        <v>38</v>
      </c>
      <c r="F3184">
        <v>3</v>
      </c>
      <c r="G3184" t="s">
        <v>5557</v>
      </c>
      <c r="H3184" t="s">
        <v>14573</v>
      </c>
    </row>
    <row r="3185" spans="1:8">
      <c r="A3185" t="s">
        <v>20415</v>
      </c>
      <c r="B3185" s="1" t="s">
        <v>922</v>
      </c>
      <c r="C3185" t="s">
        <v>908</v>
      </c>
      <c r="D3185" t="s">
        <v>909</v>
      </c>
      <c r="E3185" t="s">
        <v>38</v>
      </c>
      <c r="F3185">
        <v>5</v>
      </c>
      <c r="G3185" t="s">
        <v>923</v>
      </c>
      <c r="H3185" t="s">
        <v>14574</v>
      </c>
    </row>
    <row r="3186" spans="1:8">
      <c r="A3186" t="s">
        <v>20415</v>
      </c>
      <c r="B3186" s="1" t="s">
        <v>922</v>
      </c>
      <c r="C3186" t="s">
        <v>908</v>
      </c>
      <c r="D3186" t="s">
        <v>909</v>
      </c>
      <c r="E3186" t="s">
        <v>38</v>
      </c>
      <c r="F3186">
        <v>5</v>
      </c>
      <c r="G3186" t="s">
        <v>5558</v>
      </c>
      <c r="H3186" t="s">
        <v>14574</v>
      </c>
    </row>
    <row r="3187" spans="1:8">
      <c r="A3187" t="s">
        <v>20415</v>
      </c>
      <c r="B3187" s="1" t="s">
        <v>924</v>
      </c>
      <c r="C3187" t="s">
        <v>908</v>
      </c>
      <c r="D3187" t="s">
        <v>909</v>
      </c>
      <c r="E3187" t="s">
        <v>38</v>
      </c>
      <c r="F3187">
        <v>10</v>
      </c>
      <c r="G3187" t="s">
        <v>925</v>
      </c>
      <c r="H3187" t="s">
        <v>14575</v>
      </c>
    </row>
    <row r="3188" spans="1:8">
      <c r="A3188" t="s">
        <v>20415</v>
      </c>
      <c r="B3188" s="1" t="s">
        <v>924</v>
      </c>
      <c r="C3188" t="s">
        <v>908</v>
      </c>
      <c r="D3188" t="s">
        <v>909</v>
      </c>
      <c r="E3188" t="s">
        <v>38</v>
      </c>
      <c r="F3188">
        <v>10</v>
      </c>
      <c r="G3188" t="s">
        <v>5559</v>
      </c>
      <c r="H3188" t="s">
        <v>14575</v>
      </c>
    </row>
    <row r="3189" spans="1:8">
      <c r="A3189" t="s">
        <v>20415</v>
      </c>
      <c r="B3189" s="1" t="s">
        <v>926</v>
      </c>
      <c r="C3189" t="s">
        <v>908</v>
      </c>
      <c r="D3189" t="s">
        <v>909</v>
      </c>
      <c r="E3189" t="s">
        <v>38</v>
      </c>
      <c r="F3189">
        <v>11</v>
      </c>
      <c r="G3189" t="s">
        <v>927</v>
      </c>
      <c r="H3189" t="s">
        <v>14576</v>
      </c>
    </row>
    <row r="3190" spans="1:8">
      <c r="A3190" t="s">
        <v>20415</v>
      </c>
      <c r="B3190" s="1" t="s">
        <v>926</v>
      </c>
      <c r="C3190" t="s">
        <v>908</v>
      </c>
      <c r="D3190" t="s">
        <v>909</v>
      </c>
      <c r="E3190" t="s">
        <v>38</v>
      </c>
      <c r="F3190">
        <v>11</v>
      </c>
      <c r="G3190" t="s">
        <v>5560</v>
      </c>
      <c r="H3190" t="s">
        <v>14576</v>
      </c>
    </row>
    <row r="3191" spans="1:8">
      <c r="A3191" t="s">
        <v>20415</v>
      </c>
      <c r="B3191" s="1" t="s">
        <v>928</v>
      </c>
      <c r="C3191" t="s">
        <v>908</v>
      </c>
      <c r="D3191" t="s">
        <v>909</v>
      </c>
      <c r="E3191" t="s">
        <v>38</v>
      </c>
      <c r="F3191">
        <v>12</v>
      </c>
      <c r="G3191" t="s">
        <v>929</v>
      </c>
      <c r="H3191" t="s">
        <v>14577</v>
      </c>
    </row>
    <row r="3192" spans="1:8">
      <c r="A3192" t="s">
        <v>20415</v>
      </c>
      <c r="B3192" s="1" t="s">
        <v>928</v>
      </c>
      <c r="C3192" t="s">
        <v>908</v>
      </c>
      <c r="D3192" t="s">
        <v>909</v>
      </c>
      <c r="E3192" t="s">
        <v>38</v>
      </c>
      <c r="F3192">
        <v>12</v>
      </c>
      <c r="G3192" t="s">
        <v>5561</v>
      </c>
      <c r="H3192" t="s">
        <v>14577</v>
      </c>
    </row>
    <row r="3193" spans="1:8">
      <c r="A3193" t="s">
        <v>20415</v>
      </c>
      <c r="B3193" s="1" t="s">
        <v>930</v>
      </c>
      <c r="C3193" t="s">
        <v>908</v>
      </c>
      <c r="D3193" t="s">
        <v>909</v>
      </c>
      <c r="E3193" t="s">
        <v>38</v>
      </c>
      <c r="F3193">
        <v>9</v>
      </c>
      <c r="G3193" t="s">
        <v>931</v>
      </c>
      <c r="H3193" t="s">
        <v>14578</v>
      </c>
    </row>
    <row r="3194" spans="1:8">
      <c r="A3194" t="s">
        <v>20415</v>
      </c>
      <c r="B3194" s="1" t="s">
        <v>930</v>
      </c>
      <c r="C3194" t="s">
        <v>908</v>
      </c>
      <c r="D3194" t="s">
        <v>909</v>
      </c>
      <c r="E3194" t="s">
        <v>38</v>
      </c>
      <c r="F3194">
        <v>9</v>
      </c>
      <c r="G3194" t="s">
        <v>5562</v>
      </c>
      <c r="H3194" t="s">
        <v>14578</v>
      </c>
    </row>
    <row r="3195" spans="1:8">
      <c r="A3195" t="s">
        <v>20415</v>
      </c>
      <c r="B3195" s="1" t="s">
        <v>651</v>
      </c>
      <c r="C3195" t="s">
        <v>619</v>
      </c>
      <c r="D3195" t="s">
        <v>652</v>
      </c>
      <c r="E3195" t="s">
        <v>118</v>
      </c>
      <c r="F3195">
        <v>13</v>
      </c>
      <c r="G3195" t="s">
        <v>653</v>
      </c>
      <c r="H3195" t="s">
        <v>14455</v>
      </c>
    </row>
    <row r="3196" spans="1:8">
      <c r="A3196" t="s">
        <v>20415</v>
      </c>
      <c r="B3196" s="1" t="s">
        <v>651</v>
      </c>
      <c r="C3196" t="s">
        <v>619</v>
      </c>
      <c r="D3196" t="s">
        <v>652</v>
      </c>
      <c r="E3196" t="s">
        <v>118</v>
      </c>
      <c r="F3196">
        <v>13</v>
      </c>
      <c r="G3196" t="s">
        <v>4996</v>
      </c>
      <c r="H3196" t="s">
        <v>14455</v>
      </c>
    </row>
    <row r="3197" spans="1:8">
      <c r="A3197" t="s">
        <v>20415</v>
      </c>
      <c r="B3197" s="1" t="s">
        <v>7108</v>
      </c>
      <c r="C3197" t="s">
        <v>7080</v>
      </c>
      <c r="D3197" t="s">
        <v>652</v>
      </c>
      <c r="E3197" t="s">
        <v>118</v>
      </c>
      <c r="F3197">
        <v>3</v>
      </c>
      <c r="G3197" t="s">
        <v>7109</v>
      </c>
      <c r="H3197" t="s">
        <v>16828</v>
      </c>
    </row>
    <row r="3198" spans="1:8">
      <c r="A3198" t="s">
        <v>20415</v>
      </c>
      <c r="B3198" s="1" t="s">
        <v>7110</v>
      </c>
      <c r="C3198" t="s">
        <v>7080</v>
      </c>
      <c r="D3198" t="s">
        <v>652</v>
      </c>
      <c r="E3198" t="s">
        <v>118</v>
      </c>
      <c r="F3198">
        <v>13</v>
      </c>
      <c r="G3198" t="s">
        <v>7111</v>
      </c>
      <c r="H3198" t="s">
        <v>16829</v>
      </c>
    </row>
    <row r="3199" spans="1:8">
      <c r="A3199" t="s">
        <v>20415</v>
      </c>
      <c r="B3199" s="1" t="s">
        <v>7112</v>
      </c>
      <c r="C3199" t="s">
        <v>7080</v>
      </c>
      <c r="D3199" t="s">
        <v>652</v>
      </c>
      <c r="E3199" t="s">
        <v>118</v>
      </c>
      <c r="F3199">
        <v>7</v>
      </c>
      <c r="G3199" t="s">
        <v>7113</v>
      </c>
      <c r="H3199" t="s">
        <v>16830</v>
      </c>
    </row>
    <row r="3200" spans="1:8">
      <c r="A3200" t="s">
        <v>20415</v>
      </c>
      <c r="B3200" s="1" t="s">
        <v>7114</v>
      </c>
      <c r="C3200" t="s">
        <v>7080</v>
      </c>
      <c r="D3200" t="s">
        <v>652</v>
      </c>
      <c r="E3200" t="s">
        <v>118</v>
      </c>
      <c r="F3200">
        <v>8</v>
      </c>
      <c r="G3200" t="s">
        <v>7115</v>
      </c>
      <c r="H3200" t="s">
        <v>16831</v>
      </c>
    </row>
    <row r="3201" spans="1:17">
      <c r="A3201" t="s">
        <v>20415</v>
      </c>
      <c r="B3201" s="1" t="s">
        <v>7668</v>
      </c>
      <c r="C3201" t="s">
        <v>7623</v>
      </c>
      <c r="D3201" t="s">
        <v>7669</v>
      </c>
      <c r="E3201" t="s">
        <v>255</v>
      </c>
      <c r="F3201">
        <v>18</v>
      </c>
      <c r="G3201" t="s">
        <v>7670</v>
      </c>
      <c r="H3201" t="s">
        <v>17117</v>
      </c>
    </row>
    <row r="3202" spans="1:17">
      <c r="A3202" t="s">
        <v>20415</v>
      </c>
      <c r="B3202" s="1" t="s">
        <v>9911</v>
      </c>
      <c r="C3202" t="s">
        <v>9901</v>
      </c>
      <c r="D3202" t="s">
        <v>20645</v>
      </c>
      <c r="E3202" t="s">
        <v>255</v>
      </c>
      <c r="F3202">
        <v>10</v>
      </c>
      <c r="G3202" t="s">
        <v>9912</v>
      </c>
      <c r="H3202" t="s">
        <v>18207</v>
      </c>
    </row>
    <row r="3203" spans="1:17">
      <c r="A3203" t="s">
        <v>20415</v>
      </c>
      <c r="B3203" s="1" t="s">
        <v>7677</v>
      </c>
      <c r="C3203" t="s">
        <v>9901</v>
      </c>
      <c r="D3203" t="s">
        <v>20645</v>
      </c>
      <c r="E3203" t="s">
        <v>255</v>
      </c>
      <c r="F3203">
        <v>14</v>
      </c>
      <c r="G3203" t="s">
        <v>9905</v>
      </c>
      <c r="H3203" t="s">
        <v>18203</v>
      </c>
    </row>
    <row r="3204" spans="1:17">
      <c r="A3204" t="s">
        <v>20415</v>
      </c>
      <c r="B3204" s="1" t="s">
        <v>308</v>
      </c>
      <c r="C3204" t="s">
        <v>9901</v>
      </c>
      <c r="D3204" t="s">
        <v>20645</v>
      </c>
      <c r="E3204" t="s">
        <v>255</v>
      </c>
      <c r="F3204">
        <v>3</v>
      </c>
      <c r="G3204" t="s">
        <v>9906</v>
      </c>
      <c r="H3204" t="s">
        <v>18204</v>
      </c>
    </row>
    <row r="3205" spans="1:17">
      <c r="A3205" t="s">
        <v>20415</v>
      </c>
      <c r="B3205" s="1" t="s">
        <v>9907</v>
      </c>
      <c r="C3205" t="s">
        <v>9901</v>
      </c>
      <c r="D3205" t="s">
        <v>20645</v>
      </c>
      <c r="E3205" t="s">
        <v>255</v>
      </c>
      <c r="F3205">
        <v>19</v>
      </c>
      <c r="G3205" t="s">
        <v>9908</v>
      </c>
      <c r="H3205" t="s">
        <v>18205</v>
      </c>
    </row>
    <row r="3206" spans="1:17">
      <c r="A3206" t="s">
        <v>20415</v>
      </c>
      <c r="B3206" s="1" t="s">
        <v>9909</v>
      </c>
      <c r="C3206" t="s">
        <v>9901</v>
      </c>
      <c r="D3206" t="s">
        <v>20645</v>
      </c>
      <c r="E3206" t="s">
        <v>255</v>
      </c>
      <c r="F3206">
        <v>1</v>
      </c>
      <c r="G3206" t="s">
        <v>9910</v>
      </c>
      <c r="H3206" t="s">
        <v>18206</v>
      </c>
    </row>
    <row r="3207" spans="1:17">
      <c r="A3207" t="s">
        <v>20415</v>
      </c>
      <c r="B3207" s="1" t="s">
        <v>10158</v>
      </c>
      <c r="C3207" t="s">
        <v>10128</v>
      </c>
      <c r="D3207" t="s">
        <v>10130</v>
      </c>
      <c r="E3207" t="s">
        <v>255</v>
      </c>
      <c r="F3207">
        <v>1</v>
      </c>
      <c r="G3207" t="s">
        <v>10159</v>
      </c>
      <c r="H3207" t="s">
        <v>18322</v>
      </c>
      <c r="P3207" t="str">
        <f>C3207</f>
        <v>Muddy Waters</v>
      </c>
      <c r="Q3207" t="str">
        <f>B3207</f>
        <v>Harmonica Rockin'</v>
      </c>
    </row>
    <row r="3208" spans="1:17">
      <c r="A3208" t="s">
        <v>20415</v>
      </c>
      <c r="B3208" s="1" t="s">
        <v>5942</v>
      </c>
      <c r="C3208" t="s">
        <v>5927</v>
      </c>
      <c r="D3208" t="s">
        <v>5943</v>
      </c>
      <c r="E3208" t="s">
        <v>20533</v>
      </c>
      <c r="F3208">
        <v>6</v>
      </c>
      <c r="G3208" t="s">
        <v>5944</v>
      </c>
      <c r="H3208" t="s">
        <v>16283</v>
      </c>
    </row>
    <row r="3209" spans="1:17">
      <c r="A3209" t="s">
        <v>20415</v>
      </c>
      <c r="B3209" s="1" t="s">
        <v>5945</v>
      </c>
      <c r="C3209" t="s">
        <v>5927</v>
      </c>
      <c r="D3209" t="s">
        <v>5943</v>
      </c>
      <c r="E3209" t="s">
        <v>20533</v>
      </c>
      <c r="F3209">
        <v>4</v>
      </c>
      <c r="G3209" t="s">
        <v>5946</v>
      </c>
      <c r="H3209" t="s">
        <v>16284</v>
      </c>
    </row>
    <row r="3210" spans="1:17">
      <c r="A3210" t="s">
        <v>20415</v>
      </c>
      <c r="B3210" s="1" t="s">
        <v>5947</v>
      </c>
      <c r="C3210" t="s">
        <v>5927</v>
      </c>
      <c r="D3210" t="s">
        <v>5943</v>
      </c>
      <c r="E3210" t="s">
        <v>20533</v>
      </c>
      <c r="F3210">
        <v>5</v>
      </c>
      <c r="G3210" t="s">
        <v>5948</v>
      </c>
      <c r="H3210" t="s">
        <v>16285</v>
      </c>
    </row>
    <row r="3211" spans="1:17">
      <c r="A3211" t="s">
        <v>20415</v>
      </c>
      <c r="B3211" s="1" t="s">
        <v>5949</v>
      </c>
      <c r="C3211" t="s">
        <v>5927</v>
      </c>
      <c r="D3211" t="s">
        <v>5943</v>
      </c>
      <c r="E3211" t="s">
        <v>20533</v>
      </c>
      <c r="F3211">
        <v>7</v>
      </c>
      <c r="G3211" t="s">
        <v>5950</v>
      </c>
      <c r="H3211" t="s">
        <v>16286</v>
      </c>
    </row>
    <row r="3212" spans="1:17">
      <c r="A3212" t="s">
        <v>20415</v>
      </c>
      <c r="B3212" s="1" t="s">
        <v>5951</v>
      </c>
      <c r="C3212" t="s">
        <v>5927</v>
      </c>
      <c r="D3212" t="s">
        <v>5943</v>
      </c>
      <c r="E3212" t="s">
        <v>20533</v>
      </c>
      <c r="F3212">
        <v>2</v>
      </c>
      <c r="G3212" t="s">
        <v>5952</v>
      </c>
      <c r="H3212" t="s">
        <v>16287</v>
      </c>
    </row>
    <row r="3213" spans="1:17">
      <c r="A3213" t="s">
        <v>20415</v>
      </c>
      <c r="B3213" s="1" t="s">
        <v>5953</v>
      </c>
      <c r="C3213" t="s">
        <v>5927</v>
      </c>
      <c r="D3213" t="s">
        <v>5943</v>
      </c>
      <c r="E3213" t="s">
        <v>20533</v>
      </c>
      <c r="F3213">
        <v>3</v>
      </c>
      <c r="G3213" t="s">
        <v>5954</v>
      </c>
      <c r="H3213" t="s">
        <v>16288</v>
      </c>
    </row>
    <row r="3214" spans="1:17">
      <c r="A3214" t="s">
        <v>20415</v>
      </c>
      <c r="B3214" s="1" t="s">
        <v>5955</v>
      </c>
      <c r="C3214" t="s">
        <v>5927</v>
      </c>
      <c r="D3214" t="s">
        <v>5943</v>
      </c>
      <c r="E3214" t="s">
        <v>20533</v>
      </c>
      <c r="F3214">
        <v>9</v>
      </c>
      <c r="G3214" t="s">
        <v>5956</v>
      </c>
      <c r="H3214" t="s">
        <v>16289</v>
      </c>
    </row>
    <row r="3215" spans="1:17">
      <c r="A3215" t="s">
        <v>20415</v>
      </c>
      <c r="B3215" s="1" t="s">
        <v>5957</v>
      </c>
      <c r="C3215" t="s">
        <v>5927</v>
      </c>
      <c r="D3215" t="s">
        <v>5943</v>
      </c>
      <c r="E3215" t="s">
        <v>20533</v>
      </c>
      <c r="F3215">
        <v>8</v>
      </c>
      <c r="G3215" t="s">
        <v>5958</v>
      </c>
      <c r="H3215" t="s">
        <v>16290</v>
      </c>
    </row>
    <row r="3216" spans="1:17">
      <c r="A3216" t="s">
        <v>20415</v>
      </c>
      <c r="B3216" s="1" t="s">
        <v>5959</v>
      </c>
      <c r="C3216" t="s">
        <v>5927</v>
      </c>
      <c r="D3216" t="s">
        <v>5943</v>
      </c>
      <c r="E3216" t="s">
        <v>20533</v>
      </c>
      <c r="F3216">
        <v>10</v>
      </c>
      <c r="G3216" t="s">
        <v>5960</v>
      </c>
      <c r="H3216" t="s">
        <v>16291</v>
      </c>
    </row>
    <row r="3217" spans="1:8">
      <c r="A3217" t="s">
        <v>20415</v>
      </c>
      <c r="B3217" s="1" t="s">
        <v>5961</v>
      </c>
      <c r="C3217" t="s">
        <v>5927</v>
      </c>
      <c r="D3217" t="s">
        <v>5943</v>
      </c>
      <c r="E3217" t="s">
        <v>20533</v>
      </c>
      <c r="F3217">
        <v>1</v>
      </c>
      <c r="G3217" t="s">
        <v>5962</v>
      </c>
      <c r="H3217" t="s">
        <v>16292</v>
      </c>
    </row>
    <row r="3218" spans="1:8">
      <c r="A3218" t="s">
        <v>20415</v>
      </c>
      <c r="B3218" s="1" t="s">
        <v>13250</v>
      </c>
      <c r="C3218" t="s">
        <v>13251</v>
      </c>
      <c r="D3218" t="s">
        <v>13252</v>
      </c>
      <c r="E3218" t="s">
        <v>38</v>
      </c>
      <c r="F3218">
        <v>1</v>
      </c>
      <c r="G3218" t="s">
        <v>13253</v>
      </c>
      <c r="H3218" t="s">
        <v>19985</v>
      </c>
    </row>
    <row r="3219" spans="1:8">
      <c r="A3219" t="s">
        <v>20415</v>
      </c>
      <c r="B3219" s="1" t="s">
        <v>13252</v>
      </c>
      <c r="C3219" t="s">
        <v>13251</v>
      </c>
      <c r="D3219" t="s">
        <v>13252</v>
      </c>
      <c r="E3219" t="s">
        <v>38</v>
      </c>
      <c r="F3219">
        <v>2</v>
      </c>
      <c r="G3219" t="s">
        <v>13256</v>
      </c>
      <c r="H3219" t="s">
        <v>19988</v>
      </c>
    </row>
    <row r="3220" spans="1:8">
      <c r="A3220" t="s">
        <v>20415</v>
      </c>
      <c r="B3220" s="1" t="s">
        <v>13260</v>
      </c>
      <c r="C3220" t="s">
        <v>13251</v>
      </c>
      <c r="D3220" t="s">
        <v>13252</v>
      </c>
      <c r="E3220" t="s">
        <v>38</v>
      </c>
      <c r="F3220">
        <v>3</v>
      </c>
      <c r="G3220" t="s">
        <v>13261</v>
      </c>
      <c r="H3220" t="s">
        <v>19991</v>
      </c>
    </row>
    <row r="3221" spans="1:8">
      <c r="A3221" t="s">
        <v>20415</v>
      </c>
      <c r="B3221" s="1" t="s">
        <v>13264</v>
      </c>
      <c r="C3221" t="s">
        <v>13251</v>
      </c>
      <c r="D3221" t="s">
        <v>13252</v>
      </c>
      <c r="E3221" t="s">
        <v>38</v>
      </c>
      <c r="F3221">
        <v>4</v>
      </c>
      <c r="G3221" t="s">
        <v>13265</v>
      </c>
      <c r="H3221" t="s">
        <v>19993</v>
      </c>
    </row>
    <row r="3222" spans="1:8">
      <c r="A3222" t="s">
        <v>20415</v>
      </c>
      <c r="B3222" s="1" t="s">
        <v>13267</v>
      </c>
      <c r="C3222" t="s">
        <v>13251</v>
      </c>
      <c r="D3222" t="s">
        <v>13252</v>
      </c>
      <c r="E3222" t="s">
        <v>38</v>
      </c>
      <c r="F3222">
        <v>5</v>
      </c>
      <c r="G3222" t="s">
        <v>13268</v>
      </c>
      <c r="H3222" t="s">
        <v>19995</v>
      </c>
    </row>
    <row r="3223" spans="1:8">
      <c r="A3223" t="s">
        <v>20415</v>
      </c>
      <c r="B3223" s="1" t="s">
        <v>13272</v>
      </c>
      <c r="C3223" t="s">
        <v>13251</v>
      </c>
      <c r="D3223" t="s">
        <v>13252</v>
      </c>
      <c r="E3223" t="s">
        <v>38</v>
      </c>
      <c r="F3223">
        <v>6</v>
      </c>
      <c r="G3223" t="s">
        <v>13273</v>
      </c>
      <c r="H3223" t="s">
        <v>19998</v>
      </c>
    </row>
    <row r="3224" spans="1:8">
      <c r="A3224" t="s">
        <v>20415</v>
      </c>
      <c r="B3224" s="1" t="s">
        <v>13277</v>
      </c>
      <c r="C3224" t="s">
        <v>13251</v>
      </c>
      <c r="D3224" t="s">
        <v>13252</v>
      </c>
      <c r="E3224" t="s">
        <v>38</v>
      </c>
      <c r="F3224">
        <v>7</v>
      </c>
      <c r="G3224" t="s">
        <v>13278</v>
      </c>
      <c r="H3224" t="s">
        <v>20001</v>
      </c>
    </row>
    <row r="3225" spans="1:8">
      <c r="A3225" t="s">
        <v>20415</v>
      </c>
      <c r="B3225" s="1" t="s">
        <v>13282</v>
      </c>
      <c r="C3225" t="s">
        <v>13251</v>
      </c>
      <c r="D3225" t="s">
        <v>13252</v>
      </c>
      <c r="E3225" t="s">
        <v>38</v>
      </c>
      <c r="F3225">
        <v>8</v>
      </c>
      <c r="G3225" t="s">
        <v>13283</v>
      </c>
      <c r="H3225" t="s">
        <v>20004</v>
      </c>
    </row>
    <row r="3226" spans="1:8">
      <c r="A3226" t="s">
        <v>20415</v>
      </c>
      <c r="B3226" s="1" t="s">
        <v>13314</v>
      </c>
      <c r="C3226" t="s">
        <v>13251</v>
      </c>
      <c r="D3226" t="s">
        <v>13252</v>
      </c>
      <c r="E3226" t="s">
        <v>38</v>
      </c>
      <c r="F3226">
        <v>9</v>
      </c>
      <c r="G3226" t="s">
        <v>13315</v>
      </c>
      <c r="H3226" t="s">
        <v>20028</v>
      </c>
    </row>
    <row r="3227" spans="1:8">
      <c r="A3227" t="s">
        <v>20415</v>
      </c>
      <c r="B3227" s="1" t="s">
        <v>13290</v>
      </c>
      <c r="C3227" t="s">
        <v>13251</v>
      </c>
      <c r="D3227" t="s">
        <v>13252</v>
      </c>
      <c r="E3227" t="s">
        <v>38</v>
      </c>
      <c r="F3227">
        <v>10</v>
      </c>
      <c r="G3227" t="s">
        <v>13291</v>
      </c>
      <c r="H3227" t="s">
        <v>20009</v>
      </c>
    </row>
    <row r="3228" spans="1:8">
      <c r="A3228" t="s">
        <v>20415</v>
      </c>
      <c r="B3228" s="1" t="s">
        <v>13295</v>
      </c>
      <c r="C3228" t="s">
        <v>13251</v>
      </c>
      <c r="D3228" t="s">
        <v>13252</v>
      </c>
      <c r="E3228" t="s">
        <v>38</v>
      </c>
      <c r="F3228">
        <v>11</v>
      </c>
      <c r="G3228" t="s">
        <v>13296</v>
      </c>
      <c r="H3228" t="s">
        <v>20012</v>
      </c>
    </row>
    <row r="3229" spans="1:8">
      <c r="A3229" t="s">
        <v>20415</v>
      </c>
      <c r="B3229" s="1" t="s">
        <v>6370</v>
      </c>
      <c r="C3229" t="s">
        <v>8325</v>
      </c>
      <c r="D3229" t="s">
        <v>8446</v>
      </c>
      <c r="E3229" t="s">
        <v>255</v>
      </c>
      <c r="F3229">
        <v>3</v>
      </c>
      <c r="G3229" t="s">
        <v>8447</v>
      </c>
      <c r="H3229" t="s">
        <v>17479</v>
      </c>
    </row>
    <row r="3230" spans="1:8">
      <c r="A3230" t="s">
        <v>20415</v>
      </c>
      <c r="B3230" s="1" t="s">
        <v>10667</v>
      </c>
      <c r="C3230" t="s">
        <v>10631</v>
      </c>
      <c r="D3230" t="s">
        <v>10677</v>
      </c>
      <c r="E3230" t="s">
        <v>2374</v>
      </c>
      <c r="F3230">
        <v>1</v>
      </c>
      <c r="G3230" t="s">
        <v>10678</v>
      </c>
      <c r="H3230" t="s">
        <v>18577</v>
      </c>
    </row>
    <row r="3231" spans="1:8">
      <c r="A3231" t="s">
        <v>20415</v>
      </c>
      <c r="B3231" s="1" t="s">
        <v>7116</v>
      </c>
      <c r="C3231" t="s">
        <v>7080</v>
      </c>
      <c r="D3231" t="s">
        <v>7117</v>
      </c>
      <c r="E3231" t="s">
        <v>118</v>
      </c>
      <c r="F3231">
        <v>13</v>
      </c>
      <c r="G3231" t="s">
        <v>7118</v>
      </c>
      <c r="H3231" t="s">
        <v>16832</v>
      </c>
    </row>
    <row r="3232" spans="1:8">
      <c r="A3232" t="s">
        <v>20415</v>
      </c>
      <c r="B3232" s="1" t="s">
        <v>4009</v>
      </c>
      <c r="C3232" t="s">
        <v>3920</v>
      </c>
      <c r="D3232" t="s">
        <v>4010</v>
      </c>
      <c r="E3232" t="s">
        <v>255</v>
      </c>
      <c r="F3232">
        <v>11</v>
      </c>
      <c r="G3232" t="s">
        <v>4011</v>
      </c>
      <c r="H3232" t="s">
        <v>16180</v>
      </c>
    </row>
    <row r="3233" spans="1:8">
      <c r="A3233" t="s">
        <v>20415</v>
      </c>
      <c r="B3233" s="1" t="s">
        <v>4009</v>
      </c>
      <c r="C3233" t="s">
        <v>3920</v>
      </c>
      <c r="D3233" t="s">
        <v>4010</v>
      </c>
      <c r="E3233" t="s">
        <v>255</v>
      </c>
      <c r="F3233">
        <v>11</v>
      </c>
      <c r="G3233" t="s">
        <v>4012</v>
      </c>
      <c r="H3233" t="s">
        <v>16181</v>
      </c>
    </row>
    <row r="3234" spans="1:8">
      <c r="A3234" t="s">
        <v>20415</v>
      </c>
      <c r="B3234" s="1" t="s">
        <v>3899</v>
      </c>
      <c r="C3234" t="s">
        <v>3887</v>
      </c>
      <c r="D3234" t="s">
        <v>562</v>
      </c>
      <c r="E3234" t="s">
        <v>2374</v>
      </c>
      <c r="F3234">
        <v>11</v>
      </c>
      <c r="G3234" t="s">
        <v>3900</v>
      </c>
      <c r="H3234" t="s">
        <v>16117</v>
      </c>
    </row>
    <row r="3235" spans="1:8">
      <c r="A3235" t="s">
        <v>20415</v>
      </c>
      <c r="B3235" s="1" t="s">
        <v>21514</v>
      </c>
      <c r="C3235" t="s">
        <v>3887</v>
      </c>
      <c r="D3235" t="s">
        <v>562</v>
      </c>
      <c r="E3235" t="s">
        <v>2374</v>
      </c>
      <c r="F3235">
        <v>99</v>
      </c>
      <c r="G3235" t="s">
        <v>3904</v>
      </c>
      <c r="H3235" t="s">
        <v>16119</v>
      </c>
    </row>
    <row r="3236" spans="1:8">
      <c r="A3236" t="s">
        <v>20415</v>
      </c>
      <c r="B3236" s="1" t="s">
        <v>3037</v>
      </c>
      <c r="C3236" t="s">
        <v>3021</v>
      </c>
      <c r="D3236" t="s">
        <v>562</v>
      </c>
      <c r="E3236" t="s">
        <v>2374</v>
      </c>
      <c r="F3236">
        <v>19</v>
      </c>
      <c r="G3236" t="s">
        <v>3038</v>
      </c>
      <c r="H3236" t="s">
        <v>15660</v>
      </c>
    </row>
    <row r="3237" spans="1:8">
      <c r="A3237" t="s">
        <v>20415</v>
      </c>
      <c r="B3237" s="1" t="s">
        <v>3037</v>
      </c>
      <c r="C3237" t="s">
        <v>3021</v>
      </c>
      <c r="D3237" t="s">
        <v>562</v>
      </c>
      <c r="E3237" t="s">
        <v>2374</v>
      </c>
      <c r="F3237">
        <v>19</v>
      </c>
      <c r="G3237" t="s">
        <v>4426</v>
      </c>
      <c r="H3237" t="s">
        <v>15660</v>
      </c>
    </row>
    <row r="3238" spans="1:8">
      <c r="A3238" t="s">
        <v>20415</v>
      </c>
      <c r="B3238" s="1" t="s">
        <v>3037</v>
      </c>
      <c r="C3238" t="s">
        <v>3021</v>
      </c>
      <c r="D3238" t="s">
        <v>562</v>
      </c>
      <c r="E3238" t="s">
        <v>2374</v>
      </c>
      <c r="F3238">
        <v>19</v>
      </c>
      <c r="G3238" t="s">
        <v>3039</v>
      </c>
      <c r="H3238" t="s">
        <v>15661</v>
      </c>
    </row>
    <row r="3239" spans="1:8">
      <c r="A3239" t="s">
        <v>20415</v>
      </c>
      <c r="B3239" s="1" t="s">
        <v>3037</v>
      </c>
      <c r="C3239" t="s">
        <v>3021</v>
      </c>
      <c r="D3239" t="s">
        <v>562</v>
      </c>
      <c r="E3239" t="s">
        <v>2374</v>
      </c>
      <c r="F3239">
        <v>99</v>
      </c>
      <c r="G3239" t="s">
        <v>4427</v>
      </c>
      <c r="H3239" t="s">
        <v>15661</v>
      </c>
    </row>
    <row r="3240" spans="1:8">
      <c r="A3240" t="s">
        <v>20415</v>
      </c>
      <c r="B3240" s="1" t="s">
        <v>560</v>
      </c>
      <c r="C3240" t="s">
        <v>561</v>
      </c>
      <c r="D3240" t="s">
        <v>562</v>
      </c>
      <c r="E3240" t="s">
        <v>255</v>
      </c>
      <c r="F3240">
        <v>3</v>
      </c>
      <c r="G3240" t="s">
        <v>563</v>
      </c>
      <c r="H3240" t="s">
        <v>14412</v>
      </c>
    </row>
    <row r="3241" spans="1:8">
      <c r="A3241" t="s">
        <v>20415</v>
      </c>
      <c r="B3241" s="1" t="s">
        <v>560</v>
      </c>
      <c r="C3241" t="s">
        <v>561</v>
      </c>
      <c r="D3241" t="s">
        <v>562</v>
      </c>
      <c r="E3241" t="s">
        <v>255</v>
      </c>
      <c r="F3241">
        <v>3</v>
      </c>
      <c r="G3241" t="s">
        <v>4706</v>
      </c>
      <c r="H3241" t="s">
        <v>14412</v>
      </c>
    </row>
    <row r="3242" spans="1:8">
      <c r="A3242" t="s">
        <v>20415</v>
      </c>
      <c r="B3242" s="1" t="s">
        <v>564</v>
      </c>
      <c r="C3242" t="s">
        <v>561</v>
      </c>
      <c r="D3242" t="s">
        <v>562</v>
      </c>
      <c r="E3242" t="s">
        <v>255</v>
      </c>
      <c r="F3242">
        <v>8</v>
      </c>
      <c r="G3242" t="s">
        <v>565</v>
      </c>
      <c r="H3242" t="s">
        <v>14413</v>
      </c>
    </row>
    <row r="3243" spans="1:8">
      <c r="A3243" t="s">
        <v>20415</v>
      </c>
      <c r="B3243" s="1" t="s">
        <v>564</v>
      </c>
      <c r="C3243" t="s">
        <v>561</v>
      </c>
      <c r="D3243" t="s">
        <v>562</v>
      </c>
      <c r="E3243" t="s">
        <v>255</v>
      </c>
      <c r="F3243">
        <v>8</v>
      </c>
      <c r="G3243" t="s">
        <v>4707</v>
      </c>
      <c r="H3243" t="s">
        <v>14413</v>
      </c>
    </row>
    <row r="3244" spans="1:8">
      <c r="A3244" t="s">
        <v>20415</v>
      </c>
      <c r="B3244" s="1" t="s">
        <v>566</v>
      </c>
      <c r="C3244" t="s">
        <v>561</v>
      </c>
      <c r="D3244" t="s">
        <v>562</v>
      </c>
      <c r="E3244" t="s">
        <v>255</v>
      </c>
      <c r="F3244">
        <v>9</v>
      </c>
      <c r="G3244" t="s">
        <v>567</v>
      </c>
      <c r="H3244" t="s">
        <v>14414</v>
      </c>
    </row>
    <row r="3245" spans="1:8">
      <c r="A3245" t="s">
        <v>20415</v>
      </c>
      <c r="B3245" s="1" t="s">
        <v>566</v>
      </c>
      <c r="C3245" t="s">
        <v>561</v>
      </c>
      <c r="D3245" t="s">
        <v>562</v>
      </c>
      <c r="E3245" t="s">
        <v>255</v>
      </c>
      <c r="F3245">
        <v>9</v>
      </c>
      <c r="G3245" t="s">
        <v>4708</v>
      </c>
      <c r="H3245" t="s">
        <v>14414</v>
      </c>
    </row>
    <row r="3246" spans="1:8">
      <c r="A3246" t="s">
        <v>20415</v>
      </c>
      <c r="B3246" s="1" t="s">
        <v>568</v>
      </c>
      <c r="C3246" t="s">
        <v>561</v>
      </c>
      <c r="D3246" t="s">
        <v>562</v>
      </c>
      <c r="E3246" t="s">
        <v>255</v>
      </c>
      <c r="F3246">
        <v>5</v>
      </c>
      <c r="G3246" t="s">
        <v>569</v>
      </c>
      <c r="H3246" t="s">
        <v>14415</v>
      </c>
    </row>
    <row r="3247" spans="1:8">
      <c r="A3247" t="s">
        <v>20415</v>
      </c>
      <c r="B3247" s="1" t="s">
        <v>568</v>
      </c>
      <c r="C3247" t="s">
        <v>561</v>
      </c>
      <c r="D3247" t="s">
        <v>562</v>
      </c>
      <c r="E3247" t="s">
        <v>255</v>
      </c>
      <c r="F3247">
        <v>5</v>
      </c>
      <c r="G3247" t="s">
        <v>4709</v>
      </c>
      <c r="H3247" t="s">
        <v>14415</v>
      </c>
    </row>
    <row r="3248" spans="1:8">
      <c r="A3248" t="s">
        <v>20415</v>
      </c>
      <c r="B3248" s="1" t="s">
        <v>570</v>
      </c>
      <c r="C3248" t="s">
        <v>561</v>
      </c>
      <c r="D3248" t="s">
        <v>562</v>
      </c>
      <c r="E3248" t="s">
        <v>255</v>
      </c>
      <c r="F3248">
        <v>1</v>
      </c>
      <c r="G3248" t="s">
        <v>571</v>
      </c>
      <c r="H3248" t="s">
        <v>14416</v>
      </c>
    </row>
    <row r="3249" spans="1:17">
      <c r="A3249" t="s">
        <v>20415</v>
      </c>
      <c r="B3249" s="1" t="s">
        <v>570</v>
      </c>
      <c r="C3249" t="s">
        <v>561</v>
      </c>
      <c r="D3249" t="s">
        <v>562</v>
      </c>
      <c r="E3249" t="s">
        <v>255</v>
      </c>
      <c r="F3249">
        <v>1</v>
      </c>
      <c r="G3249" t="s">
        <v>4710</v>
      </c>
      <c r="H3249" t="s">
        <v>14416</v>
      </c>
    </row>
    <row r="3250" spans="1:17">
      <c r="A3250" t="s">
        <v>20415</v>
      </c>
      <c r="B3250" s="1" t="s">
        <v>572</v>
      </c>
      <c r="C3250" t="s">
        <v>561</v>
      </c>
      <c r="D3250" t="s">
        <v>562</v>
      </c>
      <c r="E3250" t="s">
        <v>255</v>
      </c>
      <c r="F3250">
        <v>7</v>
      </c>
      <c r="G3250" t="s">
        <v>573</v>
      </c>
      <c r="H3250" t="s">
        <v>14417</v>
      </c>
    </row>
    <row r="3251" spans="1:17">
      <c r="A3251" t="s">
        <v>20415</v>
      </c>
      <c r="B3251" s="1" t="s">
        <v>572</v>
      </c>
      <c r="C3251" t="s">
        <v>561</v>
      </c>
      <c r="D3251" t="s">
        <v>562</v>
      </c>
      <c r="E3251" t="s">
        <v>255</v>
      </c>
      <c r="F3251">
        <v>7</v>
      </c>
      <c r="G3251" t="s">
        <v>4711</v>
      </c>
      <c r="H3251" t="s">
        <v>14417</v>
      </c>
    </row>
    <row r="3252" spans="1:17">
      <c r="A3252" t="s">
        <v>20415</v>
      </c>
      <c r="B3252" s="1" t="s">
        <v>574</v>
      </c>
      <c r="C3252" t="s">
        <v>561</v>
      </c>
      <c r="D3252" t="s">
        <v>562</v>
      </c>
      <c r="E3252" t="s">
        <v>255</v>
      </c>
      <c r="F3252">
        <v>4</v>
      </c>
      <c r="G3252" t="s">
        <v>575</v>
      </c>
      <c r="H3252" t="s">
        <v>14418</v>
      </c>
    </row>
    <row r="3253" spans="1:17">
      <c r="A3253" t="s">
        <v>20415</v>
      </c>
      <c r="B3253" s="1" t="s">
        <v>574</v>
      </c>
      <c r="C3253" t="s">
        <v>561</v>
      </c>
      <c r="D3253" t="s">
        <v>562</v>
      </c>
      <c r="E3253" t="s">
        <v>255</v>
      </c>
      <c r="F3253">
        <v>4</v>
      </c>
      <c r="G3253" t="s">
        <v>4712</v>
      </c>
      <c r="H3253" t="s">
        <v>14418</v>
      </c>
      <c r="P3253" t="str">
        <f>C3253</f>
        <v>Bill Withers</v>
      </c>
      <c r="Q3253" t="str">
        <f>B3253</f>
        <v>Lovely day</v>
      </c>
    </row>
    <row r="3254" spans="1:17">
      <c r="A3254" t="s">
        <v>20415</v>
      </c>
      <c r="B3254" s="1" t="s">
        <v>576</v>
      </c>
      <c r="C3254" t="s">
        <v>561</v>
      </c>
      <c r="D3254" t="s">
        <v>562</v>
      </c>
      <c r="E3254" t="s">
        <v>255</v>
      </c>
      <c r="F3254">
        <v>6</v>
      </c>
      <c r="G3254" t="s">
        <v>577</v>
      </c>
      <c r="H3254" t="s">
        <v>14419</v>
      </c>
    </row>
    <row r="3255" spans="1:17">
      <c r="A3255" t="s">
        <v>20415</v>
      </c>
      <c r="B3255" s="1" t="s">
        <v>576</v>
      </c>
      <c r="C3255" t="s">
        <v>561</v>
      </c>
      <c r="D3255" t="s">
        <v>562</v>
      </c>
      <c r="E3255" t="s">
        <v>255</v>
      </c>
      <c r="F3255">
        <v>6</v>
      </c>
      <c r="G3255" t="s">
        <v>4713</v>
      </c>
      <c r="H3255" t="s">
        <v>14419</v>
      </c>
      <c r="P3255" t="str">
        <f>C3255</f>
        <v>Bill Withers</v>
      </c>
      <c r="Q3255" t="str">
        <f>B3255</f>
        <v>Soul shadows</v>
      </c>
    </row>
    <row r="3256" spans="1:17">
      <c r="A3256" t="s">
        <v>20415</v>
      </c>
      <c r="B3256" s="1" t="s">
        <v>578</v>
      </c>
      <c r="C3256" t="s">
        <v>561</v>
      </c>
      <c r="D3256" t="s">
        <v>562</v>
      </c>
      <c r="E3256" t="s">
        <v>255</v>
      </c>
      <c r="F3256">
        <v>2</v>
      </c>
      <c r="G3256" t="s">
        <v>579</v>
      </c>
      <c r="H3256" t="s">
        <v>14420</v>
      </c>
    </row>
    <row r="3257" spans="1:17">
      <c r="A3257" t="s">
        <v>20415</v>
      </c>
      <c r="B3257" s="1" t="s">
        <v>578</v>
      </c>
      <c r="C3257" t="s">
        <v>561</v>
      </c>
      <c r="D3257" t="s">
        <v>562</v>
      </c>
      <c r="E3257" t="s">
        <v>255</v>
      </c>
      <c r="F3257">
        <v>2</v>
      </c>
      <c r="G3257" t="s">
        <v>4714</v>
      </c>
      <c r="H3257" t="s">
        <v>14420</v>
      </c>
    </row>
    <row r="3258" spans="1:17">
      <c r="A3258" t="s">
        <v>20415</v>
      </c>
      <c r="B3258" s="1" t="s">
        <v>580</v>
      </c>
      <c r="C3258" t="s">
        <v>561</v>
      </c>
      <c r="D3258" t="s">
        <v>562</v>
      </c>
      <c r="E3258" t="s">
        <v>255</v>
      </c>
      <c r="F3258">
        <v>10</v>
      </c>
      <c r="G3258" t="s">
        <v>581</v>
      </c>
      <c r="H3258" t="s">
        <v>14421</v>
      </c>
    </row>
    <row r="3259" spans="1:17">
      <c r="A3259" t="s">
        <v>20415</v>
      </c>
      <c r="B3259" s="1" t="s">
        <v>580</v>
      </c>
      <c r="C3259" t="s">
        <v>561</v>
      </c>
      <c r="D3259" t="s">
        <v>562</v>
      </c>
      <c r="E3259" t="s">
        <v>255</v>
      </c>
      <c r="F3259">
        <v>10</v>
      </c>
      <c r="G3259" t="s">
        <v>4715</v>
      </c>
      <c r="H3259" t="s">
        <v>14421</v>
      </c>
    </row>
    <row r="3260" spans="1:17">
      <c r="A3260" t="s">
        <v>20415</v>
      </c>
      <c r="B3260" s="1" t="s">
        <v>2807</v>
      </c>
      <c r="C3260" t="s">
        <v>2808</v>
      </c>
      <c r="D3260" t="s">
        <v>562</v>
      </c>
      <c r="E3260" t="s">
        <v>456</v>
      </c>
      <c r="F3260">
        <v>12</v>
      </c>
      <c r="G3260" t="s">
        <v>2809</v>
      </c>
      <c r="H3260" t="s">
        <v>15559</v>
      </c>
    </row>
    <row r="3261" spans="1:17">
      <c r="A3261" t="s">
        <v>20415</v>
      </c>
      <c r="B3261" s="1" t="s">
        <v>2807</v>
      </c>
      <c r="C3261" t="s">
        <v>2808</v>
      </c>
      <c r="D3261" t="s">
        <v>562</v>
      </c>
      <c r="E3261" t="s">
        <v>456</v>
      </c>
      <c r="F3261">
        <v>12</v>
      </c>
      <c r="G3261" t="s">
        <v>5203</v>
      </c>
      <c r="H3261" t="s">
        <v>15559</v>
      </c>
    </row>
    <row r="3262" spans="1:17">
      <c r="A3262" t="s">
        <v>20415</v>
      </c>
      <c r="B3262" s="1" t="s">
        <v>2810</v>
      </c>
      <c r="C3262" t="s">
        <v>2808</v>
      </c>
      <c r="D3262" t="s">
        <v>562</v>
      </c>
      <c r="E3262" t="s">
        <v>456</v>
      </c>
      <c r="F3262">
        <v>3</v>
      </c>
      <c r="G3262" t="s">
        <v>2811</v>
      </c>
      <c r="H3262" t="s">
        <v>15560</v>
      </c>
    </row>
    <row r="3263" spans="1:17">
      <c r="A3263" t="s">
        <v>20415</v>
      </c>
      <c r="B3263" s="1" t="s">
        <v>2810</v>
      </c>
      <c r="C3263" t="s">
        <v>2808</v>
      </c>
      <c r="D3263" t="s">
        <v>562</v>
      </c>
      <c r="E3263" t="s">
        <v>456</v>
      </c>
      <c r="F3263">
        <v>3</v>
      </c>
      <c r="G3263" t="s">
        <v>5204</v>
      </c>
      <c r="H3263" t="s">
        <v>15560</v>
      </c>
    </row>
    <row r="3264" spans="1:17">
      <c r="A3264" t="s">
        <v>20415</v>
      </c>
      <c r="B3264" s="1" t="s">
        <v>2812</v>
      </c>
      <c r="C3264" t="s">
        <v>2808</v>
      </c>
      <c r="D3264" t="s">
        <v>562</v>
      </c>
      <c r="E3264" t="s">
        <v>456</v>
      </c>
      <c r="F3264">
        <v>9</v>
      </c>
      <c r="G3264" t="s">
        <v>2813</v>
      </c>
      <c r="H3264" t="s">
        <v>15561</v>
      </c>
    </row>
    <row r="3265" spans="1:8">
      <c r="A3265" t="s">
        <v>20415</v>
      </c>
      <c r="B3265" s="1" t="s">
        <v>2812</v>
      </c>
      <c r="C3265" t="s">
        <v>2808</v>
      </c>
      <c r="D3265" t="s">
        <v>562</v>
      </c>
      <c r="E3265" t="s">
        <v>456</v>
      </c>
      <c r="F3265">
        <v>9</v>
      </c>
      <c r="G3265" t="s">
        <v>5205</v>
      </c>
      <c r="H3265" t="s">
        <v>15561</v>
      </c>
    </row>
    <row r="3266" spans="1:8">
      <c r="A3266" t="s">
        <v>20415</v>
      </c>
      <c r="B3266" s="1" t="s">
        <v>2814</v>
      </c>
      <c r="C3266" t="s">
        <v>2808</v>
      </c>
      <c r="D3266" t="s">
        <v>562</v>
      </c>
      <c r="E3266" t="s">
        <v>456</v>
      </c>
      <c r="F3266">
        <v>4</v>
      </c>
      <c r="G3266" t="s">
        <v>2815</v>
      </c>
      <c r="H3266" t="s">
        <v>15562</v>
      </c>
    </row>
    <row r="3267" spans="1:8">
      <c r="A3267" t="s">
        <v>20415</v>
      </c>
      <c r="B3267" s="1" t="s">
        <v>2814</v>
      </c>
      <c r="C3267" t="s">
        <v>2808</v>
      </c>
      <c r="D3267" t="s">
        <v>562</v>
      </c>
      <c r="E3267" t="s">
        <v>456</v>
      </c>
      <c r="F3267">
        <v>4</v>
      </c>
      <c r="G3267" t="s">
        <v>5206</v>
      </c>
      <c r="H3267" t="s">
        <v>15562</v>
      </c>
    </row>
    <row r="3268" spans="1:8">
      <c r="A3268" t="s">
        <v>20415</v>
      </c>
      <c r="B3268" s="1" t="s">
        <v>2816</v>
      </c>
      <c r="C3268" t="s">
        <v>2808</v>
      </c>
      <c r="D3268" t="s">
        <v>562</v>
      </c>
      <c r="E3268" t="s">
        <v>456</v>
      </c>
      <c r="F3268">
        <v>5</v>
      </c>
      <c r="G3268" t="s">
        <v>2817</v>
      </c>
      <c r="H3268" t="s">
        <v>15563</v>
      </c>
    </row>
    <row r="3269" spans="1:8">
      <c r="A3269" t="s">
        <v>20415</v>
      </c>
      <c r="B3269" s="1" t="s">
        <v>2816</v>
      </c>
      <c r="C3269" t="s">
        <v>2808</v>
      </c>
      <c r="D3269" t="s">
        <v>562</v>
      </c>
      <c r="E3269" t="s">
        <v>456</v>
      </c>
      <c r="F3269">
        <v>5</v>
      </c>
      <c r="G3269" t="s">
        <v>5207</v>
      </c>
      <c r="H3269" t="s">
        <v>15563</v>
      </c>
    </row>
    <row r="3270" spans="1:8">
      <c r="A3270" t="s">
        <v>20415</v>
      </c>
      <c r="B3270" s="1" t="s">
        <v>2818</v>
      </c>
      <c r="C3270" t="s">
        <v>2808</v>
      </c>
      <c r="D3270" t="s">
        <v>562</v>
      </c>
      <c r="E3270" t="s">
        <v>456</v>
      </c>
      <c r="F3270">
        <v>11</v>
      </c>
      <c r="G3270" t="s">
        <v>2819</v>
      </c>
      <c r="H3270" t="s">
        <v>15564</v>
      </c>
    </row>
    <row r="3271" spans="1:8">
      <c r="A3271" t="s">
        <v>20415</v>
      </c>
      <c r="B3271" s="1" t="s">
        <v>2818</v>
      </c>
      <c r="C3271" t="s">
        <v>2808</v>
      </c>
      <c r="D3271" t="s">
        <v>562</v>
      </c>
      <c r="E3271" t="s">
        <v>456</v>
      </c>
      <c r="F3271">
        <v>11</v>
      </c>
      <c r="G3271" t="s">
        <v>5208</v>
      </c>
      <c r="H3271" t="s">
        <v>15564</v>
      </c>
    </row>
    <row r="3272" spans="1:8">
      <c r="A3272" t="s">
        <v>20415</v>
      </c>
      <c r="B3272" s="1" t="s">
        <v>2820</v>
      </c>
      <c r="C3272" t="s">
        <v>2808</v>
      </c>
      <c r="D3272" t="s">
        <v>562</v>
      </c>
      <c r="E3272" t="s">
        <v>456</v>
      </c>
      <c r="F3272">
        <v>2</v>
      </c>
      <c r="G3272" t="s">
        <v>2821</v>
      </c>
      <c r="H3272" t="s">
        <v>15565</v>
      </c>
    </row>
    <row r="3273" spans="1:8">
      <c r="A3273" t="s">
        <v>20415</v>
      </c>
      <c r="B3273" s="1" t="s">
        <v>2820</v>
      </c>
      <c r="C3273" t="s">
        <v>2808</v>
      </c>
      <c r="D3273" t="s">
        <v>562</v>
      </c>
      <c r="E3273" t="s">
        <v>456</v>
      </c>
      <c r="F3273">
        <v>2</v>
      </c>
      <c r="G3273" t="s">
        <v>5209</v>
      </c>
      <c r="H3273" t="s">
        <v>15565</v>
      </c>
    </row>
    <row r="3274" spans="1:8">
      <c r="A3274" t="s">
        <v>20415</v>
      </c>
      <c r="B3274" s="1" t="s">
        <v>2822</v>
      </c>
      <c r="C3274" t="s">
        <v>2808</v>
      </c>
      <c r="D3274" t="s">
        <v>562</v>
      </c>
      <c r="E3274" t="s">
        <v>456</v>
      </c>
      <c r="F3274">
        <v>7</v>
      </c>
      <c r="G3274" t="s">
        <v>2823</v>
      </c>
      <c r="H3274" t="s">
        <v>15566</v>
      </c>
    </row>
    <row r="3275" spans="1:8">
      <c r="A3275" t="s">
        <v>20415</v>
      </c>
      <c r="B3275" s="1" t="s">
        <v>2822</v>
      </c>
      <c r="C3275" t="s">
        <v>2808</v>
      </c>
      <c r="D3275" t="s">
        <v>562</v>
      </c>
      <c r="E3275" t="s">
        <v>456</v>
      </c>
      <c r="F3275">
        <v>7</v>
      </c>
      <c r="G3275" t="s">
        <v>5210</v>
      </c>
      <c r="H3275" t="s">
        <v>15566</v>
      </c>
    </row>
    <row r="3276" spans="1:8">
      <c r="A3276" t="s">
        <v>20415</v>
      </c>
      <c r="B3276" s="1" t="s">
        <v>2824</v>
      </c>
      <c r="C3276" t="s">
        <v>2808</v>
      </c>
      <c r="D3276" t="s">
        <v>562</v>
      </c>
      <c r="E3276" t="s">
        <v>456</v>
      </c>
      <c r="F3276">
        <v>8</v>
      </c>
      <c r="G3276" t="s">
        <v>2825</v>
      </c>
      <c r="H3276" t="s">
        <v>15567</v>
      </c>
    </row>
    <row r="3277" spans="1:8">
      <c r="A3277" t="s">
        <v>20415</v>
      </c>
      <c r="B3277" s="1" t="s">
        <v>2824</v>
      </c>
      <c r="C3277" t="s">
        <v>2808</v>
      </c>
      <c r="D3277" t="s">
        <v>562</v>
      </c>
      <c r="E3277" t="s">
        <v>456</v>
      </c>
      <c r="F3277">
        <v>8</v>
      </c>
      <c r="G3277" t="s">
        <v>5211</v>
      </c>
      <c r="H3277" t="s">
        <v>15567</v>
      </c>
    </row>
    <row r="3278" spans="1:8">
      <c r="A3278" t="s">
        <v>20415</v>
      </c>
      <c r="B3278" s="1" t="s">
        <v>2826</v>
      </c>
      <c r="C3278" t="s">
        <v>2808</v>
      </c>
      <c r="D3278" t="s">
        <v>562</v>
      </c>
      <c r="E3278" t="s">
        <v>456</v>
      </c>
      <c r="F3278">
        <v>10</v>
      </c>
      <c r="G3278" t="s">
        <v>2827</v>
      </c>
      <c r="H3278" t="s">
        <v>15568</v>
      </c>
    </row>
    <row r="3279" spans="1:8">
      <c r="A3279" t="s">
        <v>20415</v>
      </c>
      <c r="B3279" s="1" t="s">
        <v>2826</v>
      </c>
      <c r="C3279" t="s">
        <v>2808</v>
      </c>
      <c r="D3279" t="s">
        <v>562</v>
      </c>
      <c r="E3279" t="s">
        <v>456</v>
      </c>
      <c r="F3279">
        <v>10</v>
      </c>
      <c r="G3279" t="s">
        <v>5212</v>
      </c>
      <c r="H3279" t="s">
        <v>15568</v>
      </c>
    </row>
    <row r="3280" spans="1:8">
      <c r="A3280" t="s">
        <v>20415</v>
      </c>
      <c r="B3280" s="1" t="s">
        <v>2828</v>
      </c>
      <c r="C3280" t="s">
        <v>2808</v>
      </c>
      <c r="D3280" t="s">
        <v>562</v>
      </c>
      <c r="E3280" t="s">
        <v>456</v>
      </c>
      <c r="F3280">
        <v>6</v>
      </c>
      <c r="G3280" t="s">
        <v>2829</v>
      </c>
      <c r="H3280" t="s">
        <v>15569</v>
      </c>
    </row>
    <row r="3281" spans="1:8">
      <c r="A3281" t="s">
        <v>20415</v>
      </c>
      <c r="B3281" s="1" t="s">
        <v>2828</v>
      </c>
      <c r="C3281" t="s">
        <v>2808</v>
      </c>
      <c r="D3281" t="s">
        <v>562</v>
      </c>
      <c r="E3281" t="s">
        <v>456</v>
      </c>
      <c r="F3281">
        <v>6</v>
      </c>
      <c r="G3281" t="s">
        <v>5213</v>
      </c>
      <c r="H3281" t="s">
        <v>15569</v>
      </c>
    </row>
    <row r="3282" spans="1:8">
      <c r="A3282" t="s">
        <v>20415</v>
      </c>
      <c r="B3282" s="1" t="s">
        <v>2830</v>
      </c>
      <c r="C3282" t="s">
        <v>2808</v>
      </c>
      <c r="D3282" t="s">
        <v>562</v>
      </c>
      <c r="E3282" t="s">
        <v>456</v>
      </c>
      <c r="F3282">
        <v>1</v>
      </c>
      <c r="G3282" t="s">
        <v>2831</v>
      </c>
      <c r="H3282" t="s">
        <v>15570</v>
      </c>
    </row>
    <row r="3283" spans="1:8">
      <c r="A3283" t="s">
        <v>20415</v>
      </c>
      <c r="B3283" s="1" t="s">
        <v>2830</v>
      </c>
      <c r="C3283" t="s">
        <v>2808</v>
      </c>
      <c r="D3283" t="s">
        <v>562</v>
      </c>
      <c r="E3283" t="s">
        <v>456</v>
      </c>
      <c r="F3283">
        <v>1</v>
      </c>
      <c r="G3283" t="s">
        <v>5214</v>
      </c>
      <c r="H3283" t="s">
        <v>15570</v>
      </c>
    </row>
    <row r="3284" spans="1:8">
      <c r="A3284" t="s">
        <v>20415</v>
      </c>
      <c r="B3284" s="1" t="s">
        <v>8799</v>
      </c>
      <c r="C3284" t="s">
        <v>6635</v>
      </c>
      <c r="D3284" t="s">
        <v>562</v>
      </c>
      <c r="E3284" t="s">
        <v>6649</v>
      </c>
      <c r="F3284">
        <v>1</v>
      </c>
      <c r="G3284" t="s">
        <v>8800</v>
      </c>
      <c r="H3284" t="s">
        <v>17668</v>
      </c>
    </row>
    <row r="3285" spans="1:8">
      <c r="A3285" t="s">
        <v>20415</v>
      </c>
      <c r="B3285" s="1" t="s">
        <v>21530</v>
      </c>
      <c r="C3285" t="s">
        <v>21529</v>
      </c>
      <c r="D3285" t="s">
        <v>562</v>
      </c>
      <c r="E3285" t="s">
        <v>38</v>
      </c>
      <c r="F3285">
        <v>1</v>
      </c>
      <c r="G3285" t="s">
        <v>11281</v>
      </c>
      <c r="H3285" t="s">
        <v>18913</v>
      </c>
    </row>
    <row r="3286" spans="1:8">
      <c r="A3286" t="s">
        <v>20415</v>
      </c>
      <c r="B3286" s="1" t="s">
        <v>21531</v>
      </c>
      <c r="C3286" t="s">
        <v>21529</v>
      </c>
      <c r="D3286" t="s">
        <v>562</v>
      </c>
      <c r="E3286" t="s">
        <v>38</v>
      </c>
      <c r="F3286">
        <v>2</v>
      </c>
      <c r="G3286" t="s">
        <v>11282</v>
      </c>
      <c r="H3286" t="s">
        <v>18914</v>
      </c>
    </row>
    <row r="3287" spans="1:8">
      <c r="A3287" t="s">
        <v>20415</v>
      </c>
      <c r="B3287" s="1" t="s">
        <v>6998</v>
      </c>
      <c r="C3287" t="s">
        <v>21529</v>
      </c>
      <c r="D3287" t="s">
        <v>562</v>
      </c>
      <c r="E3287" t="s">
        <v>38</v>
      </c>
      <c r="F3287">
        <v>3</v>
      </c>
      <c r="G3287" t="s">
        <v>11283</v>
      </c>
      <c r="H3287" t="s">
        <v>18915</v>
      </c>
    </row>
    <row r="3288" spans="1:8">
      <c r="A3288" t="s">
        <v>20415</v>
      </c>
      <c r="B3288" s="1" t="s">
        <v>21532</v>
      </c>
      <c r="C3288" t="s">
        <v>21529</v>
      </c>
      <c r="D3288" t="s">
        <v>562</v>
      </c>
      <c r="E3288" t="s">
        <v>38</v>
      </c>
      <c r="F3288">
        <v>4</v>
      </c>
      <c r="G3288" t="s">
        <v>11284</v>
      </c>
      <c r="H3288" t="s">
        <v>18916</v>
      </c>
    </row>
    <row r="3289" spans="1:8">
      <c r="A3289" t="s">
        <v>20415</v>
      </c>
      <c r="B3289" s="1" t="s">
        <v>21533</v>
      </c>
      <c r="C3289" t="s">
        <v>21529</v>
      </c>
      <c r="D3289" t="s">
        <v>562</v>
      </c>
      <c r="E3289" t="s">
        <v>38</v>
      </c>
      <c r="F3289">
        <v>5</v>
      </c>
      <c r="G3289" t="s">
        <v>11285</v>
      </c>
      <c r="H3289" t="s">
        <v>18917</v>
      </c>
    </row>
    <row r="3290" spans="1:8">
      <c r="A3290" t="s">
        <v>20415</v>
      </c>
      <c r="B3290" s="1" t="s">
        <v>21534</v>
      </c>
      <c r="C3290" t="s">
        <v>21529</v>
      </c>
      <c r="D3290" t="s">
        <v>562</v>
      </c>
      <c r="E3290" t="s">
        <v>38</v>
      </c>
      <c r="F3290">
        <v>6</v>
      </c>
      <c r="G3290" t="s">
        <v>11286</v>
      </c>
      <c r="H3290" t="s">
        <v>18918</v>
      </c>
    </row>
    <row r="3291" spans="1:8">
      <c r="A3291" t="s">
        <v>20415</v>
      </c>
      <c r="B3291" s="1" t="s">
        <v>21535</v>
      </c>
      <c r="C3291" t="s">
        <v>21529</v>
      </c>
      <c r="D3291" t="s">
        <v>562</v>
      </c>
      <c r="E3291" t="s">
        <v>38</v>
      </c>
      <c r="F3291">
        <v>7</v>
      </c>
      <c r="G3291" t="s">
        <v>11287</v>
      </c>
      <c r="H3291" t="s">
        <v>18919</v>
      </c>
    </row>
    <row r="3292" spans="1:8">
      <c r="A3292" t="s">
        <v>20415</v>
      </c>
      <c r="B3292" s="1" t="s">
        <v>21536</v>
      </c>
      <c r="C3292" t="s">
        <v>21529</v>
      </c>
      <c r="D3292" t="s">
        <v>562</v>
      </c>
      <c r="E3292" t="s">
        <v>38</v>
      </c>
      <c r="F3292">
        <v>8</v>
      </c>
      <c r="G3292" t="s">
        <v>11288</v>
      </c>
      <c r="H3292" t="s">
        <v>18920</v>
      </c>
    </row>
    <row r="3293" spans="1:8">
      <c r="A3293" t="s">
        <v>20415</v>
      </c>
      <c r="B3293" s="1" t="s">
        <v>21537</v>
      </c>
      <c r="C3293" t="s">
        <v>21529</v>
      </c>
      <c r="D3293" t="s">
        <v>562</v>
      </c>
      <c r="E3293" t="s">
        <v>38</v>
      </c>
      <c r="F3293">
        <v>9</v>
      </c>
      <c r="G3293" t="s">
        <v>11289</v>
      </c>
      <c r="H3293" t="s">
        <v>18921</v>
      </c>
    </row>
    <row r="3294" spans="1:8">
      <c r="A3294" t="s">
        <v>20415</v>
      </c>
      <c r="B3294" s="1" t="s">
        <v>21538</v>
      </c>
      <c r="C3294" t="s">
        <v>21529</v>
      </c>
      <c r="D3294" t="s">
        <v>562</v>
      </c>
      <c r="E3294" t="s">
        <v>38</v>
      </c>
      <c r="F3294">
        <v>10</v>
      </c>
      <c r="G3294" t="s">
        <v>11290</v>
      </c>
      <c r="H3294" t="s">
        <v>18922</v>
      </c>
    </row>
    <row r="3295" spans="1:8">
      <c r="A3295" t="s">
        <v>20415</v>
      </c>
      <c r="B3295" s="1" t="s">
        <v>21539</v>
      </c>
      <c r="C3295" t="s">
        <v>21529</v>
      </c>
      <c r="D3295" t="s">
        <v>562</v>
      </c>
      <c r="E3295" t="s">
        <v>38</v>
      </c>
      <c r="F3295">
        <v>11</v>
      </c>
      <c r="G3295" t="s">
        <v>11291</v>
      </c>
      <c r="H3295" t="s">
        <v>18923</v>
      </c>
    </row>
    <row r="3296" spans="1:8">
      <c r="A3296" t="s">
        <v>20415</v>
      </c>
      <c r="B3296" s="1" t="s">
        <v>21540</v>
      </c>
      <c r="C3296" t="s">
        <v>21529</v>
      </c>
      <c r="D3296" t="s">
        <v>562</v>
      </c>
      <c r="E3296" t="s">
        <v>38</v>
      </c>
      <c r="F3296">
        <v>12</v>
      </c>
      <c r="G3296" t="s">
        <v>11292</v>
      </c>
      <c r="H3296" t="s">
        <v>18924</v>
      </c>
    </row>
    <row r="3297" spans="1:8">
      <c r="A3297" t="s">
        <v>20415</v>
      </c>
      <c r="B3297" s="1" t="s">
        <v>21541</v>
      </c>
      <c r="C3297" t="s">
        <v>21529</v>
      </c>
      <c r="D3297" t="s">
        <v>562</v>
      </c>
      <c r="E3297" t="s">
        <v>38</v>
      </c>
      <c r="F3297">
        <v>13</v>
      </c>
      <c r="G3297" t="s">
        <v>11293</v>
      </c>
      <c r="H3297" t="s">
        <v>18925</v>
      </c>
    </row>
    <row r="3298" spans="1:8">
      <c r="A3298" t="s">
        <v>20415</v>
      </c>
      <c r="B3298" s="1" t="s">
        <v>21542</v>
      </c>
      <c r="C3298" t="s">
        <v>21529</v>
      </c>
      <c r="D3298" t="s">
        <v>562</v>
      </c>
      <c r="E3298" t="s">
        <v>38</v>
      </c>
      <c r="F3298">
        <v>14</v>
      </c>
      <c r="G3298" t="s">
        <v>11294</v>
      </c>
      <c r="H3298" t="s">
        <v>18926</v>
      </c>
    </row>
    <row r="3299" spans="1:8">
      <c r="A3299" t="s">
        <v>20415</v>
      </c>
      <c r="B3299" s="1" t="s">
        <v>21543</v>
      </c>
      <c r="C3299" t="s">
        <v>21529</v>
      </c>
      <c r="D3299" t="s">
        <v>562</v>
      </c>
      <c r="E3299" t="s">
        <v>38</v>
      </c>
      <c r="F3299">
        <v>15</v>
      </c>
      <c r="G3299" t="s">
        <v>11295</v>
      </c>
      <c r="H3299" t="s">
        <v>18927</v>
      </c>
    </row>
    <row r="3300" spans="1:8">
      <c r="A3300" t="s">
        <v>20415</v>
      </c>
      <c r="B3300" s="1" t="s">
        <v>21544</v>
      </c>
      <c r="C3300" t="s">
        <v>21529</v>
      </c>
      <c r="D3300" t="s">
        <v>562</v>
      </c>
      <c r="E3300" t="s">
        <v>38</v>
      </c>
      <c r="F3300">
        <v>16</v>
      </c>
      <c r="G3300" t="s">
        <v>11296</v>
      </c>
      <c r="H3300" t="s">
        <v>18928</v>
      </c>
    </row>
    <row r="3301" spans="1:8">
      <c r="A3301" t="s">
        <v>20415</v>
      </c>
      <c r="B3301" s="1" t="s">
        <v>21545</v>
      </c>
      <c r="C3301" t="s">
        <v>21529</v>
      </c>
      <c r="D3301" t="s">
        <v>562</v>
      </c>
      <c r="E3301" t="s">
        <v>38</v>
      </c>
      <c r="F3301">
        <v>17</v>
      </c>
      <c r="G3301" t="s">
        <v>11297</v>
      </c>
      <c r="H3301" t="s">
        <v>18929</v>
      </c>
    </row>
    <row r="3302" spans="1:8">
      <c r="A3302" t="s">
        <v>20415</v>
      </c>
      <c r="B3302" s="1" t="s">
        <v>21546</v>
      </c>
      <c r="C3302" t="s">
        <v>21529</v>
      </c>
      <c r="D3302" t="s">
        <v>562</v>
      </c>
      <c r="E3302" t="s">
        <v>38</v>
      </c>
      <c r="F3302">
        <v>18</v>
      </c>
      <c r="G3302" t="s">
        <v>11298</v>
      </c>
      <c r="H3302" t="s">
        <v>18930</v>
      </c>
    </row>
    <row r="3303" spans="1:8">
      <c r="A3303" t="s">
        <v>20415</v>
      </c>
      <c r="B3303" s="1" t="s">
        <v>21547</v>
      </c>
      <c r="C3303" t="s">
        <v>21529</v>
      </c>
      <c r="D3303" t="s">
        <v>562</v>
      </c>
      <c r="E3303" t="s">
        <v>38</v>
      </c>
      <c r="F3303">
        <v>19</v>
      </c>
      <c r="G3303" t="s">
        <v>11299</v>
      </c>
      <c r="H3303" t="s">
        <v>18931</v>
      </c>
    </row>
    <row r="3304" spans="1:8">
      <c r="A3304" t="s">
        <v>20415</v>
      </c>
      <c r="B3304" s="1" t="s">
        <v>7272</v>
      </c>
      <c r="C3304" t="s">
        <v>7273</v>
      </c>
      <c r="D3304" t="s">
        <v>562</v>
      </c>
      <c r="E3304" t="s">
        <v>16</v>
      </c>
      <c r="F3304">
        <v>12</v>
      </c>
      <c r="G3304" t="s">
        <v>7274</v>
      </c>
      <c r="H3304" t="s">
        <v>16936</v>
      </c>
    </row>
    <row r="3305" spans="1:8">
      <c r="A3305" t="s">
        <v>20415</v>
      </c>
      <c r="B3305" s="1" t="s">
        <v>7275</v>
      </c>
      <c r="C3305" t="s">
        <v>7273</v>
      </c>
      <c r="D3305" t="s">
        <v>562</v>
      </c>
      <c r="E3305" t="s">
        <v>16</v>
      </c>
      <c r="F3305">
        <v>6</v>
      </c>
      <c r="G3305" t="s">
        <v>7276</v>
      </c>
      <c r="H3305" t="s">
        <v>16937</v>
      </c>
    </row>
    <row r="3306" spans="1:8">
      <c r="A3306" t="s">
        <v>20415</v>
      </c>
      <c r="B3306" s="1" t="s">
        <v>7277</v>
      </c>
      <c r="C3306" t="s">
        <v>7273</v>
      </c>
      <c r="D3306" t="s">
        <v>562</v>
      </c>
      <c r="E3306" t="s">
        <v>16</v>
      </c>
      <c r="F3306">
        <v>8</v>
      </c>
      <c r="G3306" t="s">
        <v>7278</v>
      </c>
      <c r="H3306" t="s">
        <v>16938</v>
      </c>
    </row>
    <row r="3307" spans="1:8">
      <c r="A3307" t="s">
        <v>20415</v>
      </c>
      <c r="B3307" s="1" t="s">
        <v>7279</v>
      </c>
      <c r="C3307" t="s">
        <v>7273</v>
      </c>
      <c r="D3307" t="s">
        <v>562</v>
      </c>
      <c r="E3307" t="s">
        <v>16</v>
      </c>
      <c r="F3307">
        <v>5</v>
      </c>
      <c r="G3307" t="s">
        <v>7280</v>
      </c>
      <c r="H3307" t="s">
        <v>16939</v>
      </c>
    </row>
    <row r="3308" spans="1:8">
      <c r="A3308" t="s">
        <v>20415</v>
      </c>
      <c r="B3308" s="1" t="s">
        <v>7281</v>
      </c>
      <c r="C3308" t="s">
        <v>7273</v>
      </c>
      <c r="D3308" t="s">
        <v>562</v>
      </c>
      <c r="E3308" t="s">
        <v>16</v>
      </c>
      <c r="F3308">
        <v>10</v>
      </c>
      <c r="G3308" t="s">
        <v>7282</v>
      </c>
      <c r="H3308" t="s">
        <v>16940</v>
      </c>
    </row>
    <row r="3309" spans="1:8">
      <c r="A3309" t="s">
        <v>20415</v>
      </c>
      <c r="B3309" s="1" t="s">
        <v>7283</v>
      </c>
      <c r="C3309" t="s">
        <v>7273</v>
      </c>
      <c r="D3309" t="s">
        <v>562</v>
      </c>
      <c r="E3309" t="s">
        <v>16</v>
      </c>
      <c r="F3309">
        <v>9</v>
      </c>
      <c r="G3309" t="s">
        <v>7284</v>
      </c>
      <c r="H3309" t="s">
        <v>16941</v>
      </c>
    </row>
    <row r="3310" spans="1:8">
      <c r="A3310" t="s">
        <v>20415</v>
      </c>
      <c r="B3310" s="1" t="s">
        <v>7285</v>
      </c>
      <c r="C3310" t="s">
        <v>7273</v>
      </c>
      <c r="D3310" t="s">
        <v>562</v>
      </c>
      <c r="E3310" t="s">
        <v>16</v>
      </c>
      <c r="F3310">
        <v>4</v>
      </c>
      <c r="G3310" t="s">
        <v>7286</v>
      </c>
      <c r="H3310" t="s">
        <v>16942</v>
      </c>
    </row>
    <row r="3311" spans="1:8">
      <c r="A3311" t="s">
        <v>20415</v>
      </c>
      <c r="B3311" s="1" t="s">
        <v>7287</v>
      </c>
      <c r="C3311" t="s">
        <v>7273</v>
      </c>
      <c r="D3311" t="s">
        <v>562</v>
      </c>
      <c r="E3311" t="s">
        <v>16</v>
      </c>
      <c r="F3311">
        <v>3</v>
      </c>
      <c r="G3311" t="s">
        <v>7288</v>
      </c>
      <c r="H3311" t="s">
        <v>16943</v>
      </c>
    </row>
    <row r="3312" spans="1:8">
      <c r="A3312" t="s">
        <v>20415</v>
      </c>
      <c r="B3312" s="1" t="s">
        <v>7289</v>
      </c>
      <c r="C3312" t="s">
        <v>7273</v>
      </c>
      <c r="D3312" t="s">
        <v>562</v>
      </c>
      <c r="E3312" t="s">
        <v>16</v>
      </c>
      <c r="F3312">
        <v>13</v>
      </c>
      <c r="G3312" t="s">
        <v>7290</v>
      </c>
      <c r="H3312" t="s">
        <v>16944</v>
      </c>
    </row>
    <row r="3313" spans="1:8">
      <c r="A3313" t="s">
        <v>20415</v>
      </c>
      <c r="B3313" s="1" t="s">
        <v>7291</v>
      </c>
      <c r="C3313" t="s">
        <v>7273</v>
      </c>
      <c r="D3313" t="s">
        <v>562</v>
      </c>
      <c r="E3313" t="s">
        <v>16</v>
      </c>
      <c r="F3313">
        <v>2</v>
      </c>
      <c r="G3313" t="s">
        <v>7292</v>
      </c>
      <c r="H3313" t="s">
        <v>16945</v>
      </c>
    </row>
    <row r="3314" spans="1:8">
      <c r="A3314" t="s">
        <v>20415</v>
      </c>
      <c r="B3314" s="1" t="s">
        <v>7293</v>
      </c>
      <c r="C3314" t="s">
        <v>7273</v>
      </c>
      <c r="D3314" t="s">
        <v>562</v>
      </c>
      <c r="E3314" t="s">
        <v>16</v>
      </c>
      <c r="F3314">
        <v>14</v>
      </c>
      <c r="G3314" t="s">
        <v>7294</v>
      </c>
      <c r="H3314" t="s">
        <v>16946</v>
      </c>
    </row>
    <row r="3315" spans="1:8">
      <c r="A3315" t="s">
        <v>20415</v>
      </c>
      <c r="B3315" s="1" t="s">
        <v>7295</v>
      </c>
      <c r="C3315" t="s">
        <v>7273</v>
      </c>
      <c r="D3315" t="s">
        <v>562</v>
      </c>
      <c r="E3315" t="s">
        <v>16</v>
      </c>
      <c r="F3315">
        <v>1</v>
      </c>
      <c r="G3315" t="s">
        <v>7296</v>
      </c>
      <c r="H3315" t="s">
        <v>16947</v>
      </c>
    </row>
    <row r="3316" spans="1:8">
      <c r="A3316" t="s">
        <v>20415</v>
      </c>
      <c r="B3316" s="1" t="s">
        <v>7297</v>
      </c>
      <c r="C3316" t="s">
        <v>7273</v>
      </c>
      <c r="D3316" t="s">
        <v>562</v>
      </c>
      <c r="E3316" t="s">
        <v>16</v>
      </c>
      <c r="F3316">
        <v>11</v>
      </c>
      <c r="G3316" t="s">
        <v>7298</v>
      </c>
      <c r="H3316" t="s">
        <v>16948</v>
      </c>
    </row>
    <row r="3317" spans="1:8">
      <c r="A3317" t="s">
        <v>20415</v>
      </c>
      <c r="B3317" s="1" t="s">
        <v>7299</v>
      </c>
      <c r="C3317" t="s">
        <v>7273</v>
      </c>
      <c r="D3317" t="s">
        <v>562</v>
      </c>
      <c r="E3317" t="s">
        <v>16</v>
      </c>
      <c r="F3317">
        <v>7</v>
      </c>
      <c r="G3317" t="s">
        <v>7300</v>
      </c>
      <c r="H3317" t="s">
        <v>16949</v>
      </c>
    </row>
    <row r="3318" spans="1:8">
      <c r="A3318" t="s">
        <v>20415</v>
      </c>
      <c r="B3318" s="1" t="s">
        <v>8281</v>
      </c>
      <c r="C3318" t="s">
        <v>8274</v>
      </c>
      <c r="D3318" t="s">
        <v>562</v>
      </c>
      <c r="E3318" t="s">
        <v>6637</v>
      </c>
      <c r="F3318">
        <v>1</v>
      </c>
      <c r="G3318" t="s">
        <v>8298</v>
      </c>
      <c r="H3318" t="s">
        <v>17408</v>
      </c>
    </row>
    <row r="3319" spans="1:8">
      <c r="A3319" t="s">
        <v>20415</v>
      </c>
      <c r="B3319" s="1" t="s">
        <v>8299</v>
      </c>
      <c r="C3319" t="s">
        <v>8274</v>
      </c>
      <c r="D3319" t="s">
        <v>562</v>
      </c>
      <c r="E3319" t="s">
        <v>6637</v>
      </c>
      <c r="F3319">
        <v>2</v>
      </c>
      <c r="G3319" t="s">
        <v>8300</v>
      </c>
      <c r="H3319" t="s">
        <v>17409</v>
      </c>
    </row>
    <row r="3320" spans="1:8">
      <c r="A3320" t="s">
        <v>20415</v>
      </c>
      <c r="B3320" s="1" t="s">
        <v>8301</v>
      </c>
      <c r="C3320" t="s">
        <v>8274</v>
      </c>
      <c r="D3320" t="s">
        <v>562</v>
      </c>
      <c r="E3320" t="s">
        <v>6637</v>
      </c>
      <c r="F3320">
        <v>3</v>
      </c>
      <c r="G3320" t="s">
        <v>8302</v>
      </c>
      <c r="H3320" t="s">
        <v>17410</v>
      </c>
    </row>
    <row r="3321" spans="1:8">
      <c r="A3321" t="s">
        <v>20415</v>
      </c>
      <c r="B3321" s="1" t="s">
        <v>8303</v>
      </c>
      <c r="C3321" t="s">
        <v>8274</v>
      </c>
      <c r="D3321" t="s">
        <v>562</v>
      </c>
      <c r="E3321" t="s">
        <v>6637</v>
      </c>
      <c r="F3321">
        <v>4</v>
      </c>
      <c r="G3321" t="s">
        <v>8304</v>
      </c>
      <c r="H3321" t="s">
        <v>17411</v>
      </c>
    </row>
    <row r="3322" spans="1:8">
      <c r="A3322" t="s">
        <v>20415</v>
      </c>
      <c r="B3322" s="1" t="s">
        <v>8305</v>
      </c>
      <c r="C3322" t="s">
        <v>8274</v>
      </c>
      <c r="D3322" t="s">
        <v>562</v>
      </c>
      <c r="E3322" t="s">
        <v>6637</v>
      </c>
      <c r="F3322">
        <v>5</v>
      </c>
      <c r="G3322" t="s">
        <v>8306</v>
      </c>
      <c r="H3322" t="s">
        <v>17412</v>
      </c>
    </row>
    <row r="3323" spans="1:8">
      <c r="A3323" t="s">
        <v>20415</v>
      </c>
      <c r="B3323" s="1" t="s">
        <v>6694</v>
      </c>
      <c r="C3323" t="s">
        <v>8274</v>
      </c>
      <c r="D3323" t="s">
        <v>562</v>
      </c>
      <c r="E3323" t="s">
        <v>6637</v>
      </c>
      <c r="F3323">
        <v>6</v>
      </c>
      <c r="G3323" t="s">
        <v>8307</v>
      </c>
      <c r="H3323" t="s">
        <v>17413</v>
      </c>
    </row>
    <row r="3324" spans="1:8">
      <c r="A3324" t="s">
        <v>20415</v>
      </c>
      <c r="B3324" s="1" t="s">
        <v>8308</v>
      </c>
      <c r="C3324" t="s">
        <v>8274</v>
      </c>
      <c r="D3324" t="s">
        <v>562</v>
      </c>
      <c r="E3324" t="s">
        <v>6637</v>
      </c>
      <c r="F3324">
        <v>7</v>
      </c>
      <c r="G3324" t="s">
        <v>8309</v>
      </c>
      <c r="H3324" t="s">
        <v>17414</v>
      </c>
    </row>
    <row r="3325" spans="1:8">
      <c r="A3325" t="s">
        <v>20415</v>
      </c>
      <c r="B3325" s="1" t="s">
        <v>8287</v>
      </c>
      <c r="C3325" t="s">
        <v>8274</v>
      </c>
      <c r="D3325" t="s">
        <v>562</v>
      </c>
      <c r="E3325" t="s">
        <v>6637</v>
      </c>
      <c r="F3325">
        <v>8</v>
      </c>
      <c r="G3325" t="s">
        <v>8310</v>
      </c>
      <c r="H3325" t="s">
        <v>17415</v>
      </c>
    </row>
    <row r="3326" spans="1:8">
      <c r="A3326" t="s">
        <v>20415</v>
      </c>
      <c r="B3326" s="1" t="s">
        <v>8311</v>
      </c>
      <c r="C3326" t="s">
        <v>8274</v>
      </c>
      <c r="D3326" t="s">
        <v>562</v>
      </c>
      <c r="E3326" t="s">
        <v>6637</v>
      </c>
      <c r="F3326">
        <v>9</v>
      </c>
      <c r="G3326" t="s">
        <v>8312</v>
      </c>
      <c r="H3326" t="s">
        <v>17416</v>
      </c>
    </row>
    <row r="3327" spans="1:8">
      <c r="A3327" t="s">
        <v>20415</v>
      </c>
      <c r="B3327" s="1" t="s">
        <v>8313</v>
      </c>
      <c r="C3327" t="s">
        <v>8274</v>
      </c>
      <c r="D3327" t="s">
        <v>562</v>
      </c>
      <c r="E3327" t="s">
        <v>6637</v>
      </c>
      <c r="F3327">
        <v>10</v>
      </c>
      <c r="G3327" t="s">
        <v>8314</v>
      </c>
      <c r="H3327" t="s">
        <v>17417</v>
      </c>
    </row>
    <row r="3328" spans="1:8">
      <c r="A3328" t="s">
        <v>20415</v>
      </c>
      <c r="B3328" s="1" t="s">
        <v>8279</v>
      </c>
      <c r="C3328" t="s">
        <v>8274</v>
      </c>
      <c r="D3328" t="s">
        <v>562</v>
      </c>
      <c r="E3328" t="s">
        <v>6637</v>
      </c>
      <c r="F3328">
        <v>11</v>
      </c>
      <c r="G3328" t="s">
        <v>8315</v>
      </c>
      <c r="H3328" t="s">
        <v>17418</v>
      </c>
    </row>
    <row r="3329" spans="1:8">
      <c r="A3329" t="s">
        <v>20415</v>
      </c>
      <c r="B3329" s="1" t="s">
        <v>9953</v>
      </c>
      <c r="C3329" t="s">
        <v>9947</v>
      </c>
      <c r="D3329" t="s">
        <v>562</v>
      </c>
      <c r="E3329" t="s">
        <v>1962</v>
      </c>
      <c r="F3329">
        <v>11</v>
      </c>
      <c r="G3329" t="s">
        <v>9954</v>
      </c>
      <c r="H3329" t="s">
        <v>18225</v>
      </c>
    </row>
    <row r="3330" spans="1:8">
      <c r="A3330" t="s">
        <v>20415</v>
      </c>
      <c r="B3330" s="1" t="s">
        <v>9955</v>
      </c>
      <c r="C3330" t="s">
        <v>9947</v>
      </c>
      <c r="D3330" t="s">
        <v>562</v>
      </c>
      <c r="E3330" t="s">
        <v>1962</v>
      </c>
      <c r="F3330">
        <v>10</v>
      </c>
      <c r="G3330" t="s">
        <v>9956</v>
      </c>
      <c r="H3330" t="s">
        <v>18226</v>
      </c>
    </row>
    <row r="3331" spans="1:8">
      <c r="A3331" t="s">
        <v>20415</v>
      </c>
      <c r="B3331" s="1" t="s">
        <v>10213</v>
      </c>
      <c r="C3331" t="s">
        <v>10199</v>
      </c>
      <c r="D3331" t="s">
        <v>562</v>
      </c>
      <c r="E3331" t="s">
        <v>16</v>
      </c>
      <c r="F3331">
        <v>14</v>
      </c>
      <c r="G3331" t="s">
        <v>10214</v>
      </c>
      <c r="H3331" t="s">
        <v>18345</v>
      </c>
    </row>
    <row r="3332" spans="1:8">
      <c r="A3332" t="s">
        <v>20415</v>
      </c>
      <c r="B3332" s="1" t="s">
        <v>3338</v>
      </c>
      <c r="C3332" t="s">
        <v>20647</v>
      </c>
      <c r="D3332" t="s">
        <v>562</v>
      </c>
      <c r="E3332" t="s">
        <v>38</v>
      </c>
      <c r="F3332">
        <v>1</v>
      </c>
      <c r="G3332" t="s">
        <v>3339</v>
      </c>
      <c r="H3332" t="s">
        <v>15835</v>
      </c>
    </row>
    <row r="3333" spans="1:8">
      <c r="A3333" t="s">
        <v>20415</v>
      </c>
      <c r="B3333" s="1" t="s">
        <v>3338</v>
      </c>
      <c r="C3333" t="s">
        <v>20647</v>
      </c>
      <c r="D3333" t="s">
        <v>562</v>
      </c>
      <c r="E3333" t="s">
        <v>38</v>
      </c>
      <c r="F3333">
        <v>1</v>
      </c>
      <c r="G3333" t="s">
        <v>5614</v>
      </c>
      <c r="H3333" t="s">
        <v>15835</v>
      </c>
    </row>
    <row r="3334" spans="1:8">
      <c r="A3334" t="s">
        <v>20415</v>
      </c>
      <c r="B3334" s="1" t="s">
        <v>3340</v>
      </c>
      <c r="C3334" t="s">
        <v>20647</v>
      </c>
      <c r="D3334" t="s">
        <v>562</v>
      </c>
      <c r="E3334" t="s">
        <v>38</v>
      </c>
      <c r="F3334">
        <v>17</v>
      </c>
      <c r="G3334" t="s">
        <v>3341</v>
      </c>
      <c r="H3334" t="s">
        <v>15836</v>
      </c>
    </row>
    <row r="3335" spans="1:8">
      <c r="A3335" t="s">
        <v>20415</v>
      </c>
      <c r="B3335" s="1" t="s">
        <v>3340</v>
      </c>
      <c r="C3335" t="s">
        <v>20647</v>
      </c>
      <c r="D3335" t="s">
        <v>562</v>
      </c>
      <c r="E3335" t="s">
        <v>38</v>
      </c>
      <c r="F3335">
        <v>17</v>
      </c>
      <c r="G3335" t="s">
        <v>5615</v>
      </c>
      <c r="H3335" t="s">
        <v>15836</v>
      </c>
    </row>
    <row r="3336" spans="1:8">
      <c r="A3336" t="s">
        <v>20415</v>
      </c>
      <c r="B3336" s="1" t="s">
        <v>3342</v>
      </c>
      <c r="C3336" t="s">
        <v>20647</v>
      </c>
      <c r="D3336" t="s">
        <v>562</v>
      </c>
      <c r="E3336" t="s">
        <v>38</v>
      </c>
      <c r="F3336">
        <v>14</v>
      </c>
      <c r="G3336" t="s">
        <v>3343</v>
      </c>
      <c r="H3336" t="s">
        <v>15837</v>
      </c>
    </row>
    <row r="3337" spans="1:8">
      <c r="A3337" t="s">
        <v>20415</v>
      </c>
      <c r="B3337" s="1" t="s">
        <v>3342</v>
      </c>
      <c r="C3337" t="s">
        <v>20647</v>
      </c>
      <c r="D3337" t="s">
        <v>562</v>
      </c>
      <c r="E3337" t="s">
        <v>38</v>
      </c>
      <c r="F3337">
        <v>14</v>
      </c>
      <c r="G3337" t="s">
        <v>5616</v>
      </c>
      <c r="H3337" t="s">
        <v>15837</v>
      </c>
    </row>
    <row r="3338" spans="1:8">
      <c r="A3338" t="s">
        <v>20415</v>
      </c>
      <c r="B3338" s="1" t="s">
        <v>3344</v>
      </c>
      <c r="C3338" t="s">
        <v>20647</v>
      </c>
      <c r="D3338" t="s">
        <v>562</v>
      </c>
      <c r="E3338" t="s">
        <v>38</v>
      </c>
      <c r="F3338">
        <v>13</v>
      </c>
      <c r="G3338" t="s">
        <v>3345</v>
      </c>
      <c r="H3338" t="s">
        <v>15838</v>
      </c>
    </row>
    <row r="3339" spans="1:8">
      <c r="A3339" t="s">
        <v>20415</v>
      </c>
      <c r="B3339" s="1" t="s">
        <v>3344</v>
      </c>
      <c r="C3339" t="s">
        <v>20647</v>
      </c>
      <c r="D3339" t="s">
        <v>562</v>
      </c>
      <c r="E3339" t="s">
        <v>38</v>
      </c>
      <c r="F3339">
        <v>13</v>
      </c>
      <c r="G3339" t="s">
        <v>5617</v>
      </c>
      <c r="H3339" t="s">
        <v>15838</v>
      </c>
    </row>
    <row r="3340" spans="1:8">
      <c r="A3340" t="s">
        <v>20415</v>
      </c>
      <c r="B3340" s="1" t="s">
        <v>3346</v>
      </c>
      <c r="C3340" t="s">
        <v>20647</v>
      </c>
      <c r="D3340" t="s">
        <v>562</v>
      </c>
      <c r="E3340" t="s">
        <v>38</v>
      </c>
      <c r="F3340">
        <v>6</v>
      </c>
      <c r="G3340" t="s">
        <v>3347</v>
      </c>
      <c r="H3340" t="s">
        <v>15839</v>
      </c>
    </row>
    <row r="3341" spans="1:8">
      <c r="A3341" t="s">
        <v>20415</v>
      </c>
      <c r="B3341" s="1" t="s">
        <v>3346</v>
      </c>
      <c r="C3341" t="s">
        <v>20647</v>
      </c>
      <c r="D3341" t="s">
        <v>562</v>
      </c>
      <c r="E3341" t="s">
        <v>38</v>
      </c>
      <c r="F3341">
        <v>6</v>
      </c>
      <c r="G3341" t="s">
        <v>5618</v>
      </c>
      <c r="H3341" t="s">
        <v>15839</v>
      </c>
    </row>
    <row r="3342" spans="1:8">
      <c r="A3342" t="s">
        <v>20415</v>
      </c>
      <c r="B3342" s="1" t="s">
        <v>3348</v>
      </c>
      <c r="C3342" t="s">
        <v>20647</v>
      </c>
      <c r="D3342" t="s">
        <v>562</v>
      </c>
      <c r="E3342" t="s">
        <v>38</v>
      </c>
      <c r="F3342">
        <v>9</v>
      </c>
      <c r="G3342" t="s">
        <v>3349</v>
      </c>
      <c r="H3342" t="s">
        <v>15840</v>
      </c>
    </row>
    <row r="3343" spans="1:8">
      <c r="A3343" t="s">
        <v>20415</v>
      </c>
      <c r="B3343" s="1" t="s">
        <v>3348</v>
      </c>
      <c r="C3343" t="s">
        <v>20647</v>
      </c>
      <c r="D3343" t="s">
        <v>562</v>
      </c>
      <c r="E3343" t="s">
        <v>38</v>
      </c>
      <c r="F3343">
        <v>9</v>
      </c>
      <c r="G3343" t="s">
        <v>5619</v>
      </c>
      <c r="H3343" t="s">
        <v>15840</v>
      </c>
    </row>
    <row r="3344" spans="1:8">
      <c r="A3344" t="s">
        <v>20415</v>
      </c>
      <c r="B3344" s="1" t="s">
        <v>3350</v>
      </c>
      <c r="C3344" t="s">
        <v>20647</v>
      </c>
      <c r="D3344" t="s">
        <v>562</v>
      </c>
      <c r="E3344" t="s">
        <v>38</v>
      </c>
      <c r="F3344">
        <v>18</v>
      </c>
      <c r="G3344" t="s">
        <v>3351</v>
      </c>
      <c r="H3344" t="s">
        <v>15841</v>
      </c>
    </row>
    <row r="3345" spans="1:8">
      <c r="A3345" t="s">
        <v>20415</v>
      </c>
      <c r="B3345" s="1" t="s">
        <v>3350</v>
      </c>
      <c r="C3345" t="s">
        <v>20647</v>
      </c>
      <c r="D3345" t="s">
        <v>562</v>
      </c>
      <c r="E3345" t="s">
        <v>38</v>
      </c>
      <c r="F3345">
        <v>18</v>
      </c>
      <c r="G3345" t="s">
        <v>5620</v>
      </c>
      <c r="H3345" t="s">
        <v>15841</v>
      </c>
    </row>
    <row r="3346" spans="1:8">
      <c r="A3346" t="s">
        <v>20415</v>
      </c>
      <c r="B3346" s="1" t="s">
        <v>3352</v>
      </c>
      <c r="C3346" t="s">
        <v>20647</v>
      </c>
      <c r="D3346" t="s">
        <v>562</v>
      </c>
      <c r="E3346" t="s">
        <v>38</v>
      </c>
      <c r="F3346">
        <v>11</v>
      </c>
      <c r="G3346" t="s">
        <v>3353</v>
      </c>
      <c r="H3346" t="s">
        <v>15842</v>
      </c>
    </row>
    <row r="3347" spans="1:8">
      <c r="A3347" t="s">
        <v>20415</v>
      </c>
      <c r="B3347" s="1" t="s">
        <v>3352</v>
      </c>
      <c r="C3347" t="s">
        <v>20647</v>
      </c>
      <c r="D3347" t="s">
        <v>562</v>
      </c>
      <c r="E3347" t="s">
        <v>38</v>
      </c>
      <c r="F3347">
        <v>11</v>
      </c>
      <c r="G3347" t="s">
        <v>5621</v>
      </c>
      <c r="H3347" t="s">
        <v>15842</v>
      </c>
    </row>
    <row r="3348" spans="1:8">
      <c r="A3348" t="s">
        <v>20415</v>
      </c>
      <c r="B3348" s="1" t="s">
        <v>3354</v>
      </c>
      <c r="C3348" t="s">
        <v>20647</v>
      </c>
      <c r="D3348" t="s">
        <v>562</v>
      </c>
      <c r="E3348" t="s">
        <v>38</v>
      </c>
      <c r="F3348">
        <v>10</v>
      </c>
      <c r="G3348" t="s">
        <v>3355</v>
      </c>
      <c r="H3348" t="s">
        <v>15843</v>
      </c>
    </row>
    <row r="3349" spans="1:8">
      <c r="A3349" t="s">
        <v>20415</v>
      </c>
      <c r="B3349" s="1" t="s">
        <v>3354</v>
      </c>
      <c r="C3349" t="s">
        <v>20647</v>
      </c>
      <c r="D3349" t="s">
        <v>562</v>
      </c>
      <c r="E3349" t="s">
        <v>38</v>
      </c>
      <c r="F3349">
        <v>10</v>
      </c>
      <c r="G3349" t="s">
        <v>5622</v>
      </c>
      <c r="H3349" t="s">
        <v>15843</v>
      </c>
    </row>
    <row r="3350" spans="1:8">
      <c r="A3350" t="s">
        <v>20415</v>
      </c>
      <c r="B3350" s="1" t="s">
        <v>3356</v>
      </c>
      <c r="C3350" t="s">
        <v>20647</v>
      </c>
      <c r="D3350" t="s">
        <v>562</v>
      </c>
      <c r="E3350" t="s">
        <v>38</v>
      </c>
      <c r="F3350">
        <v>15</v>
      </c>
      <c r="G3350" t="s">
        <v>3357</v>
      </c>
      <c r="H3350" t="s">
        <v>15844</v>
      </c>
    </row>
    <row r="3351" spans="1:8">
      <c r="A3351" t="s">
        <v>20415</v>
      </c>
      <c r="B3351" s="1" t="s">
        <v>3356</v>
      </c>
      <c r="C3351" t="s">
        <v>20647</v>
      </c>
      <c r="D3351" t="s">
        <v>562</v>
      </c>
      <c r="E3351" t="s">
        <v>38</v>
      </c>
      <c r="F3351">
        <v>15</v>
      </c>
      <c r="G3351" t="s">
        <v>5623</v>
      </c>
      <c r="H3351" t="s">
        <v>15844</v>
      </c>
    </row>
    <row r="3352" spans="1:8">
      <c r="A3352" t="s">
        <v>20415</v>
      </c>
      <c r="B3352" s="1" t="s">
        <v>3358</v>
      </c>
      <c r="C3352" t="s">
        <v>20647</v>
      </c>
      <c r="D3352" t="s">
        <v>562</v>
      </c>
      <c r="E3352" t="s">
        <v>38</v>
      </c>
      <c r="F3352">
        <v>12</v>
      </c>
      <c r="G3352" t="s">
        <v>3359</v>
      </c>
      <c r="H3352" t="s">
        <v>15845</v>
      </c>
    </row>
    <row r="3353" spans="1:8">
      <c r="A3353" t="s">
        <v>20415</v>
      </c>
      <c r="B3353" s="1" t="s">
        <v>3358</v>
      </c>
      <c r="C3353" t="s">
        <v>20647</v>
      </c>
      <c r="D3353" t="s">
        <v>562</v>
      </c>
      <c r="E3353" t="s">
        <v>38</v>
      </c>
      <c r="F3353">
        <v>12</v>
      </c>
      <c r="G3353" t="s">
        <v>5624</v>
      </c>
      <c r="H3353" t="s">
        <v>15845</v>
      </c>
    </row>
    <row r="3354" spans="1:8">
      <c r="A3354" t="s">
        <v>20415</v>
      </c>
      <c r="B3354" s="1" t="s">
        <v>3360</v>
      </c>
      <c r="C3354" t="s">
        <v>20647</v>
      </c>
      <c r="D3354" t="s">
        <v>562</v>
      </c>
      <c r="E3354" t="s">
        <v>38</v>
      </c>
      <c r="F3354">
        <v>5</v>
      </c>
      <c r="G3354" t="s">
        <v>3361</v>
      </c>
      <c r="H3354" t="s">
        <v>15846</v>
      </c>
    </row>
    <row r="3355" spans="1:8">
      <c r="A3355" t="s">
        <v>20415</v>
      </c>
      <c r="B3355" s="1" t="s">
        <v>3360</v>
      </c>
      <c r="C3355" t="s">
        <v>20647</v>
      </c>
      <c r="D3355" t="s">
        <v>562</v>
      </c>
      <c r="E3355" t="s">
        <v>38</v>
      </c>
      <c r="F3355">
        <v>5</v>
      </c>
      <c r="G3355" t="s">
        <v>5625</v>
      </c>
      <c r="H3355" t="s">
        <v>15846</v>
      </c>
    </row>
    <row r="3356" spans="1:8">
      <c r="A3356" t="s">
        <v>20415</v>
      </c>
      <c r="B3356" s="1" t="s">
        <v>3362</v>
      </c>
      <c r="C3356" t="s">
        <v>20647</v>
      </c>
      <c r="D3356" t="s">
        <v>562</v>
      </c>
      <c r="E3356" t="s">
        <v>38</v>
      </c>
      <c r="F3356">
        <v>8</v>
      </c>
      <c r="G3356" t="s">
        <v>3363</v>
      </c>
      <c r="H3356" t="s">
        <v>15847</v>
      </c>
    </row>
    <row r="3357" spans="1:8">
      <c r="A3357" t="s">
        <v>20415</v>
      </c>
      <c r="B3357" s="1" t="s">
        <v>3362</v>
      </c>
      <c r="C3357" t="s">
        <v>20647</v>
      </c>
      <c r="D3357" t="s">
        <v>562</v>
      </c>
      <c r="E3357" t="s">
        <v>38</v>
      </c>
      <c r="F3357">
        <v>8</v>
      </c>
      <c r="G3357" t="s">
        <v>5626</v>
      </c>
      <c r="H3357" t="s">
        <v>15847</v>
      </c>
    </row>
    <row r="3358" spans="1:8">
      <c r="A3358" t="s">
        <v>20415</v>
      </c>
      <c r="B3358" s="1" t="s">
        <v>3364</v>
      </c>
      <c r="C3358" t="s">
        <v>20647</v>
      </c>
      <c r="D3358" t="s">
        <v>562</v>
      </c>
      <c r="E3358" t="s">
        <v>38</v>
      </c>
      <c r="F3358">
        <v>16</v>
      </c>
      <c r="G3358" t="s">
        <v>3365</v>
      </c>
      <c r="H3358" t="s">
        <v>15848</v>
      </c>
    </row>
    <row r="3359" spans="1:8">
      <c r="A3359" t="s">
        <v>20415</v>
      </c>
      <c r="B3359" s="1" t="s">
        <v>3364</v>
      </c>
      <c r="C3359" t="s">
        <v>20647</v>
      </c>
      <c r="D3359" t="s">
        <v>562</v>
      </c>
      <c r="E3359" t="s">
        <v>38</v>
      </c>
      <c r="F3359">
        <v>16</v>
      </c>
      <c r="G3359" t="s">
        <v>5627</v>
      </c>
      <c r="H3359" t="s">
        <v>15848</v>
      </c>
    </row>
    <row r="3360" spans="1:8">
      <c r="A3360" t="s">
        <v>20415</v>
      </c>
      <c r="B3360" s="1" t="s">
        <v>12733</v>
      </c>
      <c r="C3360" t="s">
        <v>12731</v>
      </c>
      <c r="D3360" t="s">
        <v>562</v>
      </c>
      <c r="E3360" t="s">
        <v>16</v>
      </c>
      <c r="F3360">
        <v>1</v>
      </c>
      <c r="G3360" t="s">
        <v>12734</v>
      </c>
      <c r="H3360" t="s">
        <v>19715</v>
      </c>
    </row>
    <row r="3361" spans="1:8">
      <c r="A3361" t="s">
        <v>20415</v>
      </c>
      <c r="B3361" s="1" t="s">
        <v>12735</v>
      </c>
      <c r="C3361" t="s">
        <v>12731</v>
      </c>
      <c r="D3361" t="s">
        <v>562</v>
      </c>
      <c r="E3361" t="s">
        <v>16</v>
      </c>
      <c r="F3361">
        <v>2</v>
      </c>
      <c r="G3361" t="s">
        <v>12736</v>
      </c>
      <c r="H3361" t="s">
        <v>19716</v>
      </c>
    </row>
    <row r="3362" spans="1:8">
      <c r="A3362" t="s">
        <v>20415</v>
      </c>
      <c r="B3362" s="1" t="s">
        <v>12737</v>
      </c>
      <c r="C3362" t="s">
        <v>12731</v>
      </c>
      <c r="D3362" t="s">
        <v>562</v>
      </c>
      <c r="E3362" t="s">
        <v>16</v>
      </c>
      <c r="F3362">
        <v>3</v>
      </c>
      <c r="G3362" t="s">
        <v>12738</v>
      </c>
      <c r="H3362" t="s">
        <v>19717</v>
      </c>
    </row>
    <row r="3363" spans="1:8">
      <c r="A3363" t="s">
        <v>20415</v>
      </c>
      <c r="B3363" s="1" t="s">
        <v>12739</v>
      </c>
      <c r="C3363" t="s">
        <v>12731</v>
      </c>
      <c r="D3363" t="s">
        <v>562</v>
      </c>
      <c r="E3363" t="s">
        <v>16</v>
      </c>
      <c r="F3363">
        <v>4</v>
      </c>
      <c r="G3363" t="s">
        <v>12740</v>
      </c>
      <c r="H3363" t="s">
        <v>19718</v>
      </c>
    </row>
    <row r="3364" spans="1:8">
      <c r="A3364" t="s">
        <v>20415</v>
      </c>
      <c r="B3364" s="1" t="s">
        <v>12741</v>
      </c>
      <c r="C3364" t="s">
        <v>12731</v>
      </c>
      <c r="D3364" t="s">
        <v>562</v>
      </c>
      <c r="E3364" t="s">
        <v>16</v>
      </c>
      <c r="F3364">
        <v>5</v>
      </c>
      <c r="G3364" t="s">
        <v>12742</v>
      </c>
      <c r="H3364" t="s">
        <v>19719</v>
      </c>
    </row>
    <row r="3365" spans="1:8">
      <c r="A3365" t="s">
        <v>20415</v>
      </c>
      <c r="B3365" s="1" t="s">
        <v>12743</v>
      </c>
      <c r="C3365" t="s">
        <v>12731</v>
      </c>
      <c r="D3365" t="s">
        <v>562</v>
      </c>
      <c r="E3365" t="s">
        <v>16</v>
      </c>
      <c r="F3365">
        <v>6</v>
      </c>
      <c r="G3365" t="s">
        <v>12744</v>
      </c>
      <c r="H3365" t="s">
        <v>19720</v>
      </c>
    </row>
    <row r="3366" spans="1:8">
      <c r="A3366" t="s">
        <v>20415</v>
      </c>
      <c r="B3366" s="1" t="s">
        <v>12745</v>
      </c>
      <c r="C3366" t="s">
        <v>12731</v>
      </c>
      <c r="D3366" t="s">
        <v>562</v>
      </c>
      <c r="E3366" t="s">
        <v>16</v>
      </c>
      <c r="F3366">
        <v>7</v>
      </c>
      <c r="G3366" t="s">
        <v>12746</v>
      </c>
      <c r="H3366" t="s">
        <v>19721</v>
      </c>
    </row>
    <row r="3367" spans="1:8">
      <c r="A3367" t="s">
        <v>20415</v>
      </c>
      <c r="B3367" s="1" t="s">
        <v>12747</v>
      </c>
      <c r="C3367" t="s">
        <v>12731</v>
      </c>
      <c r="D3367" t="s">
        <v>562</v>
      </c>
      <c r="E3367" t="s">
        <v>16</v>
      </c>
      <c r="F3367">
        <v>8</v>
      </c>
      <c r="G3367" t="s">
        <v>12748</v>
      </c>
      <c r="H3367" t="s">
        <v>19722</v>
      </c>
    </row>
    <row r="3368" spans="1:8">
      <c r="A3368" t="s">
        <v>20415</v>
      </c>
      <c r="B3368" s="1" t="s">
        <v>12730</v>
      </c>
      <c r="C3368" t="s">
        <v>12731</v>
      </c>
      <c r="D3368" t="s">
        <v>562</v>
      </c>
      <c r="E3368" t="s">
        <v>16</v>
      </c>
      <c r="F3368">
        <v>9</v>
      </c>
      <c r="G3368" t="s">
        <v>12732</v>
      </c>
      <c r="H3368" t="s">
        <v>19714</v>
      </c>
    </row>
    <row r="3369" spans="1:8">
      <c r="A3369" t="s">
        <v>20415</v>
      </c>
      <c r="B3369" s="1" t="s">
        <v>12749</v>
      </c>
      <c r="C3369" t="s">
        <v>12731</v>
      </c>
      <c r="D3369" t="s">
        <v>562</v>
      </c>
      <c r="E3369" t="s">
        <v>16</v>
      </c>
      <c r="F3369">
        <v>10</v>
      </c>
      <c r="G3369" t="s">
        <v>12750</v>
      </c>
      <c r="H3369" t="s">
        <v>19723</v>
      </c>
    </row>
    <row r="3370" spans="1:8">
      <c r="A3370" t="s">
        <v>20415</v>
      </c>
      <c r="B3370" s="1" t="s">
        <v>12751</v>
      </c>
      <c r="C3370" t="s">
        <v>12731</v>
      </c>
      <c r="D3370" t="s">
        <v>562</v>
      </c>
      <c r="E3370" t="s">
        <v>16</v>
      </c>
      <c r="F3370">
        <v>11</v>
      </c>
      <c r="G3370" t="s">
        <v>12752</v>
      </c>
      <c r="H3370" t="s">
        <v>19724</v>
      </c>
    </row>
    <row r="3371" spans="1:8">
      <c r="A3371" t="s">
        <v>20415</v>
      </c>
      <c r="B3371" s="1" t="s">
        <v>8508</v>
      </c>
      <c r="C3371" t="s">
        <v>12731</v>
      </c>
      <c r="D3371" t="s">
        <v>562</v>
      </c>
      <c r="E3371" t="s">
        <v>16</v>
      </c>
      <c r="F3371">
        <v>12</v>
      </c>
      <c r="G3371" t="s">
        <v>12753</v>
      </c>
      <c r="H3371" t="s">
        <v>19725</v>
      </c>
    </row>
    <row r="3372" spans="1:8">
      <c r="A3372" t="s">
        <v>20415</v>
      </c>
      <c r="B3372" s="1" t="s">
        <v>12754</v>
      </c>
      <c r="C3372" t="s">
        <v>12731</v>
      </c>
      <c r="D3372" t="s">
        <v>562</v>
      </c>
      <c r="E3372" t="s">
        <v>16</v>
      </c>
      <c r="F3372">
        <v>13</v>
      </c>
      <c r="G3372" t="s">
        <v>12755</v>
      </c>
      <c r="H3372" t="s">
        <v>19726</v>
      </c>
    </row>
    <row r="3373" spans="1:8">
      <c r="A3373" t="s">
        <v>20415</v>
      </c>
      <c r="B3373" s="1" t="s">
        <v>12756</v>
      </c>
      <c r="C3373" t="s">
        <v>12731</v>
      </c>
      <c r="D3373" t="s">
        <v>562</v>
      </c>
      <c r="E3373" t="s">
        <v>16</v>
      </c>
      <c r="F3373">
        <v>14</v>
      </c>
      <c r="G3373" t="s">
        <v>12757</v>
      </c>
      <c r="H3373" t="s">
        <v>19727</v>
      </c>
    </row>
    <row r="3374" spans="1:8">
      <c r="A3374" t="s">
        <v>20415</v>
      </c>
      <c r="B3374" s="1" t="s">
        <v>12758</v>
      </c>
      <c r="C3374" t="s">
        <v>12731</v>
      </c>
      <c r="D3374" t="s">
        <v>562</v>
      </c>
      <c r="E3374" t="s">
        <v>16</v>
      </c>
      <c r="F3374">
        <v>15</v>
      </c>
      <c r="G3374" t="s">
        <v>12759</v>
      </c>
      <c r="H3374" t="s">
        <v>19728</v>
      </c>
    </row>
    <row r="3375" spans="1:8">
      <c r="A3375" t="s">
        <v>20415</v>
      </c>
      <c r="B3375" s="1" t="s">
        <v>12760</v>
      </c>
      <c r="C3375" t="s">
        <v>12731</v>
      </c>
      <c r="D3375" t="s">
        <v>562</v>
      </c>
      <c r="E3375" t="s">
        <v>16</v>
      </c>
      <c r="F3375">
        <v>16</v>
      </c>
      <c r="G3375" t="s">
        <v>12761</v>
      </c>
      <c r="H3375" t="s">
        <v>19729</v>
      </c>
    </row>
    <row r="3376" spans="1:8">
      <c r="A3376" t="s">
        <v>20415</v>
      </c>
      <c r="B3376" s="1" t="s">
        <v>12762</v>
      </c>
      <c r="C3376" t="s">
        <v>12731</v>
      </c>
      <c r="D3376" t="s">
        <v>562</v>
      </c>
      <c r="E3376" t="s">
        <v>16</v>
      </c>
      <c r="F3376">
        <v>17</v>
      </c>
      <c r="G3376" t="s">
        <v>12763</v>
      </c>
      <c r="H3376" t="s">
        <v>19730</v>
      </c>
    </row>
    <row r="3377" spans="1:8">
      <c r="A3377" t="s">
        <v>20415</v>
      </c>
      <c r="B3377" s="1" t="s">
        <v>12764</v>
      </c>
      <c r="C3377" t="s">
        <v>12731</v>
      </c>
      <c r="D3377" t="s">
        <v>562</v>
      </c>
      <c r="E3377" t="s">
        <v>16</v>
      </c>
      <c r="F3377">
        <v>18</v>
      </c>
      <c r="G3377" t="s">
        <v>12765</v>
      </c>
      <c r="H3377" t="s">
        <v>19731</v>
      </c>
    </row>
    <row r="3378" spans="1:8">
      <c r="A3378" t="s">
        <v>20415</v>
      </c>
      <c r="B3378" s="1" t="s">
        <v>8801</v>
      </c>
      <c r="C3378" t="s">
        <v>6635</v>
      </c>
      <c r="D3378" t="s">
        <v>8802</v>
      </c>
      <c r="E3378" t="s">
        <v>6649</v>
      </c>
      <c r="F3378">
        <v>1</v>
      </c>
      <c r="G3378" t="s">
        <v>8803</v>
      </c>
      <c r="H3378" t="s">
        <v>17669</v>
      </c>
    </row>
    <row r="3379" spans="1:8">
      <c r="A3379" t="s">
        <v>20415</v>
      </c>
      <c r="B3379" s="1" t="s">
        <v>20783</v>
      </c>
      <c r="C3379" t="s">
        <v>13251</v>
      </c>
      <c r="D3379" t="s">
        <v>20782</v>
      </c>
      <c r="E3379" t="s">
        <v>38</v>
      </c>
      <c r="F3379">
        <v>3</v>
      </c>
      <c r="G3379" t="s">
        <v>10813</v>
      </c>
      <c r="H3379" t="s">
        <v>18657</v>
      </c>
    </row>
    <row r="3380" spans="1:8">
      <c r="A3380" t="s">
        <v>20415</v>
      </c>
      <c r="B3380" s="1" t="s">
        <v>20784</v>
      </c>
      <c r="C3380" t="s">
        <v>13251</v>
      </c>
      <c r="D3380" t="s">
        <v>20782</v>
      </c>
      <c r="E3380" t="s">
        <v>38</v>
      </c>
      <c r="F3380">
        <v>4</v>
      </c>
      <c r="G3380" t="s">
        <v>10814</v>
      </c>
      <c r="H3380" t="s">
        <v>18658</v>
      </c>
    </row>
    <row r="3381" spans="1:8">
      <c r="A3381" t="s">
        <v>20415</v>
      </c>
      <c r="B3381" s="1" t="s">
        <v>20785</v>
      </c>
      <c r="C3381" t="s">
        <v>13251</v>
      </c>
      <c r="D3381" t="s">
        <v>20782</v>
      </c>
      <c r="E3381" t="s">
        <v>38</v>
      </c>
      <c r="F3381">
        <v>5</v>
      </c>
      <c r="G3381" t="s">
        <v>10815</v>
      </c>
      <c r="H3381" t="s">
        <v>18659</v>
      </c>
    </row>
    <row r="3382" spans="1:8">
      <c r="A3382" t="s">
        <v>20415</v>
      </c>
      <c r="B3382" s="1" t="s">
        <v>20786</v>
      </c>
      <c r="C3382" t="s">
        <v>13251</v>
      </c>
      <c r="D3382" t="s">
        <v>20782</v>
      </c>
      <c r="E3382" t="s">
        <v>38</v>
      </c>
      <c r="F3382">
        <v>6</v>
      </c>
      <c r="G3382" t="s">
        <v>10816</v>
      </c>
      <c r="H3382" t="s">
        <v>18660</v>
      </c>
    </row>
    <row r="3383" spans="1:8">
      <c r="A3383" t="s">
        <v>20415</v>
      </c>
      <c r="B3383" s="1" t="s">
        <v>20787</v>
      </c>
      <c r="C3383" t="s">
        <v>13251</v>
      </c>
      <c r="D3383" t="s">
        <v>20782</v>
      </c>
      <c r="E3383" t="s">
        <v>38</v>
      </c>
      <c r="F3383">
        <v>8</v>
      </c>
      <c r="G3383" t="s">
        <v>10817</v>
      </c>
      <c r="H3383" t="s">
        <v>18661</v>
      </c>
    </row>
    <row r="3384" spans="1:8">
      <c r="A3384" t="s">
        <v>20415</v>
      </c>
      <c r="B3384" s="1" t="s">
        <v>20788</v>
      </c>
      <c r="C3384" t="s">
        <v>13251</v>
      </c>
      <c r="D3384" t="s">
        <v>20782</v>
      </c>
      <c r="E3384" t="s">
        <v>38</v>
      </c>
      <c r="F3384">
        <v>9</v>
      </c>
      <c r="G3384" t="s">
        <v>10818</v>
      </c>
      <c r="H3384" t="s">
        <v>18662</v>
      </c>
    </row>
    <row r="3385" spans="1:8">
      <c r="A3385" t="s">
        <v>20415</v>
      </c>
      <c r="B3385" s="1" t="s">
        <v>20789</v>
      </c>
      <c r="C3385" t="s">
        <v>13251</v>
      </c>
      <c r="D3385" t="s">
        <v>20782</v>
      </c>
      <c r="E3385" t="s">
        <v>38</v>
      </c>
      <c r="F3385">
        <v>10</v>
      </c>
      <c r="G3385" t="s">
        <v>10819</v>
      </c>
      <c r="H3385" t="s">
        <v>18663</v>
      </c>
    </row>
    <row r="3386" spans="1:8">
      <c r="A3386" t="s">
        <v>20415</v>
      </c>
      <c r="B3386" s="1" t="s">
        <v>20790</v>
      </c>
      <c r="C3386" t="s">
        <v>13251</v>
      </c>
      <c r="D3386" t="s">
        <v>20782</v>
      </c>
      <c r="E3386" t="s">
        <v>38</v>
      </c>
      <c r="F3386">
        <v>11</v>
      </c>
      <c r="G3386" t="s">
        <v>10812</v>
      </c>
      <c r="H3386" t="s">
        <v>18656</v>
      </c>
    </row>
    <row r="3387" spans="1:8">
      <c r="A3387" t="s">
        <v>20415</v>
      </c>
      <c r="B3387" s="1" t="s">
        <v>20791</v>
      </c>
      <c r="C3387" t="s">
        <v>13251</v>
      </c>
      <c r="D3387" t="s">
        <v>20782</v>
      </c>
      <c r="E3387" t="s">
        <v>38</v>
      </c>
      <c r="F3387">
        <v>12</v>
      </c>
      <c r="G3387" t="s">
        <v>10820</v>
      </c>
      <c r="H3387" t="s">
        <v>18664</v>
      </c>
    </row>
    <row r="3388" spans="1:8">
      <c r="A3388" t="s">
        <v>20415</v>
      </c>
      <c r="B3388" s="1" t="s">
        <v>20792</v>
      </c>
      <c r="C3388" t="s">
        <v>13251</v>
      </c>
      <c r="D3388" t="s">
        <v>20782</v>
      </c>
      <c r="E3388" t="s">
        <v>38</v>
      </c>
      <c r="F3388">
        <v>13</v>
      </c>
      <c r="G3388" t="s">
        <v>10821</v>
      </c>
      <c r="H3388" t="s">
        <v>18665</v>
      </c>
    </row>
    <row r="3389" spans="1:8">
      <c r="A3389" t="s">
        <v>20415</v>
      </c>
      <c r="B3389" s="1" t="s">
        <v>20793</v>
      </c>
      <c r="C3389" t="s">
        <v>13251</v>
      </c>
      <c r="D3389" t="s">
        <v>20782</v>
      </c>
      <c r="E3389" t="s">
        <v>38</v>
      </c>
      <c r="F3389">
        <v>14</v>
      </c>
      <c r="G3389" t="s">
        <v>10822</v>
      </c>
      <c r="H3389" t="s">
        <v>18666</v>
      </c>
    </row>
    <row r="3390" spans="1:8">
      <c r="A3390" t="s">
        <v>20415</v>
      </c>
      <c r="B3390" s="1" t="s">
        <v>20794</v>
      </c>
      <c r="C3390" t="s">
        <v>13251</v>
      </c>
      <c r="D3390" t="s">
        <v>20782</v>
      </c>
      <c r="E3390" t="s">
        <v>38</v>
      </c>
      <c r="F3390">
        <v>15</v>
      </c>
      <c r="G3390" t="s">
        <v>10823</v>
      </c>
      <c r="H3390" t="s">
        <v>18667</v>
      </c>
    </row>
    <row r="3391" spans="1:8">
      <c r="A3391" t="s">
        <v>20415</v>
      </c>
      <c r="B3391" s="1" t="s">
        <v>20795</v>
      </c>
      <c r="C3391" t="s">
        <v>13251</v>
      </c>
      <c r="D3391" t="s">
        <v>20782</v>
      </c>
      <c r="E3391" t="s">
        <v>38</v>
      </c>
      <c r="F3391">
        <v>16</v>
      </c>
      <c r="G3391" t="s">
        <v>10824</v>
      </c>
      <c r="H3391" t="s">
        <v>18668</v>
      </c>
    </row>
    <row r="3392" spans="1:8">
      <c r="A3392" t="s">
        <v>20415</v>
      </c>
      <c r="B3392" s="1" t="s">
        <v>20796</v>
      </c>
      <c r="C3392" t="s">
        <v>13251</v>
      </c>
      <c r="D3392" t="s">
        <v>20782</v>
      </c>
      <c r="E3392" t="s">
        <v>38</v>
      </c>
      <c r="F3392">
        <v>17</v>
      </c>
      <c r="G3392" t="s">
        <v>10825</v>
      </c>
      <c r="H3392" t="s">
        <v>18669</v>
      </c>
    </row>
    <row r="3393" spans="1:8">
      <c r="A3393" t="s">
        <v>20415</v>
      </c>
      <c r="B3393" s="1" t="s">
        <v>20797</v>
      </c>
      <c r="C3393" t="s">
        <v>13251</v>
      </c>
      <c r="D3393" t="s">
        <v>20782</v>
      </c>
      <c r="E3393" t="s">
        <v>38</v>
      </c>
      <c r="F3393">
        <v>18</v>
      </c>
      <c r="G3393" t="s">
        <v>10826</v>
      </c>
      <c r="H3393" t="s">
        <v>18670</v>
      </c>
    </row>
    <row r="3394" spans="1:8">
      <c r="A3394" t="s">
        <v>20415</v>
      </c>
      <c r="B3394" s="1" t="s">
        <v>20798</v>
      </c>
      <c r="C3394" t="s">
        <v>13251</v>
      </c>
      <c r="D3394" t="s">
        <v>20782</v>
      </c>
      <c r="E3394" t="s">
        <v>38</v>
      </c>
      <c r="F3394">
        <v>19</v>
      </c>
      <c r="G3394" t="s">
        <v>10827</v>
      </c>
      <c r="H3394" t="s">
        <v>18671</v>
      </c>
    </row>
    <row r="3395" spans="1:8">
      <c r="A3395" t="s">
        <v>20415</v>
      </c>
      <c r="B3395" s="1" t="s">
        <v>829</v>
      </c>
      <c r="C3395" t="s">
        <v>817</v>
      </c>
      <c r="D3395" t="s">
        <v>20648</v>
      </c>
      <c r="E3395" t="s">
        <v>20484</v>
      </c>
      <c r="F3395">
        <v>99</v>
      </c>
      <c r="G3395" t="s">
        <v>831</v>
      </c>
      <c r="H3395" t="s">
        <v>14535</v>
      </c>
    </row>
    <row r="3396" spans="1:8">
      <c r="A3396" t="s">
        <v>20415</v>
      </c>
      <c r="B3396" s="1" t="s">
        <v>829</v>
      </c>
      <c r="C3396" t="s">
        <v>817</v>
      </c>
      <c r="D3396" t="s">
        <v>20648</v>
      </c>
      <c r="E3396" t="s">
        <v>20484</v>
      </c>
      <c r="F3396">
        <v>99</v>
      </c>
      <c r="G3396" t="s">
        <v>5034</v>
      </c>
      <c r="H3396" t="s">
        <v>14535</v>
      </c>
    </row>
    <row r="3397" spans="1:8">
      <c r="A3397" t="s">
        <v>20415</v>
      </c>
      <c r="B3397" s="1" t="s">
        <v>9289</v>
      </c>
      <c r="C3397" t="s">
        <v>10631</v>
      </c>
      <c r="D3397" t="s">
        <v>10679</v>
      </c>
      <c r="E3397" t="s">
        <v>2374</v>
      </c>
      <c r="F3397">
        <v>11</v>
      </c>
      <c r="G3397" t="s">
        <v>10680</v>
      </c>
      <c r="H3397" t="s">
        <v>18578</v>
      </c>
    </row>
    <row r="3398" spans="1:8">
      <c r="A3398" t="s">
        <v>20415</v>
      </c>
      <c r="B3398" s="1" t="s">
        <v>20461</v>
      </c>
      <c r="C3398" t="s">
        <v>2711</v>
      </c>
      <c r="D3398" t="s">
        <v>2722</v>
      </c>
      <c r="E3398" t="s">
        <v>118</v>
      </c>
      <c r="F3398">
        <v>1</v>
      </c>
      <c r="G3398" t="s">
        <v>2723</v>
      </c>
      <c r="H3398" t="s">
        <v>15522</v>
      </c>
    </row>
    <row r="3399" spans="1:8">
      <c r="A3399" t="s">
        <v>20415</v>
      </c>
      <c r="B3399" s="1" t="s">
        <v>20461</v>
      </c>
      <c r="C3399" t="s">
        <v>2711</v>
      </c>
      <c r="D3399" t="s">
        <v>2722</v>
      </c>
      <c r="E3399" t="s">
        <v>118</v>
      </c>
      <c r="F3399">
        <v>1</v>
      </c>
      <c r="G3399" t="s">
        <v>5129</v>
      </c>
      <c r="H3399" t="s">
        <v>15522</v>
      </c>
    </row>
    <row r="3400" spans="1:8">
      <c r="A3400" t="s">
        <v>20415</v>
      </c>
      <c r="B3400" s="1" t="s">
        <v>13422</v>
      </c>
      <c r="C3400" t="s">
        <v>2711</v>
      </c>
      <c r="D3400" t="s">
        <v>20460</v>
      </c>
      <c r="E3400" t="s">
        <v>118</v>
      </c>
      <c r="F3400">
        <v>1</v>
      </c>
      <c r="G3400" t="s">
        <v>13423</v>
      </c>
      <c r="H3400" t="s">
        <v>20078</v>
      </c>
    </row>
    <row r="3401" spans="1:8">
      <c r="A3401" t="s">
        <v>20415</v>
      </c>
      <c r="B3401" s="1" t="s">
        <v>13424</v>
      </c>
      <c r="C3401" t="s">
        <v>13425</v>
      </c>
      <c r="D3401" t="s">
        <v>20460</v>
      </c>
      <c r="E3401" t="s">
        <v>118</v>
      </c>
      <c r="F3401">
        <v>2</v>
      </c>
      <c r="G3401" t="s">
        <v>13426</v>
      </c>
      <c r="H3401" t="s">
        <v>20079</v>
      </c>
    </row>
    <row r="3402" spans="1:8">
      <c r="A3402" t="s">
        <v>20415</v>
      </c>
      <c r="B3402" s="1" t="s">
        <v>13427</v>
      </c>
      <c r="C3402" t="s">
        <v>13428</v>
      </c>
      <c r="D3402" t="s">
        <v>20460</v>
      </c>
      <c r="E3402" t="s">
        <v>118</v>
      </c>
      <c r="F3402">
        <v>3</v>
      </c>
      <c r="G3402" t="s">
        <v>13429</v>
      </c>
      <c r="H3402" t="s">
        <v>20080</v>
      </c>
    </row>
    <row r="3403" spans="1:8">
      <c r="A3403" t="s">
        <v>20415</v>
      </c>
      <c r="B3403" s="1" t="s">
        <v>13430</v>
      </c>
      <c r="C3403" t="s">
        <v>81</v>
      </c>
      <c r="D3403" t="s">
        <v>20460</v>
      </c>
      <c r="E3403" t="s">
        <v>118</v>
      </c>
      <c r="F3403">
        <v>4</v>
      </c>
      <c r="G3403" t="s">
        <v>13431</v>
      </c>
      <c r="H3403" t="s">
        <v>20081</v>
      </c>
    </row>
    <row r="3404" spans="1:8">
      <c r="A3404" t="s">
        <v>20415</v>
      </c>
      <c r="B3404" s="1" t="s">
        <v>13432</v>
      </c>
      <c r="C3404" t="s">
        <v>13433</v>
      </c>
      <c r="D3404" t="s">
        <v>20460</v>
      </c>
      <c r="E3404" t="s">
        <v>118</v>
      </c>
      <c r="F3404">
        <v>5</v>
      </c>
      <c r="G3404" t="s">
        <v>13434</v>
      </c>
      <c r="H3404" t="s">
        <v>20082</v>
      </c>
    </row>
    <row r="3405" spans="1:8">
      <c r="A3405" t="s">
        <v>20415</v>
      </c>
      <c r="B3405" s="1" t="s">
        <v>13435</v>
      </c>
      <c r="C3405" t="s">
        <v>1553</v>
      </c>
      <c r="D3405" t="s">
        <v>20460</v>
      </c>
      <c r="E3405" t="s">
        <v>118</v>
      </c>
      <c r="F3405">
        <v>6</v>
      </c>
      <c r="G3405" t="s">
        <v>13436</v>
      </c>
      <c r="H3405" t="s">
        <v>20083</v>
      </c>
    </row>
    <row r="3406" spans="1:8">
      <c r="A3406" t="s">
        <v>20415</v>
      </c>
      <c r="B3406" s="1" t="s">
        <v>13437</v>
      </c>
      <c r="C3406" t="s">
        <v>13438</v>
      </c>
      <c r="D3406" t="s">
        <v>20460</v>
      </c>
      <c r="E3406" t="s">
        <v>118</v>
      </c>
      <c r="F3406">
        <v>9</v>
      </c>
      <c r="G3406" t="s">
        <v>13439</v>
      </c>
      <c r="H3406" t="s">
        <v>20084</v>
      </c>
    </row>
    <row r="3407" spans="1:8">
      <c r="A3407" t="s">
        <v>20415</v>
      </c>
      <c r="B3407" s="1" t="s">
        <v>13440</v>
      </c>
      <c r="C3407" t="s">
        <v>13441</v>
      </c>
      <c r="D3407" t="s">
        <v>20460</v>
      </c>
      <c r="E3407" t="s">
        <v>118</v>
      </c>
      <c r="F3407">
        <v>10</v>
      </c>
      <c r="G3407" t="s">
        <v>13442</v>
      </c>
      <c r="H3407" t="s">
        <v>20085</v>
      </c>
    </row>
    <row r="3408" spans="1:8">
      <c r="A3408" t="s">
        <v>20415</v>
      </c>
      <c r="B3408" s="1" t="s">
        <v>13443</v>
      </c>
      <c r="C3408" t="s">
        <v>13428</v>
      </c>
      <c r="D3408" t="s">
        <v>20460</v>
      </c>
      <c r="E3408" t="s">
        <v>118</v>
      </c>
      <c r="F3408">
        <v>18</v>
      </c>
      <c r="G3408" t="s">
        <v>13444</v>
      </c>
      <c r="H3408" t="s">
        <v>20086</v>
      </c>
    </row>
    <row r="3409" spans="1:8">
      <c r="A3409" t="s">
        <v>20415</v>
      </c>
      <c r="B3409" s="1" t="s">
        <v>13445</v>
      </c>
      <c r="C3409" t="s">
        <v>13446</v>
      </c>
      <c r="D3409" t="s">
        <v>20460</v>
      </c>
      <c r="E3409" t="s">
        <v>118</v>
      </c>
      <c r="F3409">
        <v>17</v>
      </c>
      <c r="G3409" t="s">
        <v>13447</v>
      </c>
      <c r="H3409" t="s">
        <v>20087</v>
      </c>
    </row>
    <row r="3410" spans="1:8">
      <c r="A3410" t="s">
        <v>20415</v>
      </c>
      <c r="B3410" s="1" t="s">
        <v>2724</v>
      </c>
      <c r="C3410" t="s">
        <v>2711</v>
      </c>
      <c r="D3410" t="s">
        <v>20460</v>
      </c>
      <c r="E3410" t="s">
        <v>118</v>
      </c>
      <c r="F3410">
        <v>1</v>
      </c>
      <c r="G3410" t="s">
        <v>2725</v>
      </c>
      <c r="H3410" t="s">
        <v>15523</v>
      </c>
    </row>
    <row r="3411" spans="1:8">
      <c r="A3411" t="s">
        <v>20415</v>
      </c>
      <c r="B3411" s="1" t="s">
        <v>2724</v>
      </c>
      <c r="C3411" t="s">
        <v>2711</v>
      </c>
      <c r="D3411" t="s">
        <v>20460</v>
      </c>
      <c r="E3411" t="s">
        <v>118</v>
      </c>
      <c r="F3411">
        <v>1</v>
      </c>
      <c r="G3411" t="s">
        <v>5130</v>
      </c>
      <c r="H3411" t="s">
        <v>15523</v>
      </c>
    </row>
    <row r="3412" spans="1:8">
      <c r="A3412" t="s">
        <v>20415</v>
      </c>
      <c r="B3412" s="1" t="s">
        <v>13448</v>
      </c>
      <c r="C3412" t="s">
        <v>2711</v>
      </c>
      <c r="D3412" t="s">
        <v>20460</v>
      </c>
      <c r="E3412" t="s">
        <v>118</v>
      </c>
      <c r="F3412">
        <v>16</v>
      </c>
      <c r="G3412" t="s">
        <v>13449</v>
      </c>
      <c r="H3412" t="s">
        <v>20088</v>
      </c>
    </row>
    <row r="3413" spans="1:8">
      <c r="A3413" t="s">
        <v>20415</v>
      </c>
      <c r="B3413" s="1" t="s">
        <v>13450</v>
      </c>
      <c r="C3413" t="s">
        <v>13451</v>
      </c>
      <c r="D3413" t="s">
        <v>20460</v>
      </c>
      <c r="E3413" t="s">
        <v>118</v>
      </c>
      <c r="F3413">
        <v>15</v>
      </c>
      <c r="G3413" t="s">
        <v>13452</v>
      </c>
      <c r="H3413" t="s">
        <v>20089</v>
      </c>
    </row>
    <row r="3414" spans="1:8">
      <c r="A3414" t="s">
        <v>20415</v>
      </c>
      <c r="B3414" s="1" t="s">
        <v>13453</v>
      </c>
      <c r="C3414" t="s">
        <v>13454</v>
      </c>
      <c r="D3414" t="s">
        <v>20460</v>
      </c>
      <c r="E3414" t="s">
        <v>118</v>
      </c>
      <c r="F3414">
        <v>14</v>
      </c>
      <c r="G3414" t="s">
        <v>13455</v>
      </c>
      <c r="H3414" t="s">
        <v>20090</v>
      </c>
    </row>
    <row r="3415" spans="1:8">
      <c r="A3415" t="s">
        <v>20415</v>
      </c>
      <c r="B3415" s="1" t="s">
        <v>13456</v>
      </c>
      <c r="C3415" t="s">
        <v>13457</v>
      </c>
      <c r="D3415" t="s">
        <v>20460</v>
      </c>
      <c r="E3415" t="s">
        <v>118</v>
      </c>
      <c r="F3415">
        <v>12</v>
      </c>
      <c r="G3415" t="s">
        <v>13458</v>
      </c>
      <c r="H3415" t="s">
        <v>20091</v>
      </c>
    </row>
    <row r="3416" spans="1:8">
      <c r="A3416" t="s">
        <v>20415</v>
      </c>
      <c r="B3416" s="1" t="s">
        <v>13459</v>
      </c>
      <c r="C3416" t="s">
        <v>13425</v>
      </c>
      <c r="D3416" t="s">
        <v>20460</v>
      </c>
      <c r="E3416" t="s">
        <v>118</v>
      </c>
      <c r="F3416">
        <v>11</v>
      </c>
      <c r="G3416" t="s">
        <v>13460</v>
      </c>
      <c r="H3416" t="s">
        <v>20092</v>
      </c>
    </row>
    <row r="3417" spans="1:8">
      <c r="A3417" t="s">
        <v>20415</v>
      </c>
      <c r="B3417" s="1" t="s">
        <v>13461</v>
      </c>
      <c r="C3417" t="s">
        <v>13462</v>
      </c>
      <c r="D3417" t="s">
        <v>20460</v>
      </c>
      <c r="E3417" t="s">
        <v>118</v>
      </c>
      <c r="F3417">
        <v>8</v>
      </c>
      <c r="G3417" t="s">
        <v>13463</v>
      </c>
      <c r="H3417" t="s">
        <v>20093</v>
      </c>
    </row>
    <row r="3418" spans="1:8">
      <c r="A3418" t="s">
        <v>20415</v>
      </c>
      <c r="B3418" s="1" t="s">
        <v>13464</v>
      </c>
      <c r="C3418" t="s">
        <v>13462</v>
      </c>
      <c r="D3418" t="s">
        <v>20460</v>
      </c>
      <c r="E3418" t="s">
        <v>118</v>
      </c>
      <c r="F3418">
        <v>13</v>
      </c>
      <c r="G3418" t="s">
        <v>13465</v>
      </c>
      <c r="H3418" t="s">
        <v>20094</v>
      </c>
    </row>
    <row r="3419" spans="1:8">
      <c r="A3419" t="s">
        <v>20415</v>
      </c>
      <c r="B3419" s="1" t="s">
        <v>7119</v>
      </c>
      <c r="C3419" t="s">
        <v>7080</v>
      </c>
      <c r="D3419" t="s">
        <v>7080</v>
      </c>
      <c r="E3419" t="s">
        <v>118</v>
      </c>
      <c r="F3419">
        <v>1</v>
      </c>
      <c r="G3419" t="s">
        <v>7120</v>
      </c>
      <c r="H3419" t="s">
        <v>16833</v>
      </c>
    </row>
    <row r="3420" spans="1:8">
      <c r="A3420" t="s">
        <v>20415</v>
      </c>
      <c r="B3420" s="1" t="s">
        <v>7121</v>
      </c>
      <c r="C3420" t="s">
        <v>7080</v>
      </c>
      <c r="D3420" t="s">
        <v>7080</v>
      </c>
      <c r="E3420" t="s">
        <v>118</v>
      </c>
      <c r="F3420">
        <v>2</v>
      </c>
      <c r="G3420" t="s">
        <v>7122</v>
      </c>
      <c r="H3420" t="s">
        <v>16834</v>
      </c>
    </row>
    <row r="3421" spans="1:8">
      <c r="A3421" t="s">
        <v>20415</v>
      </c>
      <c r="B3421" s="1" t="s">
        <v>10160</v>
      </c>
      <c r="C3421" t="s">
        <v>10128</v>
      </c>
      <c r="D3421" t="s">
        <v>10161</v>
      </c>
      <c r="E3421" t="s">
        <v>255</v>
      </c>
      <c r="F3421">
        <v>6</v>
      </c>
      <c r="G3421" t="s">
        <v>10162</v>
      </c>
      <c r="H3421" t="s">
        <v>18323</v>
      </c>
    </row>
    <row r="3422" spans="1:8">
      <c r="A3422" t="s">
        <v>20415</v>
      </c>
      <c r="B3422" s="1" t="s">
        <v>4013</v>
      </c>
      <c r="C3422" t="s">
        <v>3920</v>
      </c>
      <c r="D3422" t="s">
        <v>4014</v>
      </c>
      <c r="E3422" t="s">
        <v>255</v>
      </c>
      <c r="F3422">
        <v>13</v>
      </c>
      <c r="G3422" t="s">
        <v>4015</v>
      </c>
      <c r="H3422" t="s">
        <v>16182</v>
      </c>
    </row>
    <row r="3423" spans="1:8">
      <c r="A3423" t="s">
        <v>20415</v>
      </c>
      <c r="B3423" s="1" t="s">
        <v>4013</v>
      </c>
      <c r="C3423" t="s">
        <v>3920</v>
      </c>
      <c r="D3423" t="s">
        <v>4014</v>
      </c>
      <c r="E3423" t="s">
        <v>255</v>
      </c>
      <c r="F3423">
        <v>13</v>
      </c>
      <c r="G3423" t="s">
        <v>4016</v>
      </c>
      <c r="H3423" t="s">
        <v>16183</v>
      </c>
    </row>
    <row r="3424" spans="1:8">
      <c r="A3424" t="s">
        <v>20415</v>
      </c>
      <c r="B3424" s="1" t="s">
        <v>2890</v>
      </c>
      <c r="C3424" t="s">
        <v>2869</v>
      </c>
      <c r="D3424" t="s">
        <v>2891</v>
      </c>
      <c r="E3424" t="s">
        <v>2374</v>
      </c>
      <c r="F3424">
        <v>8</v>
      </c>
      <c r="G3424" t="s">
        <v>2892</v>
      </c>
      <c r="H3424" t="s">
        <v>15597</v>
      </c>
    </row>
    <row r="3425" spans="1:8">
      <c r="A3425" t="s">
        <v>20415</v>
      </c>
      <c r="B3425" s="1" t="s">
        <v>2890</v>
      </c>
      <c r="C3425" t="s">
        <v>2869</v>
      </c>
      <c r="D3425" t="s">
        <v>2891</v>
      </c>
      <c r="E3425" t="s">
        <v>2374</v>
      </c>
      <c r="F3425">
        <v>8</v>
      </c>
      <c r="G3425" t="s">
        <v>12165</v>
      </c>
      <c r="H3425" t="s">
        <v>15597</v>
      </c>
    </row>
    <row r="3426" spans="1:8">
      <c r="A3426" t="s">
        <v>20415</v>
      </c>
      <c r="B3426" s="1" t="s">
        <v>7378</v>
      </c>
      <c r="C3426" t="s">
        <v>7369</v>
      </c>
      <c r="D3426" t="s">
        <v>7369</v>
      </c>
      <c r="E3426" t="s">
        <v>1962</v>
      </c>
      <c r="F3426">
        <v>1</v>
      </c>
      <c r="G3426" t="s">
        <v>7379</v>
      </c>
      <c r="H3426" t="s">
        <v>16983</v>
      </c>
    </row>
    <row r="3427" spans="1:8">
      <c r="A3427" t="s">
        <v>20415</v>
      </c>
      <c r="B3427" s="1" t="s">
        <v>7380</v>
      </c>
      <c r="C3427" t="s">
        <v>7369</v>
      </c>
      <c r="D3427" t="s">
        <v>7369</v>
      </c>
      <c r="E3427" t="s">
        <v>1962</v>
      </c>
      <c r="F3427">
        <v>1</v>
      </c>
      <c r="G3427" t="s">
        <v>7381</v>
      </c>
      <c r="H3427" t="s">
        <v>16984</v>
      </c>
    </row>
    <row r="3428" spans="1:8">
      <c r="A3428" t="s">
        <v>20415</v>
      </c>
      <c r="B3428" s="1" t="s">
        <v>7382</v>
      </c>
      <c r="C3428" t="s">
        <v>7369</v>
      </c>
      <c r="D3428" t="s">
        <v>7369</v>
      </c>
      <c r="E3428" t="s">
        <v>1962</v>
      </c>
      <c r="F3428">
        <v>1</v>
      </c>
      <c r="G3428" t="s">
        <v>7383</v>
      </c>
      <c r="H3428" t="s">
        <v>16985</v>
      </c>
    </row>
    <row r="3429" spans="1:8">
      <c r="A3429" t="s">
        <v>20415</v>
      </c>
      <c r="B3429" s="1" t="s">
        <v>8116</v>
      </c>
      <c r="C3429" t="s">
        <v>8079</v>
      </c>
      <c r="D3429" t="s">
        <v>8117</v>
      </c>
      <c r="E3429" t="s">
        <v>1962</v>
      </c>
      <c r="F3429">
        <v>2</v>
      </c>
      <c r="G3429" t="s">
        <v>8118</v>
      </c>
      <c r="H3429" t="s">
        <v>17312</v>
      </c>
    </row>
    <row r="3430" spans="1:8">
      <c r="A3430" t="s">
        <v>20415</v>
      </c>
      <c r="B3430" s="1" t="s">
        <v>6713</v>
      </c>
      <c r="C3430" t="s">
        <v>6691</v>
      </c>
      <c r="D3430" t="s">
        <v>6714</v>
      </c>
      <c r="E3430" t="s">
        <v>1962</v>
      </c>
      <c r="F3430">
        <v>11</v>
      </c>
      <c r="G3430" t="s">
        <v>6715</v>
      </c>
      <c r="H3430" t="s">
        <v>16661</v>
      </c>
    </row>
    <row r="3431" spans="1:8">
      <c r="A3431" t="s">
        <v>20415</v>
      </c>
      <c r="B3431" s="1" t="s">
        <v>10215</v>
      </c>
      <c r="C3431" t="s">
        <v>10199</v>
      </c>
      <c r="D3431" t="s">
        <v>10216</v>
      </c>
      <c r="E3431" t="s">
        <v>16</v>
      </c>
      <c r="F3431">
        <v>1</v>
      </c>
      <c r="G3431" t="s">
        <v>10217</v>
      </c>
      <c r="H3431" t="s">
        <v>18346</v>
      </c>
    </row>
    <row r="3432" spans="1:8">
      <c r="A3432" t="s">
        <v>20415</v>
      </c>
      <c r="B3432" s="1" t="s">
        <v>8448</v>
      </c>
      <c r="C3432" t="s">
        <v>8325</v>
      </c>
      <c r="D3432" t="s">
        <v>8449</v>
      </c>
      <c r="E3432" t="s">
        <v>255</v>
      </c>
      <c r="F3432">
        <v>1</v>
      </c>
      <c r="G3432" t="s">
        <v>8450</v>
      </c>
      <c r="H3432" t="s">
        <v>17480</v>
      </c>
    </row>
    <row r="3433" spans="1:8">
      <c r="A3433" t="s">
        <v>20415</v>
      </c>
      <c r="B3433" s="1" t="s">
        <v>8804</v>
      </c>
      <c r="C3433" t="s">
        <v>6635</v>
      </c>
      <c r="D3433" t="s">
        <v>8805</v>
      </c>
      <c r="E3433" t="s">
        <v>6649</v>
      </c>
      <c r="F3433">
        <v>7</v>
      </c>
      <c r="G3433" t="s">
        <v>8806</v>
      </c>
      <c r="H3433" t="s">
        <v>17670</v>
      </c>
    </row>
    <row r="3434" spans="1:8">
      <c r="A3434" t="s">
        <v>20415</v>
      </c>
      <c r="B3434" s="1" t="s">
        <v>654</v>
      </c>
      <c r="C3434" t="s">
        <v>619</v>
      </c>
      <c r="D3434" t="s">
        <v>655</v>
      </c>
      <c r="E3434" t="s">
        <v>118</v>
      </c>
      <c r="F3434">
        <v>13</v>
      </c>
      <c r="G3434" t="s">
        <v>656</v>
      </c>
      <c r="H3434" t="s">
        <v>14456</v>
      </c>
    </row>
    <row r="3435" spans="1:8">
      <c r="A3435" t="s">
        <v>20415</v>
      </c>
      <c r="B3435" s="1" t="s">
        <v>654</v>
      </c>
      <c r="C3435" t="s">
        <v>619</v>
      </c>
      <c r="D3435" t="s">
        <v>655</v>
      </c>
      <c r="E3435" t="s">
        <v>118</v>
      </c>
      <c r="F3435">
        <v>13</v>
      </c>
      <c r="G3435" t="s">
        <v>4997</v>
      </c>
      <c r="H3435" t="s">
        <v>14456</v>
      </c>
    </row>
    <row r="3436" spans="1:8">
      <c r="A3436" t="s">
        <v>20415</v>
      </c>
      <c r="B3436" s="1" t="s">
        <v>1854</v>
      </c>
      <c r="C3436" t="s">
        <v>1812</v>
      </c>
      <c r="D3436" t="s">
        <v>1855</v>
      </c>
      <c r="E3436" t="s">
        <v>118</v>
      </c>
      <c r="F3436">
        <v>3</v>
      </c>
      <c r="G3436" t="s">
        <v>1856</v>
      </c>
      <c r="H3436" t="s">
        <v>15097</v>
      </c>
    </row>
    <row r="3437" spans="1:8">
      <c r="A3437" t="s">
        <v>20415</v>
      </c>
      <c r="B3437" s="1" t="s">
        <v>1854</v>
      </c>
      <c r="C3437" t="s">
        <v>1812</v>
      </c>
      <c r="D3437" t="s">
        <v>1855</v>
      </c>
      <c r="E3437" t="s">
        <v>118</v>
      </c>
      <c r="F3437">
        <v>3</v>
      </c>
      <c r="G3437" t="s">
        <v>5238</v>
      </c>
      <c r="H3437" t="s">
        <v>15097</v>
      </c>
    </row>
    <row r="3438" spans="1:8">
      <c r="A3438" t="s">
        <v>20415</v>
      </c>
      <c r="B3438" s="1" t="s">
        <v>1857</v>
      </c>
      <c r="C3438" t="s">
        <v>1812</v>
      </c>
      <c r="D3438" t="s">
        <v>1855</v>
      </c>
      <c r="E3438" t="s">
        <v>118</v>
      </c>
      <c r="F3438">
        <v>2</v>
      </c>
      <c r="G3438" t="s">
        <v>1858</v>
      </c>
      <c r="H3438" t="s">
        <v>15098</v>
      </c>
    </row>
    <row r="3439" spans="1:8">
      <c r="A3439" t="s">
        <v>20415</v>
      </c>
      <c r="B3439" s="1" t="s">
        <v>1857</v>
      </c>
      <c r="C3439" t="s">
        <v>1812</v>
      </c>
      <c r="D3439" t="s">
        <v>1855</v>
      </c>
      <c r="E3439" t="s">
        <v>118</v>
      </c>
      <c r="F3439">
        <v>2</v>
      </c>
      <c r="G3439" t="s">
        <v>5239</v>
      </c>
      <c r="H3439" t="s">
        <v>15098</v>
      </c>
    </row>
    <row r="3440" spans="1:8">
      <c r="A3440" t="s">
        <v>20415</v>
      </c>
      <c r="B3440" s="1" t="s">
        <v>3491</v>
      </c>
      <c r="C3440" t="s">
        <v>3492</v>
      </c>
      <c r="D3440" t="s">
        <v>3493</v>
      </c>
      <c r="E3440" t="s">
        <v>255</v>
      </c>
      <c r="F3440">
        <v>6</v>
      </c>
      <c r="G3440" t="s">
        <v>3494</v>
      </c>
      <c r="H3440" t="s">
        <v>15906</v>
      </c>
    </row>
    <row r="3441" spans="1:21">
      <c r="A3441" t="s">
        <v>20415</v>
      </c>
      <c r="B3441" s="1" t="s">
        <v>3491</v>
      </c>
      <c r="C3441" t="s">
        <v>3492</v>
      </c>
      <c r="D3441" t="s">
        <v>3493</v>
      </c>
      <c r="E3441" t="s">
        <v>255</v>
      </c>
      <c r="F3441">
        <v>6</v>
      </c>
      <c r="G3441" t="s">
        <v>5064</v>
      </c>
      <c r="H3441" t="s">
        <v>15906</v>
      </c>
    </row>
    <row r="3442" spans="1:21">
      <c r="A3442" t="s">
        <v>20415</v>
      </c>
      <c r="B3442" s="1" t="s">
        <v>3495</v>
      </c>
      <c r="C3442" t="s">
        <v>3492</v>
      </c>
      <c r="D3442" t="s">
        <v>3493</v>
      </c>
      <c r="E3442" t="s">
        <v>255</v>
      </c>
      <c r="F3442">
        <v>4</v>
      </c>
      <c r="G3442" t="s">
        <v>3496</v>
      </c>
      <c r="H3442" t="s">
        <v>15907</v>
      </c>
    </row>
    <row r="3443" spans="1:21">
      <c r="A3443" t="s">
        <v>20415</v>
      </c>
      <c r="B3443" s="1" t="s">
        <v>3495</v>
      </c>
      <c r="C3443" t="s">
        <v>3492</v>
      </c>
      <c r="D3443" t="s">
        <v>3493</v>
      </c>
      <c r="E3443" t="s">
        <v>255</v>
      </c>
      <c r="F3443">
        <v>4</v>
      </c>
      <c r="G3443" t="s">
        <v>5065</v>
      </c>
      <c r="H3443" t="s">
        <v>15907</v>
      </c>
    </row>
    <row r="3444" spans="1:21">
      <c r="A3444" t="s">
        <v>20415</v>
      </c>
      <c r="B3444" s="1" t="s">
        <v>3497</v>
      </c>
      <c r="C3444" t="s">
        <v>3492</v>
      </c>
      <c r="D3444" t="s">
        <v>3493</v>
      </c>
      <c r="E3444" t="s">
        <v>255</v>
      </c>
      <c r="F3444">
        <v>20</v>
      </c>
      <c r="G3444" t="s">
        <v>3498</v>
      </c>
      <c r="H3444" t="s">
        <v>15908</v>
      </c>
    </row>
    <row r="3445" spans="1:21">
      <c r="A3445" t="s">
        <v>20415</v>
      </c>
      <c r="B3445" s="1" t="s">
        <v>3497</v>
      </c>
      <c r="C3445" t="s">
        <v>3492</v>
      </c>
      <c r="D3445" t="s">
        <v>3493</v>
      </c>
      <c r="E3445" t="s">
        <v>255</v>
      </c>
      <c r="F3445">
        <v>20</v>
      </c>
      <c r="G3445" t="s">
        <v>5066</v>
      </c>
      <c r="H3445" t="s">
        <v>15908</v>
      </c>
    </row>
    <row r="3446" spans="1:21">
      <c r="A3446" t="s">
        <v>20415</v>
      </c>
      <c r="B3446" s="1" t="s">
        <v>3499</v>
      </c>
      <c r="C3446" t="s">
        <v>3492</v>
      </c>
      <c r="D3446" t="s">
        <v>3493</v>
      </c>
      <c r="E3446" t="s">
        <v>255</v>
      </c>
      <c r="F3446">
        <v>5</v>
      </c>
      <c r="G3446" t="s">
        <v>3500</v>
      </c>
      <c r="H3446" t="s">
        <v>15909</v>
      </c>
      <c r="R3446">
        <f>SEARCH("-",H3446)</f>
        <v>14</v>
      </c>
      <c r="S3446" t="e">
        <f>SEARCH("-",H3446,R3446+1)</f>
        <v>#VALUE!</v>
      </c>
      <c r="T3446" t="e">
        <f>SEARCH("-",H3446,S3446+1)</f>
        <v>#VALUE!</v>
      </c>
      <c r="U3446" t="e">
        <f>TRIM(MID(H3446,R3446+2,T3446-R3446-2))</f>
        <v>#VALUE!</v>
      </c>
    </row>
    <row r="3447" spans="1:21">
      <c r="A3447" t="s">
        <v>20415</v>
      </c>
      <c r="B3447" s="1" t="s">
        <v>3499</v>
      </c>
      <c r="C3447" t="s">
        <v>3492</v>
      </c>
      <c r="D3447" t="s">
        <v>3493</v>
      </c>
      <c r="E3447" t="s">
        <v>255</v>
      </c>
      <c r="F3447">
        <v>5</v>
      </c>
      <c r="G3447" t="s">
        <v>5067</v>
      </c>
      <c r="H3447" t="s">
        <v>15909</v>
      </c>
      <c r="R3447">
        <f t="shared" ref="R3447:R3494" si="49">SEARCH("-",H3447)</f>
        <v>14</v>
      </c>
      <c r="S3447" t="e">
        <f t="shared" ref="S3447:S3494" si="50">SEARCH("-",H3447,R3447+1)</f>
        <v>#VALUE!</v>
      </c>
      <c r="T3447" t="e">
        <f t="shared" ref="T3447:T3494" si="51">SEARCH("-",H3447,S3447+1)</f>
        <v>#VALUE!</v>
      </c>
      <c r="U3447" t="e">
        <f t="shared" ref="U3447:U3494" si="52">TRIM(MID(H3447,R3447+2,T3447-R3447-2))</f>
        <v>#VALUE!</v>
      </c>
    </row>
    <row r="3448" spans="1:21">
      <c r="A3448" t="s">
        <v>20415</v>
      </c>
      <c r="B3448" s="1" t="s">
        <v>3501</v>
      </c>
      <c r="C3448" t="s">
        <v>3492</v>
      </c>
      <c r="D3448" t="s">
        <v>3493</v>
      </c>
      <c r="E3448" t="s">
        <v>255</v>
      </c>
      <c r="F3448">
        <v>13</v>
      </c>
      <c r="G3448" t="s">
        <v>3502</v>
      </c>
      <c r="H3448" t="s">
        <v>15910</v>
      </c>
      <c r="R3448">
        <f t="shared" si="49"/>
        <v>14</v>
      </c>
      <c r="S3448">
        <f t="shared" si="50"/>
        <v>24</v>
      </c>
      <c r="T3448" t="e">
        <f t="shared" si="51"/>
        <v>#VALUE!</v>
      </c>
      <c r="U3448" t="e">
        <f t="shared" si="52"/>
        <v>#VALUE!</v>
      </c>
    </row>
    <row r="3449" spans="1:21">
      <c r="A3449" t="s">
        <v>20415</v>
      </c>
      <c r="B3449" s="1" t="s">
        <v>3501</v>
      </c>
      <c r="C3449" t="s">
        <v>3492</v>
      </c>
      <c r="D3449" t="s">
        <v>3493</v>
      </c>
      <c r="E3449" t="s">
        <v>255</v>
      </c>
      <c r="F3449">
        <v>13</v>
      </c>
      <c r="G3449" t="s">
        <v>5068</v>
      </c>
      <c r="H3449" t="s">
        <v>15910</v>
      </c>
      <c r="R3449">
        <f t="shared" si="49"/>
        <v>14</v>
      </c>
      <c r="S3449">
        <f t="shared" si="50"/>
        <v>24</v>
      </c>
      <c r="T3449" t="e">
        <f t="shared" si="51"/>
        <v>#VALUE!</v>
      </c>
      <c r="U3449" t="e">
        <f t="shared" si="52"/>
        <v>#VALUE!</v>
      </c>
    </row>
    <row r="3450" spans="1:21">
      <c r="A3450" t="s">
        <v>20415</v>
      </c>
      <c r="B3450" s="1" t="s">
        <v>3503</v>
      </c>
      <c r="C3450" t="s">
        <v>3492</v>
      </c>
      <c r="D3450" t="s">
        <v>3493</v>
      </c>
      <c r="E3450" t="s">
        <v>255</v>
      </c>
      <c r="F3450">
        <v>14</v>
      </c>
      <c r="G3450" t="s">
        <v>3504</v>
      </c>
      <c r="H3450" t="s">
        <v>15911</v>
      </c>
      <c r="R3450">
        <f t="shared" si="49"/>
        <v>14</v>
      </c>
      <c r="S3450" t="e">
        <f t="shared" si="50"/>
        <v>#VALUE!</v>
      </c>
      <c r="T3450" t="e">
        <f t="shared" si="51"/>
        <v>#VALUE!</v>
      </c>
      <c r="U3450" t="e">
        <f t="shared" si="52"/>
        <v>#VALUE!</v>
      </c>
    </row>
    <row r="3451" spans="1:21">
      <c r="A3451" t="s">
        <v>20415</v>
      </c>
      <c r="B3451" s="1" t="s">
        <v>3503</v>
      </c>
      <c r="C3451" t="s">
        <v>3492</v>
      </c>
      <c r="D3451" t="s">
        <v>3493</v>
      </c>
      <c r="E3451" t="s">
        <v>255</v>
      </c>
      <c r="F3451">
        <v>14</v>
      </c>
      <c r="G3451" t="s">
        <v>5069</v>
      </c>
      <c r="H3451" t="s">
        <v>15911</v>
      </c>
      <c r="R3451">
        <f t="shared" si="49"/>
        <v>14</v>
      </c>
      <c r="S3451" t="e">
        <f t="shared" si="50"/>
        <v>#VALUE!</v>
      </c>
      <c r="T3451" t="e">
        <f t="shared" si="51"/>
        <v>#VALUE!</v>
      </c>
      <c r="U3451" t="e">
        <f t="shared" si="52"/>
        <v>#VALUE!</v>
      </c>
    </row>
    <row r="3452" spans="1:21">
      <c r="A3452" t="s">
        <v>20415</v>
      </c>
      <c r="B3452" s="1" t="s">
        <v>3505</v>
      </c>
      <c r="C3452" t="s">
        <v>3492</v>
      </c>
      <c r="D3452" t="s">
        <v>3493</v>
      </c>
      <c r="E3452" t="s">
        <v>255</v>
      </c>
      <c r="F3452">
        <v>12</v>
      </c>
      <c r="G3452" t="s">
        <v>3506</v>
      </c>
      <c r="H3452" t="s">
        <v>15912</v>
      </c>
      <c r="R3452">
        <f t="shared" si="49"/>
        <v>14</v>
      </c>
      <c r="S3452" t="e">
        <f t="shared" si="50"/>
        <v>#VALUE!</v>
      </c>
      <c r="T3452" t="e">
        <f t="shared" si="51"/>
        <v>#VALUE!</v>
      </c>
      <c r="U3452" t="e">
        <f t="shared" si="52"/>
        <v>#VALUE!</v>
      </c>
    </row>
    <row r="3453" spans="1:21">
      <c r="A3453" t="s">
        <v>20415</v>
      </c>
      <c r="B3453" s="1" t="s">
        <v>3505</v>
      </c>
      <c r="C3453" t="s">
        <v>3492</v>
      </c>
      <c r="D3453" t="s">
        <v>3493</v>
      </c>
      <c r="E3453" t="s">
        <v>255</v>
      </c>
      <c r="F3453">
        <v>12</v>
      </c>
      <c r="G3453" t="s">
        <v>5070</v>
      </c>
      <c r="H3453" t="s">
        <v>15912</v>
      </c>
      <c r="R3453">
        <f t="shared" si="49"/>
        <v>14</v>
      </c>
      <c r="S3453" t="e">
        <f t="shared" si="50"/>
        <v>#VALUE!</v>
      </c>
      <c r="T3453" t="e">
        <f t="shared" si="51"/>
        <v>#VALUE!</v>
      </c>
      <c r="U3453" t="e">
        <f t="shared" si="52"/>
        <v>#VALUE!</v>
      </c>
    </row>
    <row r="3454" spans="1:21">
      <c r="A3454" t="s">
        <v>20415</v>
      </c>
      <c r="B3454" s="1" t="s">
        <v>3507</v>
      </c>
      <c r="C3454" t="s">
        <v>3492</v>
      </c>
      <c r="D3454" t="s">
        <v>3493</v>
      </c>
      <c r="E3454" t="s">
        <v>255</v>
      </c>
      <c r="F3454">
        <v>2</v>
      </c>
      <c r="G3454" t="s">
        <v>3508</v>
      </c>
      <c r="H3454" t="s">
        <v>15913</v>
      </c>
      <c r="R3454">
        <f t="shared" si="49"/>
        <v>14</v>
      </c>
      <c r="S3454" t="e">
        <f t="shared" si="50"/>
        <v>#VALUE!</v>
      </c>
      <c r="T3454" t="e">
        <f t="shared" si="51"/>
        <v>#VALUE!</v>
      </c>
      <c r="U3454" t="e">
        <f t="shared" si="52"/>
        <v>#VALUE!</v>
      </c>
    </row>
    <row r="3455" spans="1:21">
      <c r="A3455" t="s">
        <v>20415</v>
      </c>
      <c r="B3455" s="1" t="s">
        <v>3507</v>
      </c>
      <c r="C3455" t="s">
        <v>3492</v>
      </c>
      <c r="D3455" t="s">
        <v>3493</v>
      </c>
      <c r="E3455" t="s">
        <v>255</v>
      </c>
      <c r="F3455">
        <v>2</v>
      </c>
      <c r="G3455" t="s">
        <v>5071</v>
      </c>
      <c r="H3455" t="s">
        <v>15913</v>
      </c>
      <c r="R3455">
        <f t="shared" si="49"/>
        <v>14</v>
      </c>
      <c r="S3455" t="e">
        <f t="shared" si="50"/>
        <v>#VALUE!</v>
      </c>
      <c r="T3455" t="e">
        <f t="shared" si="51"/>
        <v>#VALUE!</v>
      </c>
      <c r="U3455" t="e">
        <f t="shared" si="52"/>
        <v>#VALUE!</v>
      </c>
    </row>
    <row r="3456" spans="1:21">
      <c r="A3456" t="s">
        <v>20415</v>
      </c>
      <c r="B3456" s="1" t="s">
        <v>3509</v>
      </c>
      <c r="C3456" t="s">
        <v>3492</v>
      </c>
      <c r="D3456" t="s">
        <v>3493</v>
      </c>
      <c r="E3456" t="s">
        <v>255</v>
      </c>
      <c r="F3456">
        <v>9</v>
      </c>
      <c r="G3456" t="s">
        <v>3510</v>
      </c>
      <c r="H3456" t="s">
        <v>15914</v>
      </c>
      <c r="R3456">
        <f t="shared" si="49"/>
        <v>14</v>
      </c>
      <c r="S3456" t="e">
        <f t="shared" si="50"/>
        <v>#VALUE!</v>
      </c>
      <c r="T3456" t="e">
        <f t="shared" si="51"/>
        <v>#VALUE!</v>
      </c>
      <c r="U3456" t="e">
        <f t="shared" si="52"/>
        <v>#VALUE!</v>
      </c>
    </row>
    <row r="3457" spans="1:21">
      <c r="A3457" t="s">
        <v>20415</v>
      </c>
      <c r="B3457" s="1" t="s">
        <v>3509</v>
      </c>
      <c r="C3457" t="s">
        <v>3492</v>
      </c>
      <c r="D3457" t="s">
        <v>3493</v>
      </c>
      <c r="E3457" t="s">
        <v>255</v>
      </c>
      <c r="F3457">
        <v>9</v>
      </c>
      <c r="G3457" t="s">
        <v>5072</v>
      </c>
      <c r="H3457" t="s">
        <v>15914</v>
      </c>
      <c r="R3457">
        <f t="shared" si="49"/>
        <v>14</v>
      </c>
      <c r="S3457" t="e">
        <f t="shared" si="50"/>
        <v>#VALUE!</v>
      </c>
      <c r="T3457" t="e">
        <f t="shared" si="51"/>
        <v>#VALUE!</v>
      </c>
      <c r="U3457" t="e">
        <f t="shared" si="52"/>
        <v>#VALUE!</v>
      </c>
    </row>
    <row r="3458" spans="1:21">
      <c r="A3458" t="s">
        <v>20415</v>
      </c>
      <c r="B3458" s="1" t="s">
        <v>3511</v>
      </c>
      <c r="C3458" t="s">
        <v>3492</v>
      </c>
      <c r="D3458" t="s">
        <v>3493</v>
      </c>
      <c r="E3458" t="s">
        <v>255</v>
      </c>
      <c r="F3458">
        <v>10</v>
      </c>
      <c r="G3458" t="s">
        <v>3512</v>
      </c>
      <c r="H3458" t="s">
        <v>15915</v>
      </c>
      <c r="R3458">
        <f t="shared" si="49"/>
        <v>14</v>
      </c>
      <c r="S3458" t="e">
        <f t="shared" si="50"/>
        <v>#VALUE!</v>
      </c>
      <c r="T3458" t="e">
        <f t="shared" si="51"/>
        <v>#VALUE!</v>
      </c>
      <c r="U3458" t="e">
        <f t="shared" si="52"/>
        <v>#VALUE!</v>
      </c>
    </row>
    <row r="3459" spans="1:21">
      <c r="A3459" t="s">
        <v>20415</v>
      </c>
      <c r="B3459" s="1" t="s">
        <v>3511</v>
      </c>
      <c r="C3459" t="s">
        <v>3492</v>
      </c>
      <c r="D3459" t="s">
        <v>3493</v>
      </c>
      <c r="E3459" t="s">
        <v>255</v>
      </c>
      <c r="F3459">
        <v>10</v>
      </c>
      <c r="G3459" t="s">
        <v>5073</v>
      </c>
      <c r="H3459" t="s">
        <v>15915</v>
      </c>
      <c r="R3459">
        <f t="shared" si="49"/>
        <v>14</v>
      </c>
      <c r="S3459" t="e">
        <f t="shared" si="50"/>
        <v>#VALUE!</v>
      </c>
      <c r="T3459" t="e">
        <f t="shared" si="51"/>
        <v>#VALUE!</v>
      </c>
      <c r="U3459" t="e">
        <f t="shared" si="52"/>
        <v>#VALUE!</v>
      </c>
    </row>
    <row r="3460" spans="1:21">
      <c r="A3460" t="s">
        <v>20415</v>
      </c>
      <c r="B3460" s="1" t="s">
        <v>3513</v>
      </c>
      <c r="C3460" t="s">
        <v>3492</v>
      </c>
      <c r="D3460" t="s">
        <v>3493</v>
      </c>
      <c r="E3460" t="s">
        <v>255</v>
      </c>
      <c r="F3460">
        <v>3</v>
      </c>
      <c r="G3460" t="s">
        <v>3514</v>
      </c>
      <c r="H3460" t="s">
        <v>15916</v>
      </c>
      <c r="R3460">
        <f t="shared" si="49"/>
        <v>14</v>
      </c>
      <c r="S3460" t="e">
        <f t="shared" si="50"/>
        <v>#VALUE!</v>
      </c>
      <c r="T3460" t="e">
        <f t="shared" si="51"/>
        <v>#VALUE!</v>
      </c>
      <c r="U3460" t="e">
        <f t="shared" si="52"/>
        <v>#VALUE!</v>
      </c>
    </row>
    <row r="3461" spans="1:21">
      <c r="A3461" t="s">
        <v>20415</v>
      </c>
      <c r="B3461" s="1" t="s">
        <v>3513</v>
      </c>
      <c r="C3461" t="s">
        <v>3492</v>
      </c>
      <c r="D3461" t="s">
        <v>3493</v>
      </c>
      <c r="E3461" t="s">
        <v>255</v>
      </c>
      <c r="F3461">
        <v>3</v>
      </c>
      <c r="G3461" t="s">
        <v>5074</v>
      </c>
      <c r="H3461" t="s">
        <v>15916</v>
      </c>
      <c r="R3461">
        <f t="shared" si="49"/>
        <v>14</v>
      </c>
      <c r="S3461" t="e">
        <f t="shared" si="50"/>
        <v>#VALUE!</v>
      </c>
      <c r="T3461" t="e">
        <f t="shared" si="51"/>
        <v>#VALUE!</v>
      </c>
      <c r="U3461" t="e">
        <f t="shared" si="52"/>
        <v>#VALUE!</v>
      </c>
    </row>
    <row r="3462" spans="1:21">
      <c r="A3462" t="s">
        <v>20415</v>
      </c>
      <c r="B3462" s="1" t="s">
        <v>3515</v>
      </c>
      <c r="C3462" t="s">
        <v>3492</v>
      </c>
      <c r="D3462" t="s">
        <v>3493</v>
      </c>
      <c r="E3462" t="s">
        <v>255</v>
      </c>
      <c r="F3462">
        <v>16</v>
      </c>
      <c r="G3462" t="s">
        <v>3516</v>
      </c>
      <c r="H3462" t="s">
        <v>15917</v>
      </c>
      <c r="R3462">
        <f t="shared" si="49"/>
        <v>14</v>
      </c>
      <c r="S3462" t="e">
        <f t="shared" si="50"/>
        <v>#VALUE!</v>
      </c>
      <c r="T3462" t="e">
        <f t="shared" si="51"/>
        <v>#VALUE!</v>
      </c>
      <c r="U3462" t="e">
        <f t="shared" si="52"/>
        <v>#VALUE!</v>
      </c>
    </row>
    <row r="3463" spans="1:21">
      <c r="A3463" t="s">
        <v>20415</v>
      </c>
      <c r="B3463" s="1" t="s">
        <v>3515</v>
      </c>
      <c r="C3463" t="s">
        <v>3492</v>
      </c>
      <c r="D3463" t="s">
        <v>3493</v>
      </c>
      <c r="E3463" t="s">
        <v>255</v>
      </c>
      <c r="F3463">
        <v>16</v>
      </c>
      <c r="G3463" t="s">
        <v>5075</v>
      </c>
      <c r="H3463" t="s">
        <v>15917</v>
      </c>
      <c r="R3463">
        <f t="shared" si="49"/>
        <v>14</v>
      </c>
      <c r="S3463" t="e">
        <f t="shared" si="50"/>
        <v>#VALUE!</v>
      </c>
      <c r="T3463" t="e">
        <f t="shared" si="51"/>
        <v>#VALUE!</v>
      </c>
      <c r="U3463" t="e">
        <f t="shared" si="52"/>
        <v>#VALUE!</v>
      </c>
    </row>
    <row r="3464" spans="1:21">
      <c r="A3464" t="s">
        <v>20415</v>
      </c>
      <c r="B3464" s="1" t="s">
        <v>3517</v>
      </c>
      <c r="C3464" t="s">
        <v>3492</v>
      </c>
      <c r="D3464" t="s">
        <v>3493</v>
      </c>
      <c r="E3464" t="s">
        <v>255</v>
      </c>
      <c r="F3464">
        <v>11</v>
      </c>
      <c r="G3464" t="s">
        <v>3518</v>
      </c>
      <c r="H3464" t="s">
        <v>15918</v>
      </c>
      <c r="R3464">
        <f t="shared" si="49"/>
        <v>14</v>
      </c>
      <c r="S3464" t="e">
        <f t="shared" si="50"/>
        <v>#VALUE!</v>
      </c>
      <c r="T3464" t="e">
        <f t="shared" si="51"/>
        <v>#VALUE!</v>
      </c>
      <c r="U3464" t="e">
        <f t="shared" si="52"/>
        <v>#VALUE!</v>
      </c>
    </row>
    <row r="3465" spans="1:21">
      <c r="A3465" t="s">
        <v>20415</v>
      </c>
      <c r="B3465" s="1" t="s">
        <v>3517</v>
      </c>
      <c r="C3465" t="s">
        <v>3492</v>
      </c>
      <c r="D3465" t="s">
        <v>3493</v>
      </c>
      <c r="E3465" t="s">
        <v>255</v>
      </c>
      <c r="F3465">
        <v>11</v>
      </c>
      <c r="G3465" t="s">
        <v>5076</v>
      </c>
      <c r="H3465" t="s">
        <v>15918</v>
      </c>
      <c r="R3465">
        <f t="shared" si="49"/>
        <v>14</v>
      </c>
      <c r="S3465" t="e">
        <f t="shared" si="50"/>
        <v>#VALUE!</v>
      </c>
      <c r="T3465" t="e">
        <f t="shared" si="51"/>
        <v>#VALUE!</v>
      </c>
      <c r="U3465" t="e">
        <f t="shared" si="52"/>
        <v>#VALUE!</v>
      </c>
    </row>
    <row r="3466" spans="1:21">
      <c r="A3466" t="s">
        <v>20415</v>
      </c>
      <c r="B3466" s="1" t="s">
        <v>3519</v>
      </c>
      <c r="C3466" t="s">
        <v>3492</v>
      </c>
      <c r="D3466" t="s">
        <v>3493</v>
      </c>
      <c r="E3466" t="s">
        <v>255</v>
      </c>
      <c r="F3466">
        <v>7</v>
      </c>
      <c r="G3466" t="s">
        <v>3520</v>
      </c>
      <c r="H3466" t="s">
        <v>15919</v>
      </c>
      <c r="R3466">
        <f t="shared" si="49"/>
        <v>14</v>
      </c>
      <c r="S3466" t="e">
        <f t="shared" si="50"/>
        <v>#VALUE!</v>
      </c>
      <c r="T3466" t="e">
        <f t="shared" si="51"/>
        <v>#VALUE!</v>
      </c>
      <c r="U3466" t="e">
        <f t="shared" si="52"/>
        <v>#VALUE!</v>
      </c>
    </row>
    <row r="3467" spans="1:21">
      <c r="A3467" t="s">
        <v>20415</v>
      </c>
      <c r="B3467" s="1" t="s">
        <v>3519</v>
      </c>
      <c r="C3467" t="s">
        <v>3492</v>
      </c>
      <c r="D3467" t="s">
        <v>3493</v>
      </c>
      <c r="E3467" t="s">
        <v>255</v>
      </c>
      <c r="F3467">
        <v>7</v>
      </c>
      <c r="G3467" t="s">
        <v>5077</v>
      </c>
      <c r="H3467" t="s">
        <v>15919</v>
      </c>
      <c r="R3467">
        <f t="shared" si="49"/>
        <v>14</v>
      </c>
      <c r="S3467" t="e">
        <f t="shared" si="50"/>
        <v>#VALUE!</v>
      </c>
      <c r="T3467" t="e">
        <f t="shared" si="51"/>
        <v>#VALUE!</v>
      </c>
      <c r="U3467" t="e">
        <f t="shared" si="52"/>
        <v>#VALUE!</v>
      </c>
    </row>
    <row r="3468" spans="1:21">
      <c r="A3468" t="s">
        <v>20415</v>
      </c>
      <c r="B3468" s="1" t="s">
        <v>3521</v>
      </c>
      <c r="C3468" t="s">
        <v>3492</v>
      </c>
      <c r="D3468" t="s">
        <v>3493</v>
      </c>
      <c r="E3468" t="s">
        <v>255</v>
      </c>
      <c r="F3468">
        <v>1</v>
      </c>
      <c r="G3468" t="s">
        <v>3522</v>
      </c>
      <c r="H3468" t="s">
        <v>15920</v>
      </c>
      <c r="R3468">
        <f t="shared" si="49"/>
        <v>14</v>
      </c>
      <c r="S3468" t="e">
        <f t="shared" si="50"/>
        <v>#VALUE!</v>
      </c>
      <c r="T3468" t="e">
        <f t="shared" si="51"/>
        <v>#VALUE!</v>
      </c>
      <c r="U3468" t="e">
        <f t="shared" si="52"/>
        <v>#VALUE!</v>
      </c>
    </row>
    <row r="3469" spans="1:21">
      <c r="A3469" t="s">
        <v>20415</v>
      </c>
      <c r="B3469" s="1" t="s">
        <v>3521</v>
      </c>
      <c r="C3469" t="s">
        <v>3492</v>
      </c>
      <c r="D3469" t="s">
        <v>3493</v>
      </c>
      <c r="E3469" t="s">
        <v>255</v>
      </c>
      <c r="F3469">
        <v>1</v>
      </c>
      <c r="G3469" t="s">
        <v>5078</v>
      </c>
      <c r="H3469" t="s">
        <v>15920</v>
      </c>
      <c r="R3469">
        <f t="shared" si="49"/>
        <v>14</v>
      </c>
      <c r="S3469" t="e">
        <f t="shared" si="50"/>
        <v>#VALUE!</v>
      </c>
      <c r="T3469" t="e">
        <f t="shared" si="51"/>
        <v>#VALUE!</v>
      </c>
      <c r="U3469" t="e">
        <f t="shared" si="52"/>
        <v>#VALUE!</v>
      </c>
    </row>
    <row r="3470" spans="1:21">
      <c r="A3470" t="s">
        <v>20415</v>
      </c>
      <c r="B3470" s="1" t="s">
        <v>3523</v>
      </c>
      <c r="C3470" t="s">
        <v>3492</v>
      </c>
      <c r="D3470" t="s">
        <v>3493</v>
      </c>
      <c r="E3470" t="s">
        <v>255</v>
      </c>
      <c r="F3470">
        <v>15</v>
      </c>
      <c r="G3470" t="s">
        <v>3524</v>
      </c>
      <c r="H3470" t="s">
        <v>15921</v>
      </c>
      <c r="R3470">
        <f t="shared" si="49"/>
        <v>14</v>
      </c>
      <c r="S3470" t="e">
        <f t="shared" si="50"/>
        <v>#VALUE!</v>
      </c>
      <c r="T3470" t="e">
        <f t="shared" si="51"/>
        <v>#VALUE!</v>
      </c>
      <c r="U3470" t="e">
        <f t="shared" si="52"/>
        <v>#VALUE!</v>
      </c>
    </row>
    <row r="3471" spans="1:21">
      <c r="A3471" t="s">
        <v>20415</v>
      </c>
      <c r="B3471" s="1" t="s">
        <v>3523</v>
      </c>
      <c r="C3471" t="s">
        <v>3492</v>
      </c>
      <c r="D3471" t="s">
        <v>3493</v>
      </c>
      <c r="E3471" t="s">
        <v>255</v>
      </c>
      <c r="F3471">
        <v>15</v>
      </c>
      <c r="G3471" t="s">
        <v>5079</v>
      </c>
      <c r="H3471" t="s">
        <v>15921</v>
      </c>
      <c r="R3471">
        <f t="shared" si="49"/>
        <v>14</v>
      </c>
      <c r="S3471" t="e">
        <f t="shared" si="50"/>
        <v>#VALUE!</v>
      </c>
      <c r="T3471" t="e">
        <f t="shared" si="51"/>
        <v>#VALUE!</v>
      </c>
      <c r="U3471" t="e">
        <f t="shared" si="52"/>
        <v>#VALUE!</v>
      </c>
    </row>
    <row r="3472" spans="1:21">
      <c r="A3472" t="s">
        <v>20415</v>
      </c>
      <c r="B3472" s="1" t="s">
        <v>3525</v>
      </c>
      <c r="C3472" t="s">
        <v>3492</v>
      </c>
      <c r="D3472" t="s">
        <v>3493</v>
      </c>
      <c r="E3472" t="s">
        <v>255</v>
      </c>
      <c r="F3472">
        <v>18</v>
      </c>
      <c r="G3472" t="s">
        <v>3526</v>
      </c>
      <c r="H3472" t="s">
        <v>15922</v>
      </c>
      <c r="R3472">
        <f t="shared" si="49"/>
        <v>14</v>
      </c>
      <c r="S3472" t="e">
        <f t="shared" si="50"/>
        <v>#VALUE!</v>
      </c>
      <c r="T3472" t="e">
        <f t="shared" si="51"/>
        <v>#VALUE!</v>
      </c>
      <c r="U3472" t="e">
        <f t="shared" si="52"/>
        <v>#VALUE!</v>
      </c>
    </row>
    <row r="3473" spans="1:21">
      <c r="A3473" t="s">
        <v>20415</v>
      </c>
      <c r="B3473" s="1" t="s">
        <v>3525</v>
      </c>
      <c r="C3473" t="s">
        <v>3492</v>
      </c>
      <c r="D3473" t="s">
        <v>3493</v>
      </c>
      <c r="E3473" t="s">
        <v>255</v>
      </c>
      <c r="F3473">
        <v>18</v>
      </c>
      <c r="G3473" t="s">
        <v>5080</v>
      </c>
      <c r="H3473" t="s">
        <v>15922</v>
      </c>
      <c r="R3473">
        <f t="shared" si="49"/>
        <v>14</v>
      </c>
      <c r="S3473" t="e">
        <f t="shared" si="50"/>
        <v>#VALUE!</v>
      </c>
      <c r="T3473" t="e">
        <f t="shared" si="51"/>
        <v>#VALUE!</v>
      </c>
      <c r="U3473" t="e">
        <f t="shared" si="52"/>
        <v>#VALUE!</v>
      </c>
    </row>
    <row r="3474" spans="1:21">
      <c r="A3474" t="s">
        <v>20415</v>
      </c>
      <c r="B3474" s="1" t="s">
        <v>3527</v>
      </c>
      <c r="C3474" t="s">
        <v>3492</v>
      </c>
      <c r="D3474" t="s">
        <v>3493</v>
      </c>
      <c r="E3474" t="s">
        <v>255</v>
      </c>
      <c r="F3474">
        <v>8</v>
      </c>
      <c r="G3474" t="s">
        <v>3528</v>
      </c>
      <c r="H3474" t="s">
        <v>15923</v>
      </c>
      <c r="R3474">
        <f t="shared" si="49"/>
        <v>14</v>
      </c>
      <c r="S3474" t="e">
        <f t="shared" si="50"/>
        <v>#VALUE!</v>
      </c>
      <c r="T3474" t="e">
        <f t="shared" si="51"/>
        <v>#VALUE!</v>
      </c>
      <c r="U3474" t="e">
        <f t="shared" si="52"/>
        <v>#VALUE!</v>
      </c>
    </row>
    <row r="3475" spans="1:21">
      <c r="A3475" t="s">
        <v>20415</v>
      </c>
      <c r="B3475" s="1" t="s">
        <v>3527</v>
      </c>
      <c r="C3475" t="s">
        <v>3492</v>
      </c>
      <c r="D3475" t="s">
        <v>3493</v>
      </c>
      <c r="E3475" t="s">
        <v>255</v>
      </c>
      <c r="F3475">
        <v>8</v>
      </c>
      <c r="G3475" t="s">
        <v>5081</v>
      </c>
      <c r="H3475" t="s">
        <v>15923</v>
      </c>
      <c r="R3475">
        <f t="shared" si="49"/>
        <v>14</v>
      </c>
      <c r="S3475" t="e">
        <f t="shared" si="50"/>
        <v>#VALUE!</v>
      </c>
      <c r="T3475" t="e">
        <f t="shared" si="51"/>
        <v>#VALUE!</v>
      </c>
      <c r="U3475" t="e">
        <f t="shared" si="52"/>
        <v>#VALUE!</v>
      </c>
    </row>
    <row r="3476" spans="1:21">
      <c r="A3476" t="s">
        <v>20415</v>
      </c>
      <c r="B3476" s="1" t="s">
        <v>3529</v>
      </c>
      <c r="C3476" t="s">
        <v>3492</v>
      </c>
      <c r="D3476" t="s">
        <v>3493</v>
      </c>
      <c r="E3476" t="s">
        <v>255</v>
      </c>
      <c r="F3476">
        <v>19</v>
      </c>
      <c r="G3476" t="s">
        <v>3530</v>
      </c>
      <c r="H3476" t="s">
        <v>15924</v>
      </c>
      <c r="R3476">
        <f t="shared" si="49"/>
        <v>14</v>
      </c>
      <c r="S3476" t="e">
        <f t="shared" si="50"/>
        <v>#VALUE!</v>
      </c>
      <c r="T3476" t="e">
        <f t="shared" si="51"/>
        <v>#VALUE!</v>
      </c>
      <c r="U3476" t="e">
        <f t="shared" si="52"/>
        <v>#VALUE!</v>
      </c>
    </row>
    <row r="3477" spans="1:21">
      <c r="A3477" t="s">
        <v>20415</v>
      </c>
      <c r="B3477" s="1" t="s">
        <v>3529</v>
      </c>
      <c r="C3477" t="s">
        <v>3492</v>
      </c>
      <c r="D3477" t="s">
        <v>3493</v>
      </c>
      <c r="E3477" t="s">
        <v>255</v>
      </c>
      <c r="F3477">
        <v>19</v>
      </c>
      <c r="G3477" t="s">
        <v>5082</v>
      </c>
      <c r="H3477" t="s">
        <v>15924</v>
      </c>
      <c r="R3477">
        <f t="shared" si="49"/>
        <v>14</v>
      </c>
      <c r="S3477" t="e">
        <f t="shared" si="50"/>
        <v>#VALUE!</v>
      </c>
      <c r="T3477" t="e">
        <f t="shared" si="51"/>
        <v>#VALUE!</v>
      </c>
      <c r="U3477" t="e">
        <f t="shared" si="52"/>
        <v>#VALUE!</v>
      </c>
    </row>
    <row r="3478" spans="1:21">
      <c r="A3478" t="s">
        <v>20415</v>
      </c>
      <c r="B3478" s="1" t="s">
        <v>3531</v>
      </c>
      <c r="C3478" t="s">
        <v>3492</v>
      </c>
      <c r="D3478" t="s">
        <v>3493</v>
      </c>
      <c r="E3478" t="s">
        <v>255</v>
      </c>
      <c r="F3478">
        <v>17</v>
      </c>
      <c r="G3478" t="s">
        <v>3532</v>
      </c>
      <c r="H3478" t="s">
        <v>15925</v>
      </c>
      <c r="R3478">
        <f t="shared" si="49"/>
        <v>14</v>
      </c>
      <c r="S3478" t="e">
        <f t="shared" si="50"/>
        <v>#VALUE!</v>
      </c>
      <c r="T3478" t="e">
        <f t="shared" si="51"/>
        <v>#VALUE!</v>
      </c>
      <c r="U3478" t="e">
        <f t="shared" si="52"/>
        <v>#VALUE!</v>
      </c>
    </row>
    <row r="3479" spans="1:21">
      <c r="A3479" t="s">
        <v>20415</v>
      </c>
      <c r="B3479" s="1" t="s">
        <v>3531</v>
      </c>
      <c r="C3479" t="s">
        <v>3492</v>
      </c>
      <c r="D3479" t="s">
        <v>3493</v>
      </c>
      <c r="E3479" t="s">
        <v>255</v>
      </c>
      <c r="F3479">
        <v>17</v>
      </c>
      <c r="G3479" t="s">
        <v>5083</v>
      </c>
      <c r="H3479" t="s">
        <v>15925</v>
      </c>
      <c r="R3479">
        <f t="shared" si="49"/>
        <v>14</v>
      </c>
      <c r="S3479" t="e">
        <f t="shared" si="50"/>
        <v>#VALUE!</v>
      </c>
      <c r="T3479" t="e">
        <f t="shared" si="51"/>
        <v>#VALUE!</v>
      </c>
      <c r="U3479" t="e">
        <f t="shared" si="52"/>
        <v>#VALUE!</v>
      </c>
    </row>
    <row r="3480" spans="1:21">
      <c r="A3480" t="s">
        <v>20415</v>
      </c>
      <c r="B3480" s="1" t="s">
        <v>2209</v>
      </c>
      <c r="C3480" t="s">
        <v>2190</v>
      </c>
      <c r="D3480" t="s">
        <v>2210</v>
      </c>
      <c r="E3480" t="s">
        <v>586</v>
      </c>
      <c r="F3480">
        <v>1</v>
      </c>
      <c r="G3480" t="s">
        <v>2211</v>
      </c>
      <c r="H3480" t="s">
        <v>15263</v>
      </c>
      <c r="R3480">
        <f t="shared" si="49"/>
        <v>12</v>
      </c>
      <c r="S3480" t="e">
        <f t="shared" si="50"/>
        <v>#VALUE!</v>
      </c>
      <c r="T3480" t="e">
        <f t="shared" si="51"/>
        <v>#VALUE!</v>
      </c>
      <c r="U3480" t="e">
        <f t="shared" si="52"/>
        <v>#VALUE!</v>
      </c>
    </row>
    <row r="3481" spans="1:21">
      <c r="A3481" t="s">
        <v>20415</v>
      </c>
      <c r="B3481" s="1" t="s">
        <v>2209</v>
      </c>
      <c r="C3481" t="s">
        <v>2190</v>
      </c>
      <c r="D3481" t="s">
        <v>2210</v>
      </c>
      <c r="E3481" t="s">
        <v>586</v>
      </c>
      <c r="F3481">
        <v>1</v>
      </c>
      <c r="G3481" t="s">
        <v>4694</v>
      </c>
      <c r="H3481" t="s">
        <v>15263</v>
      </c>
      <c r="R3481">
        <f t="shared" si="49"/>
        <v>12</v>
      </c>
      <c r="S3481" t="e">
        <f t="shared" si="50"/>
        <v>#VALUE!</v>
      </c>
      <c r="T3481" t="e">
        <f t="shared" si="51"/>
        <v>#VALUE!</v>
      </c>
      <c r="U3481" t="e">
        <f t="shared" si="52"/>
        <v>#VALUE!</v>
      </c>
    </row>
    <row r="3482" spans="1:21">
      <c r="A3482" t="s">
        <v>20415</v>
      </c>
      <c r="B3482" s="1" t="s">
        <v>2212</v>
      </c>
      <c r="C3482" t="s">
        <v>2190</v>
      </c>
      <c r="D3482" t="s">
        <v>2210</v>
      </c>
      <c r="E3482" t="s">
        <v>586</v>
      </c>
      <c r="F3482">
        <v>1</v>
      </c>
      <c r="G3482" t="s">
        <v>2213</v>
      </c>
      <c r="H3482" t="s">
        <v>15264</v>
      </c>
      <c r="R3482">
        <f t="shared" si="49"/>
        <v>12</v>
      </c>
      <c r="S3482" t="e">
        <f t="shared" si="50"/>
        <v>#VALUE!</v>
      </c>
      <c r="T3482" t="e">
        <f t="shared" si="51"/>
        <v>#VALUE!</v>
      </c>
      <c r="U3482" t="e">
        <f t="shared" si="52"/>
        <v>#VALUE!</v>
      </c>
    </row>
    <row r="3483" spans="1:21">
      <c r="A3483" t="s">
        <v>20415</v>
      </c>
      <c r="B3483" s="1" t="s">
        <v>2212</v>
      </c>
      <c r="C3483" t="s">
        <v>2190</v>
      </c>
      <c r="D3483" t="s">
        <v>2210</v>
      </c>
      <c r="E3483" t="s">
        <v>586</v>
      </c>
      <c r="F3483">
        <v>1</v>
      </c>
      <c r="G3483" t="s">
        <v>4695</v>
      </c>
      <c r="H3483" t="s">
        <v>15264</v>
      </c>
      <c r="R3483">
        <f t="shared" si="49"/>
        <v>12</v>
      </c>
      <c r="S3483" t="e">
        <f t="shared" si="50"/>
        <v>#VALUE!</v>
      </c>
      <c r="T3483" t="e">
        <f t="shared" si="51"/>
        <v>#VALUE!</v>
      </c>
      <c r="U3483" t="e">
        <f t="shared" si="52"/>
        <v>#VALUE!</v>
      </c>
    </row>
    <row r="3484" spans="1:21">
      <c r="A3484" t="s">
        <v>20415</v>
      </c>
      <c r="B3484" s="1" t="s">
        <v>2214</v>
      </c>
      <c r="C3484" t="s">
        <v>2190</v>
      </c>
      <c r="D3484" t="s">
        <v>2210</v>
      </c>
      <c r="E3484" t="s">
        <v>586</v>
      </c>
      <c r="F3484">
        <v>7</v>
      </c>
      <c r="G3484" t="s">
        <v>2215</v>
      </c>
      <c r="H3484" t="s">
        <v>15265</v>
      </c>
      <c r="R3484">
        <f t="shared" si="49"/>
        <v>12</v>
      </c>
      <c r="S3484" t="e">
        <f t="shared" si="50"/>
        <v>#VALUE!</v>
      </c>
      <c r="T3484" t="e">
        <f t="shared" si="51"/>
        <v>#VALUE!</v>
      </c>
      <c r="U3484" t="e">
        <f t="shared" si="52"/>
        <v>#VALUE!</v>
      </c>
    </row>
    <row r="3485" spans="1:21">
      <c r="A3485" t="s">
        <v>20415</v>
      </c>
      <c r="B3485" s="1" t="s">
        <v>2214</v>
      </c>
      <c r="C3485" t="s">
        <v>2190</v>
      </c>
      <c r="D3485" t="s">
        <v>2210</v>
      </c>
      <c r="E3485" t="s">
        <v>586</v>
      </c>
      <c r="F3485">
        <v>7</v>
      </c>
      <c r="G3485" t="s">
        <v>4696</v>
      </c>
      <c r="H3485" t="s">
        <v>15265</v>
      </c>
      <c r="R3485">
        <f t="shared" si="49"/>
        <v>12</v>
      </c>
      <c r="S3485" t="e">
        <f t="shared" si="50"/>
        <v>#VALUE!</v>
      </c>
      <c r="T3485" t="e">
        <f t="shared" si="51"/>
        <v>#VALUE!</v>
      </c>
      <c r="U3485" t="e">
        <f t="shared" si="52"/>
        <v>#VALUE!</v>
      </c>
    </row>
    <row r="3486" spans="1:21">
      <c r="A3486" t="s">
        <v>20415</v>
      </c>
      <c r="B3486" s="1" t="s">
        <v>7671</v>
      </c>
      <c r="C3486" t="s">
        <v>7623</v>
      </c>
      <c r="D3486" t="s">
        <v>7672</v>
      </c>
      <c r="E3486" t="s">
        <v>255</v>
      </c>
      <c r="F3486">
        <v>3</v>
      </c>
      <c r="G3486" t="s">
        <v>7673</v>
      </c>
      <c r="H3486" t="s">
        <v>17118</v>
      </c>
      <c r="R3486">
        <f t="shared" si="49"/>
        <v>14</v>
      </c>
      <c r="S3486" t="e">
        <f t="shared" si="50"/>
        <v>#VALUE!</v>
      </c>
      <c r="T3486" t="e">
        <f t="shared" si="51"/>
        <v>#VALUE!</v>
      </c>
      <c r="U3486" t="e">
        <f t="shared" si="52"/>
        <v>#VALUE!</v>
      </c>
    </row>
    <row r="3487" spans="1:21">
      <c r="A3487" t="s">
        <v>20415</v>
      </c>
      <c r="B3487" s="1" t="s">
        <v>7123</v>
      </c>
      <c r="C3487" t="s">
        <v>7080</v>
      </c>
      <c r="D3487" t="s">
        <v>20649</v>
      </c>
      <c r="E3487" t="s">
        <v>118</v>
      </c>
      <c r="F3487">
        <v>14</v>
      </c>
      <c r="G3487" t="s">
        <v>7124</v>
      </c>
      <c r="H3487" t="s">
        <v>16835</v>
      </c>
      <c r="R3487">
        <f t="shared" si="49"/>
        <v>16</v>
      </c>
      <c r="S3487" t="e">
        <f t="shared" si="50"/>
        <v>#VALUE!</v>
      </c>
      <c r="T3487" t="e">
        <f t="shared" si="51"/>
        <v>#VALUE!</v>
      </c>
      <c r="U3487" t="e">
        <f t="shared" si="52"/>
        <v>#VALUE!</v>
      </c>
    </row>
    <row r="3488" spans="1:21">
      <c r="A3488" t="s">
        <v>20415</v>
      </c>
      <c r="B3488" s="1" t="s">
        <v>1340</v>
      </c>
      <c r="C3488" t="s">
        <v>1341</v>
      </c>
      <c r="D3488" t="s">
        <v>20650</v>
      </c>
      <c r="E3488" t="s">
        <v>118</v>
      </c>
      <c r="F3488">
        <v>19</v>
      </c>
      <c r="G3488" t="s">
        <v>1342</v>
      </c>
      <c r="H3488" t="s">
        <v>14792</v>
      </c>
      <c r="R3488">
        <f t="shared" si="49"/>
        <v>12</v>
      </c>
      <c r="S3488" t="e">
        <f t="shared" si="50"/>
        <v>#VALUE!</v>
      </c>
      <c r="T3488" t="e">
        <f t="shared" si="51"/>
        <v>#VALUE!</v>
      </c>
      <c r="U3488" t="e">
        <f t="shared" si="52"/>
        <v>#VALUE!</v>
      </c>
    </row>
    <row r="3489" spans="1:21">
      <c r="A3489" t="s">
        <v>20415</v>
      </c>
      <c r="B3489" s="1" t="s">
        <v>1340</v>
      </c>
      <c r="C3489" t="s">
        <v>1341</v>
      </c>
      <c r="D3489" t="s">
        <v>20650</v>
      </c>
      <c r="E3489" t="s">
        <v>118</v>
      </c>
      <c r="F3489">
        <v>19</v>
      </c>
      <c r="G3489" t="s">
        <v>4536</v>
      </c>
      <c r="H3489" t="s">
        <v>14792</v>
      </c>
      <c r="R3489">
        <f t="shared" si="49"/>
        <v>12</v>
      </c>
      <c r="S3489" t="e">
        <f t="shared" si="50"/>
        <v>#VALUE!</v>
      </c>
      <c r="T3489" t="e">
        <f t="shared" si="51"/>
        <v>#VALUE!</v>
      </c>
      <c r="U3489" t="e">
        <f t="shared" si="52"/>
        <v>#VALUE!</v>
      </c>
    </row>
    <row r="3490" spans="1:21">
      <c r="A3490" t="s">
        <v>20415</v>
      </c>
      <c r="B3490" s="1" t="s">
        <v>140</v>
      </c>
      <c r="C3490" t="s">
        <v>81</v>
      </c>
      <c r="D3490" t="s">
        <v>20650</v>
      </c>
      <c r="E3490" t="s">
        <v>118</v>
      </c>
      <c r="F3490">
        <v>20</v>
      </c>
      <c r="G3490" t="s">
        <v>141</v>
      </c>
      <c r="H3490" t="s">
        <v>14197</v>
      </c>
      <c r="R3490">
        <f t="shared" si="49"/>
        <v>13</v>
      </c>
      <c r="S3490" t="e">
        <f t="shared" si="50"/>
        <v>#VALUE!</v>
      </c>
      <c r="T3490" t="e">
        <f t="shared" si="51"/>
        <v>#VALUE!</v>
      </c>
      <c r="U3490" t="e">
        <f t="shared" si="52"/>
        <v>#VALUE!</v>
      </c>
    </row>
    <row r="3491" spans="1:21">
      <c r="A3491" t="s">
        <v>20415</v>
      </c>
      <c r="B3491" s="1" t="s">
        <v>140</v>
      </c>
      <c r="C3491" t="s">
        <v>81</v>
      </c>
      <c r="D3491" t="s">
        <v>20650</v>
      </c>
      <c r="E3491" t="s">
        <v>118</v>
      </c>
      <c r="F3491">
        <v>20</v>
      </c>
      <c r="G3491" t="s">
        <v>4190</v>
      </c>
      <c r="H3491" t="s">
        <v>14197</v>
      </c>
      <c r="R3491">
        <f t="shared" si="49"/>
        <v>13</v>
      </c>
      <c r="S3491" t="e">
        <f t="shared" si="50"/>
        <v>#VALUE!</v>
      </c>
      <c r="T3491" t="e">
        <f t="shared" si="51"/>
        <v>#VALUE!</v>
      </c>
      <c r="U3491" t="e">
        <f t="shared" si="52"/>
        <v>#VALUE!</v>
      </c>
    </row>
    <row r="3492" spans="1:21">
      <c r="A3492" t="s">
        <v>20415</v>
      </c>
      <c r="B3492" s="1" t="s">
        <v>7329</v>
      </c>
      <c r="C3492" t="s">
        <v>7330</v>
      </c>
      <c r="D3492" t="s">
        <v>7331</v>
      </c>
      <c r="E3492" t="s">
        <v>20484</v>
      </c>
      <c r="F3492">
        <v>6</v>
      </c>
      <c r="G3492" t="s">
        <v>7332</v>
      </c>
      <c r="H3492" t="s">
        <v>16964</v>
      </c>
      <c r="R3492">
        <f t="shared" si="49"/>
        <v>18</v>
      </c>
      <c r="S3492">
        <f t="shared" si="50"/>
        <v>27</v>
      </c>
      <c r="T3492">
        <f t="shared" si="51"/>
        <v>32</v>
      </c>
      <c r="U3492" t="str">
        <f t="shared" si="52"/>
        <v>H.O.T. - 06</v>
      </c>
    </row>
    <row r="3493" spans="1:21">
      <c r="A3493" t="s">
        <v>20415</v>
      </c>
      <c r="B3493" s="1" t="s">
        <v>8922</v>
      </c>
      <c r="C3493" t="s">
        <v>8907</v>
      </c>
      <c r="D3493" t="s">
        <v>8923</v>
      </c>
      <c r="E3493" t="s">
        <v>1962</v>
      </c>
      <c r="F3493">
        <v>3</v>
      </c>
      <c r="G3493" t="s">
        <v>8924</v>
      </c>
      <c r="H3493" t="s">
        <v>17717</v>
      </c>
      <c r="R3493">
        <f t="shared" si="49"/>
        <v>17</v>
      </c>
      <c r="S3493" t="e">
        <f t="shared" si="50"/>
        <v>#VALUE!</v>
      </c>
      <c r="T3493" t="e">
        <f t="shared" si="51"/>
        <v>#VALUE!</v>
      </c>
      <c r="U3493" t="e">
        <f t="shared" si="52"/>
        <v>#VALUE!</v>
      </c>
    </row>
    <row r="3494" spans="1:21">
      <c r="A3494" t="s">
        <v>20415</v>
      </c>
      <c r="B3494" s="1" t="s">
        <v>7674</v>
      </c>
      <c r="C3494" t="s">
        <v>7623</v>
      </c>
      <c r="D3494" t="s">
        <v>7675</v>
      </c>
      <c r="E3494" t="s">
        <v>255</v>
      </c>
      <c r="F3494">
        <v>4</v>
      </c>
      <c r="G3494" t="s">
        <v>7676</v>
      </c>
      <c r="H3494" t="s">
        <v>17119</v>
      </c>
      <c r="R3494">
        <f t="shared" si="49"/>
        <v>28</v>
      </c>
      <c r="S3494" t="e">
        <f t="shared" si="50"/>
        <v>#VALUE!</v>
      </c>
      <c r="T3494" t="e">
        <f t="shared" si="51"/>
        <v>#VALUE!</v>
      </c>
      <c r="U3494" t="e">
        <f t="shared" si="52"/>
        <v>#VALUE!</v>
      </c>
    </row>
    <row r="3495" spans="1:21">
      <c r="A3495" t="s">
        <v>20415</v>
      </c>
      <c r="B3495" s="1" t="s">
        <v>12982</v>
      </c>
      <c r="C3495" t="s">
        <v>12897</v>
      </c>
      <c r="D3495" t="s">
        <v>12983</v>
      </c>
      <c r="E3495" t="s">
        <v>38</v>
      </c>
      <c r="F3495">
        <v>1</v>
      </c>
      <c r="G3495" t="s">
        <v>12984</v>
      </c>
      <c r="H3495" t="s">
        <v>19851</v>
      </c>
    </row>
    <row r="3496" spans="1:21">
      <c r="A3496" t="s">
        <v>20415</v>
      </c>
      <c r="B3496" s="1" t="s">
        <v>12985</v>
      </c>
      <c r="C3496" t="s">
        <v>12897</v>
      </c>
      <c r="D3496" t="s">
        <v>12983</v>
      </c>
      <c r="E3496" t="s">
        <v>38</v>
      </c>
      <c r="F3496">
        <v>2</v>
      </c>
      <c r="G3496" t="s">
        <v>12986</v>
      </c>
      <c r="H3496" t="s">
        <v>19852</v>
      </c>
    </row>
    <row r="3497" spans="1:21">
      <c r="A3497" t="s">
        <v>20415</v>
      </c>
      <c r="B3497" s="1" t="s">
        <v>12987</v>
      </c>
      <c r="C3497" t="s">
        <v>12897</v>
      </c>
      <c r="D3497" t="s">
        <v>12983</v>
      </c>
      <c r="E3497" t="s">
        <v>38</v>
      </c>
      <c r="F3497">
        <v>3</v>
      </c>
      <c r="G3497" t="s">
        <v>12988</v>
      </c>
      <c r="H3497" t="s">
        <v>19853</v>
      </c>
    </row>
    <row r="3498" spans="1:21">
      <c r="A3498" t="s">
        <v>20415</v>
      </c>
      <c r="B3498" s="1" t="s">
        <v>12989</v>
      </c>
      <c r="C3498" t="s">
        <v>12897</v>
      </c>
      <c r="D3498" t="s">
        <v>12983</v>
      </c>
      <c r="E3498" t="s">
        <v>38</v>
      </c>
      <c r="F3498">
        <v>4</v>
      </c>
      <c r="G3498" t="s">
        <v>12990</v>
      </c>
      <c r="H3498" t="s">
        <v>19854</v>
      </c>
    </row>
    <row r="3499" spans="1:21">
      <c r="A3499" t="s">
        <v>20415</v>
      </c>
      <c r="B3499" s="1" t="s">
        <v>12991</v>
      </c>
      <c r="C3499" t="s">
        <v>12897</v>
      </c>
      <c r="D3499" t="s">
        <v>12983</v>
      </c>
      <c r="E3499" t="s">
        <v>38</v>
      </c>
      <c r="F3499">
        <v>5</v>
      </c>
      <c r="G3499" t="s">
        <v>12992</v>
      </c>
      <c r="H3499" t="s">
        <v>19855</v>
      </c>
    </row>
    <row r="3500" spans="1:21">
      <c r="A3500" t="s">
        <v>20415</v>
      </c>
      <c r="B3500" s="1" t="s">
        <v>12993</v>
      </c>
      <c r="C3500" t="s">
        <v>12897</v>
      </c>
      <c r="D3500" t="s">
        <v>12983</v>
      </c>
      <c r="E3500" t="s">
        <v>38</v>
      </c>
      <c r="F3500">
        <v>6</v>
      </c>
      <c r="G3500" t="s">
        <v>12994</v>
      </c>
      <c r="H3500" t="s">
        <v>19856</v>
      </c>
    </row>
    <row r="3501" spans="1:21">
      <c r="A3501" t="s">
        <v>20415</v>
      </c>
      <c r="B3501" s="1" t="s">
        <v>12995</v>
      </c>
      <c r="C3501" t="s">
        <v>12897</v>
      </c>
      <c r="D3501" t="s">
        <v>12983</v>
      </c>
      <c r="E3501" t="s">
        <v>38</v>
      </c>
      <c r="F3501">
        <v>7</v>
      </c>
      <c r="G3501" t="s">
        <v>12996</v>
      </c>
      <c r="H3501" t="s">
        <v>19857</v>
      </c>
    </row>
    <row r="3502" spans="1:21">
      <c r="A3502" t="s">
        <v>20415</v>
      </c>
      <c r="B3502" s="1" t="s">
        <v>12997</v>
      </c>
      <c r="C3502" t="s">
        <v>12897</v>
      </c>
      <c r="D3502" t="s">
        <v>12983</v>
      </c>
      <c r="E3502" t="s">
        <v>38</v>
      </c>
      <c r="F3502">
        <v>8</v>
      </c>
      <c r="G3502" t="s">
        <v>12998</v>
      </c>
      <c r="H3502" t="s">
        <v>19858</v>
      </c>
    </row>
    <row r="3503" spans="1:21">
      <c r="A3503" t="s">
        <v>20415</v>
      </c>
      <c r="B3503" s="1" t="s">
        <v>12999</v>
      </c>
      <c r="C3503" t="s">
        <v>12897</v>
      </c>
      <c r="D3503" t="s">
        <v>12983</v>
      </c>
      <c r="E3503" t="s">
        <v>38</v>
      </c>
      <c r="F3503">
        <v>9</v>
      </c>
      <c r="G3503" t="s">
        <v>13000</v>
      </c>
      <c r="H3503" t="s">
        <v>19859</v>
      </c>
    </row>
    <row r="3504" spans="1:21">
      <c r="A3504" t="s">
        <v>20415</v>
      </c>
      <c r="B3504" s="1" t="s">
        <v>13001</v>
      </c>
      <c r="C3504" t="s">
        <v>12897</v>
      </c>
      <c r="D3504" t="s">
        <v>12983</v>
      </c>
      <c r="E3504" t="s">
        <v>38</v>
      </c>
      <c r="F3504">
        <v>10</v>
      </c>
      <c r="G3504" t="s">
        <v>13002</v>
      </c>
      <c r="H3504" t="s">
        <v>19860</v>
      </c>
    </row>
    <row r="3505" spans="1:8">
      <c r="A3505" t="s">
        <v>20415</v>
      </c>
      <c r="B3505" s="1" t="s">
        <v>13003</v>
      </c>
      <c r="C3505" t="s">
        <v>12897</v>
      </c>
      <c r="D3505" t="s">
        <v>12983</v>
      </c>
      <c r="E3505" t="s">
        <v>38</v>
      </c>
      <c r="F3505">
        <v>11</v>
      </c>
      <c r="G3505" t="s">
        <v>13004</v>
      </c>
      <c r="H3505" t="s">
        <v>19861</v>
      </c>
    </row>
    <row r="3506" spans="1:8">
      <c r="A3506" t="s">
        <v>20415</v>
      </c>
      <c r="B3506" s="1" t="s">
        <v>7677</v>
      </c>
      <c r="C3506" t="s">
        <v>7623</v>
      </c>
      <c r="D3506" t="s">
        <v>7678</v>
      </c>
      <c r="E3506" t="s">
        <v>255</v>
      </c>
      <c r="F3506">
        <v>12</v>
      </c>
      <c r="G3506" t="s">
        <v>7679</v>
      </c>
      <c r="H3506" t="s">
        <v>17120</v>
      </c>
    </row>
    <row r="3507" spans="1:8">
      <c r="A3507" t="s">
        <v>20415</v>
      </c>
      <c r="B3507" s="1" t="s">
        <v>2726</v>
      </c>
      <c r="C3507" t="s">
        <v>2711</v>
      </c>
      <c r="D3507" t="s">
        <v>2727</v>
      </c>
      <c r="E3507" t="s">
        <v>118</v>
      </c>
      <c r="F3507" t="s">
        <v>121</v>
      </c>
      <c r="G3507" t="s">
        <v>2728</v>
      </c>
      <c r="H3507" t="s">
        <v>15524</v>
      </c>
    </row>
    <row r="3508" spans="1:8">
      <c r="A3508" t="s">
        <v>20415</v>
      </c>
      <c r="B3508" s="1" t="s">
        <v>2726</v>
      </c>
      <c r="C3508" t="s">
        <v>2711</v>
      </c>
      <c r="D3508" t="s">
        <v>2727</v>
      </c>
      <c r="E3508" t="s">
        <v>118</v>
      </c>
      <c r="F3508" t="s">
        <v>121</v>
      </c>
      <c r="G3508" t="s">
        <v>5131</v>
      </c>
      <c r="H3508" t="s">
        <v>15524</v>
      </c>
    </row>
    <row r="3509" spans="1:8">
      <c r="A3509" t="s">
        <v>20415</v>
      </c>
      <c r="B3509" s="1" t="s">
        <v>3824</v>
      </c>
      <c r="C3509" t="s">
        <v>3825</v>
      </c>
      <c r="D3509" t="s">
        <v>33</v>
      </c>
      <c r="E3509" t="s">
        <v>20533</v>
      </c>
      <c r="F3509">
        <v>1</v>
      </c>
      <c r="G3509" t="s">
        <v>3826</v>
      </c>
      <c r="H3509" t="s">
        <v>16082</v>
      </c>
    </row>
    <row r="3510" spans="1:8">
      <c r="A3510" t="s">
        <v>20415</v>
      </c>
      <c r="B3510" s="1" t="s">
        <v>11</v>
      </c>
      <c r="C3510" t="s">
        <v>11</v>
      </c>
      <c r="D3510" t="s">
        <v>33</v>
      </c>
      <c r="E3510" t="s">
        <v>20533</v>
      </c>
      <c r="F3510">
        <v>6</v>
      </c>
      <c r="G3510" t="s">
        <v>12684</v>
      </c>
      <c r="H3510" t="s">
        <v>19691</v>
      </c>
    </row>
    <row r="3511" spans="1:8">
      <c r="A3511" t="s">
        <v>20415</v>
      </c>
      <c r="B3511" s="1" t="s">
        <v>2067</v>
      </c>
      <c r="C3511" t="s">
        <v>2068</v>
      </c>
      <c r="D3511" t="s">
        <v>33</v>
      </c>
      <c r="E3511" t="s">
        <v>20533</v>
      </c>
      <c r="F3511">
        <v>8</v>
      </c>
      <c r="G3511" t="s">
        <v>2069</v>
      </c>
      <c r="H3511" t="s">
        <v>15194</v>
      </c>
    </row>
    <row r="3512" spans="1:8">
      <c r="A3512" t="s">
        <v>20415</v>
      </c>
      <c r="B3512" s="1" t="s">
        <v>2067</v>
      </c>
      <c r="C3512" t="s">
        <v>2068</v>
      </c>
      <c r="D3512" t="s">
        <v>33</v>
      </c>
      <c r="E3512" t="s">
        <v>20533</v>
      </c>
      <c r="F3512">
        <v>8</v>
      </c>
      <c r="G3512" t="s">
        <v>5177</v>
      </c>
      <c r="H3512" t="s">
        <v>15194</v>
      </c>
    </row>
    <row r="3513" spans="1:8">
      <c r="A3513" t="s">
        <v>20415</v>
      </c>
      <c r="B3513" s="1" t="s">
        <v>8883</v>
      </c>
      <c r="C3513" t="s">
        <v>8884</v>
      </c>
      <c r="D3513" t="s">
        <v>33</v>
      </c>
      <c r="E3513" t="s">
        <v>20533</v>
      </c>
      <c r="F3513">
        <v>12</v>
      </c>
      <c r="G3513" t="s">
        <v>8885</v>
      </c>
      <c r="H3513" t="s">
        <v>17701</v>
      </c>
    </row>
    <row r="3514" spans="1:8">
      <c r="A3514" t="s">
        <v>20415</v>
      </c>
      <c r="B3514" s="1" t="s">
        <v>13959</v>
      </c>
      <c r="C3514" t="s">
        <v>13960</v>
      </c>
      <c r="D3514" t="s">
        <v>33</v>
      </c>
      <c r="E3514" t="s">
        <v>20533</v>
      </c>
      <c r="F3514">
        <v>10</v>
      </c>
      <c r="G3514" t="s">
        <v>13961</v>
      </c>
      <c r="H3514" t="s">
        <v>20327</v>
      </c>
    </row>
    <row r="3515" spans="1:8">
      <c r="A3515" t="s">
        <v>20415</v>
      </c>
      <c r="B3515" s="1" t="s">
        <v>11</v>
      </c>
      <c r="C3515" t="s">
        <v>11071</v>
      </c>
      <c r="D3515" t="s">
        <v>33</v>
      </c>
      <c r="E3515" t="s">
        <v>20533</v>
      </c>
      <c r="F3515">
        <v>14</v>
      </c>
      <c r="G3515" t="s">
        <v>11072</v>
      </c>
      <c r="H3515" t="s">
        <v>18789</v>
      </c>
    </row>
    <row r="3516" spans="1:8">
      <c r="A3516" t="s">
        <v>20415</v>
      </c>
      <c r="B3516" s="1" t="s">
        <v>7196</v>
      </c>
      <c r="C3516" t="s">
        <v>7197</v>
      </c>
      <c r="D3516" t="s">
        <v>33</v>
      </c>
      <c r="E3516" t="s">
        <v>20533</v>
      </c>
      <c r="F3516">
        <v>4</v>
      </c>
      <c r="G3516" t="s">
        <v>7198</v>
      </c>
      <c r="H3516" t="s">
        <v>16865</v>
      </c>
    </row>
    <row r="3517" spans="1:8">
      <c r="A3517" t="s">
        <v>20415</v>
      </c>
      <c r="B3517" s="1" t="s">
        <v>14097</v>
      </c>
      <c r="C3517" t="s">
        <v>14098</v>
      </c>
      <c r="D3517" t="s">
        <v>33</v>
      </c>
      <c r="E3517" t="s">
        <v>20533</v>
      </c>
      <c r="F3517">
        <v>13</v>
      </c>
      <c r="G3517" t="s">
        <v>14099</v>
      </c>
      <c r="H3517" t="s">
        <v>20395</v>
      </c>
    </row>
    <row r="3518" spans="1:8">
      <c r="A3518" t="s">
        <v>20415</v>
      </c>
      <c r="B3518" s="1" t="s">
        <v>8617</v>
      </c>
      <c r="C3518" t="s">
        <v>8618</v>
      </c>
      <c r="D3518" t="s">
        <v>33</v>
      </c>
      <c r="E3518" t="s">
        <v>20533</v>
      </c>
      <c r="F3518">
        <v>2</v>
      </c>
      <c r="G3518" t="s">
        <v>8619</v>
      </c>
      <c r="H3518" t="s">
        <v>17582</v>
      </c>
    </row>
    <row r="3519" spans="1:8">
      <c r="A3519" t="s">
        <v>20415</v>
      </c>
      <c r="B3519" s="1" t="s">
        <v>6574</v>
      </c>
      <c r="C3519" t="s">
        <v>6575</v>
      </c>
      <c r="D3519" t="s">
        <v>33</v>
      </c>
      <c r="E3519" t="s">
        <v>20533</v>
      </c>
      <c r="F3519">
        <v>7</v>
      </c>
      <c r="G3519" t="s">
        <v>6576</v>
      </c>
      <c r="H3519" t="s">
        <v>16607</v>
      </c>
    </row>
    <row r="3520" spans="1:8">
      <c r="A3520" t="s">
        <v>20415</v>
      </c>
      <c r="B3520" s="1" t="s">
        <v>957</v>
      </c>
      <c r="C3520" t="s">
        <v>958</v>
      </c>
      <c r="D3520" t="s">
        <v>33</v>
      </c>
      <c r="E3520" t="s">
        <v>20533</v>
      </c>
      <c r="F3520">
        <v>11</v>
      </c>
      <c r="G3520" t="s">
        <v>959</v>
      </c>
      <c r="H3520" t="s">
        <v>14588</v>
      </c>
    </row>
    <row r="3521" spans="1:8">
      <c r="A3521" t="s">
        <v>20415</v>
      </c>
      <c r="B3521" s="1" t="s">
        <v>957</v>
      </c>
      <c r="C3521" t="s">
        <v>958</v>
      </c>
      <c r="D3521" t="s">
        <v>33</v>
      </c>
      <c r="E3521" t="s">
        <v>20533</v>
      </c>
      <c r="F3521">
        <v>11</v>
      </c>
      <c r="G3521" t="s">
        <v>5254</v>
      </c>
      <c r="H3521" t="s">
        <v>14588</v>
      </c>
    </row>
    <row r="3522" spans="1:8">
      <c r="A3522" t="s">
        <v>20415</v>
      </c>
      <c r="B3522" s="1" t="s">
        <v>9508</v>
      </c>
      <c r="C3522" t="s">
        <v>9509</v>
      </c>
      <c r="D3522" t="s">
        <v>33</v>
      </c>
      <c r="E3522" t="s">
        <v>20533</v>
      </c>
      <c r="F3522">
        <v>5</v>
      </c>
      <c r="G3522" t="s">
        <v>9510</v>
      </c>
      <c r="H3522" t="s">
        <v>18007</v>
      </c>
    </row>
    <row r="3523" spans="1:8">
      <c r="A3523" t="s">
        <v>20415</v>
      </c>
      <c r="B3523" s="1" t="s">
        <v>3827</v>
      </c>
      <c r="C3523" t="s">
        <v>3825</v>
      </c>
      <c r="D3523" t="s">
        <v>33</v>
      </c>
      <c r="E3523" t="s">
        <v>20533</v>
      </c>
      <c r="F3523">
        <v>1</v>
      </c>
      <c r="G3523" t="s">
        <v>3828</v>
      </c>
      <c r="H3523" t="s">
        <v>16083</v>
      </c>
    </row>
    <row r="3524" spans="1:8">
      <c r="A3524" t="s">
        <v>20415</v>
      </c>
      <c r="B3524" s="1" t="s">
        <v>31</v>
      </c>
      <c r="C3524" t="s">
        <v>32</v>
      </c>
      <c r="D3524" t="s">
        <v>33</v>
      </c>
      <c r="E3524" t="s">
        <v>20533</v>
      </c>
      <c r="F3524">
        <v>3</v>
      </c>
      <c r="G3524" t="s">
        <v>34</v>
      </c>
      <c r="H3524" t="s">
        <v>14149</v>
      </c>
    </row>
    <row r="3525" spans="1:8">
      <c r="A3525" t="s">
        <v>20415</v>
      </c>
      <c r="B3525" s="1" t="s">
        <v>31</v>
      </c>
      <c r="C3525" t="s">
        <v>32</v>
      </c>
      <c r="D3525" t="s">
        <v>33</v>
      </c>
      <c r="E3525" t="s">
        <v>20533</v>
      </c>
      <c r="F3525">
        <v>3</v>
      </c>
      <c r="G3525" t="s">
        <v>5261</v>
      </c>
      <c r="H3525" t="s">
        <v>14149</v>
      </c>
    </row>
    <row r="3526" spans="1:8">
      <c r="A3526" t="s">
        <v>20415</v>
      </c>
      <c r="B3526" s="1" t="s">
        <v>2216</v>
      </c>
      <c r="C3526" t="s">
        <v>2190</v>
      </c>
      <c r="D3526" t="s">
        <v>2217</v>
      </c>
      <c r="E3526" t="s">
        <v>586</v>
      </c>
      <c r="F3526">
        <v>1</v>
      </c>
      <c r="G3526" t="s">
        <v>2218</v>
      </c>
      <c r="H3526" t="s">
        <v>15266</v>
      </c>
    </row>
    <row r="3527" spans="1:8">
      <c r="A3527" t="s">
        <v>20415</v>
      </c>
      <c r="B3527" s="1" t="s">
        <v>2216</v>
      </c>
      <c r="C3527" t="s">
        <v>2190</v>
      </c>
      <c r="D3527" t="s">
        <v>2217</v>
      </c>
      <c r="E3527" t="s">
        <v>586</v>
      </c>
      <c r="F3527">
        <v>3</v>
      </c>
      <c r="G3527" t="s">
        <v>4697</v>
      </c>
      <c r="H3527" t="s">
        <v>15266</v>
      </c>
    </row>
    <row r="3528" spans="1:8">
      <c r="A3528" t="s">
        <v>20415</v>
      </c>
      <c r="B3528" s="1" t="s">
        <v>2219</v>
      </c>
      <c r="C3528" t="s">
        <v>2190</v>
      </c>
      <c r="D3528" t="s">
        <v>2217</v>
      </c>
      <c r="E3528" t="s">
        <v>586</v>
      </c>
      <c r="F3528">
        <v>2</v>
      </c>
      <c r="G3528" t="s">
        <v>2220</v>
      </c>
      <c r="H3528" t="s">
        <v>15267</v>
      </c>
    </row>
    <row r="3529" spans="1:8">
      <c r="A3529" t="s">
        <v>20415</v>
      </c>
      <c r="B3529" s="1" t="s">
        <v>2219</v>
      </c>
      <c r="C3529" t="s">
        <v>2190</v>
      </c>
      <c r="D3529" t="s">
        <v>2217</v>
      </c>
      <c r="E3529" t="s">
        <v>586</v>
      </c>
      <c r="F3529">
        <v>4</v>
      </c>
      <c r="G3529" t="s">
        <v>4698</v>
      </c>
      <c r="H3529" t="s">
        <v>15267</v>
      </c>
    </row>
    <row r="3530" spans="1:8">
      <c r="A3530" t="s">
        <v>20415</v>
      </c>
      <c r="B3530" s="1" t="s">
        <v>21551</v>
      </c>
      <c r="C3530" t="s">
        <v>8509</v>
      </c>
      <c r="D3530" t="s">
        <v>21550</v>
      </c>
      <c r="E3530" t="s">
        <v>6637</v>
      </c>
      <c r="F3530">
        <v>1</v>
      </c>
      <c r="G3530" t="s">
        <v>8590</v>
      </c>
      <c r="H3530" t="s">
        <v>17557</v>
      </c>
    </row>
    <row r="3531" spans="1:8">
      <c r="A3531" t="s">
        <v>20415</v>
      </c>
      <c r="B3531" s="1" t="s">
        <v>21552</v>
      </c>
      <c r="C3531" t="s">
        <v>8509</v>
      </c>
      <c r="D3531" t="s">
        <v>21550</v>
      </c>
      <c r="E3531" t="s">
        <v>6637</v>
      </c>
      <c r="F3531">
        <v>2</v>
      </c>
      <c r="G3531" t="s">
        <v>8591</v>
      </c>
      <c r="H3531" t="s">
        <v>17558</v>
      </c>
    </row>
    <row r="3532" spans="1:8">
      <c r="A3532" t="s">
        <v>20415</v>
      </c>
      <c r="B3532" s="1" t="s">
        <v>21553</v>
      </c>
      <c r="C3532" t="s">
        <v>8509</v>
      </c>
      <c r="D3532" t="s">
        <v>21550</v>
      </c>
      <c r="E3532" t="s">
        <v>6637</v>
      </c>
      <c r="F3532">
        <v>3</v>
      </c>
      <c r="G3532" t="s">
        <v>8592</v>
      </c>
      <c r="H3532" t="s">
        <v>17559</v>
      </c>
    </row>
    <row r="3533" spans="1:8">
      <c r="A3533" t="s">
        <v>20415</v>
      </c>
      <c r="B3533" s="1" t="s">
        <v>21554</v>
      </c>
      <c r="C3533" t="s">
        <v>8509</v>
      </c>
      <c r="D3533" t="s">
        <v>21550</v>
      </c>
      <c r="E3533" t="s">
        <v>6637</v>
      </c>
      <c r="F3533">
        <v>4</v>
      </c>
      <c r="G3533" t="s">
        <v>8593</v>
      </c>
      <c r="H3533" t="s">
        <v>17560</v>
      </c>
    </row>
    <row r="3534" spans="1:8">
      <c r="A3534" t="s">
        <v>20415</v>
      </c>
      <c r="B3534" s="1" t="s">
        <v>21555</v>
      </c>
      <c r="C3534" t="s">
        <v>8509</v>
      </c>
      <c r="D3534" t="s">
        <v>21550</v>
      </c>
      <c r="E3534" t="s">
        <v>6637</v>
      </c>
      <c r="F3534">
        <v>5</v>
      </c>
      <c r="G3534" t="s">
        <v>8594</v>
      </c>
      <c r="H3534" t="s">
        <v>17561</v>
      </c>
    </row>
    <row r="3535" spans="1:8">
      <c r="A3535" t="s">
        <v>20415</v>
      </c>
      <c r="B3535" s="1" t="s">
        <v>21556</v>
      </c>
      <c r="C3535" t="s">
        <v>8509</v>
      </c>
      <c r="D3535" t="s">
        <v>21550</v>
      </c>
      <c r="E3535" t="s">
        <v>6637</v>
      </c>
      <c r="F3535">
        <v>6</v>
      </c>
      <c r="G3535" t="s">
        <v>8595</v>
      </c>
      <c r="H3535" t="s">
        <v>17562</v>
      </c>
    </row>
    <row r="3536" spans="1:8">
      <c r="A3536" t="s">
        <v>20415</v>
      </c>
      <c r="B3536" s="1" t="s">
        <v>21557</v>
      </c>
      <c r="C3536" t="s">
        <v>8509</v>
      </c>
      <c r="D3536" t="s">
        <v>21550</v>
      </c>
      <c r="E3536" t="s">
        <v>6637</v>
      </c>
      <c r="F3536">
        <v>7</v>
      </c>
      <c r="G3536" t="s">
        <v>8596</v>
      </c>
      <c r="H3536" t="s">
        <v>17563</v>
      </c>
    </row>
    <row r="3537" spans="1:8">
      <c r="A3537" t="s">
        <v>20415</v>
      </c>
      <c r="B3537" s="1" t="s">
        <v>21558</v>
      </c>
      <c r="C3537" t="s">
        <v>8509</v>
      </c>
      <c r="D3537" t="s">
        <v>21550</v>
      </c>
      <c r="E3537" t="s">
        <v>6637</v>
      </c>
      <c r="F3537">
        <v>8</v>
      </c>
      <c r="G3537" t="s">
        <v>8597</v>
      </c>
      <c r="H3537" t="s">
        <v>17564</v>
      </c>
    </row>
    <row r="3538" spans="1:8">
      <c r="A3538" t="s">
        <v>20415</v>
      </c>
      <c r="B3538" s="1" t="s">
        <v>21559</v>
      </c>
      <c r="C3538" t="s">
        <v>8509</v>
      </c>
      <c r="D3538" t="s">
        <v>21550</v>
      </c>
      <c r="E3538" t="s">
        <v>6637</v>
      </c>
      <c r="F3538">
        <v>9</v>
      </c>
      <c r="G3538" t="s">
        <v>8598</v>
      </c>
      <c r="H3538" t="s">
        <v>17565</v>
      </c>
    </row>
    <row r="3539" spans="1:8">
      <c r="A3539" t="s">
        <v>20415</v>
      </c>
      <c r="B3539" s="1" t="s">
        <v>21560</v>
      </c>
      <c r="C3539" t="s">
        <v>8509</v>
      </c>
      <c r="D3539" t="s">
        <v>21550</v>
      </c>
      <c r="E3539" t="s">
        <v>6637</v>
      </c>
      <c r="F3539">
        <v>10</v>
      </c>
      <c r="G3539" t="s">
        <v>8589</v>
      </c>
      <c r="H3539" t="s">
        <v>17556</v>
      </c>
    </row>
    <row r="3540" spans="1:8">
      <c r="A3540" t="s">
        <v>20415</v>
      </c>
      <c r="B3540" s="1" t="s">
        <v>21561</v>
      </c>
      <c r="C3540" t="s">
        <v>8509</v>
      </c>
      <c r="D3540" t="s">
        <v>21550</v>
      </c>
      <c r="E3540" t="s">
        <v>6637</v>
      </c>
      <c r="F3540">
        <v>11</v>
      </c>
      <c r="G3540" t="s">
        <v>8599</v>
      </c>
      <c r="H3540" t="s">
        <v>17566</v>
      </c>
    </row>
    <row r="3541" spans="1:8">
      <c r="A3541" t="s">
        <v>20415</v>
      </c>
      <c r="B3541" s="1" t="s">
        <v>21562</v>
      </c>
      <c r="C3541" t="s">
        <v>8509</v>
      </c>
      <c r="D3541" t="s">
        <v>21550</v>
      </c>
      <c r="E3541" t="s">
        <v>6637</v>
      </c>
      <c r="F3541">
        <v>12</v>
      </c>
      <c r="G3541" t="s">
        <v>8600</v>
      </c>
      <c r="H3541" t="s">
        <v>17567</v>
      </c>
    </row>
    <row r="3542" spans="1:8">
      <c r="A3542" t="s">
        <v>20415</v>
      </c>
      <c r="B3542" s="1" t="s">
        <v>21563</v>
      </c>
      <c r="C3542" t="s">
        <v>8509</v>
      </c>
      <c r="D3542" t="s">
        <v>21550</v>
      </c>
      <c r="E3542" t="s">
        <v>6637</v>
      </c>
      <c r="F3542">
        <v>13</v>
      </c>
      <c r="G3542" t="s">
        <v>8601</v>
      </c>
      <c r="H3542" t="s">
        <v>17568</v>
      </c>
    </row>
    <row r="3543" spans="1:8">
      <c r="A3543" t="s">
        <v>20415</v>
      </c>
      <c r="B3543" s="1" t="s">
        <v>21564</v>
      </c>
      <c r="C3543" t="s">
        <v>8509</v>
      </c>
      <c r="D3543" t="s">
        <v>21550</v>
      </c>
      <c r="E3543" t="s">
        <v>6637</v>
      </c>
      <c r="F3543">
        <v>14</v>
      </c>
      <c r="G3543" t="s">
        <v>8602</v>
      </c>
      <c r="H3543" t="s">
        <v>17569</v>
      </c>
    </row>
    <row r="3544" spans="1:8">
      <c r="A3544" t="s">
        <v>20415</v>
      </c>
      <c r="B3544" s="1" t="s">
        <v>21565</v>
      </c>
      <c r="C3544" t="s">
        <v>8509</v>
      </c>
      <c r="D3544" t="s">
        <v>21550</v>
      </c>
      <c r="E3544" t="s">
        <v>6637</v>
      </c>
      <c r="F3544">
        <v>15</v>
      </c>
      <c r="G3544" t="s">
        <v>8603</v>
      </c>
      <c r="H3544" t="s">
        <v>17570</v>
      </c>
    </row>
    <row r="3545" spans="1:8">
      <c r="A3545" t="s">
        <v>20415</v>
      </c>
      <c r="B3545" s="1" t="s">
        <v>21566</v>
      </c>
      <c r="C3545" t="s">
        <v>8509</v>
      </c>
      <c r="D3545" t="s">
        <v>21550</v>
      </c>
      <c r="E3545" t="s">
        <v>6637</v>
      </c>
      <c r="F3545">
        <v>16</v>
      </c>
      <c r="G3545" t="s">
        <v>8604</v>
      </c>
      <c r="H3545" t="s">
        <v>17571</v>
      </c>
    </row>
    <row r="3546" spans="1:8">
      <c r="A3546" t="s">
        <v>20415</v>
      </c>
      <c r="B3546" s="1" t="s">
        <v>21567</v>
      </c>
      <c r="C3546" t="s">
        <v>8509</v>
      </c>
      <c r="D3546" t="s">
        <v>21550</v>
      </c>
      <c r="E3546" t="s">
        <v>6637</v>
      </c>
      <c r="F3546">
        <v>17</v>
      </c>
      <c r="G3546" t="s">
        <v>8605</v>
      </c>
      <c r="H3546" t="s">
        <v>17572</v>
      </c>
    </row>
    <row r="3547" spans="1:8">
      <c r="A3547" t="s">
        <v>20415</v>
      </c>
      <c r="B3547" s="1" t="s">
        <v>21568</v>
      </c>
      <c r="C3547" t="s">
        <v>8509</v>
      </c>
      <c r="D3547" t="s">
        <v>21550</v>
      </c>
      <c r="E3547" t="s">
        <v>6637</v>
      </c>
      <c r="F3547">
        <v>18</v>
      </c>
      <c r="G3547" t="s">
        <v>8606</v>
      </c>
      <c r="H3547" t="s">
        <v>17573</v>
      </c>
    </row>
    <row r="3548" spans="1:8">
      <c r="A3548" t="s">
        <v>20415</v>
      </c>
      <c r="B3548" s="1" t="s">
        <v>21569</v>
      </c>
      <c r="C3548" t="s">
        <v>8509</v>
      </c>
      <c r="D3548" t="s">
        <v>21550</v>
      </c>
      <c r="E3548" t="s">
        <v>6637</v>
      </c>
      <c r="F3548">
        <v>19</v>
      </c>
      <c r="G3548" t="s">
        <v>8607</v>
      </c>
      <c r="H3548" t="s">
        <v>17574</v>
      </c>
    </row>
    <row r="3549" spans="1:8">
      <c r="A3549" t="s">
        <v>20415</v>
      </c>
      <c r="B3549" s="1" t="s">
        <v>21570</v>
      </c>
      <c r="C3549" t="s">
        <v>8509</v>
      </c>
      <c r="D3549" t="s">
        <v>21550</v>
      </c>
      <c r="E3549" t="s">
        <v>6637</v>
      </c>
      <c r="F3549">
        <v>20</v>
      </c>
      <c r="G3549" t="s">
        <v>8608</v>
      </c>
      <c r="H3549" t="s">
        <v>17575</v>
      </c>
    </row>
    <row r="3550" spans="1:8">
      <c r="A3550" t="s">
        <v>20415</v>
      </c>
      <c r="B3550" s="1" t="s">
        <v>21571</v>
      </c>
      <c r="C3550" t="s">
        <v>8509</v>
      </c>
      <c r="D3550" t="s">
        <v>21550</v>
      </c>
      <c r="E3550" t="s">
        <v>6637</v>
      </c>
      <c r="F3550">
        <v>21</v>
      </c>
      <c r="G3550" t="s">
        <v>8609</v>
      </c>
      <c r="H3550" t="s">
        <v>17576</v>
      </c>
    </row>
    <row r="3551" spans="1:8">
      <c r="A3551" t="s">
        <v>20415</v>
      </c>
      <c r="B3551" s="1" t="s">
        <v>21572</v>
      </c>
      <c r="C3551" t="s">
        <v>8509</v>
      </c>
      <c r="D3551" t="s">
        <v>21550</v>
      </c>
      <c r="E3551" t="s">
        <v>6637</v>
      </c>
      <c r="F3551">
        <v>22</v>
      </c>
      <c r="G3551" t="s">
        <v>8610</v>
      </c>
      <c r="H3551" t="s">
        <v>17577</v>
      </c>
    </row>
    <row r="3552" spans="1:8">
      <c r="A3552" t="s">
        <v>20415</v>
      </c>
      <c r="B3552" s="1" t="s">
        <v>21573</v>
      </c>
      <c r="C3552" t="s">
        <v>8509</v>
      </c>
      <c r="D3552" t="s">
        <v>21550</v>
      </c>
      <c r="E3552" t="s">
        <v>6637</v>
      </c>
      <c r="F3552">
        <v>23</v>
      </c>
      <c r="G3552" t="s">
        <v>8611</v>
      </c>
      <c r="H3552" t="s">
        <v>17578</v>
      </c>
    </row>
    <row r="3553" spans="1:8">
      <c r="A3553" t="s">
        <v>20415</v>
      </c>
      <c r="B3553" s="1" t="s">
        <v>21574</v>
      </c>
      <c r="C3553" t="s">
        <v>8509</v>
      </c>
      <c r="D3553" t="s">
        <v>21550</v>
      </c>
      <c r="E3553" t="s">
        <v>6637</v>
      </c>
      <c r="F3553">
        <v>24</v>
      </c>
      <c r="G3553" t="s">
        <v>8612</v>
      </c>
      <c r="H3553" t="s">
        <v>17579</v>
      </c>
    </row>
    <row r="3554" spans="1:8">
      <c r="A3554" t="s">
        <v>20415</v>
      </c>
      <c r="B3554" s="1" t="s">
        <v>21575</v>
      </c>
      <c r="C3554" t="s">
        <v>8509</v>
      </c>
      <c r="D3554" t="s">
        <v>21550</v>
      </c>
      <c r="E3554" t="s">
        <v>6637</v>
      </c>
      <c r="F3554">
        <v>25</v>
      </c>
      <c r="G3554" t="s">
        <v>8613</v>
      </c>
      <c r="H3554" t="s">
        <v>17580</v>
      </c>
    </row>
    <row r="3555" spans="1:8">
      <c r="A3555" t="s">
        <v>20415</v>
      </c>
      <c r="B3555" s="1" t="s">
        <v>4017</v>
      </c>
      <c r="C3555" t="s">
        <v>3920</v>
      </c>
      <c r="D3555" t="s">
        <v>3938</v>
      </c>
      <c r="E3555" t="s">
        <v>255</v>
      </c>
      <c r="F3555">
        <v>3</v>
      </c>
      <c r="G3555" t="s">
        <v>4018</v>
      </c>
      <c r="H3555" t="s">
        <v>16184</v>
      </c>
    </row>
    <row r="3556" spans="1:8">
      <c r="A3556" t="s">
        <v>20415</v>
      </c>
      <c r="B3556" s="1" t="s">
        <v>4017</v>
      </c>
      <c r="C3556" t="s">
        <v>3920</v>
      </c>
      <c r="D3556" t="s">
        <v>3938</v>
      </c>
      <c r="E3556" t="s">
        <v>255</v>
      </c>
      <c r="F3556">
        <v>3</v>
      </c>
      <c r="G3556" t="s">
        <v>4019</v>
      </c>
      <c r="H3556" t="s">
        <v>16185</v>
      </c>
    </row>
    <row r="3557" spans="1:8">
      <c r="A3557" t="s">
        <v>20415</v>
      </c>
      <c r="B3557" s="1" t="s">
        <v>9295</v>
      </c>
      <c r="C3557" t="s">
        <v>21589</v>
      </c>
      <c r="D3557" t="s">
        <v>9296</v>
      </c>
      <c r="E3557" t="s">
        <v>38</v>
      </c>
      <c r="F3557">
        <v>6</v>
      </c>
      <c r="G3557" t="s">
        <v>9297</v>
      </c>
      <c r="H3557" t="s">
        <v>17892</v>
      </c>
    </row>
    <row r="3558" spans="1:8">
      <c r="A3558" t="s">
        <v>20415</v>
      </c>
      <c r="B3558" s="1" t="s">
        <v>9298</v>
      </c>
      <c r="C3558" t="s">
        <v>21589</v>
      </c>
      <c r="D3558" t="s">
        <v>9296</v>
      </c>
      <c r="E3558" t="s">
        <v>38</v>
      </c>
      <c r="F3558">
        <v>4</v>
      </c>
      <c r="G3558" t="s">
        <v>9299</v>
      </c>
      <c r="H3558" t="s">
        <v>17893</v>
      </c>
    </row>
    <row r="3559" spans="1:8">
      <c r="A3559" t="s">
        <v>20415</v>
      </c>
      <c r="B3559" s="1" t="s">
        <v>9098</v>
      </c>
      <c r="C3559" t="s">
        <v>9027</v>
      </c>
      <c r="D3559" t="s">
        <v>9099</v>
      </c>
      <c r="E3559" t="s">
        <v>38</v>
      </c>
      <c r="F3559">
        <v>1</v>
      </c>
      <c r="G3559" t="s">
        <v>9100</v>
      </c>
      <c r="H3559" t="s">
        <v>17798</v>
      </c>
    </row>
    <row r="3560" spans="1:8">
      <c r="A3560" t="s">
        <v>20415</v>
      </c>
      <c r="B3560" s="1" t="s">
        <v>9101</v>
      </c>
      <c r="C3560" t="s">
        <v>9027</v>
      </c>
      <c r="D3560" t="s">
        <v>9099</v>
      </c>
      <c r="E3560" t="s">
        <v>38</v>
      </c>
      <c r="F3560">
        <v>2</v>
      </c>
      <c r="G3560" t="s">
        <v>9102</v>
      </c>
      <c r="H3560" t="s">
        <v>17799</v>
      </c>
    </row>
    <row r="3561" spans="1:8">
      <c r="A3561" t="s">
        <v>20415</v>
      </c>
      <c r="B3561" s="1" t="s">
        <v>9103</v>
      </c>
      <c r="C3561" t="s">
        <v>9027</v>
      </c>
      <c r="D3561" t="s">
        <v>9099</v>
      </c>
      <c r="E3561" t="s">
        <v>38</v>
      </c>
      <c r="F3561">
        <v>3</v>
      </c>
      <c r="G3561" t="s">
        <v>9104</v>
      </c>
      <c r="H3561" t="s">
        <v>17800</v>
      </c>
    </row>
    <row r="3562" spans="1:8">
      <c r="A3562" t="s">
        <v>20415</v>
      </c>
      <c r="B3562" s="1" t="s">
        <v>9105</v>
      </c>
      <c r="C3562" t="s">
        <v>9027</v>
      </c>
      <c r="D3562" t="s">
        <v>9099</v>
      </c>
      <c r="E3562" t="s">
        <v>38</v>
      </c>
      <c r="F3562">
        <v>4</v>
      </c>
      <c r="G3562" t="s">
        <v>9106</v>
      </c>
      <c r="H3562" t="s">
        <v>17801</v>
      </c>
    </row>
    <row r="3563" spans="1:8">
      <c r="A3563" t="s">
        <v>20415</v>
      </c>
      <c r="B3563" s="1" t="s">
        <v>9107</v>
      </c>
      <c r="C3563" t="s">
        <v>9027</v>
      </c>
      <c r="D3563" t="s">
        <v>9099</v>
      </c>
      <c r="E3563" t="s">
        <v>38</v>
      </c>
      <c r="F3563">
        <v>5</v>
      </c>
      <c r="G3563" t="s">
        <v>9108</v>
      </c>
      <c r="H3563" t="s">
        <v>17802</v>
      </c>
    </row>
    <row r="3564" spans="1:8">
      <c r="A3564" t="s">
        <v>20415</v>
      </c>
      <c r="B3564" s="1" t="s">
        <v>9109</v>
      </c>
      <c r="C3564" t="s">
        <v>9027</v>
      </c>
      <c r="D3564" t="s">
        <v>9099</v>
      </c>
      <c r="E3564" t="s">
        <v>38</v>
      </c>
      <c r="F3564">
        <v>7</v>
      </c>
      <c r="G3564" t="s">
        <v>9110</v>
      </c>
      <c r="H3564" t="s">
        <v>17803</v>
      </c>
    </row>
    <row r="3565" spans="1:8">
      <c r="A3565" t="s">
        <v>20415</v>
      </c>
      <c r="B3565" s="1" t="s">
        <v>9111</v>
      </c>
      <c r="C3565" t="s">
        <v>9027</v>
      </c>
      <c r="D3565" t="s">
        <v>9099</v>
      </c>
      <c r="E3565" t="s">
        <v>38</v>
      </c>
      <c r="F3565">
        <v>8</v>
      </c>
      <c r="G3565" t="s">
        <v>9112</v>
      </c>
      <c r="H3565" t="s">
        <v>17804</v>
      </c>
    </row>
    <row r="3566" spans="1:8">
      <c r="A3566" t="s">
        <v>20415</v>
      </c>
      <c r="B3566" s="1" t="s">
        <v>9113</v>
      </c>
      <c r="C3566" t="s">
        <v>9027</v>
      </c>
      <c r="D3566" t="s">
        <v>9099</v>
      </c>
      <c r="E3566" t="s">
        <v>38</v>
      </c>
      <c r="F3566">
        <v>9</v>
      </c>
      <c r="G3566" t="s">
        <v>9114</v>
      </c>
      <c r="H3566" t="s">
        <v>17805</v>
      </c>
    </row>
    <row r="3567" spans="1:8">
      <c r="A3567" t="s">
        <v>20415</v>
      </c>
      <c r="B3567" s="1" t="s">
        <v>9115</v>
      </c>
      <c r="C3567" t="s">
        <v>9027</v>
      </c>
      <c r="D3567" t="s">
        <v>9099</v>
      </c>
      <c r="E3567" t="s">
        <v>38</v>
      </c>
      <c r="F3567">
        <v>10</v>
      </c>
      <c r="G3567" t="s">
        <v>9116</v>
      </c>
      <c r="H3567" t="s">
        <v>17806</v>
      </c>
    </row>
    <row r="3568" spans="1:8">
      <c r="A3568" t="s">
        <v>20415</v>
      </c>
      <c r="B3568" s="1" t="s">
        <v>9117</v>
      </c>
      <c r="C3568" t="s">
        <v>9027</v>
      </c>
      <c r="D3568" t="s">
        <v>9099</v>
      </c>
      <c r="E3568" t="s">
        <v>38</v>
      </c>
      <c r="F3568">
        <v>11</v>
      </c>
      <c r="G3568" t="s">
        <v>9118</v>
      </c>
      <c r="H3568" t="s">
        <v>17807</v>
      </c>
    </row>
    <row r="3569" spans="1:8">
      <c r="A3569" t="s">
        <v>20415</v>
      </c>
      <c r="B3569" s="1" t="s">
        <v>10165</v>
      </c>
      <c r="C3569" t="s">
        <v>10128</v>
      </c>
      <c r="D3569" t="s">
        <v>10135</v>
      </c>
      <c r="E3569" t="s">
        <v>255</v>
      </c>
      <c r="F3569">
        <v>6</v>
      </c>
      <c r="G3569" t="s">
        <v>10166</v>
      </c>
      <c r="H3569" t="s">
        <v>18325</v>
      </c>
    </row>
    <row r="3570" spans="1:8">
      <c r="A3570" t="s">
        <v>20415</v>
      </c>
      <c r="B3570" s="1" t="s">
        <v>10163</v>
      </c>
      <c r="C3570" t="s">
        <v>10128</v>
      </c>
      <c r="D3570" t="s">
        <v>10135</v>
      </c>
      <c r="E3570" t="s">
        <v>255</v>
      </c>
      <c r="F3570">
        <v>1</v>
      </c>
      <c r="G3570" t="s">
        <v>10164</v>
      </c>
      <c r="H3570" t="s">
        <v>18324</v>
      </c>
    </row>
    <row r="3571" spans="1:8">
      <c r="A3571" t="s">
        <v>20415</v>
      </c>
      <c r="B3571" s="1" t="s">
        <v>21692</v>
      </c>
      <c r="C3571" t="s">
        <v>21691</v>
      </c>
      <c r="D3571" t="s">
        <v>21692</v>
      </c>
      <c r="E3571" t="s">
        <v>16</v>
      </c>
      <c r="F3571">
        <v>2</v>
      </c>
      <c r="G3571" t="s">
        <v>10350</v>
      </c>
      <c r="H3571" t="s">
        <v>18404</v>
      </c>
    </row>
    <row r="3572" spans="1:8">
      <c r="A3572" t="s">
        <v>20415</v>
      </c>
      <c r="B3572" s="1" t="s">
        <v>21692</v>
      </c>
      <c r="C3572" t="s">
        <v>21691</v>
      </c>
      <c r="D3572" t="s">
        <v>21692</v>
      </c>
      <c r="E3572" t="s">
        <v>16</v>
      </c>
      <c r="F3572">
        <v>2</v>
      </c>
      <c r="G3572" t="s">
        <v>10338</v>
      </c>
      <c r="H3572" t="s">
        <v>18404</v>
      </c>
    </row>
    <row r="3573" spans="1:8">
      <c r="A3573" t="s">
        <v>20415</v>
      </c>
      <c r="B3573" s="1" t="s">
        <v>308</v>
      </c>
      <c r="C3573" t="s">
        <v>7623</v>
      </c>
      <c r="D3573" t="s">
        <v>7680</v>
      </c>
      <c r="E3573" t="s">
        <v>255</v>
      </c>
      <c r="F3573">
        <v>3</v>
      </c>
      <c r="G3573" t="s">
        <v>7681</v>
      </c>
      <c r="H3573" t="s">
        <v>17121</v>
      </c>
    </row>
    <row r="3574" spans="1:8">
      <c r="A3574" t="s">
        <v>20415</v>
      </c>
      <c r="B3574" s="1" t="s">
        <v>7928</v>
      </c>
      <c r="C3574" t="s">
        <v>7912</v>
      </c>
      <c r="D3574" t="s">
        <v>7680</v>
      </c>
      <c r="E3574" t="s">
        <v>2374</v>
      </c>
      <c r="F3574">
        <v>10</v>
      </c>
      <c r="G3574" t="s">
        <v>7929</v>
      </c>
      <c r="H3574" t="s">
        <v>17230</v>
      </c>
    </row>
    <row r="3575" spans="1:8">
      <c r="A3575" t="s">
        <v>20415</v>
      </c>
      <c r="B3575" s="1" t="s">
        <v>2398</v>
      </c>
      <c r="C3575" t="s">
        <v>2372</v>
      </c>
      <c r="D3575" t="s">
        <v>2399</v>
      </c>
      <c r="E3575" t="s">
        <v>2374</v>
      </c>
      <c r="F3575">
        <v>4</v>
      </c>
      <c r="G3575" t="s">
        <v>2400</v>
      </c>
      <c r="H3575" t="s">
        <v>15345</v>
      </c>
    </row>
    <row r="3576" spans="1:8">
      <c r="A3576" t="s">
        <v>20415</v>
      </c>
      <c r="B3576" s="1" t="s">
        <v>2398</v>
      </c>
      <c r="C3576" t="s">
        <v>2372</v>
      </c>
      <c r="D3576" t="s">
        <v>2399</v>
      </c>
      <c r="E3576" t="s">
        <v>2374</v>
      </c>
      <c r="F3576">
        <v>4</v>
      </c>
      <c r="G3576" t="s">
        <v>4264</v>
      </c>
      <c r="H3576" t="s">
        <v>15345</v>
      </c>
    </row>
    <row r="3577" spans="1:8">
      <c r="A3577" t="s">
        <v>20415</v>
      </c>
      <c r="B3577" s="1" t="s">
        <v>142</v>
      </c>
      <c r="C3577" t="s">
        <v>81</v>
      </c>
      <c r="D3577" t="s">
        <v>143</v>
      </c>
      <c r="E3577" t="s">
        <v>118</v>
      </c>
      <c r="F3577">
        <v>21</v>
      </c>
      <c r="G3577" t="s">
        <v>144</v>
      </c>
      <c r="H3577" t="s">
        <v>14198</v>
      </c>
    </row>
    <row r="3578" spans="1:8">
      <c r="A3578" t="s">
        <v>20415</v>
      </c>
      <c r="B3578" s="1" t="s">
        <v>142</v>
      </c>
      <c r="C3578" t="s">
        <v>81</v>
      </c>
      <c r="D3578" t="s">
        <v>143</v>
      </c>
      <c r="E3578" t="s">
        <v>118</v>
      </c>
      <c r="F3578">
        <v>21</v>
      </c>
      <c r="G3578" t="s">
        <v>4191</v>
      </c>
      <c r="H3578" t="s">
        <v>14198</v>
      </c>
    </row>
    <row r="3579" spans="1:8">
      <c r="A3579" t="s">
        <v>20415</v>
      </c>
      <c r="B3579" s="1" t="s">
        <v>145</v>
      </c>
      <c r="C3579" t="s">
        <v>81</v>
      </c>
      <c r="D3579" t="s">
        <v>143</v>
      </c>
      <c r="E3579" t="s">
        <v>118</v>
      </c>
      <c r="F3579">
        <v>99</v>
      </c>
      <c r="G3579" t="s">
        <v>146</v>
      </c>
      <c r="H3579" t="s">
        <v>14199</v>
      </c>
    </row>
    <row r="3580" spans="1:8">
      <c r="A3580" t="s">
        <v>20415</v>
      </c>
      <c r="B3580" s="1" t="s">
        <v>145</v>
      </c>
      <c r="C3580" t="s">
        <v>81</v>
      </c>
      <c r="D3580" t="s">
        <v>143</v>
      </c>
      <c r="E3580" t="s">
        <v>118</v>
      </c>
      <c r="F3580">
        <v>99</v>
      </c>
      <c r="G3580" t="s">
        <v>4192</v>
      </c>
      <c r="H3580" t="s">
        <v>14199</v>
      </c>
    </row>
    <row r="3581" spans="1:8">
      <c r="A3581" t="s">
        <v>20415</v>
      </c>
      <c r="B3581" s="1" t="s">
        <v>147</v>
      </c>
      <c r="C3581" t="s">
        <v>81</v>
      </c>
      <c r="D3581" t="s">
        <v>143</v>
      </c>
      <c r="E3581" t="s">
        <v>118</v>
      </c>
      <c r="F3581">
        <v>6</v>
      </c>
      <c r="G3581" t="s">
        <v>148</v>
      </c>
      <c r="H3581" t="s">
        <v>14200</v>
      </c>
    </row>
    <row r="3582" spans="1:8">
      <c r="A3582" t="s">
        <v>20415</v>
      </c>
      <c r="B3582" s="1" t="s">
        <v>147</v>
      </c>
      <c r="C3582" t="s">
        <v>81</v>
      </c>
      <c r="D3582" t="s">
        <v>143</v>
      </c>
      <c r="E3582" t="s">
        <v>118</v>
      </c>
      <c r="F3582">
        <v>6</v>
      </c>
      <c r="G3582" t="s">
        <v>4193</v>
      </c>
      <c r="H3582" t="s">
        <v>14200</v>
      </c>
    </row>
    <row r="3583" spans="1:8">
      <c r="A3583" t="s">
        <v>20415</v>
      </c>
      <c r="B3583" s="1" t="s">
        <v>149</v>
      </c>
      <c r="C3583" t="s">
        <v>81</v>
      </c>
      <c r="D3583" t="s">
        <v>143</v>
      </c>
      <c r="E3583" t="s">
        <v>118</v>
      </c>
      <c r="F3583">
        <v>13</v>
      </c>
      <c r="G3583" t="s">
        <v>150</v>
      </c>
      <c r="H3583" t="s">
        <v>14201</v>
      </c>
    </row>
    <row r="3584" spans="1:8">
      <c r="A3584" t="s">
        <v>20415</v>
      </c>
      <c r="B3584" s="1" t="s">
        <v>149</v>
      </c>
      <c r="C3584" t="s">
        <v>81</v>
      </c>
      <c r="D3584" t="s">
        <v>143</v>
      </c>
      <c r="E3584" t="s">
        <v>118</v>
      </c>
      <c r="F3584">
        <v>13</v>
      </c>
      <c r="G3584" t="s">
        <v>4194</v>
      </c>
      <c r="H3584" t="s">
        <v>14201</v>
      </c>
    </row>
    <row r="3585" spans="1:8">
      <c r="A3585" t="s">
        <v>20415</v>
      </c>
      <c r="B3585" s="1" t="s">
        <v>151</v>
      </c>
      <c r="C3585" t="s">
        <v>81</v>
      </c>
      <c r="D3585" t="s">
        <v>143</v>
      </c>
      <c r="E3585" t="s">
        <v>118</v>
      </c>
      <c r="F3585">
        <v>2</v>
      </c>
      <c r="G3585" t="s">
        <v>152</v>
      </c>
      <c r="H3585" t="s">
        <v>14202</v>
      </c>
    </row>
    <row r="3586" spans="1:8">
      <c r="A3586" t="s">
        <v>20415</v>
      </c>
      <c r="B3586" s="1" t="s">
        <v>151</v>
      </c>
      <c r="C3586" t="s">
        <v>81</v>
      </c>
      <c r="D3586" t="s">
        <v>143</v>
      </c>
      <c r="E3586" t="s">
        <v>118</v>
      </c>
      <c r="F3586">
        <v>2</v>
      </c>
      <c r="G3586" t="s">
        <v>4195</v>
      </c>
      <c r="H3586" t="s">
        <v>14202</v>
      </c>
    </row>
    <row r="3587" spans="1:8">
      <c r="A3587" t="s">
        <v>20415</v>
      </c>
      <c r="B3587" s="1" t="s">
        <v>153</v>
      </c>
      <c r="C3587" t="s">
        <v>81</v>
      </c>
      <c r="D3587" t="s">
        <v>143</v>
      </c>
      <c r="E3587" t="s">
        <v>118</v>
      </c>
      <c r="F3587">
        <v>99</v>
      </c>
      <c r="G3587" t="s">
        <v>154</v>
      </c>
      <c r="H3587" t="s">
        <v>14203</v>
      </c>
    </row>
    <row r="3588" spans="1:8">
      <c r="A3588" t="s">
        <v>20415</v>
      </c>
      <c r="B3588" s="1" t="s">
        <v>153</v>
      </c>
      <c r="C3588" t="s">
        <v>81</v>
      </c>
      <c r="D3588" t="s">
        <v>143</v>
      </c>
      <c r="E3588" t="s">
        <v>118</v>
      </c>
      <c r="F3588">
        <v>99</v>
      </c>
      <c r="G3588" t="s">
        <v>4196</v>
      </c>
      <c r="H3588" t="s">
        <v>14203</v>
      </c>
    </row>
    <row r="3589" spans="1:8">
      <c r="A3589" t="s">
        <v>20415</v>
      </c>
      <c r="B3589" s="1" t="s">
        <v>155</v>
      </c>
      <c r="C3589" t="s">
        <v>81</v>
      </c>
      <c r="D3589" t="s">
        <v>143</v>
      </c>
      <c r="E3589" t="s">
        <v>118</v>
      </c>
      <c r="F3589">
        <v>99</v>
      </c>
      <c r="G3589" t="s">
        <v>156</v>
      </c>
      <c r="H3589" t="s">
        <v>14204</v>
      </c>
    </row>
    <row r="3590" spans="1:8">
      <c r="A3590" t="s">
        <v>20415</v>
      </c>
      <c r="B3590" s="1" t="s">
        <v>155</v>
      </c>
      <c r="C3590" t="s">
        <v>81</v>
      </c>
      <c r="D3590" t="s">
        <v>143</v>
      </c>
      <c r="E3590" t="s">
        <v>118</v>
      </c>
      <c r="F3590">
        <v>99</v>
      </c>
      <c r="G3590" t="s">
        <v>4197</v>
      </c>
      <c r="H3590" t="s">
        <v>14204</v>
      </c>
    </row>
    <row r="3591" spans="1:8">
      <c r="A3591" t="s">
        <v>20415</v>
      </c>
      <c r="B3591" s="1" t="s">
        <v>157</v>
      </c>
      <c r="C3591" t="s">
        <v>81</v>
      </c>
      <c r="D3591" t="s">
        <v>143</v>
      </c>
      <c r="E3591" t="s">
        <v>118</v>
      </c>
      <c r="F3591">
        <v>8</v>
      </c>
      <c r="G3591" t="s">
        <v>158</v>
      </c>
      <c r="H3591" t="s">
        <v>14205</v>
      </c>
    </row>
    <row r="3592" spans="1:8">
      <c r="A3592" t="s">
        <v>20415</v>
      </c>
      <c r="B3592" s="1" t="s">
        <v>157</v>
      </c>
      <c r="C3592" t="s">
        <v>81</v>
      </c>
      <c r="D3592" t="s">
        <v>143</v>
      </c>
      <c r="E3592" t="s">
        <v>118</v>
      </c>
      <c r="F3592">
        <v>8</v>
      </c>
      <c r="G3592" t="s">
        <v>4198</v>
      </c>
      <c r="H3592" t="s">
        <v>14205</v>
      </c>
    </row>
    <row r="3593" spans="1:8">
      <c r="A3593" t="s">
        <v>20415</v>
      </c>
      <c r="B3593" s="1" t="s">
        <v>11511</v>
      </c>
      <c r="C3593" t="s">
        <v>11476</v>
      </c>
      <c r="D3593" t="s">
        <v>11512</v>
      </c>
      <c r="E3593" t="s">
        <v>38</v>
      </c>
      <c r="F3593">
        <v>2</v>
      </c>
      <c r="G3593" t="s">
        <v>11513</v>
      </c>
      <c r="H3593" t="s">
        <v>19035</v>
      </c>
    </row>
    <row r="3594" spans="1:8">
      <c r="A3594" t="s">
        <v>20415</v>
      </c>
      <c r="B3594" s="1" t="s">
        <v>11514</v>
      </c>
      <c r="C3594" t="s">
        <v>11476</v>
      </c>
      <c r="D3594" t="s">
        <v>11512</v>
      </c>
      <c r="E3594" t="s">
        <v>38</v>
      </c>
      <c r="F3594">
        <v>3</v>
      </c>
      <c r="G3594" t="s">
        <v>11515</v>
      </c>
      <c r="H3594" t="s">
        <v>19036</v>
      </c>
    </row>
    <row r="3595" spans="1:8">
      <c r="A3595" t="s">
        <v>20415</v>
      </c>
      <c r="B3595" s="1" t="s">
        <v>2221</v>
      </c>
      <c r="C3595" t="s">
        <v>2190</v>
      </c>
      <c r="D3595" t="s">
        <v>2222</v>
      </c>
      <c r="E3595" t="s">
        <v>586</v>
      </c>
      <c r="F3595">
        <v>1</v>
      </c>
      <c r="G3595" t="s">
        <v>2223</v>
      </c>
      <c r="H3595" t="s">
        <v>15268</v>
      </c>
    </row>
    <row r="3596" spans="1:8">
      <c r="A3596" t="s">
        <v>20415</v>
      </c>
      <c r="B3596" s="1" t="s">
        <v>2221</v>
      </c>
      <c r="C3596" t="s">
        <v>2190</v>
      </c>
      <c r="D3596" t="s">
        <v>2222</v>
      </c>
      <c r="E3596" t="s">
        <v>586</v>
      </c>
      <c r="F3596">
        <v>1</v>
      </c>
      <c r="G3596" t="s">
        <v>4699</v>
      </c>
      <c r="H3596" t="s">
        <v>15268</v>
      </c>
    </row>
    <row r="3597" spans="1:8">
      <c r="A3597" t="s">
        <v>20415</v>
      </c>
      <c r="B3597" s="1" t="s">
        <v>6716</v>
      </c>
      <c r="C3597" t="s">
        <v>6691</v>
      </c>
      <c r="D3597" t="s">
        <v>6717</v>
      </c>
      <c r="E3597" t="s">
        <v>1962</v>
      </c>
      <c r="F3597">
        <v>6</v>
      </c>
      <c r="G3597" t="s">
        <v>6718</v>
      </c>
      <c r="H3597" t="s">
        <v>16662</v>
      </c>
    </row>
    <row r="3598" spans="1:8">
      <c r="A3598" t="s">
        <v>20415</v>
      </c>
      <c r="B3598" s="1" t="s">
        <v>6719</v>
      </c>
      <c r="C3598" t="s">
        <v>6691</v>
      </c>
      <c r="D3598" t="s">
        <v>6717</v>
      </c>
      <c r="E3598" t="s">
        <v>1962</v>
      </c>
      <c r="F3598">
        <v>2</v>
      </c>
      <c r="G3598" t="s">
        <v>6720</v>
      </c>
      <c r="H3598" t="s">
        <v>16663</v>
      </c>
    </row>
    <row r="3599" spans="1:8">
      <c r="A3599" t="s">
        <v>20415</v>
      </c>
      <c r="B3599" s="1" t="s">
        <v>6719</v>
      </c>
      <c r="C3599" t="s">
        <v>6721</v>
      </c>
      <c r="D3599" t="s">
        <v>6722</v>
      </c>
      <c r="E3599" t="s">
        <v>1962</v>
      </c>
      <c r="F3599">
        <v>32</v>
      </c>
      <c r="G3599" t="s">
        <v>6723</v>
      </c>
      <c r="H3599" t="s">
        <v>16664</v>
      </c>
    </row>
    <row r="3600" spans="1:8">
      <c r="A3600" t="s">
        <v>20415</v>
      </c>
      <c r="B3600" s="1" t="s">
        <v>10167</v>
      </c>
      <c r="C3600" t="s">
        <v>10128</v>
      </c>
      <c r="D3600" t="s">
        <v>10168</v>
      </c>
      <c r="E3600" t="s">
        <v>255</v>
      </c>
      <c r="F3600">
        <v>1</v>
      </c>
      <c r="G3600" t="s">
        <v>10169</v>
      </c>
      <c r="H3600" t="s">
        <v>18326</v>
      </c>
    </row>
    <row r="3601" spans="1:8">
      <c r="A3601" t="s">
        <v>20415</v>
      </c>
      <c r="B3601" s="1" t="s">
        <v>3040</v>
      </c>
      <c r="C3601" t="s">
        <v>3021</v>
      </c>
      <c r="D3601" t="s">
        <v>3040</v>
      </c>
      <c r="E3601" t="s">
        <v>2374</v>
      </c>
      <c r="F3601">
        <v>4</v>
      </c>
      <c r="G3601" t="s">
        <v>3041</v>
      </c>
      <c r="H3601" t="s">
        <v>15662</v>
      </c>
    </row>
    <row r="3602" spans="1:8">
      <c r="A3602" t="s">
        <v>20415</v>
      </c>
      <c r="B3602" s="1" t="s">
        <v>3040</v>
      </c>
      <c r="C3602" t="s">
        <v>3021</v>
      </c>
      <c r="D3602" t="s">
        <v>3040</v>
      </c>
      <c r="E3602" t="s">
        <v>2374</v>
      </c>
      <c r="F3602">
        <v>4</v>
      </c>
      <c r="G3602" t="s">
        <v>4428</v>
      </c>
      <c r="H3602" t="s">
        <v>15662</v>
      </c>
    </row>
    <row r="3603" spans="1:8">
      <c r="A3603" t="s">
        <v>20415</v>
      </c>
      <c r="B3603" s="1" t="s">
        <v>657</v>
      </c>
      <c r="C3603" t="s">
        <v>619</v>
      </c>
      <c r="D3603" t="s">
        <v>657</v>
      </c>
      <c r="E3603" t="s">
        <v>118</v>
      </c>
      <c r="F3603">
        <v>13</v>
      </c>
      <c r="G3603" t="s">
        <v>658</v>
      </c>
      <c r="H3603" t="s">
        <v>14457</v>
      </c>
    </row>
    <row r="3604" spans="1:8">
      <c r="A3604" t="s">
        <v>20415</v>
      </c>
      <c r="B3604" s="1" t="s">
        <v>657</v>
      </c>
      <c r="C3604" t="s">
        <v>619</v>
      </c>
      <c r="D3604" t="s">
        <v>657</v>
      </c>
      <c r="E3604" t="s">
        <v>118</v>
      </c>
      <c r="F3604">
        <v>13</v>
      </c>
      <c r="G3604" t="s">
        <v>4998</v>
      </c>
      <c r="H3604" t="s">
        <v>14457</v>
      </c>
    </row>
    <row r="3605" spans="1:8">
      <c r="A3605" t="s">
        <v>20415</v>
      </c>
      <c r="B3605" s="1" t="s">
        <v>832</v>
      </c>
      <c r="C3605" t="s">
        <v>817</v>
      </c>
      <c r="D3605" t="s">
        <v>21242</v>
      </c>
      <c r="E3605" t="s">
        <v>20484</v>
      </c>
      <c r="F3605">
        <v>15</v>
      </c>
      <c r="G3605" t="s">
        <v>833</v>
      </c>
      <c r="H3605" t="s">
        <v>14536</v>
      </c>
    </row>
    <row r="3606" spans="1:8">
      <c r="A3606" t="s">
        <v>20415</v>
      </c>
      <c r="B3606" s="1" t="s">
        <v>832</v>
      </c>
      <c r="C3606" t="s">
        <v>817</v>
      </c>
      <c r="D3606" t="s">
        <v>21242</v>
      </c>
      <c r="E3606" t="s">
        <v>20484</v>
      </c>
      <c r="F3606">
        <v>15</v>
      </c>
      <c r="G3606" t="s">
        <v>5035</v>
      </c>
      <c r="H3606" t="s">
        <v>14536</v>
      </c>
    </row>
    <row r="3607" spans="1:8">
      <c r="A3607" t="s">
        <v>20415</v>
      </c>
      <c r="B3607" s="1" t="s">
        <v>7930</v>
      </c>
      <c r="C3607" t="s">
        <v>7912</v>
      </c>
      <c r="D3607" t="s">
        <v>7931</v>
      </c>
      <c r="E3607" t="s">
        <v>2374</v>
      </c>
      <c r="F3607">
        <v>8</v>
      </c>
      <c r="G3607" t="s">
        <v>7932</v>
      </c>
      <c r="H3607" t="s">
        <v>17231</v>
      </c>
    </row>
    <row r="3608" spans="1:8">
      <c r="A3608" t="s">
        <v>20415</v>
      </c>
      <c r="B3608" s="1" t="s">
        <v>6193</v>
      </c>
      <c r="C3608" t="s">
        <v>6169</v>
      </c>
      <c r="D3608" t="s">
        <v>6194</v>
      </c>
      <c r="E3608" t="s">
        <v>6170</v>
      </c>
      <c r="F3608">
        <v>4</v>
      </c>
      <c r="G3608" t="s">
        <v>6195</v>
      </c>
      <c r="H3608" t="s">
        <v>16410</v>
      </c>
    </row>
    <row r="3609" spans="1:8">
      <c r="A3609" t="s">
        <v>20415</v>
      </c>
      <c r="B3609" s="1" t="s">
        <v>1776</v>
      </c>
      <c r="C3609" t="s">
        <v>1777</v>
      </c>
      <c r="D3609" t="s">
        <v>160</v>
      </c>
      <c r="E3609" t="s">
        <v>118</v>
      </c>
      <c r="F3609">
        <v>3</v>
      </c>
      <c r="G3609" t="s">
        <v>1778</v>
      </c>
      <c r="H3609" t="s">
        <v>15063</v>
      </c>
    </row>
    <row r="3610" spans="1:8">
      <c r="A3610" t="s">
        <v>20415</v>
      </c>
      <c r="B3610" s="1" t="s">
        <v>1776</v>
      </c>
      <c r="C3610" t="s">
        <v>1777</v>
      </c>
      <c r="D3610" t="s">
        <v>160</v>
      </c>
      <c r="E3610" t="s">
        <v>118</v>
      </c>
      <c r="F3610">
        <v>3</v>
      </c>
      <c r="G3610" t="s">
        <v>4359</v>
      </c>
      <c r="H3610" t="s">
        <v>15063</v>
      </c>
    </row>
    <row r="3611" spans="1:8">
      <c r="A3611" t="s">
        <v>20415</v>
      </c>
      <c r="B3611" s="1" t="s">
        <v>159</v>
      </c>
      <c r="C3611" t="s">
        <v>81</v>
      </c>
      <c r="D3611" t="s">
        <v>160</v>
      </c>
      <c r="E3611" t="s">
        <v>118</v>
      </c>
      <c r="F3611">
        <v>4</v>
      </c>
      <c r="G3611" t="s">
        <v>161</v>
      </c>
      <c r="H3611" t="s">
        <v>14206</v>
      </c>
    </row>
    <row r="3612" spans="1:8">
      <c r="A3612" t="s">
        <v>20415</v>
      </c>
      <c r="B3612" s="1" t="s">
        <v>159</v>
      </c>
      <c r="C3612" t="s">
        <v>81</v>
      </c>
      <c r="D3612" t="s">
        <v>160</v>
      </c>
      <c r="E3612" t="s">
        <v>118</v>
      </c>
      <c r="F3612">
        <v>4</v>
      </c>
      <c r="G3612" t="s">
        <v>4199</v>
      </c>
      <c r="H3612" t="s">
        <v>14206</v>
      </c>
    </row>
    <row r="3613" spans="1:8">
      <c r="A3613" t="s">
        <v>20415</v>
      </c>
      <c r="B3613" s="1" t="s">
        <v>2729</v>
      </c>
      <c r="C3613" t="s">
        <v>2711</v>
      </c>
      <c r="D3613" t="s">
        <v>160</v>
      </c>
      <c r="E3613" t="s">
        <v>118</v>
      </c>
      <c r="F3613">
        <v>2</v>
      </c>
      <c r="G3613" t="s">
        <v>2730</v>
      </c>
      <c r="H3613" t="s">
        <v>15525</v>
      </c>
    </row>
    <row r="3614" spans="1:8">
      <c r="A3614" t="s">
        <v>20415</v>
      </c>
      <c r="B3614" s="1" t="s">
        <v>2729</v>
      </c>
      <c r="C3614" t="s">
        <v>2711</v>
      </c>
      <c r="D3614" t="s">
        <v>160</v>
      </c>
      <c r="E3614" t="s">
        <v>118</v>
      </c>
      <c r="F3614">
        <v>2</v>
      </c>
      <c r="G3614" t="s">
        <v>5132</v>
      </c>
      <c r="H3614" t="s">
        <v>15525</v>
      </c>
    </row>
    <row r="3615" spans="1:8">
      <c r="A3615" t="s">
        <v>20415</v>
      </c>
      <c r="B3615" s="1" t="s">
        <v>1859</v>
      </c>
      <c r="C3615" t="s">
        <v>1812</v>
      </c>
      <c r="D3615" t="s">
        <v>160</v>
      </c>
      <c r="E3615" t="s">
        <v>118</v>
      </c>
      <c r="F3615">
        <v>5</v>
      </c>
      <c r="G3615" t="s">
        <v>1860</v>
      </c>
      <c r="H3615" t="s">
        <v>15099</v>
      </c>
    </row>
    <row r="3616" spans="1:8">
      <c r="A3616" t="s">
        <v>20415</v>
      </c>
      <c r="B3616" s="1" t="s">
        <v>1859</v>
      </c>
      <c r="C3616" t="s">
        <v>1812</v>
      </c>
      <c r="D3616" t="s">
        <v>160</v>
      </c>
      <c r="E3616" t="s">
        <v>118</v>
      </c>
      <c r="F3616">
        <v>5</v>
      </c>
      <c r="G3616" t="s">
        <v>5240</v>
      </c>
      <c r="H3616" t="s">
        <v>15099</v>
      </c>
    </row>
    <row r="3617" spans="1:8">
      <c r="A3617" t="s">
        <v>20415</v>
      </c>
      <c r="B3617" s="1" t="s">
        <v>1861</v>
      </c>
      <c r="C3617" t="s">
        <v>1812</v>
      </c>
      <c r="D3617" t="s">
        <v>160</v>
      </c>
      <c r="E3617" t="s">
        <v>118</v>
      </c>
      <c r="F3617">
        <v>8</v>
      </c>
      <c r="G3617" t="s">
        <v>1862</v>
      </c>
      <c r="H3617" t="s">
        <v>15100</v>
      </c>
    </row>
    <row r="3618" spans="1:8">
      <c r="A3618" t="s">
        <v>20415</v>
      </c>
      <c r="B3618" s="1" t="s">
        <v>1861</v>
      </c>
      <c r="C3618" t="s">
        <v>1812</v>
      </c>
      <c r="D3618" t="s">
        <v>160</v>
      </c>
      <c r="E3618" t="s">
        <v>118</v>
      </c>
      <c r="F3618">
        <v>8</v>
      </c>
      <c r="G3618" t="s">
        <v>5241</v>
      </c>
      <c r="H3618" t="s">
        <v>15100</v>
      </c>
    </row>
    <row r="3619" spans="1:8">
      <c r="A3619" t="s">
        <v>20415</v>
      </c>
      <c r="B3619" s="1" t="s">
        <v>1863</v>
      </c>
      <c r="C3619" t="s">
        <v>1812</v>
      </c>
      <c r="D3619" t="s">
        <v>160</v>
      </c>
      <c r="E3619" t="s">
        <v>118</v>
      </c>
      <c r="F3619">
        <v>9</v>
      </c>
      <c r="G3619" t="s">
        <v>1864</v>
      </c>
      <c r="H3619" t="s">
        <v>15101</v>
      </c>
    </row>
    <row r="3620" spans="1:8">
      <c r="A3620" t="s">
        <v>20415</v>
      </c>
      <c r="B3620" s="1" t="s">
        <v>1863</v>
      </c>
      <c r="C3620" t="s">
        <v>1812</v>
      </c>
      <c r="D3620" t="s">
        <v>160</v>
      </c>
      <c r="E3620" t="s">
        <v>118</v>
      </c>
      <c r="F3620">
        <v>9</v>
      </c>
      <c r="G3620" t="s">
        <v>5242</v>
      </c>
      <c r="H3620" t="s">
        <v>15101</v>
      </c>
    </row>
    <row r="3621" spans="1:8">
      <c r="A3621" t="s">
        <v>20415</v>
      </c>
      <c r="B3621" s="1" t="s">
        <v>6778</v>
      </c>
      <c r="C3621" t="s">
        <v>6776</v>
      </c>
      <c r="D3621" t="s">
        <v>160</v>
      </c>
      <c r="E3621" t="s">
        <v>118</v>
      </c>
      <c r="F3621">
        <v>12</v>
      </c>
      <c r="G3621" t="s">
        <v>6779</v>
      </c>
      <c r="H3621" t="s">
        <v>16684</v>
      </c>
    </row>
    <row r="3622" spans="1:8">
      <c r="A3622" t="s">
        <v>20415</v>
      </c>
      <c r="B3622" s="1" t="s">
        <v>7704</v>
      </c>
      <c r="C3622" t="s">
        <v>7705</v>
      </c>
      <c r="D3622" t="s">
        <v>160</v>
      </c>
      <c r="E3622" t="s">
        <v>118</v>
      </c>
      <c r="F3622">
        <v>13</v>
      </c>
      <c r="G3622" t="s">
        <v>7706</v>
      </c>
      <c r="H3622" t="s">
        <v>17132</v>
      </c>
    </row>
    <row r="3623" spans="1:8">
      <c r="A3623" t="s">
        <v>20415</v>
      </c>
      <c r="B3623" s="1" t="s">
        <v>7887</v>
      </c>
      <c r="C3623" t="s">
        <v>7888</v>
      </c>
      <c r="D3623" t="s">
        <v>160</v>
      </c>
      <c r="E3623" t="s">
        <v>118</v>
      </c>
      <c r="F3623">
        <v>17</v>
      </c>
      <c r="G3623" t="s">
        <v>7889</v>
      </c>
      <c r="H3623" t="s">
        <v>17215</v>
      </c>
    </row>
    <row r="3624" spans="1:8">
      <c r="A3624" t="s">
        <v>20415</v>
      </c>
      <c r="B3624" s="1" t="s">
        <v>10775</v>
      </c>
      <c r="C3624" t="s">
        <v>10776</v>
      </c>
      <c r="D3624" t="s">
        <v>160</v>
      </c>
      <c r="E3624" t="s">
        <v>118</v>
      </c>
      <c r="F3624">
        <v>1</v>
      </c>
      <c r="G3624" t="s">
        <v>10777</v>
      </c>
      <c r="H3624" t="s">
        <v>18638</v>
      </c>
    </row>
    <row r="3625" spans="1:8">
      <c r="A3625" t="s">
        <v>20415</v>
      </c>
      <c r="B3625" s="1" t="s">
        <v>12058</v>
      </c>
      <c r="C3625" t="s">
        <v>12059</v>
      </c>
      <c r="D3625" t="s">
        <v>160</v>
      </c>
      <c r="E3625" t="s">
        <v>118</v>
      </c>
      <c r="F3625">
        <v>15</v>
      </c>
      <c r="G3625" t="s">
        <v>12060</v>
      </c>
      <c r="H3625" t="s">
        <v>19327</v>
      </c>
    </row>
    <row r="3626" spans="1:8">
      <c r="A3626" t="s">
        <v>20415</v>
      </c>
      <c r="B3626" s="1" t="s">
        <v>11473</v>
      </c>
      <c r="C3626" t="s">
        <v>1473</v>
      </c>
      <c r="D3626" t="s">
        <v>160</v>
      </c>
      <c r="E3626" t="s">
        <v>118</v>
      </c>
      <c r="F3626">
        <v>11</v>
      </c>
      <c r="G3626" t="s">
        <v>11474</v>
      </c>
      <c r="H3626" t="s">
        <v>19017</v>
      </c>
    </row>
    <row r="3627" spans="1:8">
      <c r="A3627" t="s">
        <v>20415</v>
      </c>
      <c r="B3627" s="1" t="s">
        <v>11840</v>
      </c>
      <c r="C3627" t="s">
        <v>11841</v>
      </c>
      <c r="D3627" t="s">
        <v>160</v>
      </c>
      <c r="E3627" t="s">
        <v>118</v>
      </c>
      <c r="F3627">
        <v>7</v>
      </c>
      <c r="G3627" t="s">
        <v>11842</v>
      </c>
      <c r="H3627" t="s">
        <v>19219</v>
      </c>
    </row>
    <row r="3628" spans="1:8">
      <c r="A3628" t="s">
        <v>20415</v>
      </c>
      <c r="B3628" s="1" t="s">
        <v>11845</v>
      </c>
      <c r="C3628" t="s">
        <v>11846</v>
      </c>
      <c r="D3628" t="s">
        <v>160</v>
      </c>
      <c r="E3628" t="s">
        <v>118</v>
      </c>
      <c r="F3628">
        <v>18</v>
      </c>
      <c r="G3628" t="s">
        <v>11847</v>
      </c>
      <c r="H3628" t="s">
        <v>19221</v>
      </c>
    </row>
    <row r="3629" spans="1:8">
      <c r="A3629" t="s">
        <v>20415</v>
      </c>
      <c r="B3629" s="1" t="s">
        <v>12554</v>
      </c>
      <c r="C3629" t="s">
        <v>12555</v>
      </c>
      <c r="D3629" t="s">
        <v>160</v>
      </c>
      <c r="E3629" t="s">
        <v>118</v>
      </c>
      <c r="F3629">
        <v>14</v>
      </c>
      <c r="G3629" t="s">
        <v>12556</v>
      </c>
      <c r="H3629" t="s">
        <v>19624</v>
      </c>
    </row>
    <row r="3630" spans="1:8">
      <c r="A3630" t="s">
        <v>20415</v>
      </c>
      <c r="B3630" s="1" t="s">
        <v>12557</v>
      </c>
      <c r="C3630" t="s">
        <v>12558</v>
      </c>
      <c r="D3630" t="s">
        <v>160</v>
      </c>
      <c r="E3630" t="s">
        <v>118</v>
      </c>
      <c r="F3630">
        <v>6</v>
      </c>
      <c r="G3630" t="s">
        <v>12559</v>
      </c>
      <c r="H3630" t="s">
        <v>19625</v>
      </c>
    </row>
    <row r="3631" spans="1:8">
      <c r="A3631" t="s">
        <v>20415</v>
      </c>
      <c r="B3631" s="1" t="s">
        <v>13797</v>
      </c>
      <c r="C3631" t="s">
        <v>13798</v>
      </c>
      <c r="D3631" t="s">
        <v>160</v>
      </c>
      <c r="E3631" t="s">
        <v>118</v>
      </c>
      <c r="F3631">
        <v>10</v>
      </c>
      <c r="G3631" t="s">
        <v>13799</v>
      </c>
      <c r="H3631" t="s">
        <v>20251</v>
      </c>
    </row>
    <row r="3632" spans="1:8">
      <c r="A3632" t="s">
        <v>20415</v>
      </c>
      <c r="B3632" s="1" t="s">
        <v>86</v>
      </c>
      <c r="C3632" t="s">
        <v>81</v>
      </c>
      <c r="D3632" t="s">
        <v>162</v>
      </c>
      <c r="E3632" t="s">
        <v>118</v>
      </c>
      <c r="F3632">
        <v>5</v>
      </c>
      <c r="G3632" t="s">
        <v>163</v>
      </c>
      <c r="H3632" t="s">
        <v>14207</v>
      </c>
    </row>
    <row r="3633" spans="1:8">
      <c r="A3633" t="s">
        <v>20415</v>
      </c>
      <c r="B3633" s="1" t="s">
        <v>86</v>
      </c>
      <c r="C3633" t="s">
        <v>81</v>
      </c>
      <c r="D3633" t="s">
        <v>162</v>
      </c>
      <c r="E3633" t="s">
        <v>118</v>
      </c>
      <c r="F3633">
        <v>5</v>
      </c>
      <c r="G3633" t="s">
        <v>4200</v>
      </c>
      <c r="H3633" t="s">
        <v>14207</v>
      </c>
    </row>
    <row r="3634" spans="1:8">
      <c r="A3634" t="s">
        <v>20415</v>
      </c>
      <c r="B3634" s="1" t="s">
        <v>2731</v>
      </c>
      <c r="C3634" t="s">
        <v>2711</v>
      </c>
      <c r="D3634" t="s">
        <v>162</v>
      </c>
      <c r="E3634" t="s">
        <v>118</v>
      </c>
      <c r="F3634">
        <v>1</v>
      </c>
      <c r="G3634" t="s">
        <v>2732</v>
      </c>
      <c r="H3634" t="s">
        <v>15526</v>
      </c>
    </row>
    <row r="3635" spans="1:8">
      <c r="A3635" t="s">
        <v>20415</v>
      </c>
      <c r="B3635" s="1" t="s">
        <v>2731</v>
      </c>
      <c r="C3635" t="s">
        <v>2711</v>
      </c>
      <c r="D3635" t="s">
        <v>162</v>
      </c>
      <c r="E3635" t="s">
        <v>118</v>
      </c>
      <c r="F3635">
        <v>1</v>
      </c>
      <c r="G3635" t="s">
        <v>5133</v>
      </c>
      <c r="H3635" t="s">
        <v>15526</v>
      </c>
    </row>
    <row r="3636" spans="1:8">
      <c r="A3636" t="s">
        <v>20415</v>
      </c>
      <c r="B3636" s="1" t="s">
        <v>1605</v>
      </c>
      <c r="C3636" t="s">
        <v>7037</v>
      </c>
      <c r="D3636" t="s">
        <v>162</v>
      </c>
      <c r="E3636" t="s">
        <v>118</v>
      </c>
      <c r="F3636">
        <v>7</v>
      </c>
      <c r="G3636" t="s">
        <v>7038</v>
      </c>
      <c r="H3636" t="s">
        <v>16801</v>
      </c>
    </row>
    <row r="3637" spans="1:8">
      <c r="A3637" t="s">
        <v>20415</v>
      </c>
      <c r="B3637" s="1" t="s">
        <v>8071</v>
      </c>
      <c r="C3637" t="s">
        <v>8072</v>
      </c>
      <c r="D3637" t="s">
        <v>162</v>
      </c>
      <c r="E3637" t="s">
        <v>118</v>
      </c>
      <c r="F3637">
        <v>6</v>
      </c>
      <c r="G3637" t="s">
        <v>8073</v>
      </c>
      <c r="H3637" t="s">
        <v>17294</v>
      </c>
    </row>
    <row r="3638" spans="1:8">
      <c r="A3638" t="s">
        <v>20415</v>
      </c>
      <c r="B3638" s="1" t="s">
        <v>8903</v>
      </c>
      <c r="C3638" t="s">
        <v>8904</v>
      </c>
      <c r="D3638" t="s">
        <v>162</v>
      </c>
      <c r="E3638" t="s">
        <v>118</v>
      </c>
      <c r="F3638">
        <v>4</v>
      </c>
      <c r="G3638" t="s">
        <v>8905</v>
      </c>
      <c r="H3638" t="s">
        <v>17710</v>
      </c>
    </row>
    <row r="3639" spans="1:8">
      <c r="A3639" t="s">
        <v>20415</v>
      </c>
      <c r="B3639" s="1" t="s">
        <v>11441</v>
      </c>
      <c r="C3639" t="s">
        <v>11442</v>
      </c>
      <c r="D3639" t="s">
        <v>162</v>
      </c>
      <c r="E3639" t="s">
        <v>118</v>
      </c>
      <c r="F3639">
        <v>9</v>
      </c>
      <c r="G3639" t="s">
        <v>11443</v>
      </c>
      <c r="H3639" t="s">
        <v>18997</v>
      </c>
    </row>
    <row r="3640" spans="1:8">
      <c r="A3640" t="s">
        <v>20415</v>
      </c>
      <c r="B3640" s="1" t="s">
        <v>11946</v>
      </c>
      <c r="C3640" t="s">
        <v>11947</v>
      </c>
      <c r="D3640" t="s">
        <v>162</v>
      </c>
      <c r="E3640" t="s">
        <v>118</v>
      </c>
      <c r="F3640">
        <v>3</v>
      </c>
      <c r="G3640" t="s">
        <v>11948</v>
      </c>
      <c r="H3640" t="s">
        <v>19269</v>
      </c>
    </row>
    <row r="3641" spans="1:8">
      <c r="A3641" t="s">
        <v>20415</v>
      </c>
      <c r="B3641" s="1" t="s">
        <v>11949</v>
      </c>
      <c r="C3641" t="s">
        <v>11947</v>
      </c>
      <c r="D3641" t="s">
        <v>162</v>
      </c>
      <c r="E3641" t="s">
        <v>118</v>
      </c>
      <c r="F3641">
        <v>8</v>
      </c>
      <c r="G3641" t="s">
        <v>11950</v>
      </c>
      <c r="H3641" t="s">
        <v>19270</v>
      </c>
    </row>
    <row r="3642" spans="1:8">
      <c r="A3642" t="s">
        <v>20415</v>
      </c>
      <c r="B3642" s="1" t="s">
        <v>10069</v>
      </c>
      <c r="C3642" t="s">
        <v>10031</v>
      </c>
      <c r="D3642" t="s">
        <v>10070</v>
      </c>
      <c r="E3642" t="s">
        <v>255</v>
      </c>
      <c r="F3642">
        <v>8</v>
      </c>
      <c r="G3642" t="s">
        <v>10071</v>
      </c>
      <c r="H3642" t="s">
        <v>18280</v>
      </c>
    </row>
    <row r="3643" spans="1:8">
      <c r="A3643" t="s">
        <v>20415</v>
      </c>
      <c r="B3643" s="1" t="s">
        <v>10072</v>
      </c>
      <c r="C3643" t="s">
        <v>10031</v>
      </c>
      <c r="D3643" t="s">
        <v>10070</v>
      </c>
      <c r="E3643" t="s">
        <v>255</v>
      </c>
      <c r="F3643">
        <v>2</v>
      </c>
      <c r="G3643" t="s">
        <v>10073</v>
      </c>
      <c r="H3643" t="s">
        <v>18281</v>
      </c>
    </row>
    <row r="3644" spans="1:8">
      <c r="A3644" t="s">
        <v>20415</v>
      </c>
      <c r="B3644" s="1" t="s">
        <v>310</v>
      </c>
      <c r="C3644" t="s">
        <v>10031</v>
      </c>
      <c r="D3644" t="s">
        <v>10070</v>
      </c>
      <c r="E3644" t="s">
        <v>255</v>
      </c>
      <c r="F3644">
        <v>4</v>
      </c>
      <c r="G3644" t="s">
        <v>10074</v>
      </c>
      <c r="H3644" t="s">
        <v>18282</v>
      </c>
    </row>
    <row r="3645" spans="1:8">
      <c r="A3645" t="s">
        <v>20415</v>
      </c>
      <c r="B3645" s="1" t="s">
        <v>10075</v>
      </c>
      <c r="C3645" t="s">
        <v>10031</v>
      </c>
      <c r="D3645" t="s">
        <v>10070</v>
      </c>
      <c r="E3645" t="s">
        <v>255</v>
      </c>
      <c r="F3645">
        <v>10</v>
      </c>
      <c r="G3645" t="s">
        <v>10076</v>
      </c>
      <c r="H3645" t="s">
        <v>18283</v>
      </c>
    </row>
    <row r="3646" spans="1:8">
      <c r="A3646" t="s">
        <v>20415</v>
      </c>
      <c r="B3646" s="1" t="s">
        <v>10077</v>
      </c>
      <c r="C3646" t="s">
        <v>10031</v>
      </c>
      <c r="D3646" t="s">
        <v>10070</v>
      </c>
      <c r="E3646" t="s">
        <v>255</v>
      </c>
      <c r="F3646">
        <v>1</v>
      </c>
      <c r="G3646" t="s">
        <v>10078</v>
      </c>
      <c r="H3646" t="s">
        <v>18284</v>
      </c>
    </row>
    <row r="3647" spans="1:8">
      <c r="A3647" t="s">
        <v>20415</v>
      </c>
      <c r="B3647" s="1" t="s">
        <v>10079</v>
      </c>
      <c r="C3647" t="s">
        <v>10031</v>
      </c>
      <c r="D3647" t="s">
        <v>10070</v>
      </c>
      <c r="E3647" t="s">
        <v>255</v>
      </c>
      <c r="F3647">
        <v>11</v>
      </c>
      <c r="G3647" t="s">
        <v>10080</v>
      </c>
      <c r="H3647" t="s">
        <v>18285</v>
      </c>
    </row>
    <row r="3648" spans="1:8">
      <c r="A3648" t="s">
        <v>20415</v>
      </c>
      <c r="B3648" s="1" t="s">
        <v>10081</v>
      </c>
      <c r="C3648" t="s">
        <v>10031</v>
      </c>
      <c r="D3648" t="s">
        <v>10070</v>
      </c>
      <c r="E3648" t="s">
        <v>255</v>
      </c>
      <c r="F3648">
        <v>9</v>
      </c>
      <c r="G3648" t="s">
        <v>10082</v>
      </c>
      <c r="H3648" t="s">
        <v>18286</v>
      </c>
    </row>
    <row r="3649" spans="1:8">
      <c r="A3649" t="s">
        <v>20415</v>
      </c>
      <c r="B3649" s="1" t="s">
        <v>10083</v>
      </c>
      <c r="C3649" t="s">
        <v>10031</v>
      </c>
      <c r="D3649" t="s">
        <v>10070</v>
      </c>
      <c r="E3649" t="s">
        <v>255</v>
      </c>
      <c r="F3649">
        <v>6</v>
      </c>
      <c r="G3649" t="s">
        <v>10084</v>
      </c>
      <c r="H3649" t="s">
        <v>18287</v>
      </c>
    </row>
    <row r="3650" spans="1:8">
      <c r="A3650" t="s">
        <v>20415</v>
      </c>
      <c r="B3650" s="1" t="s">
        <v>10085</v>
      </c>
      <c r="C3650" t="s">
        <v>10031</v>
      </c>
      <c r="D3650" t="s">
        <v>10070</v>
      </c>
      <c r="E3650" t="s">
        <v>255</v>
      </c>
      <c r="F3650">
        <v>7</v>
      </c>
      <c r="G3650" t="s">
        <v>10086</v>
      </c>
      <c r="H3650" t="s">
        <v>18288</v>
      </c>
    </row>
    <row r="3651" spans="1:8">
      <c r="A3651" t="s">
        <v>20415</v>
      </c>
      <c r="B3651" s="1" t="s">
        <v>3932</v>
      </c>
      <c r="C3651" t="s">
        <v>10031</v>
      </c>
      <c r="D3651" t="s">
        <v>10070</v>
      </c>
      <c r="E3651" t="s">
        <v>255</v>
      </c>
      <c r="F3651">
        <v>3</v>
      </c>
      <c r="G3651" t="s">
        <v>10087</v>
      </c>
      <c r="H3651" t="s">
        <v>18289</v>
      </c>
    </row>
    <row r="3652" spans="1:8">
      <c r="A3652" t="s">
        <v>20415</v>
      </c>
      <c r="B3652" s="1" t="s">
        <v>10088</v>
      </c>
      <c r="C3652" t="s">
        <v>10031</v>
      </c>
      <c r="D3652" t="s">
        <v>10070</v>
      </c>
      <c r="E3652" t="s">
        <v>255</v>
      </c>
      <c r="F3652">
        <v>5</v>
      </c>
      <c r="G3652" t="s">
        <v>10089</v>
      </c>
      <c r="H3652" t="s">
        <v>18290</v>
      </c>
    </row>
    <row r="3653" spans="1:8">
      <c r="A3653" t="s">
        <v>20415</v>
      </c>
      <c r="B3653" s="1" t="s">
        <v>8119</v>
      </c>
      <c r="C3653" t="s">
        <v>8079</v>
      </c>
      <c r="D3653" t="s">
        <v>8079</v>
      </c>
      <c r="E3653" t="s">
        <v>1962</v>
      </c>
      <c r="F3653">
        <v>1</v>
      </c>
      <c r="G3653" t="s">
        <v>8120</v>
      </c>
      <c r="H3653" t="s">
        <v>17313</v>
      </c>
    </row>
    <row r="3654" spans="1:8">
      <c r="A3654" t="s">
        <v>20415</v>
      </c>
      <c r="B3654" s="1" t="s">
        <v>8121</v>
      </c>
      <c r="C3654" t="s">
        <v>8079</v>
      </c>
      <c r="D3654" t="s">
        <v>8079</v>
      </c>
      <c r="E3654" t="s">
        <v>1962</v>
      </c>
      <c r="F3654">
        <v>2</v>
      </c>
      <c r="G3654" t="s">
        <v>8122</v>
      </c>
      <c r="H3654" t="s">
        <v>17314</v>
      </c>
    </row>
    <row r="3655" spans="1:8">
      <c r="A3655" t="s">
        <v>20415</v>
      </c>
      <c r="B3655" s="1" t="s">
        <v>8123</v>
      </c>
      <c r="C3655" t="s">
        <v>8079</v>
      </c>
      <c r="D3655" t="s">
        <v>8079</v>
      </c>
      <c r="E3655" t="s">
        <v>1962</v>
      </c>
      <c r="F3655">
        <v>3</v>
      </c>
      <c r="G3655" t="s">
        <v>8124</v>
      </c>
      <c r="H3655" t="s">
        <v>17315</v>
      </c>
    </row>
    <row r="3656" spans="1:8">
      <c r="A3656" t="s">
        <v>20415</v>
      </c>
      <c r="B3656" s="1" t="s">
        <v>8125</v>
      </c>
      <c r="C3656" t="s">
        <v>8079</v>
      </c>
      <c r="D3656" t="s">
        <v>8079</v>
      </c>
      <c r="E3656" t="s">
        <v>1962</v>
      </c>
      <c r="F3656">
        <v>4</v>
      </c>
      <c r="G3656" t="s">
        <v>8126</v>
      </c>
      <c r="H3656" t="s">
        <v>17316</v>
      </c>
    </row>
    <row r="3657" spans="1:8">
      <c r="A3657" t="s">
        <v>20415</v>
      </c>
      <c r="B3657" s="1" t="s">
        <v>8127</v>
      </c>
      <c r="C3657" t="s">
        <v>8079</v>
      </c>
      <c r="D3657" t="s">
        <v>8079</v>
      </c>
      <c r="E3657" t="s">
        <v>1962</v>
      </c>
      <c r="F3657">
        <v>5</v>
      </c>
      <c r="G3657" t="s">
        <v>8128</v>
      </c>
      <c r="H3657" t="s">
        <v>17317</v>
      </c>
    </row>
    <row r="3658" spans="1:8">
      <c r="A3658" t="s">
        <v>20415</v>
      </c>
      <c r="B3658" s="1" t="s">
        <v>8129</v>
      </c>
      <c r="C3658" t="s">
        <v>8079</v>
      </c>
      <c r="D3658" t="s">
        <v>8079</v>
      </c>
      <c r="E3658" t="s">
        <v>1962</v>
      </c>
      <c r="F3658">
        <v>6</v>
      </c>
      <c r="G3658" t="s">
        <v>8130</v>
      </c>
      <c r="H3658" t="s">
        <v>17318</v>
      </c>
    </row>
    <row r="3659" spans="1:8">
      <c r="A3659" t="s">
        <v>20415</v>
      </c>
      <c r="B3659" s="1" t="s">
        <v>8131</v>
      </c>
      <c r="C3659" t="s">
        <v>8079</v>
      </c>
      <c r="D3659" t="s">
        <v>8079</v>
      </c>
      <c r="E3659" t="s">
        <v>1962</v>
      </c>
      <c r="F3659">
        <v>7</v>
      </c>
      <c r="G3659" t="s">
        <v>8132</v>
      </c>
      <c r="H3659" t="s">
        <v>17319</v>
      </c>
    </row>
    <row r="3660" spans="1:8">
      <c r="A3660" t="s">
        <v>20415</v>
      </c>
      <c r="B3660" s="1" t="s">
        <v>12775</v>
      </c>
      <c r="C3660" t="s">
        <v>12776</v>
      </c>
      <c r="D3660" t="s">
        <v>808</v>
      </c>
      <c r="E3660" t="s">
        <v>255</v>
      </c>
      <c r="F3660">
        <v>14</v>
      </c>
      <c r="G3660" t="s">
        <v>12777</v>
      </c>
      <c r="H3660" t="s">
        <v>19736</v>
      </c>
    </row>
    <row r="3661" spans="1:8">
      <c r="A3661" t="s">
        <v>20415</v>
      </c>
      <c r="B3661" s="1" t="s">
        <v>9271</v>
      </c>
      <c r="C3661" t="s">
        <v>9272</v>
      </c>
      <c r="D3661" t="s">
        <v>808</v>
      </c>
      <c r="E3661" t="s">
        <v>255</v>
      </c>
      <c r="F3661">
        <v>21</v>
      </c>
      <c r="G3661" t="s">
        <v>9273</v>
      </c>
      <c r="H3661" t="s">
        <v>17883</v>
      </c>
    </row>
    <row r="3662" spans="1:8">
      <c r="A3662" t="s">
        <v>20415</v>
      </c>
      <c r="B3662" s="1" t="s">
        <v>8253</v>
      </c>
      <c r="C3662" t="s">
        <v>808</v>
      </c>
      <c r="D3662" t="s">
        <v>808</v>
      </c>
      <c r="E3662" t="s">
        <v>255</v>
      </c>
      <c r="F3662">
        <v>15</v>
      </c>
      <c r="G3662" t="s">
        <v>8254</v>
      </c>
      <c r="H3662" t="s">
        <v>17389</v>
      </c>
    </row>
    <row r="3663" spans="1:8">
      <c r="A3663" t="s">
        <v>20415</v>
      </c>
      <c r="B3663" s="1" t="s">
        <v>9928</v>
      </c>
      <c r="C3663" t="s">
        <v>9929</v>
      </c>
      <c r="D3663" t="s">
        <v>808</v>
      </c>
      <c r="E3663" t="s">
        <v>255</v>
      </c>
      <c r="F3663">
        <v>10</v>
      </c>
      <c r="G3663" t="s">
        <v>9930</v>
      </c>
      <c r="H3663" t="s">
        <v>18215</v>
      </c>
    </row>
    <row r="3664" spans="1:8">
      <c r="A3664" t="s">
        <v>20415</v>
      </c>
      <c r="B3664" s="1" t="s">
        <v>2057</v>
      </c>
      <c r="C3664" t="s">
        <v>2058</v>
      </c>
      <c r="D3664" t="s">
        <v>808</v>
      </c>
      <c r="E3664" t="s">
        <v>255</v>
      </c>
      <c r="F3664">
        <v>18</v>
      </c>
      <c r="G3664" t="s">
        <v>2059</v>
      </c>
      <c r="H3664" t="s">
        <v>15190</v>
      </c>
    </row>
    <row r="3665" spans="1:8">
      <c r="A3665" t="s">
        <v>20415</v>
      </c>
      <c r="B3665" s="1" t="s">
        <v>2057</v>
      </c>
      <c r="C3665" t="s">
        <v>2058</v>
      </c>
      <c r="D3665" t="s">
        <v>808</v>
      </c>
      <c r="E3665" t="s">
        <v>255</v>
      </c>
      <c r="F3665">
        <v>18</v>
      </c>
      <c r="G3665" t="s">
        <v>5250</v>
      </c>
      <c r="H3665" t="s">
        <v>15190</v>
      </c>
    </row>
    <row r="3666" spans="1:8">
      <c r="A3666" t="s">
        <v>20415</v>
      </c>
      <c r="B3666" s="1" t="s">
        <v>7360</v>
      </c>
      <c r="C3666" t="s">
        <v>7361</v>
      </c>
      <c r="D3666" t="s">
        <v>808</v>
      </c>
      <c r="E3666" t="s">
        <v>255</v>
      </c>
      <c r="F3666">
        <v>19</v>
      </c>
      <c r="G3666" t="s">
        <v>7362</v>
      </c>
      <c r="H3666" t="s">
        <v>16976</v>
      </c>
    </row>
    <row r="3667" spans="1:8">
      <c r="A3667" t="s">
        <v>20415</v>
      </c>
      <c r="B3667" s="1" t="s">
        <v>5973</v>
      </c>
      <c r="C3667" t="s">
        <v>5974</v>
      </c>
      <c r="D3667" t="s">
        <v>808</v>
      </c>
      <c r="E3667" t="s">
        <v>255</v>
      </c>
      <c r="F3667">
        <v>3</v>
      </c>
      <c r="G3667" t="s">
        <v>5975</v>
      </c>
      <c r="H3667" t="s">
        <v>16299</v>
      </c>
    </row>
    <row r="3668" spans="1:8">
      <c r="A3668" t="s">
        <v>20415</v>
      </c>
      <c r="B3668" s="1" t="s">
        <v>5973</v>
      </c>
      <c r="C3668" t="s">
        <v>10558</v>
      </c>
      <c r="D3668" t="s">
        <v>808</v>
      </c>
      <c r="E3668" t="s">
        <v>255</v>
      </c>
      <c r="F3668">
        <v>6</v>
      </c>
      <c r="G3668" t="s">
        <v>10559</v>
      </c>
      <c r="H3668" t="s">
        <v>18512</v>
      </c>
    </row>
    <row r="3669" spans="1:8">
      <c r="A3669" t="s">
        <v>20415</v>
      </c>
      <c r="B3669" s="1" t="s">
        <v>5973</v>
      </c>
      <c r="C3669" t="s">
        <v>10306</v>
      </c>
      <c r="D3669" t="s">
        <v>808</v>
      </c>
      <c r="E3669" t="s">
        <v>255</v>
      </c>
      <c r="F3669">
        <v>16</v>
      </c>
      <c r="G3669" t="s">
        <v>10307</v>
      </c>
      <c r="H3669" t="s">
        <v>18391</v>
      </c>
    </row>
    <row r="3670" spans="1:8">
      <c r="A3670" t="s">
        <v>20415</v>
      </c>
      <c r="B3670" s="1" t="s">
        <v>8709</v>
      </c>
      <c r="C3670" t="s">
        <v>11059</v>
      </c>
      <c r="D3670" t="s">
        <v>808</v>
      </c>
      <c r="E3670" t="s">
        <v>255</v>
      </c>
      <c r="F3670">
        <v>13</v>
      </c>
      <c r="G3670" t="s">
        <v>11060</v>
      </c>
      <c r="H3670" t="s">
        <v>18782</v>
      </c>
    </row>
    <row r="3671" spans="1:8">
      <c r="A3671" t="s">
        <v>20415</v>
      </c>
      <c r="B3671" s="1" t="s">
        <v>8709</v>
      </c>
      <c r="C3671" t="s">
        <v>8710</v>
      </c>
      <c r="D3671" t="s">
        <v>808</v>
      </c>
      <c r="E3671" t="s">
        <v>255</v>
      </c>
      <c r="F3671">
        <v>22</v>
      </c>
      <c r="G3671" t="s">
        <v>8711</v>
      </c>
      <c r="H3671" t="s">
        <v>17627</v>
      </c>
    </row>
    <row r="3672" spans="1:8">
      <c r="A3672" t="s">
        <v>20415</v>
      </c>
      <c r="B3672" s="1" t="s">
        <v>14114</v>
      </c>
      <c r="C3672" t="s">
        <v>8368</v>
      </c>
      <c r="D3672" t="s">
        <v>808</v>
      </c>
      <c r="E3672" t="s">
        <v>255</v>
      </c>
      <c r="F3672">
        <v>9</v>
      </c>
      <c r="G3672" t="s">
        <v>14115</v>
      </c>
      <c r="H3672" t="s">
        <v>20401</v>
      </c>
    </row>
    <row r="3673" spans="1:8">
      <c r="A3673" t="s">
        <v>20415</v>
      </c>
      <c r="B3673" s="1" t="s">
        <v>6796</v>
      </c>
      <c r="C3673" t="s">
        <v>7802</v>
      </c>
      <c r="D3673" t="s">
        <v>808</v>
      </c>
      <c r="E3673" t="s">
        <v>255</v>
      </c>
      <c r="F3673">
        <v>7</v>
      </c>
      <c r="G3673" t="s">
        <v>7803</v>
      </c>
      <c r="H3673" t="s">
        <v>17178</v>
      </c>
    </row>
    <row r="3674" spans="1:8">
      <c r="A3674" t="s">
        <v>20415</v>
      </c>
      <c r="B3674" s="1" t="s">
        <v>6796</v>
      </c>
      <c r="C3674" t="s">
        <v>6797</v>
      </c>
      <c r="D3674" t="s">
        <v>808</v>
      </c>
      <c r="E3674" t="s">
        <v>255</v>
      </c>
      <c r="F3674">
        <v>20</v>
      </c>
      <c r="G3674" t="s">
        <v>6798</v>
      </c>
      <c r="H3674" t="s">
        <v>16691</v>
      </c>
    </row>
    <row r="3675" spans="1:8">
      <c r="A3675" t="s">
        <v>20415</v>
      </c>
      <c r="B3675" s="1" t="s">
        <v>806</v>
      </c>
      <c r="C3675" t="s">
        <v>7056</v>
      </c>
      <c r="D3675" t="s">
        <v>808</v>
      </c>
      <c r="E3675" t="s">
        <v>255</v>
      </c>
      <c r="F3675">
        <v>1</v>
      </c>
      <c r="G3675" t="s">
        <v>7057</v>
      </c>
      <c r="H3675" t="s">
        <v>16808</v>
      </c>
    </row>
    <row r="3676" spans="1:8">
      <c r="A3676" t="s">
        <v>20415</v>
      </c>
      <c r="B3676" s="1" t="s">
        <v>806</v>
      </c>
      <c r="C3676" t="s">
        <v>807</v>
      </c>
      <c r="D3676" t="s">
        <v>808</v>
      </c>
      <c r="E3676" t="s">
        <v>255</v>
      </c>
      <c r="F3676">
        <v>11</v>
      </c>
      <c r="G3676" t="s">
        <v>809</v>
      </c>
      <c r="H3676" t="s">
        <v>14526</v>
      </c>
    </row>
    <row r="3677" spans="1:8">
      <c r="A3677" t="s">
        <v>20415</v>
      </c>
      <c r="B3677" s="1" t="s">
        <v>806</v>
      </c>
      <c r="C3677" t="s">
        <v>807</v>
      </c>
      <c r="D3677" t="s">
        <v>808</v>
      </c>
      <c r="E3677" t="s">
        <v>255</v>
      </c>
      <c r="F3677">
        <v>11</v>
      </c>
      <c r="G3677" t="s">
        <v>4139</v>
      </c>
      <c r="H3677" t="s">
        <v>14526</v>
      </c>
    </row>
    <row r="3678" spans="1:8">
      <c r="A3678" t="s">
        <v>20415</v>
      </c>
      <c r="B3678" s="1" t="s">
        <v>1907</v>
      </c>
      <c r="C3678" t="s">
        <v>1520</v>
      </c>
      <c r="D3678" t="s">
        <v>808</v>
      </c>
      <c r="E3678" t="s">
        <v>255</v>
      </c>
      <c r="F3678">
        <v>8</v>
      </c>
      <c r="G3678" t="s">
        <v>1908</v>
      </c>
      <c r="H3678" t="s">
        <v>15120</v>
      </c>
    </row>
    <row r="3679" spans="1:8">
      <c r="A3679" t="s">
        <v>20415</v>
      </c>
      <c r="B3679" s="1" t="s">
        <v>1907</v>
      </c>
      <c r="C3679" t="s">
        <v>1520</v>
      </c>
      <c r="D3679" t="s">
        <v>808</v>
      </c>
      <c r="E3679" t="s">
        <v>255</v>
      </c>
      <c r="F3679">
        <v>8</v>
      </c>
      <c r="G3679" t="s">
        <v>4084</v>
      </c>
      <c r="H3679" t="s">
        <v>15120</v>
      </c>
    </row>
    <row r="3680" spans="1:8">
      <c r="A3680" t="s">
        <v>20415</v>
      </c>
      <c r="B3680" s="1" t="s">
        <v>808</v>
      </c>
      <c r="C3680" t="s">
        <v>5895</v>
      </c>
      <c r="D3680" t="s">
        <v>808</v>
      </c>
      <c r="E3680" t="s">
        <v>255</v>
      </c>
      <c r="F3680">
        <v>2</v>
      </c>
      <c r="G3680" t="s">
        <v>5896</v>
      </c>
      <c r="H3680" t="s">
        <v>16261</v>
      </c>
    </row>
    <row r="3681" spans="1:8">
      <c r="A3681" t="s">
        <v>20415</v>
      </c>
      <c r="B3681" s="1" t="s">
        <v>6967</v>
      </c>
      <c r="C3681" t="s">
        <v>6968</v>
      </c>
      <c r="D3681" t="s">
        <v>808</v>
      </c>
      <c r="E3681" t="s">
        <v>255</v>
      </c>
      <c r="F3681">
        <v>5</v>
      </c>
      <c r="G3681" t="s">
        <v>6969</v>
      </c>
      <c r="H3681" t="s">
        <v>16770</v>
      </c>
    </row>
    <row r="3682" spans="1:8">
      <c r="A3682" t="s">
        <v>20415</v>
      </c>
      <c r="B3682" s="1" t="s">
        <v>5963</v>
      </c>
      <c r="C3682" t="s">
        <v>5964</v>
      </c>
      <c r="D3682" t="s">
        <v>808</v>
      </c>
      <c r="E3682" t="s">
        <v>255</v>
      </c>
      <c r="F3682">
        <v>4</v>
      </c>
      <c r="G3682" t="s">
        <v>5965</v>
      </c>
      <c r="H3682" t="s">
        <v>16293</v>
      </c>
    </row>
    <row r="3683" spans="1:8">
      <c r="A3683" t="s">
        <v>20415</v>
      </c>
      <c r="B3683" s="1" t="s">
        <v>12778</v>
      </c>
      <c r="C3683" t="s">
        <v>12776</v>
      </c>
      <c r="D3683" t="s">
        <v>808</v>
      </c>
      <c r="E3683" t="s">
        <v>255</v>
      </c>
      <c r="F3683">
        <v>17</v>
      </c>
      <c r="G3683" t="s">
        <v>12779</v>
      </c>
      <c r="H3683" t="s">
        <v>19737</v>
      </c>
    </row>
    <row r="3684" spans="1:8">
      <c r="A3684" t="s">
        <v>20415</v>
      </c>
      <c r="B3684" s="1" t="s">
        <v>8451</v>
      </c>
      <c r="C3684" t="s">
        <v>8325</v>
      </c>
      <c r="D3684" t="s">
        <v>8325</v>
      </c>
      <c r="E3684" t="s">
        <v>255</v>
      </c>
      <c r="F3684">
        <v>3</v>
      </c>
      <c r="G3684" t="s">
        <v>8452</v>
      </c>
      <c r="H3684" t="s">
        <v>17481</v>
      </c>
    </row>
    <row r="3685" spans="1:8">
      <c r="A3685" t="s">
        <v>20415</v>
      </c>
      <c r="B3685" s="1" t="s">
        <v>8453</v>
      </c>
      <c r="C3685" t="s">
        <v>8325</v>
      </c>
      <c r="D3685" t="s">
        <v>8325</v>
      </c>
      <c r="E3685" t="s">
        <v>255</v>
      </c>
      <c r="F3685">
        <v>1</v>
      </c>
      <c r="G3685" t="s">
        <v>8454</v>
      </c>
      <c r="H3685" t="s">
        <v>17482</v>
      </c>
    </row>
    <row r="3686" spans="1:8">
      <c r="A3686" t="s">
        <v>20415</v>
      </c>
      <c r="B3686" s="1" t="s">
        <v>8356</v>
      </c>
      <c r="C3686" t="s">
        <v>8325</v>
      </c>
      <c r="D3686" t="s">
        <v>8455</v>
      </c>
      <c r="E3686" t="s">
        <v>255</v>
      </c>
      <c r="F3686">
        <v>21</v>
      </c>
      <c r="G3686" t="s">
        <v>8456</v>
      </c>
      <c r="H3686" t="s">
        <v>17483</v>
      </c>
    </row>
    <row r="3687" spans="1:8">
      <c r="A3687" t="s">
        <v>20415</v>
      </c>
      <c r="B3687" s="1" t="s">
        <v>21175</v>
      </c>
      <c r="C3687" t="s">
        <v>21176</v>
      </c>
      <c r="D3687" t="s">
        <v>20809</v>
      </c>
      <c r="E3687" t="s">
        <v>279</v>
      </c>
      <c r="F3687">
        <v>16</v>
      </c>
      <c r="G3687" t="s">
        <v>2581</v>
      </c>
      <c r="H3687" t="s">
        <v>15440</v>
      </c>
    </row>
    <row r="3688" spans="1:8">
      <c r="A3688" t="s">
        <v>20415</v>
      </c>
      <c r="B3688" s="1" t="s">
        <v>21175</v>
      </c>
      <c r="C3688" t="s">
        <v>21176</v>
      </c>
      <c r="D3688" t="s">
        <v>20809</v>
      </c>
      <c r="E3688" t="s">
        <v>279</v>
      </c>
      <c r="F3688">
        <v>16</v>
      </c>
      <c r="G3688" t="s">
        <v>5697</v>
      </c>
      <c r="H3688" t="s">
        <v>15440</v>
      </c>
    </row>
    <row r="3689" spans="1:8">
      <c r="A3689" t="s">
        <v>20415</v>
      </c>
      <c r="B3689" s="1" t="s">
        <v>21177</v>
      </c>
      <c r="C3689" t="s">
        <v>21178</v>
      </c>
      <c r="D3689" t="s">
        <v>20809</v>
      </c>
      <c r="E3689" t="s">
        <v>279</v>
      </c>
      <c r="F3689">
        <v>18</v>
      </c>
      <c r="G3689" t="s">
        <v>3082</v>
      </c>
      <c r="H3689" t="s">
        <v>15683</v>
      </c>
    </row>
    <row r="3690" spans="1:8">
      <c r="A3690" t="s">
        <v>20415</v>
      </c>
      <c r="B3690" s="1" t="s">
        <v>21177</v>
      </c>
      <c r="C3690" t="s">
        <v>21178</v>
      </c>
      <c r="D3690" t="s">
        <v>20809</v>
      </c>
      <c r="E3690" t="s">
        <v>279</v>
      </c>
      <c r="F3690">
        <v>18</v>
      </c>
      <c r="G3690" t="s">
        <v>5703</v>
      </c>
      <c r="H3690" t="s">
        <v>15683</v>
      </c>
    </row>
    <row r="3691" spans="1:8">
      <c r="A3691" t="s">
        <v>20415</v>
      </c>
      <c r="B3691" s="1" t="s">
        <v>21179</v>
      </c>
      <c r="C3691" t="s">
        <v>21180</v>
      </c>
      <c r="D3691" t="s">
        <v>20809</v>
      </c>
      <c r="E3691" t="s">
        <v>279</v>
      </c>
      <c r="F3691">
        <v>5</v>
      </c>
      <c r="G3691" t="s">
        <v>6011</v>
      </c>
      <c r="H3691" t="s">
        <v>16315</v>
      </c>
    </row>
    <row r="3692" spans="1:8">
      <c r="A3692" t="s">
        <v>20415</v>
      </c>
      <c r="B3692" s="1" t="s">
        <v>21181</v>
      </c>
      <c r="C3692" t="s">
        <v>21182</v>
      </c>
      <c r="D3692" t="s">
        <v>20809</v>
      </c>
      <c r="E3692" t="s">
        <v>279</v>
      </c>
      <c r="F3692">
        <v>10</v>
      </c>
      <c r="G3692" t="s">
        <v>6045</v>
      </c>
      <c r="H3692" t="s">
        <v>16331</v>
      </c>
    </row>
    <row r="3693" spans="1:8">
      <c r="A3693" t="s">
        <v>20415</v>
      </c>
      <c r="B3693" s="1" t="s">
        <v>21183</v>
      </c>
      <c r="C3693" t="s">
        <v>21184</v>
      </c>
      <c r="D3693" t="s">
        <v>20809</v>
      </c>
      <c r="E3693" t="s">
        <v>279</v>
      </c>
      <c r="F3693">
        <v>1</v>
      </c>
      <c r="G3693" t="s">
        <v>6561</v>
      </c>
      <c r="H3693" t="s">
        <v>16602</v>
      </c>
    </row>
    <row r="3694" spans="1:8">
      <c r="A3694" t="s">
        <v>20415</v>
      </c>
      <c r="B3694" s="1" t="s">
        <v>21185</v>
      </c>
      <c r="C3694" t="s">
        <v>21186</v>
      </c>
      <c r="D3694" t="s">
        <v>20809</v>
      </c>
      <c r="E3694" t="s">
        <v>279</v>
      </c>
      <c r="F3694">
        <v>15</v>
      </c>
      <c r="G3694" t="s">
        <v>6582</v>
      </c>
      <c r="H3694" t="s">
        <v>16609</v>
      </c>
    </row>
    <row r="3695" spans="1:8">
      <c r="A3695" t="s">
        <v>20415</v>
      </c>
      <c r="B3695" s="1" t="s">
        <v>21187</v>
      </c>
      <c r="C3695" t="s">
        <v>21188</v>
      </c>
      <c r="D3695" t="s">
        <v>20809</v>
      </c>
      <c r="E3695" t="s">
        <v>279</v>
      </c>
      <c r="F3695">
        <v>9</v>
      </c>
      <c r="G3695" t="s">
        <v>7193</v>
      </c>
      <c r="H3695" t="s">
        <v>16862</v>
      </c>
    </row>
    <row r="3696" spans="1:8">
      <c r="A3696" t="s">
        <v>20415</v>
      </c>
      <c r="B3696" s="1" t="s">
        <v>7326</v>
      </c>
      <c r="C3696" t="s">
        <v>21189</v>
      </c>
      <c r="D3696" t="s">
        <v>20809</v>
      </c>
      <c r="E3696" t="s">
        <v>279</v>
      </c>
      <c r="F3696">
        <v>14</v>
      </c>
      <c r="G3696" t="s">
        <v>7328</v>
      </c>
      <c r="H3696" t="s">
        <v>16963</v>
      </c>
    </row>
    <row r="3697" spans="1:17">
      <c r="A3697" t="s">
        <v>20415</v>
      </c>
      <c r="B3697" s="1" t="s">
        <v>21190</v>
      </c>
      <c r="C3697" t="s">
        <v>21191</v>
      </c>
      <c r="D3697" t="s">
        <v>20809</v>
      </c>
      <c r="E3697" t="s">
        <v>279</v>
      </c>
      <c r="F3697">
        <v>12</v>
      </c>
      <c r="G3697" t="s">
        <v>7405</v>
      </c>
      <c r="H3697" t="s">
        <v>16994</v>
      </c>
    </row>
    <row r="3698" spans="1:17">
      <c r="A3698" t="s">
        <v>20415</v>
      </c>
      <c r="B3698" s="1" t="s">
        <v>12</v>
      </c>
      <c r="C3698" t="s">
        <v>21192</v>
      </c>
      <c r="D3698" t="s">
        <v>20809</v>
      </c>
      <c r="E3698" t="s">
        <v>279</v>
      </c>
      <c r="F3698">
        <v>13</v>
      </c>
      <c r="G3698" t="s">
        <v>8765</v>
      </c>
      <c r="H3698" t="s">
        <v>17652</v>
      </c>
    </row>
    <row r="3699" spans="1:17">
      <c r="A3699" t="s">
        <v>20415</v>
      </c>
      <c r="B3699" s="1" t="s">
        <v>12</v>
      </c>
      <c r="C3699" t="s">
        <v>21193</v>
      </c>
      <c r="D3699" t="s">
        <v>20809</v>
      </c>
      <c r="E3699" t="s">
        <v>279</v>
      </c>
      <c r="F3699">
        <v>19</v>
      </c>
      <c r="G3699" t="s">
        <v>8766</v>
      </c>
      <c r="H3699" t="s">
        <v>17653</v>
      </c>
    </row>
    <row r="3700" spans="1:17">
      <c r="A3700" t="s">
        <v>20415</v>
      </c>
      <c r="B3700" s="1" t="s">
        <v>21194</v>
      </c>
      <c r="C3700" t="s">
        <v>21195</v>
      </c>
      <c r="D3700" t="s">
        <v>20809</v>
      </c>
      <c r="E3700" t="s">
        <v>279</v>
      </c>
      <c r="F3700">
        <v>7</v>
      </c>
      <c r="G3700" t="s">
        <v>10758</v>
      </c>
      <c r="H3700" t="s">
        <v>18631</v>
      </c>
    </row>
    <row r="3701" spans="1:17">
      <c r="A3701" t="s">
        <v>20415</v>
      </c>
      <c r="B3701" s="1" t="s">
        <v>21196</v>
      </c>
      <c r="C3701" t="s">
        <v>3174</v>
      </c>
      <c r="D3701" t="s">
        <v>20809</v>
      </c>
      <c r="E3701" t="s">
        <v>279</v>
      </c>
      <c r="F3701">
        <v>2</v>
      </c>
      <c r="G3701" t="s">
        <v>10780</v>
      </c>
      <c r="H3701" t="s">
        <v>18641</v>
      </c>
    </row>
    <row r="3702" spans="1:17">
      <c r="A3702" t="s">
        <v>20415</v>
      </c>
      <c r="B3702" s="1" t="s">
        <v>21197</v>
      </c>
      <c r="C3702" t="s">
        <v>21198</v>
      </c>
      <c r="D3702" t="s">
        <v>20809</v>
      </c>
      <c r="E3702" t="s">
        <v>279</v>
      </c>
      <c r="F3702">
        <v>11</v>
      </c>
      <c r="G3702" t="s">
        <v>11273</v>
      </c>
      <c r="H3702" t="s">
        <v>18909</v>
      </c>
    </row>
    <row r="3703" spans="1:17">
      <c r="A3703" t="s">
        <v>20415</v>
      </c>
      <c r="B3703" s="1" t="s">
        <v>21199</v>
      </c>
      <c r="C3703" t="s">
        <v>21200</v>
      </c>
      <c r="D3703" t="s">
        <v>20809</v>
      </c>
      <c r="E3703" t="s">
        <v>279</v>
      </c>
      <c r="F3703">
        <v>8</v>
      </c>
      <c r="G3703" t="s">
        <v>11664</v>
      </c>
      <c r="H3703" t="s">
        <v>19119</v>
      </c>
    </row>
    <row r="3704" spans="1:17">
      <c r="A3704" t="s">
        <v>20415</v>
      </c>
      <c r="B3704" s="1" t="s">
        <v>21201</v>
      </c>
      <c r="C3704" t="s">
        <v>21202</v>
      </c>
      <c r="D3704" t="s">
        <v>20809</v>
      </c>
      <c r="E3704" t="s">
        <v>279</v>
      </c>
      <c r="F3704">
        <v>17</v>
      </c>
      <c r="G3704" t="s">
        <v>12003</v>
      </c>
      <c r="H3704" t="s">
        <v>19304</v>
      </c>
    </row>
    <row r="3705" spans="1:17">
      <c r="A3705" t="s">
        <v>20415</v>
      </c>
      <c r="B3705" s="1" t="s">
        <v>21203</v>
      </c>
      <c r="C3705" t="s">
        <v>21204</v>
      </c>
      <c r="D3705" t="s">
        <v>20809</v>
      </c>
      <c r="E3705" t="s">
        <v>279</v>
      </c>
      <c r="F3705">
        <v>3</v>
      </c>
      <c r="G3705" t="s">
        <v>12434</v>
      </c>
      <c r="H3705" t="s">
        <v>19543</v>
      </c>
    </row>
    <row r="3706" spans="1:17">
      <c r="A3706" t="s">
        <v>20415</v>
      </c>
      <c r="B3706" s="1" t="s">
        <v>21205</v>
      </c>
      <c r="C3706" t="s">
        <v>21206</v>
      </c>
      <c r="D3706" t="s">
        <v>20809</v>
      </c>
      <c r="E3706" t="s">
        <v>279</v>
      </c>
      <c r="F3706">
        <v>4</v>
      </c>
      <c r="G3706" t="s">
        <v>12504</v>
      </c>
      <c r="H3706" t="s">
        <v>19593</v>
      </c>
    </row>
    <row r="3707" spans="1:17">
      <c r="A3707" t="s">
        <v>20415</v>
      </c>
      <c r="B3707" s="1" t="s">
        <v>21207</v>
      </c>
      <c r="C3707" t="s">
        <v>21208</v>
      </c>
      <c r="D3707" t="s">
        <v>20809</v>
      </c>
      <c r="E3707" t="s">
        <v>279</v>
      </c>
      <c r="F3707">
        <v>6</v>
      </c>
      <c r="G3707" t="s">
        <v>13234</v>
      </c>
      <c r="H3707" t="s">
        <v>19978</v>
      </c>
      <c r="P3707" t="str">
        <f>C3707</f>
        <v>Uncle Bob's Burly House</v>
      </c>
      <c r="Q3707" t="str">
        <f>B3707</f>
        <v>Uncle Bob</v>
      </c>
    </row>
    <row r="3708" spans="1:17">
      <c r="A3708" t="s">
        <v>20415</v>
      </c>
      <c r="B3708" s="1" t="s">
        <v>21209</v>
      </c>
      <c r="C3708" t="s">
        <v>21210</v>
      </c>
      <c r="D3708" t="s">
        <v>20810</v>
      </c>
      <c r="E3708" t="s">
        <v>279</v>
      </c>
      <c r="F3708">
        <v>9</v>
      </c>
      <c r="G3708" t="s">
        <v>3820</v>
      </c>
      <c r="H3708" t="s">
        <v>16080</v>
      </c>
    </row>
    <row r="3709" spans="1:17">
      <c r="A3709" t="s">
        <v>20415</v>
      </c>
      <c r="B3709" s="1" t="s">
        <v>21211</v>
      </c>
      <c r="C3709" t="s">
        <v>21212</v>
      </c>
      <c r="D3709" t="s">
        <v>20810</v>
      </c>
      <c r="E3709" t="s">
        <v>279</v>
      </c>
      <c r="F3709">
        <v>3</v>
      </c>
      <c r="G3709" t="s">
        <v>724</v>
      </c>
      <c r="H3709" t="s">
        <v>14484</v>
      </c>
    </row>
    <row r="3710" spans="1:17">
      <c r="A3710" t="s">
        <v>20415</v>
      </c>
      <c r="B3710" s="1" t="s">
        <v>21211</v>
      </c>
      <c r="C3710" t="s">
        <v>21212</v>
      </c>
      <c r="D3710" t="s">
        <v>20810</v>
      </c>
      <c r="E3710" t="s">
        <v>279</v>
      </c>
      <c r="F3710">
        <v>3</v>
      </c>
      <c r="G3710" t="s">
        <v>4123</v>
      </c>
      <c r="H3710" t="s">
        <v>14484</v>
      </c>
    </row>
    <row r="3711" spans="1:17">
      <c r="A3711" t="s">
        <v>20415</v>
      </c>
      <c r="B3711" s="1" t="s">
        <v>21213</v>
      </c>
      <c r="C3711" t="s">
        <v>21214</v>
      </c>
      <c r="D3711" t="s">
        <v>20810</v>
      </c>
      <c r="E3711" t="s">
        <v>279</v>
      </c>
      <c r="F3711">
        <v>16</v>
      </c>
      <c r="G3711" t="s">
        <v>1493</v>
      </c>
      <c r="H3711" t="s">
        <v>14859</v>
      </c>
    </row>
    <row r="3712" spans="1:17">
      <c r="A3712" t="s">
        <v>20415</v>
      </c>
      <c r="B3712" s="1" t="s">
        <v>21213</v>
      </c>
      <c r="C3712" t="s">
        <v>21214</v>
      </c>
      <c r="D3712" t="s">
        <v>20810</v>
      </c>
      <c r="E3712" t="s">
        <v>279</v>
      </c>
      <c r="F3712">
        <v>16</v>
      </c>
      <c r="G3712" t="s">
        <v>4327</v>
      </c>
      <c r="H3712" t="s">
        <v>14859</v>
      </c>
    </row>
    <row r="3713" spans="1:8">
      <c r="A3713" t="s">
        <v>20415</v>
      </c>
      <c r="B3713" s="1" t="s">
        <v>21215</v>
      </c>
      <c r="C3713" t="s">
        <v>21216</v>
      </c>
      <c r="D3713" t="s">
        <v>20810</v>
      </c>
      <c r="E3713" t="s">
        <v>279</v>
      </c>
      <c r="F3713">
        <v>2</v>
      </c>
      <c r="G3713" t="s">
        <v>1876</v>
      </c>
      <c r="H3713" t="s">
        <v>15106</v>
      </c>
    </row>
    <row r="3714" spans="1:8">
      <c r="A3714" t="s">
        <v>20415</v>
      </c>
      <c r="B3714" s="1" t="s">
        <v>21215</v>
      </c>
      <c r="C3714" t="s">
        <v>21216</v>
      </c>
      <c r="D3714" t="s">
        <v>20810</v>
      </c>
      <c r="E3714" t="s">
        <v>279</v>
      </c>
      <c r="F3714">
        <v>2</v>
      </c>
      <c r="G3714" t="s">
        <v>4966</v>
      </c>
      <c r="H3714" t="s">
        <v>15106</v>
      </c>
    </row>
    <row r="3715" spans="1:8">
      <c r="A3715" t="s">
        <v>20415</v>
      </c>
      <c r="B3715" s="1" t="s">
        <v>21217</v>
      </c>
      <c r="C3715" t="s">
        <v>21218</v>
      </c>
      <c r="D3715" t="s">
        <v>20810</v>
      </c>
      <c r="E3715" t="s">
        <v>279</v>
      </c>
      <c r="F3715">
        <v>15</v>
      </c>
      <c r="G3715" t="s">
        <v>75</v>
      </c>
      <c r="H3715" t="s">
        <v>14168</v>
      </c>
    </row>
    <row r="3716" spans="1:8">
      <c r="A3716" t="s">
        <v>20415</v>
      </c>
      <c r="B3716" s="1" t="s">
        <v>21217</v>
      </c>
      <c r="C3716" t="s">
        <v>21218</v>
      </c>
      <c r="D3716" t="s">
        <v>20810</v>
      </c>
      <c r="E3716" t="s">
        <v>279</v>
      </c>
      <c r="F3716">
        <v>15</v>
      </c>
      <c r="G3716" t="s">
        <v>5507</v>
      </c>
      <c r="H3716" t="s">
        <v>14168</v>
      </c>
    </row>
    <row r="3717" spans="1:8">
      <c r="A3717" t="s">
        <v>20415</v>
      </c>
      <c r="B3717" s="1" t="s">
        <v>21219</v>
      </c>
      <c r="C3717" t="s">
        <v>21220</v>
      </c>
      <c r="D3717" t="s">
        <v>20810</v>
      </c>
      <c r="E3717" t="s">
        <v>279</v>
      </c>
      <c r="F3717">
        <v>13</v>
      </c>
      <c r="G3717" t="s">
        <v>6039</v>
      </c>
      <c r="H3717" t="s">
        <v>16327</v>
      </c>
    </row>
    <row r="3718" spans="1:8">
      <c r="A3718" t="s">
        <v>20415</v>
      </c>
      <c r="B3718" s="1" t="s">
        <v>7364</v>
      </c>
      <c r="C3718" t="s">
        <v>7363</v>
      </c>
      <c r="D3718" t="s">
        <v>20810</v>
      </c>
      <c r="E3718" t="s">
        <v>279</v>
      </c>
      <c r="F3718">
        <v>5</v>
      </c>
      <c r="G3718" t="s">
        <v>7366</v>
      </c>
      <c r="H3718" t="s">
        <v>16978</v>
      </c>
    </row>
    <row r="3719" spans="1:8">
      <c r="A3719" t="s">
        <v>20415</v>
      </c>
      <c r="B3719" s="1" t="s">
        <v>21221</v>
      </c>
      <c r="C3719" t="s">
        <v>21222</v>
      </c>
      <c r="D3719" t="s">
        <v>20810</v>
      </c>
      <c r="E3719" t="s">
        <v>279</v>
      </c>
      <c r="F3719">
        <v>10</v>
      </c>
      <c r="G3719" t="s">
        <v>7612</v>
      </c>
      <c r="H3719" t="s">
        <v>17090</v>
      </c>
    </row>
    <row r="3720" spans="1:8">
      <c r="A3720" t="s">
        <v>20415</v>
      </c>
      <c r="B3720" s="1" t="s">
        <v>21223</v>
      </c>
      <c r="C3720" t="s">
        <v>21224</v>
      </c>
      <c r="D3720" t="s">
        <v>20810</v>
      </c>
      <c r="E3720" t="s">
        <v>279</v>
      </c>
      <c r="F3720">
        <v>11</v>
      </c>
      <c r="G3720" t="s">
        <v>8767</v>
      </c>
      <c r="H3720" t="s">
        <v>17654</v>
      </c>
    </row>
    <row r="3721" spans="1:8">
      <c r="A3721" t="s">
        <v>20415</v>
      </c>
      <c r="B3721" s="1" t="s">
        <v>21225</v>
      </c>
      <c r="C3721" t="s">
        <v>21226</v>
      </c>
      <c r="D3721" t="s">
        <v>20810</v>
      </c>
      <c r="E3721" t="s">
        <v>279</v>
      </c>
      <c r="F3721">
        <v>14</v>
      </c>
      <c r="G3721" t="s">
        <v>8886</v>
      </c>
      <c r="H3721" t="s">
        <v>17702</v>
      </c>
    </row>
    <row r="3722" spans="1:8">
      <c r="A3722" t="s">
        <v>20415</v>
      </c>
      <c r="B3722" s="1" t="s">
        <v>21227</v>
      </c>
      <c r="C3722" t="s">
        <v>21228</v>
      </c>
      <c r="D3722" t="s">
        <v>20810</v>
      </c>
      <c r="E3722" t="s">
        <v>279</v>
      </c>
      <c r="F3722">
        <v>6</v>
      </c>
      <c r="G3722" t="s">
        <v>10313</v>
      </c>
      <c r="H3722" t="s">
        <v>18394</v>
      </c>
    </row>
    <row r="3723" spans="1:8">
      <c r="A3723" t="s">
        <v>20415</v>
      </c>
      <c r="B3723" s="1" t="s">
        <v>21229</v>
      </c>
      <c r="C3723" t="s">
        <v>21230</v>
      </c>
      <c r="D3723" t="s">
        <v>20810</v>
      </c>
      <c r="E3723" t="s">
        <v>279</v>
      </c>
      <c r="F3723">
        <v>1</v>
      </c>
      <c r="G3723" t="s">
        <v>11043</v>
      </c>
      <c r="H3723" t="s">
        <v>18775</v>
      </c>
    </row>
    <row r="3724" spans="1:8">
      <c r="A3724" t="s">
        <v>20415</v>
      </c>
      <c r="B3724" s="1" t="s">
        <v>21231</v>
      </c>
      <c r="C3724" t="s">
        <v>21232</v>
      </c>
      <c r="D3724" t="s">
        <v>20810</v>
      </c>
      <c r="E3724" t="s">
        <v>279</v>
      </c>
      <c r="F3724">
        <v>17</v>
      </c>
      <c r="G3724" t="s">
        <v>12061</v>
      </c>
      <c r="H3724" t="s">
        <v>19328</v>
      </c>
    </row>
    <row r="3725" spans="1:8">
      <c r="A3725" t="s">
        <v>20415</v>
      </c>
      <c r="B3725" s="1" t="s">
        <v>21233</v>
      </c>
      <c r="C3725" t="s">
        <v>21234</v>
      </c>
      <c r="D3725" t="s">
        <v>20810</v>
      </c>
      <c r="E3725" t="s">
        <v>279</v>
      </c>
      <c r="F3725">
        <v>18</v>
      </c>
      <c r="G3725" t="s">
        <v>12077</v>
      </c>
      <c r="H3725" t="s">
        <v>19335</v>
      </c>
    </row>
    <row r="3726" spans="1:8">
      <c r="A3726" t="s">
        <v>20415</v>
      </c>
      <c r="B3726" s="1" t="s">
        <v>1443</v>
      </c>
      <c r="C3726" t="s">
        <v>21235</v>
      </c>
      <c r="D3726" t="s">
        <v>20810</v>
      </c>
      <c r="E3726" t="s">
        <v>279</v>
      </c>
      <c r="F3726">
        <v>7</v>
      </c>
      <c r="G3726" t="s">
        <v>11874</v>
      </c>
      <c r="H3726" t="s">
        <v>19235</v>
      </c>
    </row>
    <row r="3727" spans="1:8">
      <c r="A3727" t="s">
        <v>20415</v>
      </c>
      <c r="B3727" s="1" t="s">
        <v>21236</v>
      </c>
      <c r="C3727" t="s">
        <v>21237</v>
      </c>
      <c r="D3727" t="s">
        <v>20810</v>
      </c>
      <c r="E3727" t="s">
        <v>279</v>
      </c>
      <c r="F3727">
        <v>4</v>
      </c>
      <c r="G3727" t="s">
        <v>12081</v>
      </c>
      <c r="H3727" t="s">
        <v>19337</v>
      </c>
    </row>
    <row r="3728" spans="1:8">
      <c r="A3728" t="s">
        <v>20415</v>
      </c>
      <c r="B3728" s="1" t="s">
        <v>21238</v>
      </c>
      <c r="C3728" t="s">
        <v>21239</v>
      </c>
      <c r="D3728" t="s">
        <v>20810</v>
      </c>
      <c r="E3728" t="s">
        <v>279</v>
      </c>
      <c r="F3728">
        <v>12</v>
      </c>
      <c r="G3728" t="s">
        <v>12095</v>
      </c>
      <c r="H3728" t="s">
        <v>19343</v>
      </c>
    </row>
    <row r="3729" spans="1:8">
      <c r="A3729" t="s">
        <v>20415</v>
      </c>
      <c r="B3729" s="1" t="s">
        <v>8152</v>
      </c>
      <c r="C3729" t="s">
        <v>21240</v>
      </c>
      <c r="D3729" t="s">
        <v>20810</v>
      </c>
      <c r="E3729" t="s">
        <v>279</v>
      </c>
      <c r="F3729">
        <v>8</v>
      </c>
      <c r="G3729" t="s">
        <v>13800</v>
      </c>
      <c r="H3729" t="s">
        <v>20252</v>
      </c>
    </row>
    <row r="3730" spans="1:8">
      <c r="A3730" t="s">
        <v>20415</v>
      </c>
      <c r="B3730" s="1" t="s">
        <v>164</v>
      </c>
      <c r="C3730" t="s">
        <v>81</v>
      </c>
      <c r="D3730" t="s">
        <v>165</v>
      </c>
      <c r="E3730" t="s">
        <v>118</v>
      </c>
      <c r="F3730">
        <v>1</v>
      </c>
      <c r="G3730" t="s">
        <v>166</v>
      </c>
      <c r="H3730" t="s">
        <v>14208</v>
      </c>
    </row>
    <row r="3731" spans="1:8">
      <c r="A3731" t="s">
        <v>20415</v>
      </c>
      <c r="B3731" s="1" t="s">
        <v>164</v>
      </c>
      <c r="C3731" t="s">
        <v>81</v>
      </c>
      <c r="D3731" t="s">
        <v>165</v>
      </c>
      <c r="E3731" t="s">
        <v>118</v>
      </c>
      <c r="F3731">
        <v>1</v>
      </c>
      <c r="G3731" t="s">
        <v>4201</v>
      </c>
      <c r="H3731" t="s">
        <v>14208</v>
      </c>
    </row>
    <row r="3732" spans="1:8">
      <c r="A3732" t="s">
        <v>20415</v>
      </c>
      <c r="B3732" s="1" t="s">
        <v>9570</v>
      </c>
      <c r="C3732" t="s">
        <v>9571</v>
      </c>
      <c r="D3732" t="s">
        <v>9572</v>
      </c>
      <c r="E3732" t="s">
        <v>6170</v>
      </c>
      <c r="F3732">
        <v>1</v>
      </c>
      <c r="G3732" t="s">
        <v>9573</v>
      </c>
      <c r="H3732" t="s">
        <v>18037</v>
      </c>
    </row>
    <row r="3733" spans="1:8">
      <c r="A3733" t="s">
        <v>20415</v>
      </c>
      <c r="B3733" s="1" t="s">
        <v>9574</v>
      </c>
      <c r="C3733" t="s">
        <v>9571</v>
      </c>
      <c r="D3733" t="s">
        <v>9572</v>
      </c>
      <c r="E3733" t="s">
        <v>6170</v>
      </c>
      <c r="F3733">
        <v>2</v>
      </c>
      <c r="G3733" t="s">
        <v>9575</v>
      </c>
      <c r="H3733" t="s">
        <v>18038</v>
      </c>
    </row>
    <row r="3734" spans="1:8">
      <c r="A3734" t="s">
        <v>20415</v>
      </c>
      <c r="B3734" s="1" t="s">
        <v>9576</v>
      </c>
      <c r="C3734" t="s">
        <v>9571</v>
      </c>
      <c r="D3734" t="s">
        <v>9572</v>
      </c>
      <c r="E3734" t="s">
        <v>6170</v>
      </c>
      <c r="F3734">
        <v>3</v>
      </c>
      <c r="G3734" t="s">
        <v>9577</v>
      </c>
      <c r="H3734" t="s">
        <v>18039</v>
      </c>
    </row>
    <row r="3735" spans="1:8">
      <c r="A3735" t="s">
        <v>20415</v>
      </c>
      <c r="B3735" s="1" t="s">
        <v>1520</v>
      </c>
      <c r="C3735" t="s">
        <v>9571</v>
      </c>
      <c r="D3735" t="s">
        <v>9572</v>
      </c>
      <c r="E3735" t="s">
        <v>6170</v>
      </c>
      <c r="F3735">
        <v>4</v>
      </c>
      <c r="G3735" t="s">
        <v>9578</v>
      </c>
      <c r="H3735" t="s">
        <v>18040</v>
      </c>
    </row>
    <row r="3736" spans="1:8">
      <c r="A3736" t="s">
        <v>20415</v>
      </c>
      <c r="B3736" s="1" t="s">
        <v>9579</v>
      </c>
      <c r="C3736" t="s">
        <v>9571</v>
      </c>
      <c r="D3736" t="s">
        <v>9572</v>
      </c>
      <c r="E3736" t="s">
        <v>6170</v>
      </c>
      <c r="F3736">
        <v>5</v>
      </c>
      <c r="G3736" t="s">
        <v>9580</v>
      </c>
      <c r="H3736" t="s">
        <v>18041</v>
      </c>
    </row>
    <row r="3737" spans="1:8">
      <c r="A3737" t="s">
        <v>20415</v>
      </c>
      <c r="B3737" s="1" t="s">
        <v>9581</v>
      </c>
      <c r="C3737" t="s">
        <v>9571</v>
      </c>
      <c r="D3737" t="s">
        <v>9572</v>
      </c>
      <c r="E3737" t="s">
        <v>6170</v>
      </c>
      <c r="F3737">
        <v>6</v>
      </c>
      <c r="G3737" t="s">
        <v>9582</v>
      </c>
      <c r="H3737" t="s">
        <v>18042</v>
      </c>
    </row>
    <row r="3738" spans="1:8">
      <c r="A3738" t="s">
        <v>20415</v>
      </c>
      <c r="B3738" s="1" t="s">
        <v>10170</v>
      </c>
      <c r="C3738" t="s">
        <v>10128</v>
      </c>
      <c r="D3738" t="s">
        <v>10171</v>
      </c>
      <c r="E3738" t="s">
        <v>255</v>
      </c>
      <c r="F3738">
        <v>6</v>
      </c>
      <c r="G3738" t="s">
        <v>10172</v>
      </c>
      <c r="H3738" t="s">
        <v>18327</v>
      </c>
    </row>
    <row r="3739" spans="1:8">
      <c r="A3739" t="s">
        <v>20415</v>
      </c>
      <c r="B3739" s="1" t="s">
        <v>1440</v>
      </c>
      <c r="C3739" t="s">
        <v>1341</v>
      </c>
      <c r="D3739" t="s">
        <v>1441</v>
      </c>
      <c r="E3739" t="s">
        <v>118</v>
      </c>
      <c r="F3739">
        <v>1</v>
      </c>
      <c r="G3739" t="s">
        <v>1442</v>
      </c>
      <c r="H3739" t="s">
        <v>14839</v>
      </c>
    </row>
    <row r="3740" spans="1:8">
      <c r="A3740" t="s">
        <v>20415</v>
      </c>
      <c r="B3740" s="1" t="s">
        <v>1440</v>
      </c>
      <c r="C3740" t="s">
        <v>1341</v>
      </c>
      <c r="D3740" t="s">
        <v>1441</v>
      </c>
      <c r="E3740" t="s">
        <v>118</v>
      </c>
      <c r="F3740">
        <v>1</v>
      </c>
      <c r="G3740" t="s">
        <v>4583</v>
      </c>
      <c r="H3740" t="s">
        <v>14839</v>
      </c>
    </row>
    <row r="3741" spans="1:8">
      <c r="A3741" t="s">
        <v>20415</v>
      </c>
      <c r="B3741" s="1" t="s">
        <v>1443</v>
      </c>
      <c r="C3741" t="s">
        <v>1341</v>
      </c>
      <c r="D3741" t="s">
        <v>1444</v>
      </c>
      <c r="E3741" t="s">
        <v>118</v>
      </c>
      <c r="F3741">
        <v>5</v>
      </c>
      <c r="G3741" t="s">
        <v>1445</v>
      </c>
      <c r="H3741" t="s">
        <v>14840</v>
      </c>
    </row>
    <row r="3742" spans="1:8">
      <c r="A3742" t="s">
        <v>20415</v>
      </c>
      <c r="B3742" s="1" t="s">
        <v>1443</v>
      </c>
      <c r="C3742" t="s">
        <v>1341</v>
      </c>
      <c r="D3742" t="s">
        <v>1444</v>
      </c>
      <c r="E3742" t="s">
        <v>118</v>
      </c>
      <c r="F3742">
        <v>5</v>
      </c>
      <c r="G3742" t="s">
        <v>4584</v>
      </c>
      <c r="H3742" t="s">
        <v>14840</v>
      </c>
    </row>
    <row r="3743" spans="1:8">
      <c r="A3743" t="s">
        <v>20415</v>
      </c>
      <c r="B3743" s="1" t="s">
        <v>20813</v>
      </c>
      <c r="C3743" t="s">
        <v>11075</v>
      </c>
      <c r="D3743" t="s">
        <v>20811</v>
      </c>
      <c r="E3743" t="s">
        <v>2083</v>
      </c>
      <c r="F3743">
        <v>1</v>
      </c>
      <c r="G3743" t="s">
        <v>11084</v>
      </c>
      <c r="H3743" t="s">
        <v>18797</v>
      </c>
    </row>
    <row r="3744" spans="1:8">
      <c r="A3744" t="s">
        <v>20415</v>
      </c>
      <c r="B3744" s="1" t="s">
        <v>20814</v>
      </c>
      <c r="C3744" t="s">
        <v>11075</v>
      </c>
      <c r="D3744" t="s">
        <v>20811</v>
      </c>
      <c r="E3744" t="s">
        <v>2083</v>
      </c>
      <c r="F3744">
        <v>2</v>
      </c>
      <c r="G3744" t="s">
        <v>11085</v>
      </c>
      <c r="H3744" t="s">
        <v>18798</v>
      </c>
    </row>
    <row r="3745" spans="1:17">
      <c r="A3745" t="s">
        <v>20415</v>
      </c>
      <c r="B3745" s="1" t="s">
        <v>20815</v>
      </c>
      <c r="C3745" t="s">
        <v>11075</v>
      </c>
      <c r="D3745" t="s">
        <v>20811</v>
      </c>
      <c r="E3745" t="s">
        <v>2083</v>
      </c>
      <c r="F3745">
        <v>3</v>
      </c>
      <c r="G3745" t="s">
        <v>11086</v>
      </c>
      <c r="H3745" t="s">
        <v>18799</v>
      </c>
    </row>
    <row r="3746" spans="1:17">
      <c r="A3746" t="s">
        <v>20415</v>
      </c>
      <c r="B3746" s="1" t="s">
        <v>20816</v>
      </c>
      <c r="C3746" t="s">
        <v>11075</v>
      </c>
      <c r="D3746" t="s">
        <v>20811</v>
      </c>
      <c r="E3746" t="s">
        <v>2083</v>
      </c>
      <c r="F3746">
        <v>4</v>
      </c>
      <c r="G3746" t="s">
        <v>11087</v>
      </c>
      <c r="H3746" t="s">
        <v>18800</v>
      </c>
    </row>
    <row r="3747" spans="1:17">
      <c r="A3747" t="s">
        <v>20415</v>
      </c>
      <c r="B3747" s="1" t="s">
        <v>20817</v>
      </c>
      <c r="C3747" t="s">
        <v>11075</v>
      </c>
      <c r="D3747" t="s">
        <v>20811</v>
      </c>
      <c r="E3747" t="s">
        <v>2083</v>
      </c>
      <c r="F3747">
        <v>5</v>
      </c>
      <c r="G3747" t="s">
        <v>11088</v>
      </c>
      <c r="H3747" t="s">
        <v>18801</v>
      </c>
    </row>
    <row r="3748" spans="1:17">
      <c r="A3748" t="s">
        <v>20415</v>
      </c>
      <c r="B3748" s="1" t="s">
        <v>20818</v>
      </c>
      <c r="C3748" t="s">
        <v>11075</v>
      </c>
      <c r="D3748" t="s">
        <v>20811</v>
      </c>
      <c r="E3748" t="s">
        <v>2083</v>
      </c>
      <c r="F3748">
        <v>6</v>
      </c>
      <c r="G3748" t="s">
        <v>11089</v>
      </c>
      <c r="H3748" t="s">
        <v>18802</v>
      </c>
    </row>
    <row r="3749" spans="1:17">
      <c r="A3749" t="s">
        <v>20415</v>
      </c>
      <c r="B3749" s="1" t="s">
        <v>20819</v>
      </c>
      <c r="C3749" t="s">
        <v>11075</v>
      </c>
      <c r="D3749" t="s">
        <v>20811</v>
      </c>
      <c r="E3749" t="s">
        <v>2083</v>
      </c>
      <c r="F3749">
        <v>7</v>
      </c>
      <c r="G3749" t="s">
        <v>11090</v>
      </c>
      <c r="H3749" t="s">
        <v>18803</v>
      </c>
    </row>
    <row r="3750" spans="1:17">
      <c r="A3750" t="s">
        <v>20415</v>
      </c>
      <c r="B3750" s="1" t="s">
        <v>20820</v>
      </c>
      <c r="C3750" t="s">
        <v>11075</v>
      </c>
      <c r="D3750" t="s">
        <v>20811</v>
      </c>
      <c r="E3750" t="s">
        <v>2083</v>
      </c>
      <c r="F3750">
        <v>8</v>
      </c>
      <c r="G3750" t="s">
        <v>11091</v>
      </c>
      <c r="H3750" t="s">
        <v>18804</v>
      </c>
    </row>
    <row r="3751" spans="1:17">
      <c r="A3751" t="s">
        <v>20415</v>
      </c>
      <c r="B3751" s="1" t="s">
        <v>20821</v>
      </c>
      <c r="C3751" t="s">
        <v>11075</v>
      </c>
      <c r="D3751" t="s">
        <v>20811</v>
      </c>
      <c r="E3751" t="s">
        <v>2083</v>
      </c>
      <c r="F3751">
        <v>9</v>
      </c>
      <c r="G3751" t="s">
        <v>11092</v>
      </c>
      <c r="H3751" t="s">
        <v>18805</v>
      </c>
    </row>
    <row r="3752" spans="1:17">
      <c r="A3752" t="s">
        <v>20415</v>
      </c>
      <c r="B3752" s="1" t="s">
        <v>20822</v>
      </c>
      <c r="C3752" t="s">
        <v>11075</v>
      </c>
      <c r="D3752" t="s">
        <v>20811</v>
      </c>
      <c r="E3752" t="s">
        <v>2083</v>
      </c>
      <c r="F3752">
        <v>10</v>
      </c>
      <c r="G3752" t="s">
        <v>11093</v>
      </c>
      <c r="H3752" t="s">
        <v>18806</v>
      </c>
    </row>
    <row r="3753" spans="1:17">
      <c r="A3753" t="s">
        <v>20415</v>
      </c>
      <c r="B3753" s="1" t="s">
        <v>20823</v>
      </c>
      <c r="C3753" t="s">
        <v>11075</v>
      </c>
      <c r="D3753" t="s">
        <v>20811</v>
      </c>
      <c r="E3753" t="s">
        <v>2083</v>
      </c>
      <c r="F3753">
        <v>11</v>
      </c>
      <c r="G3753" t="s">
        <v>11094</v>
      </c>
      <c r="H3753" t="s">
        <v>18807</v>
      </c>
    </row>
    <row r="3754" spans="1:17">
      <c r="A3754" t="s">
        <v>20415</v>
      </c>
      <c r="B3754" s="1" t="s">
        <v>20824</v>
      </c>
      <c r="C3754" t="s">
        <v>11075</v>
      </c>
      <c r="D3754" t="s">
        <v>20811</v>
      </c>
      <c r="E3754" t="s">
        <v>2083</v>
      </c>
      <c r="F3754">
        <v>12</v>
      </c>
      <c r="G3754" t="s">
        <v>11095</v>
      </c>
      <c r="H3754" t="s">
        <v>18808</v>
      </c>
    </row>
    <row r="3755" spans="1:17">
      <c r="A3755" t="s">
        <v>20415</v>
      </c>
      <c r="B3755" s="1" t="s">
        <v>20825</v>
      </c>
      <c r="C3755" t="s">
        <v>11075</v>
      </c>
      <c r="D3755" t="s">
        <v>20811</v>
      </c>
      <c r="E3755" t="s">
        <v>2083</v>
      </c>
      <c r="F3755">
        <v>13</v>
      </c>
      <c r="G3755" t="s">
        <v>11096</v>
      </c>
      <c r="H3755" t="s">
        <v>18809</v>
      </c>
    </row>
    <row r="3756" spans="1:17">
      <c r="A3756" t="s">
        <v>20415</v>
      </c>
      <c r="B3756" s="1" t="s">
        <v>20826</v>
      </c>
      <c r="C3756" t="s">
        <v>11075</v>
      </c>
      <c r="D3756" t="s">
        <v>20811</v>
      </c>
      <c r="E3756" t="s">
        <v>2083</v>
      </c>
      <c r="F3756">
        <v>14</v>
      </c>
      <c r="G3756" t="s">
        <v>11097</v>
      </c>
      <c r="H3756" t="s">
        <v>18810</v>
      </c>
    </row>
    <row r="3757" spans="1:17">
      <c r="A3757" t="s">
        <v>20415</v>
      </c>
      <c r="B3757" s="1" t="s">
        <v>20827</v>
      </c>
      <c r="C3757" t="s">
        <v>11075</v>
      </c>
      <c r="D3757" t="s">
        <v>20811</v>
      </c>
      <c r="E3757" t="s">
        <v>2083</v>
      </c>
      <c r="F3757">
        <v>15</v>
      </c>
      <c r="G3757" t="s">
        <v>11098</v>
      </c>
      <c r="H3757" t="s">
        <v>18811</v>
      </c>
    </row>
    <row r="3758" spans="1:17">
      <c r="A3758" t="s">
        <v>20415</v>
      </c>
      <c r="B3758" s="1" t="s">
        <v>20828</v>
      </c>
      <c r="C3758" t="s">
        <v>11075</v>
      </c>
      <c r="D3758" t="s">
        <v>20811</v>
      </c>
      <c r="E3758" t="s">
        <v>2083</v>
      </c>
      <c r="F3758">
        <v>16</v>
      </c>
      <c r="G3758" t="s">
        <v>11099</v>
      </c>
      <c r="H3758" t="s">
        <v>18812</v>
      </c>
    </row>
    <row r="3759" spans="1:17">
      <c r="A3759" t="s">
        <v>20415</v>
      </c>
      <c r="B3759" s="1" t="s">
        <v>20829</v>
      </c>
      <c r="C3759" t="s">
        <v>11075</v>
      </c>
      <c r="D3759" t="s">
        <v>20811</v>
      </c>
      <c r="E3759" t="s">
        <v>2083</v>
      </c>
      <c r="F3759">
        <v>17</v>
      </c>
      <c r="G3759" t="s">
        <v>11100</v>
      </c>
      <c r="H3759" t="s">
        <v>18813</v>
      </c>
    </row>
    <row r="3760" spans="1:17">
      <c r="A3760" t="s">
        <v>20415</v>
      </c>
      <c r="B3760" s="1" t="s">
        <v>20830</v>
      </c>
      <c r="C3760" t="s">
        <v>11075</v>
      </c>
      <c r="D3760" t="s">
        <v>20812</v>
      </c>
      <c r="E3760" t="s">
        <v>2083</v>
      </c>
      <c r="F3760">
        <v>1</v>
      </c>
      <c r="G3760" t="s">
        <v>11101</v>
      </c>
      <c r="H3760" t="s">
        <v>18814</v>
      </c>
      <c r="P3760" t="str">
        <f>C3760</f>
        <v>Puccini</v>
      </c>
      <c r="Q3760" t="str">
        <f>B3760</f>
        <v>Ohe, la,le guardie ... Aprite</v>
      </c>
    </row>
    <row r="3761" spans="1:8">
      <c r="A3761" t="s">
        <v>20415</v>
      </c>
      <c r="B3761" s="1" t="s">
        <v>20831</v>
      </c>
      <c r="C3761" t="s">
        <v>11075</v>
      </c>
      <c r="D3761" t="s">
        <v>20812</v>
      </c>
      <c r="E3761" t="s">
        <v>2083</v>
      </c>
      <c r="F3761">
        <v>2</v>
      </c>
      <c r="G3761" t="s">
        <v>11102</v>
      </c>
      <c r="H3761" t="s">
        <v>18815</v>
      </c>
    </row>
    <row r="3762" spans="1:8">
      <c r="A3762" t="s">
        <v>20415</v>
      </c>
      <c r="B3762" s="1" t="s">
        <v>20832</v>
      </c>
      <c r="C3762" t="s">
        <v>11075</v>
      </c>
      <c r="D3762" t="s">
        <v>20812</v>
      </c>
      <c r="E3762" t="s">
        <v>2083</v>
      </c>
      <c r="F3762">
        <v>3</v>
      </c>
      <c r="G3762" t="s">
        <v>11103</v>
      </c>
      <c r="H3762" t="s">
        <v>18816</v>
      </c>
    </row>
    <row r="3763" spans="1:8">
      <c r="A3763" t="s">
        <v>20415</v>
      </c>
      <c r="B3763" s="1" t="s">
        <v>20833</v>
      </c>
      <c r="C3763" t="s">
        <v>11075</v>
      </c>
      <c r="D3763" t="s">
        <v>20812</v>
      </c>
      <c r="E3763" t="s">
        <v>2083</v>
      </c>
      <c r="F3763">
        <v>4</v>
      </c>
      <c r="G3763" t="s">
        <v>11104</v>
      </c>
      <c r="H3763" t="s">
        <v>18817</v>
      </c>
    </row>
    <row r="3764" spans="1:8">
      <c r="A3764" t="s">
        <v>20415</v>
      </c>
      <c r="B3764" s="1" t="s">
        <v>20834</v>
      </c>
      <c r="C3764" t="s">
        <v>11075</v>
      </c>
      <c r="D3764" t="s">
        <v>20812</v>
      </c>
      <c r="E3764" t="s">
        <v>2083</v>
      </c>
      <c r="F3764">
        <v>5</v>
      </c>
      <c r="G3764" t="s">
        <v>11105</v>
      </c>
      <c r="H3764" t="s">
        <v>18818</v>
      </c>
    </row>
    <row r="3765" spans="1:8">
      <c r="A3765" t="s">
        <v>20415</v>
      </c>
      <c r="B3765" s="1" t="s">
        <v>20835</v>
      </c>
      <c r="C3765" t="s">
        <v>11075</v>
      </c>
      <c r="D3765" t="s">
        <v>20812</v>
      </c>
      <c r="E3765" t="s">
        <v>2083</v>
      </c>
      <c r="F3765">
        <v>6</v>
      </c>
      <c r="G3765" t="s">
        <v>11106</v>
      </c>
      <c r="H3765" t="s">
        <v>18819</v>
      </c>
    </row>
    <row r="3766" spans="1:8">
      <c r="A3766" t="s">
        <v>20415</v>
      </c>
      <c r="B3766" s="1" t="s">
        <v>20836</v>
      </c>
      <c r="C3766" t="s">
        <v>11075</v>
      </c>
      <c r="D3766" t="s">
        <v>20812</v>
      </c>
      <c r="E3766" t="s">
        <v>2083</v>
      </c>
      <c r="F3766">
        <v>7</v>
      </c>
      <c r="G3766" t="s">
        <v>11107</v>
      </c>
      <c r="H3766" t="s">
        <v>18820</v>
      </c>
    </row>
    <row r="3767" spans="1:8">
      <c r="A3767" t="s">
        <v>20415</v>
      </c>
      <c r="B3767" s="1" t="s">
        <v>20837</v>
      </c>
      <c r="C3767" t="s">
        <v>11075</v>
      </c>
      <c r="D3767" t="s">
        <v>20812</v>
      </c>
      <c r="E3767" t="s">
        <v>2083</v>
      </c>
      <c r="F3767">
        <v>8</v>
      </c>
      <c r="G3767" t="s">
        <v>11108</v>
      </c>
      <c r="H3767" t="s">
        <v>18821</v>
      </c>
    </row>
    <row r="3768" spans="1:8">
      <c r="A3768" t="s">
        <v>20415</v>
      </c>
      <c r="B3768" s="1" t="s">
        <v>20838</v>
      </c>
      <c r="C3768" t="s">
        <v>11075</v>
      </c>
      <c r="D3768" t="s">
        <v>20812</v>
      </c>
      <c r="E3768" t="s">
        <v>2083</v>
      </c>
      <c r="F3768">
        <v>9</v>
      </c>
      <c r="G3768" t="s">
        <v>11109</v>
      </c>
      <c r="H3768" t="s">
        <v>18822</v>
      </c>
    </row>
    <row r="3769" spans="1:8">
      <c r="A3769" t="s">
        <v>20415</v>
      </c>
      <c r="B3769" s="1" t="s">
        <v>20839</v>
      </c>
      <c r="C3769" t="s">
        <v>11075</v>
      </c>
      <c r="D3769" t="s">
        <v>20812</v>
      </c>
      <c r="E3769" t="s">
        <v>2083</v>
      </c>
      <c r="F3769">
        <v>10</v>
      </c>
      <c r="G3769" t="s">
        <v>11110</v>
      </c>
      <c r="H3769" t="s">
        <v>18823</v>
      </c>
    </row>
    <row r="3770" spans="1:8">
      <c r="A3770" t="s">
        <v>20415</v>
      </c>
      <c r="B3770" s="1" t="s">
        <v>20840</v>
      </c>
      <c r="C3770" t="s">
        <v>11075</v>
      </c>
      <c r="D3770" t="s">
        <v>20812</v>
      </c>
      <c r="E3770" t="s">
        <v>2083</v>
      </c>
      <c r="F3770">
        <v>11</v>
      </c>
      <c r="G3770" t="s">
        <v>11111</v>
      </c>
      <c r="H3770" t="s">
        <v>18824</v>
      </c>
    </row>
    <row r="3771" spans="1:8">
      <c r="A3771" t="s">
        <v>20415</v>
      </c>
      <c r="B3771" s="1" t="s">
        <v>20841</v>
      </c>
      <c r="C3771" t="s">
        <v>11075</v>
      </c>
      <c r="D3771" t="s">
        <v>20812</v>
      </c>
      <c r="E3771" t="s">
        <v>2083</v>
      </c>
      <c r="F3771">
        <v>12</v>
      </c>
      <c r="G3771" t="s">
        <v>11112</v>
      </c>
      <c r="H3771" t="s">
        <v>18825</v>
      </c>
    </row>
    <row r="3772" spans="1:8">
      <c r="A3772" t="s">
        <v>20415</v>
      </c>
      <c r="B3772" s="1" t="s">
        <v>20842</v>
      </c>
      <c r="C3772" t="s">
        <v>11075</v>
      </c>
      <c r="D3772" t="s">
        <v>20812</v>
      </c>
      <c r="E3772" t="s">
        <v>2083</v>
      </c>
      <c r="F3772">
        <v>13</v>
      </c>
      <c r="G3772" t="s">
        <v>11113</v>
      </c>
      <c r="H3772" t="s">
        <v>18826</v>
      </c>
    </row>
    <row r="3773" spans="1:8">
      <c r="A3773" t="s">
        <v>20415</v>
      </c>
      <c r="B3773" s="1" t="s">
        <v>20843</v>
      </c>
      <c r="C3773" t="s">
        <v>11075</v>
      </c>
      <c r="D3773" t="s">
        <v>20812</v>
      </c>
      <c r="E3773" t="s">
        <v>2083</v>
      </c>
      <c r="F3773">
        <v>14</v>
      </c>
      <c r="G3773" t="s">
        <v>11114</v>
      </c>
      <c r="H3773" t="s">
        <v>18827</v>
      </c>
    </row>
    <row r="3774" spans="1:8">
      <c r="A3774" t="s">
        <v>20415</v>
      </c>
      <c r="B3774" s="1" t="s">
        <v>20844</v>
      </c>
      <c r="C3774" t="s">
        <v>11075</v>
      </c>
      <c r="D3774" t="s">
        <v>20812</v>
      </c>
      <c r="E3774" t="s">
        <v>2083</v>
      </c>
      <c r="F3774">
        <v>15</v>
      </c>
      <c r="G3774" t="s">
        <v>11115</v>
      </c>
      <c r="H3774" t="s">
        <v>18828</v>
      </c>
    </row>
    <row r="3775" spans="1:8">
      <c r="A3775" t="s">
        <v>20415</v>
      </c>
      <c r="B3775" s="1" t="s">
        <v>20845</v>
      </c>
      <c r="C3775" t="s">
        <v>11075</v>
      </c>
      <c r="D3775" t="s">
        <v>20812</v>
      </c>
      <c r="E3775" t="s">
        <v>2083</v>
      </c>
      <c r="F3775">
        <v>16</v>
      </c>
      <c r="G3775" t="s">
        <v>11116</v>
      </c>
      <c r="H3775" t="s">
        <v>18829</v>
      </c>
    </row>
    <row r="3776" spans="1:8">
      <c r="A3776" t="s">
        <v>20415</v>
      </c>
      <c r="B3776" s="1" t="s">
        <v>13153</v>
      </c>
      <c r="C3776" t="s">
        <v>13121</v>
      </c>
      <c r="D3776" t="s">
        <v>13151</v>
      </c>
      <c r="E3776" t="s">
        <v>118</v>
      </c>
      <c r="F3776">
        <v>99</v>
      </c>
      <c r="G3776" t="s">
        <v>13154</v>
      </c>
      <c r="H3776" t="s">
        <v>19936</v>
      </c>
    </row>
    <row r="3777" spans="1:8">
      <c r="A3777" t="s">
        <v>20415</v>
      </c>
      <c r="B3777" s="1" t="s">
        <v>13155</v>
      </c>
      <c r="C3777" t="s">
        <v>13121</v>
      </c>
      <c r="D3777" t="s">
        <v>13151</v>
      </c>
      <c r="E3777" t="s">
        <v>118</v>
      </c>
      <c r="F3777">
        <v>1</v>
      </c>
      <c r="G3777" t="s">
        <v>13156</v>
      </c>
      <c r="H3777" t="s">
        <v>19937</v>
      </c>
    </row>
    <row r="3778" spans="1:8">
      <c r="A3778" t="s">
        <v>20415</v>
      </c>
      <c r="B3778" s="1" t="s">
        <v>13157</v>
      </c>
      <c r="C3778" t="s">
        <v>13121</v>
      </c>
      <c r="D3778" t="s">
        <v>13151</v>
      </c>
      <c r="E3778" t="s">
        <v>118</v>
      </c>
      <c r="F3778">
        <v>2</v>
      </c>
      <c r="G3778" t="s">
        <v>13158</v>
      </c>
      <c r="H3778" t="s">
        <v>19938</v>
      </c>
    </row>
    <row r="3779" spans="1:8">
      <c r="A3779" t="s">
        <v>20415</v>
      </c>
      <c r="B3779" s="1" t="s">
        <v>13159</v>
      </c>
      <c r="C3779" t="s">
        <v>13121</v>
      </c>
      <c r="D3779" t="s">
        <v>13151</v>
      </c>
      <c r="E3779" t="s">
        <v>118</v>
      </c>
      <c r="F3779">
        <v>2</v>
      </c>
      <c r="G3779" t="s">
        <v>13160</v>
      </c>
      <c r="H3779" t="s">
        <v>19939</v>
      </c>
    </row>
    <row r="3780" spans="1:8">
      <c r="A3780" t="s">
        <v>20415</v>
      </c>
      <c r="B3780" s="1" t="s">
        <v>13161</v>
      </c>
      <c r="C3780" t="s">
        <v>13121</v>
      </c>
      <c r="D3780" t="s">
        <v>13151</v>
      </c>
      <c r="E3780" t="s">
        <v>118</v>
      </c>
      <c r="F3780">
        <v>3</v>
      </c>
      <c r="G3780" t="s">
        <v>13162</v>
      </c>
      <c r="H3780" t="s">
        <v>19940</v>
      </c>
    </row>
    <row r="3781" spans="1:8">
      <c r="A3781" t="s">
        <v>20415</v>
      </c>
      <c r="B3781" s="1" t="s">
        <v>13163</v>
      </c>
      <c r="C3781" t="s">
        <v>13121</v>
      </c>
      <c r="D3781" t="s">
        <v>13151</v>
      </c>
      <c r="E3781" t="s">
        <v>118</v>
      </c>
      <c r="F3781">
        <v>3</v>
      </c>
      <c r="G3781" t="s">
        <v>13164</v>
      </c>
      <c r="H3781" t="s">
        <v>19941</v>
      </c>
    </row>
    <row r="3782" spans="1:8">
      <c r="A3782" t="s">
        <v>20415</v>
      </c>
      <c r="B3782" s="1" t="s">
        <v>9511</v>
      </c>
      <c r="C3782" t="s">
        <v>13121</v>
      </c>
      <c r="D3782" t="s">
        <v>13151</v>
      </c>
      <c r="E3782" t="s">
        <v>118</v>
      </c>
      <c r="F3782">
        <v>4</v>
      </c>
      <c r="G3782" t="s">
        <v>13165</v>
      </c>
      <c r="H3782" t="s">
        <v>19942</v>
      </c>
    </row>
    <row r="3783" spans="1:8">
      <c r="A3783" t="s">
        <v>20415</v>
      </c>
      <c r="B3783" s="1" t="s">
        <v>13166</v>
      </c>
      <c r="C3783" t="s">
        <v>13121</v>
      </c>
      <c r="D3783" t="s">
        <v>13151</v>
      </c>
      <c r="E3783" t="s">
        <v>118</v>
      </c>
      <c r="F3783">
        <v>4</v>
      </c>
      <c r="G3783" t="s">
        <v>13167</v>
      </c>
      <c r="H3783" t="s">
        <v>19943</v>
      </c>
    </row>
    <row r="3784" spans="1:8">
      <c r="A3784" t="s">
        <v>20415</v>
      </c>
      <c r="B3784" s="1" t="s">
        <v>13168</v>
      </c>
      <c r="C3784" t="s">
        <v>13121</v>
      </c>
      <c r="D3784" t="s">
        <v>13151</v>
      </c>
      <c r="E3784" t="s">
        <v>118</v>
      </c>
      <c r="F3784">
        <v>5</v>
      </c>
      <c r="G3784" t="s">
        <v>13169</v>
      </c>
      <c r="H3784" t="s">
        <v>19944</v>
      </c>
    </row>
    <row r="3785" spans="1:8">
      <c r="A3785" t="s">
        <v>20415</v>
      </c>
      <c r="B3785" s="1" t="s">
        <v>13170</v>
      </c>
      <c r="C3785" t="s">
        <v>13121</v>
      </c>
      <c r="D3785" t="s">
        <v>13151</v>
      </c>
      <c r="E3785" t="s">
        <v>118</v>
      </c>
      <c r="F3785">
        <v>5</v>
      </c>
      <c r="G3785" t="s">
        <v>13171</v>
      </c>
      <c r="H3785" t="s">
        <v>19945</v>
      </c>
    </row>
    <row r="3786" spans="1:8">
      <c r="A3786" t="s">
        <v>20415</v>
      </c>
      <c r="B3786" s="1" t="s">
        <v>12786</v>
      </c>
      <c r="C3786" t="s">
        <v>13121</v>
      </c>
      <c r="D3786" t="s">
        <v>13151</v>
      </c>
      <c r="E3786" t="s">
        <v>118</v>
      </c>
      <c r="F3786">
        <v>6</v>
      </c>
      <c r="G3786" t="s">
        <v>13152</v>
      </c>
      <c r="H3786" t="s">
        <v>19935</v>
      </c>
    </row>
    <row r="3787" spans="1:8">
      <c r="A3787" t="s">
        <v>20415</v>
      </c>
      <c r="B3787" s="1" t="s">
        <v>13172</v>
      </c>
      <c r="C3787" t="s">
        <v>13121</v>
      </c>
      <c r="D3787" t="s">
        <v>13151</v>
      </c>
      <c r="E3787" t="s">
        <v>118</v>
      </c>
      <c r="F3787">
        <v>6</v>
      </c>
      <c r="G3787" t="s">
        <v>13173</v>
      </c>
      <c r="H3787" t="s">
        <v>19946</v>
      </c>
    </row>
    <row r="3788" spans="1:8">
      <c r="A3788" t="s">
        <v>20415</v>
      </c>
      <c r="B3788" s="1" t="s">
        <v>13174</v>
      </c>
      <c r="C3788" t="s">
        <v>13121</v>
      </c>
      <c r="D3788" t="s">
        <v>13151</v>
      </c>
      <c r="E3788" t="s">
        <v>118</v>
      </c>
      <c r="F3788">
        <v>7</v>
      </c>
      <c r="G3788" t="s">
        <v>13175</v>
      </c>
      <c r="H3788" t="s">
        <v>19947</v>
      </c>
    </row>
    <row r="3789" spans="1:8">
      <c r="A3789" t="s">
        <v>20415</v>
      </c>
      <c r="B3789" s="1" t="s">
        <v>13176</v>
      </c>
      <c r="C3789" t="s">
        <v>13121</v>
      </c>
      <c r="D3789" t="s">
        <v>13151</v>
      </c>
      <c r="E3789" t="s">
        <v>118</v>
      </c>
      <c r="F3789">
        <v>7</v>
      </c>
      <c r="G3789" t="s">
        <v>13177</v>
      </c>
      <c r="H3789" t="s">
        <v>19948</v>
      </c>
    </row>
    <row r="3790" spans="1:8">
      <c r="A3790" t="s">
        <v>20415</v>
      </c>
      <c r="B3790" s="1" t="s">
        <v>2650</v>
      </c>
      <c r="C3790" t="s">
        <v>13121</v>
      </c>
      <c r="D3790" t="s">
        <v>13151</v>
      </c>
      <c r="E3790" t="s">
        <v>118</v>
      </c>
      <c r="F3790">
        <v>8</v>
      </c>
      <c r="G3790" t="s">
        <v>13178</v>
      </c>
      <c r="H3790" t="s">
        <v>19949</v>
      </c>
    </row>
    <row r="3791" spans="1:8">
      <c r="A3791" t="s">
        <v>20415</v>
      </c>
      <c r="B3791" s="1" t="s">
        <v>13179</v>
      </c>
      <c r="C3791" t="s">
        <v>13121</v>
      </c>
      <c r="D3791" t="s">
        <v>13151</v>
      </c>
      <c r="E3791" t="s">
        <v>118</v>
      </c>
      <c r="F3791">
        <v>8</v>
      </c>
      <c r="G3791" t="s">
        <v>13180</v>
      </c>
      <c r="H3791" t="s">
        <v>19950</v>
      </c>
    </row>
    <row r="3792" spans="1:8">
      <c r="A3792" t="s">
        <v>20415</v>
      </c>
      <c r="B3792" s="1" t="s">
        <v>13181</v>
      </c>
      <c r="C3792" t="s">
        <v>13121</v>
      </c>
      <c r="D3792" t="s">
        <v>13151</v>
      </c>
      <c r="E3792" t="s">
        <v>118</v>
      </c>
      <c r="F3792">
        <v>9</v>
      </c>
      <c r="G3792" t="s">
        <v>13182</v>
      </c>
      <c r="H3792" t="s">
        <v>19951</v>
      </c>
    </row>
    <row r="3793" spans="1:8">
      <c r="A3793" t="s">
        <v>20415</v>
      </c>
      <c r="B3793" s="1" t="s">
        <v>13183</v>
      </c>
      <c r="C3793" t="s">
        <v>13121</v>
      </c>
      <c r="D3793" t="s">
        <v>13151</v>
      </c>
      <c r="E3793" t="s">
        <v>118</v>
      </c>
      <c r="F3793">
        <v>9</v>
      </c>
      <c r="G3793" t="s">
        <v>13184</v>
      </c>
      <c r="H3793" t="s">
        <v>19952</v>
      </c>
    </row>
    <row r="3794" spans="1:8">
      <c r="A3794" t="s">
        <v>20415</v>
      </c>
      <c r="B3794" s="1" t="s">
        <v>8161</v>
      </c>
      <c r="C3794" t="s">
        <v>13121</v>
      </c>
      <c r="D3794" t="s">
        <v>13151</v>
      </c>
      <c r="E3794" t="s">
        <v>118</v>
      </c>
      <c r="F3794">
        <v>10</v>
      </c>
      <c r="G3794" t="s">
        <v>13185</v>
      </c>
      <c r="H3794" t="s">
        <v>19953</v>
      </c>
    </row>
    <row r="3795" spans="1:8">
      <c r="A3795" t="s">
        <v>20415</v>
      </c>
      <c r="B3795" s="1" t="s">
        <v>13186</v>
      </c>
      <c r="C3795" t="s">
        <v>13121</v>
      </c>
      <c r="D3795" t="s">
        <v>13151</v>
      </c>
      <c r="E3795" t="s">
        <v>118</v>
      </c>
      <c r="F3795">
        <v>10</v>
      </c>
      <c r="G3795" t="s">
        <v>13187</v>
      </c>
      <c r="H3795" t="s">
        <v>19954</v>
      </c>
    </row>
    <row r="3796" spans="1:8">
      <c r="A3796" t="s">
        <v>20415</v>
      </c>
      <c r="B3796" s="1" t="s">
        <v>13188</v>
      </c>
      <c r="C3796" t="s">
        <v>13121</v>
      </c>
      <c r="D3796" t="s">
        <v>13151</v>
      </c>
      <c r="E3796" t="s">
        <v>118</v>
      </c>
      <c r="F3796">
        <v>11</v>
      </c>
      <c r="G3796" t="s">
        <v>13189</v>
      </c>
      <c r="H3796" t="s">
        <v>19955</v>
      </c>
    </row>
    <row r="3797" spans="1:8">
      <c r="A3797" t="s">
        <v>20415</v>
      </c>
      <c r="B3797" s="1" t="s">
        <v>13190</v>
      </c>
      <c r="C3797" t="s">
        <v>13121</v>
      </c>
      <c r="D3797" t="s">
        <v>13151</v>
      </c>
      <c r="E3797" t="s">
        <v>118</v>
      </c>
      <c r="F3797">
        <v>12</v>
      </c>
      <c r="G3797" t="s">
        <v>13191</v>
      </c>
      <c r="H3797" t="s">
        <v>19956</v>
      </c>
    </row>
    <row r="3798" spans="1:8">
      <c r="A3798" t="s">
        <v>20415</v>
      </c>
      <c r="B3798" s="1" t="s">
        <v>13192</v>
      </c>
      <c r="C3798" t="s">
        <v>13121</v>
      </c>
      <c r="D3798" t="s">
        <v>13151</v>
      </c>
      <c r="E3798" t="s">
        <v>118</v>
      </c>
      <c r="F3798">
        <v>13</v>
      </c>
      <c r="G3798" t="s">
        <v>13193</v>
      </c>
      <c r="H3798" t="s">
        <v>19957</v>
      </c>
    </row>
    <row r="3799" spans="1:8">
      <c r="A3799" t="s">
        <v>20415</v>
      </c>
      <c r="B3799" s="1" t="s">
        <v>13194</v>
      </c>
      <c r="C3799" t="s">
        <v>13121</v>
      </c>
      <c r="D3799" t="s">
        <v>13151</v>
      </c>
      <c r="E3799" t="s">
        <v>118</v>
      </c>
      <c r="F3799">
        <v>14</v>
      </c>
      <c r="G3799" t="s">
        <v>13195</v>
      </c>
      <c r="H3799" t="s">
        <v>19958</v>
      </c>
    </row>
    <row r="3800" spans="1:8">
      <c r="A3800" t="s">
        <v>20415</v>
      </c>
      <c r="B3800" s="1" t="s">
        <v>20849</v>
      </c>
      <c r="C3800" t="s">
        <v>20846</v>
      </c>
      <c r="D3800" t="s">
        <v>20847</v>
      </c>
      <c r="E3800" t="s">
        <v>2083</v>
      </c>
      <c r="F3800">
        <v>1</v>
      </c>
      <c r="G3800" t="s">
        <v>8215</v>
      </c>
      <c r="H3800" t="s">
        <v>17353</v>
      </c>
    </row>
    <row r="3801" spans="1:8">
      <c r="A3801" t="s">
        <v>20415</v>
      </c>
      <c r="B3801" s="1" t="s">
        <v>20850</v>
      </c>
      <c r="C3801" t="s">
        <v>20846</v>
      </c>
      <c r="D3801" t="s">
        <v>20847</v>
      </c>
      <c r="E3801" t="s">
        <v>2083</v>
      </c>
      <c r="F3801">
        <v>2</v>
      </c>
      <c r="G3801" t="s">
        <v>8216</v>
      </c>
      <c r="H3801" t="s">
        <v>17354</v>
      </c>
    </row>
    <row r="3802" spans="1:8">
      <c r="A3802" t="s">
        <v>20415</v>
      </c>
      <c r="B3802" s="1" t="s">
        <v>20851</v>
      </c>
      <c r="C3802" t="s">
        <v>20846</v>
      </c>
      <c r="D3802" t="s">
        <v>20847</v>
      </c>
      <c r="E3802" t="s">
        <v>2083</v>
      </c>
      <c r="F3802">
        <v>3</v>
      </c>
      <c r="G3802" t="s">
        <v>8217</v>
      </c>
      <c r="H3802" t="s">
        <v>17355</v>
      </c>
    </row>
    <row r="3803" spans="1:8">
      <c r="A3803" t="s">
        <v>20415</v>
      </c>
      <c r="B3803" s="1" t="s">
        <v>20852</v>
      </c>
      <c r="C3803" t="s">
        <v>20846</v>
      </c>
      <c r="D3803" t="s">
        <v>20847</v>
      </c>
      <c r="E3803" t="s">
        <v>2083</v>
      </c>
      <c r="F3803">
        <v>4</v>
      </c>
      <c r="G3803" t="s">
        <v>8218</v>
      </c>
      <c r="H3803" t="s">
        <v>17356</v>
      </c>
    </row>
    <row r="3804" spans="1:8">
      <c r="A3804" t="s">
        <v>20415</v>
      </c>
      <c r="B3804" s="1" t="s">
        <v>20853</v>
      </c>
      <c r="C3804" t="s">
        <v>20846</v>
      </c>
      <c r="D3804" t="s">
        <v>20847</v>
      </c>
      <c r="E3804" t="s">
        <v>2083</v>
      </c>
      <c r="F3804">
        <v>5</v>
      </c>
      <c r="G3804" t="s">
        <v>8219</v>
      </c>
      <c r="H3804" t="s">
        <v>17357</v>
      </c>
    </row>
    <row r="3805" spans="1:8">
      <c r="A3805" t="s">
        <v>20415</v>
      </c>
      <c r="B3805" s="1" t="s">
        <v>20854</v>
      </c>
      <c r="C3805" t="s">
        <v>20846</v>
      </c>
      <c r="D3805" t="s">
        <v>20847</v>
      </c>
      <c r="E3805" t="s">
        <v>2083</v>
      </c>
      <c r="F3805">
        <v>6</v>
      </c>
      <c r="G3805" t="s">
        <v>8220</v>
      </c>
      <c r="H3805" t="s">
        <v>17358</v>
      </c>
    </row>
    <row r="3806" spans="1:8">
      <c r="A3806" t="s">
        <v>20415</v>
      </c>
      <c r="B3806" s="1" t="s">
        <v>20855</v>
      </c>
      <c r="C3806" t="s">
        <v>20846</v>
      </c>
      <c r="D3806" t="s">
        <v>20847</v>
      </c>
      <c r="E3806" t="s">
        <v>2083</v>
      </c>
      <c r="F3806">
        <v>7</v>
      </c>
      <c r="G3806" t="s">
        <v>8221</v>
      </c>
      <c r="H3806" t="s">
        <v>17359</v>
      </c>
    </row>
    <row r="3807" spans="1:8">
      <c r="A3807" t="s">
        <v>20415</v>
      </c>
      <c r="B3807" s="1" t="s">
        <v>20856</v>
      </c>
      <c r="C3807" t="s">
        <v>20846</v>
      </c>
      <c r="D3807" t="s">
        <v>20847</v>
      </c>
      <c r="E3807" t="s">
        <v>2083</v>
      </c>
      <c r="F3807">
        <v>8</v>
      </c>
      <c r="G3807" t="s">
        <v>8214</v>
      </c>
      <c r="H3807" t="s">
        <v>17352</v>
      </c>
    </row>
    <row r="3808" spans="1:8">
      <c r="A3808" t="s">
        <v>20415</v>
      </c>
      <c r="B3808" s="1" t="s">
        <v>20857</v>
      </c>
      <c r="C3808" t="s">
        <v>20846</v>
      </c>
      <c r="D3808" t="s">
        <v>20847</v>
      </c>
      <c r="E3808" t="s">
        <v>2083</v>
      </c>
      <c r="F3808">
        <v>9</v>
      </c>
      <c r="G3808" t="s">
        <v>8222</v>
      </c>
      <c r="H3808" t="s">
        <v>17360</v>
      </c>
    </row>
    <row r="3809" spans="1:8">
      <c r="A3809" t="s">
        <v>20415</v>
      </c>
      <c r="B3809" s="1" t="s">
        <v>20858</v>
      </c>
      <c r="C3809" t="s">
        <v>20846</v>
      </c>
      <c r="D3809" t="s">
        <v>20847</v>
      </c>
      <c r="E3809" t="s">
        <v>2083</v>
      </c>
      <c r="F3809">
        <v>10</v>
      </c>
      <c r="G3809" t="s">
        <v>8223</v>
      </c>
      <c r="H3809" t="s">
        <v>17361</v>
      </c>
    </row>
    <row r="3810" spans="1:8">
      <c r="A3810" t="s">
        <v>20415</v>
      </c>
      <c r="B3810" s="1" t="s">
        <v>20859</v>
      </c>
      <c r="C3810" t="s">
        <v>20846</v>
      </c>
      <c r="D3810" t="s">
        <v>20847</v>
      </c>
      <c r="E3810" t="s">
        <v>2083</v>
      </c>
      <c r="F3810">
        <v>11</v>
      </c>
      <c r="G3810" t="s">
        <v>8224</v>
      </c>
      <c r="H3810" t="s">
        <v>17362</v>
      </c>
    </row>
    <row r="3811" spans="1:8">
      <c r="A3811" t="s">
        <v>20415</v>
      </c>
      <c r="B3811" s="1" t="s">
        <v>20860</v>
      </c>
      <c r="C3811" t="s">
        <v>20846</v>
      </c>
      <c r="D3811" t="s">
        <v>20847</v>
      </c>
      <c r="E3811" t="s">
        <v>2083</v>
      </c>
      <c r="F3811">
        <v>12</v>
      </c>
      <c r="G3811" t="s">
        <v>8225</v>
      </c>
      <c r="H3811" t="s">
        <v>17363</v>
      </c>
    </row>
    <row r="3812" spans="1:8">
      <c r="A3812" t="s">
        <v>20415</v>
      </c>
      <c r="B3812" s="1" t="s">
        <v>20861</v>
      </c>
      <c r="C3812" t="s">
        <v>20846</v>
      </c>
      <c r="D3812" t="s">
        <v>20847</v>
      </c>
      <c r="E3812" t="s">
        <v>2083</v>
      </c>
      <c r="F3812">
        <v>13</v>
      </c>
      <c r="G3812" t="s">
        <v>8226</v>
      </c>
      <c r="H3812" t="s">
        <v>17364</v>
      </c>
    </row>
    <row r="3813" spans="1:8">
      <c r="A3813" t="s">
        <v>20415</v>
      </c>
      <c r="B3813" s="1" t="s">
        <v>20862</v>
      </c>
      <c r="C3813" t="s">
        <v>20846</v>
      </c>
      <c r="D3813" t="s">
        <v>20847</v>
      </c>
      <c r="E3813" t="s">
        <v>2083</v>
      </c>
      <c r="F3813">
        <v>14</v>
      </c>
      <c r="G3813" t="s">
        <v>8227</v>
      </c>
      <c r="H3813" t="s">
        <v>17365</v>
      </c>
    </row>
    <row r="3814" spans="1:8">
      <c r="A3814" t="s">
        <v>20415</v>
      </c>
      <c r="B3814" s="1" t="s">
        <v>20863</v>
      </c>
      <c r="C3814" t="s">
        <v>20846</v>
      </c>
      <c r="D3814" t="s">
        <v>20847</v>
      </c>
      <c r="E3814" t="s">
        <v>2083</v>
      </c>
      <c r="F3814">
        <v>15</v>
      </c>
      <c r="G3814" t="s">
        <v>8228</v>
      </c>
      <c r="H3814" t="s">
        <v>17366</v>
      </c>
    </row>
    <row r="3815" spans="1:8">
      <c r="A3815" t="s">
        <v>20415</v>
      </c>
      <c r="B3815" s="1" t="s">
        <v>20864</v>
      </c>
      <c r="C3815" t="s">
        <v>20846</v>
      </c>
      <c r="D3815" t="s">
        <v>20847</v>
      </c>
      <c r="E3815" t="s">
        <v>2083</v>
      </c>
      <c r="F3815">
        <v>16</v>
      </c>
      <c r="G3815" t="s">
        <v>8229</v>
      </c>
      <c r="H3815" t="s">
        <v>17367</v>
      </c>
    </row>
    <row r="3816" spans="1:8">
      <c r="A3816" t="s">
        <v>20415</v>
      </c>
      <c r="B3816" s="1" t="s">
        <v>20865</v>
      </c>
      <c r="C3816" t="s">
        <v>20846</v>
      </c>
      <c r="D3816" t="s">
        <v>20847</v>
      </c>
      <c r="E3816" t="s">
        <v>2083</v>
      </c>
      <c r="F3816">
        <v>17</v>
      </c>
      <c r="G3816" t="s">
        <v>8230</v>
      </c>
      <c r="H3816" t="s">
        <v>17368</v>
      </c>
    </row>
    <row r="3817" spans="1:8">
      <c r="A3817" t="s">
        <v>20415</v>
      </c>
      <c r="B3817" s="1" t="s">
        <v>20866</v>
      </c>
      <c r="C3817" t="s">
        <v>20846</v>
      </c>
      <c r="D3817" t="s">
        <v>20847</v>
      </c>
      <c r="E3817" t="s">
        <v>2083</v>
      </c>
      <c r="F3817">
        <v>18</v>
      </c>
      <c r="G3817" t="s">
        <v>8231</v>
      </c>
      <c r="H3817" t="s">
        <v>17369</v>
      </c>
    </row>
    <row r="3818" spans="1:8">
      <c r="A3818" t="s">
        <v>20415</v>
      </c>
      <c r="B3818" s="1" t="s">
        <v>20867</v>
      </c>
      <c r="C3818" t="s">
        <v>20846</v>
      </c>
      <c r="D3818" t="s">
        <v>20847</v>
      </c>
      <c r="E3818" t="s">
        <v>2083</v>
      </c>
      <c r="F3818">
        <v>19</v>
      </c>
      <c r="G3818" t="s">
        <v>8232</v>
      </c>
      <c r="H3818" t="s">
        <v>17370</v>
      </c>
    </row>
    <row r="3819" spans="1:8">
      <c r="A3819" t="s">
        <v>20415</v>
      </c>
      <c r="B3819" s="1" t="s">
        <v>20868</v>
      </c>
      <c r="C3819" t="s">
        <v>20846</v>
      </c>
      <c r="D3819" t="s">
        <v>20848</v>
      </c>
      <c r="E3819" t="s">
        <v>2083</v>
      </c>
      <c r="F3819">
        <v>1</v>
      </c>
      <c r="G3819" t="s">
        <v>8233</v>
      </c>
      <c r="H3819" t="s">
        <v>17371</v>
      </c>
    </row>
    <row r="3820" spans="1:8">
      <c r="A3820" t="s">
        <v>20415</v>
      </c>
      <c r="B3820" s="1" t="s">
        <v>20869</v>
      </c>
      <c r="C3820" t="s">
        <v>20846</v>
      </c>
      <c r="D3820" t="s">
        <v>20848</v>
      </c>
      <c r="E3820" t="s">
        <v>2083</v>
      </c>
      <c r="F3820">
        <v>2</v>
      </c>
      <c r="G3820" t="s">
        <v>8234</v>
      </c>
      <c r="H3820" t="s">
        <v>17372</v>
      </c>
    </row>
    <row r="3821" spans="1:8">
      <c r="A3821" t="s">
        <v>20415</v>
      </c>
      <c r="B3821" s="1" t="s">
        <v>20870</v>
      </c>
      <c r="C3821" t="s">
        <v>20846</v>
      </c>
      <c r="D3821" t="s">
        <v>20848</v>
      </c>
      <c r="E3821" t="s">
        <v>2083</v>
      </c>
      <c r="F3821">
        <v>3</v>
      </c>
      <c r="G3821" t="s">
        <v>8235</v>
      </c>
      <c r="H3821" t="s">
        <v>17373</v>
      </c>
    </row>
    <row r="3822" spans="1:8">
      <c r="A3822" t="s">
        <v>20415</v>
      </c>
      <c r="B3822" s="1" t="s">
        <v>20871</v>
      </c>
      <c r="C3822" t="s">
        <v>20846</v>
      </c>
      <c r="D3822" t="s">
        <v>20848</v>
      </c>
      <c r="E3822" t="s">
        <v>2083</v>
      </c>
      <c r="F3822">
        <v>4</v>
      </c>
      <c r="G3822" t="s">
        <v>8236</v>
      </c>
      <c r="H3822" t="s">
        <v>17374</v>
      </c>
    </row>
    <row r="3823" spans="1:8">
      <c r="A3823" t="s">
        <v>20415</v>
      </c>
      <c r="B3823" s="1" t="s">
        <v>20872</v>
      </c>
      <c r="C3823" t="s">
        <v>20846</v>
      </c>
      <c r="D3823" t="s">
        <v>20848</v>
      </c>
      <c r="E3823" t="s">
        <v>2083</v>
      </c>
      <c r="F3823">
        <v>5</v>
      </c>
      <c r="G3823" t="s">
        <v>8237</v>
      </c>
      <c r="H3823" t="s">
        <v>17375</v>
      </c>
    </row>
    <row r="3824" spans="1:8">
      <c r="A3824" t="s">
        <v>20415</v>
      </c>
      <c r="B3824" s="1" t="s">
        <v>20873</v>
      </c>
      <c r="C3824" t="s">
        <v>20846</v>
      </c>
      <c r="D3824" t="s">
        <v>20848</v>
      </c>
      <c r="E3824" t="s">
        <v>2083</v>
      </c>
      <c r="F3824">
        <v>6</v>
      </c>
      <c r="G3824" t="s">
        <v>8238</v>
      </c>
      <c r="H3824" t="s">
        <v>17376</v>
      </c>
    </row>
    <row r="3825" spans="1:8">
      <c r="A3825" t="s">
        <v>20415</v>
      </c>
      <c r="B3825" s="1" t="s">
        <v>20874</v>
      </c>
      <c r="C3825" t="s">
        <v>20846</v>
      </c>
      <c r="D3825" t="s">
        <v>20848</v>
      </c>
      <c r="E3825" t="s">
        <v>2083</v>
      </c>
      <c r="F3825">
        <v>7</v>
      </c>
      <c r="G3825" t="s">
        <v>8239</v>
      </c>
      <c r="H3825" t="s">
        <v>17377</v>
      </c>
    </row>
    <row r="3826" spans="1:8">
      <c r="A3826" t="s">
        <v>20415</v>
      </c>
      <c r="B3826" s="1" t="s">
        <v>20875</v>
      </c>
      <c r="C3826" t="s">
        <v>20846</v>
      </c>
      <c r="D3826" t="s">
        <v>20848</v>
      </c>
      <c r="E3826" t="s">
        <v>2083</v>
      </c>
      <c r="F3826">
        <v>8</v>
      </c>
      <c r="G3826" t="s">
        <v>8240</v>
      </c>
      <c r="H3826" t="s">
        <v>17378</v>
      </c>
    </row>
    <row r="3827" spans="1:8">
      <c r="A3827" t="s">
        <v>20415</v>
      </c>
      <c r="B3827" s="1" t="s">
        <v>20876</v>
      </c>
      <c r="C3827" t="s">
        <v>20846</v>
      </c>
      <c r="D3827" t="s">
        <v>20848</v>
      </c>
      <c r="E3827" t="s">
        <v>2083</v>
      </c>
      <c r="F3827">
        <v>9</v>
      </c>
      <c r="G3827" t="s">
        <v>8241</v>
      </c>
      <c r="H3827" t="s">
        <v>17379</v>
      </c>
    </row>
    <row r="3828" spans="1:8">
      <c r="A3828" t="s">
        <v>20415</v>
      </c>
      <c r="B3828" s="1" t="s">
        <v>20862</v>
      </c>
      <c r="C3828" t="s">
        <v>20846</v>
      </c>
      <c r="D3828" t="s">
        <v>20848</v>
      </c>
      <c r="E3828" t="s">
        <v>2083</v>
      </c>
      <c r="F3828">
        <v>10</v>
      </c>
      <c r="G3828" t="s">
        <v>8242</v>
      </c>
      <c r="H3828" t="s">
        <v>17380</v>
      </c>
    </row>
    <row r="3829" spans="1:8">
      <c r="A3829" t="s">
        <v>20415</v>
      </c>
      <c r="B3829" s="1" t="s">
        <v>20877</v>
      </c>
      <c r="C3829" t="s">
        <v>20846</v>
      </c>
      <c r="D3829" t="s">
        <v>20848</v>
      </c>
      <c r="E3829" t="s">
        <v>2083</v>
      </c>
      <c r="F3829">
        <v>11</v>
      </c>
      <c r="G3829" t="s">
        <v>8243</v>
      </c>
      <c r="H3829" t="s">
        <v>17381</v>
      </c>
    </row>
    <row r="3830" spans="1:8">
      <c r="A3830" t="s">
        <v>20415</v>
      </c>
      <c r="B3830" s="1" t="s">
        <v>20878</v>
      </c>
      <c r="C3830" t="s">
        <v>20846</v>
      </c>
      <c r="D3830" t="s">
        <v>20848</v>
      </c>
      <c r="E3830" t="s">
        <v>2083</v>
      </c>
      <c r="F3830">
        <v>12</v>
      </c>
      <c r="G3830" t="s">
        <v>8244</v>
      </c>
      <c r="H3830" t="s">
        <v>17382</v>
      </c>
    </row>
    <row r="3831" spans="1:8">
      <c r="A3831" t="s">
        <v>20415</v>
      </c>
      <c r="B3831" s="1" t="s">
        <v>20879</v>
      </c>
      <c r="C3831" t="s">
        <v>20846</v>
      </c>
      <c r="D3831" t="s">
        <v>20848</v>
      </c>
      <c r="E3831" t="s">
        <v>2083</v>
      </c>
      <c r="F3831">
        <v>13</v>
      </c>
      <c r="G3831" t="s">
        <v>8245</v>
      </c>
      <c r="H3831" t="s">
        <v>17383</v>
      </c>
    </row>
    <row r="3832" spans="1:8">
      <c r="A3832" t="s">
        <v>20415</v>
      </c>
      <c r="B3832" s="1" t="s">
        <v>20880</v>
      </c>
      <c r="C3832" t="s">
        <v>20846</v>
      </c>
      <c r="D3832" t="s">
        <v>20848</v>
      </c>
      <c r="E3832" t="s">
        <v>2083</v>
      </c>
      <c r="F3832">
        <v>14</v>
      </c>
      <c r="G3832" t="s">
        <v>8246</v>
      </c>
      <c r="H3832" t="s">
        <v>17384</v>
      </c>
    </row>
    <row r="3833" spans="1:8">
      <c r="A3833" t="s">
        <v>20415</v>
      </c>
      <c r="B3833" s="1" t="s">
        <v>20881</v>
      </c>
      <c r="C3833" t="s">
        <v>20846</v>
      </c>
      <c r="D3833" t="s">
        <v>20848</v>
      </c>
      <c r="E3833" t="s">
        <v>2083</v>
      </c>
      <c r="F3833">
        <v>15</v>
      </c>
      <c r="G3833" t="s">
        <v>8247</v>
      </c>
      <c r="H3833" t="s">
        <v>17385</v>
      </c>
    </row>
    <row r="3834" spans="1:8">
      <c r="A3834" t="s">
        <v>20415</v>
      </c>
      <c r="B3834" s="1" t="s">
        <v>20882</v>
      </c>
      <c r="C3834" t="s">
        <v>20846</v>
      </c>
      <c r="D3834" t="s">
        <v>20848</v>
      </c>
      <c r="E3834" t="s">
        <v>2083</v>
      </c>
      <c r="F3834">
        <v>16</v>
      </c>
      <c r="G3834" t="s">
        <v>8248</v>
      </c>
      <c r="H3834" t="s">
        <v>17386</v>
      </c>
    </row>
    <row r="3835" spans="1:8">
      <c r="A3835" t="s">
        <v>20415</v>
      </c>
      <c r="B3835" s="1" t="s">
        <v>20883</v>
      </c>
      <c r="C3835" t="s">
        <v>20846</v>
      </c>
      <c r="D3835" t="s">
        <v>20848</v>
      </c>
      <c r="E3835" t="s">
        <v>2083</v>
      </c>
      <c r="F3835">
        <v>17</v>
      </c>
      <c r="G3835" t="s">
        <v>8249</v>
      </c>
      <c r="H3835" t="s">
        <v>17387</v>
      </c>
    </row>
    <row r="3836" spans="1:8">
      <c r="A3836" t="s">
        <v>20415</v>
      </c>
      <c r="B3836" s="1" t="s">
        <v>8133</v>
      </c>
      <c r="C3836" t="s">
        <v>8079</v>
      </c>
      <c r="D3836" t="s">
        <v>8134</v>
      </c>
      <c r="E3836" t="s">
        <v>1962</v>
      </c>
      <c r="F3836">
        <v>7</v>
      </c>
      <c r="G3836" t="s">
        <v>8135</v>
      </c>
      <c r="H3836" t="s">
        <v>17320</v>
      </c>
    </row>
    <row r="3837" spans="1:8">
      <c r="A3837" t="s">
        <v>20415</v>
      </c>
      <c r="B3837" s="1" t="s">
        <v>9798</v>
      </c>
      <c r="C3837" t="s">
        <v>9763</v>
      </c>
      <c r="D3837" t="s">
        <v>9794</v>
      </c>
      <c r="E3837" t="s">
        <v>2083</v>
      </c>
      <c r="F3837">
        <v>12</v>
      </c>
      <c r="G3837" t="s">
        <v>9799</v>
      </c>
      <c r="H3837" t="s">
        <v>18147</v>
      </c>
    </row>
    <row r="3838" spans="1:8">
      <c r="A3838" t="s">
        <v>20415</v>
      </c>
      <c r="B3838" s="1" t="s">
        <v>9800</v>
      </c>
      <c r="C3838" t="s">
        <v>9763</v>
      </c>
      <c r="D3838" t="s">
        <v>9794</v>
      </c>
      <c r="E3838" t="s">
        <v>2083</v>
      </c>
      <c r="F3838">
        <v>29</v>
      </c>
      <c r="G3838" t="s">
        <v>9801</v>
      </c>
      <c r="H3838" t="s">
        <v>18148</v>
      </c>
    </row>
    <row r="3839" spans="1:8">
      <c r="A3839" t="s">
        <v>20415</v>
      </c>
      <c r="B3839" s="1" t="s">
        <v>9802</v>
      </c>
      <c r="C3839" t="s">
        <v>9763</v>
      </c>
      <c r="D3839" t="s">
        <v>9794</v>
      </c>
      <c r="E3839" t="s">
        <v>2083</v>
      </c>
      <c r="F3839">
        <v>14</v>
      </c>
      <c r="G3839" t="s">
        <v>9803</v>
      </c>
      <c r="H3839" t="s">
        <v>18149</v>
      </c>
    </row>
    <row r="3840" spans="1:8">
      <c r="A3840" t="s">
        <v>20415</v>
      </c>
      <c r="B3840" s="1" t="s">
        <v>9804</v>
      </c>
      <c r="C3840" t="s">
        <v>9763</v>
      </c>
      <c r="D3840" t="s">
        <v>9794</v>
      </c>
      <c r="E3840" t="s">
        <v>2083</v>
      </c>
      <c r="F3840">
        <v>23</v>
      </c>
      <c r="G3840" t="s">
        <v>9805</v>
      </c>
      <c r="H3840" t="s">
        <v>18150</v>
      </c>
    </row>
    <row r="3841" spans="1:8">
      <c r="A3841" t="s">
        <v>20415</v>
      </c>
      <c r="B3841" s="1" t="s">
        <v>11</v>
      </c>
      <c r="C3841" t="s">
        <v>9763</v>
      </c>
      <c r="D3841" t="s">
        <v>9794</v>
      </c>
      <c r="E3841" t="s">
        <v>2083</v>
      </c>
      <c r="F3841">
        <v>26</v>
      </c>
      <c r="G3841" t="s">
        <v>9806</v>
      </c>
      <c r="H3841" t="s">
        <v>18151</v>
      </c>
    </row>
    <row r="3842" spans="1:8">
      <c r="A3842" t="s">
        <v>20415</v>
      </c>
      <c r="B3842" s="1" t="s">
        <v>9807</v>
      </c>
      <c r="C3842" t="s">
        <v>9763</v>
      </c>
      <c r="D3842" t="s">
        <v>9794</v>
      </c>
      <c r="E3842" t="s">
        <v>2083</v>
      </c>
      <c r="F3842">
        <v>2</v>
      </c>
      <c r="G3842" t="s">
        <v>9808</v>
      </c>
      <c r="H3842" t="s">
        <v>18152</v>
      </c>
    </row>
    <row r="3843" spans="1:8">
      <c r="A3843" t="s">
        <v>20415</v>
      </c>
      <c r="B3843" s="1" t="s">
        <v>9793</v>
      </c>
      <c r="C3843" t="s">
        <v>9763</v>
      </c>
      <c r="D3843" t="s">
        <v>9794</v>
      </c>
      <c r="E3843" t="s">
        <v>2083</v>
      </c>
      <c r="F3843">
        <v>13</v>
      </c>
      <c r="G3843" t="s">
        <v>9795</v>
      </c>
      <c r="H3843" t="s">
        <v>18145</v>
      </c>
    </row>
    <row r="3844" spans="1:8">
      <c r="A3844" t="s">
        <v>20415</v>
      </c>
      <c r="B3844" s="1" t="s">
        <v>11</v>
      </c>
      <c r="C3844" t="s">
        <v>9763</v>
      </c>
      <c r="D3844" t="s">
        <v>9794</v>
      </c>
      <c r="E3844" t="s">
        <v>2083</v>
      </c>
      <c r="F3844">
        <v>16</v>
      </c>
      <c r="G3844" t="s">
        <v>9809</v>
      </c>
      <c r="H3844" t="s">
        <v>18153</v>
      </c>
    </row>
    <row r="3845" spans="1:8">
      <c r="A3845" t="s">
        <v>20415</v>
      </c>
      <c r="B3845" s="1" t="s">
        <v>9810</v>
      </c>
      <c r="C3845" t="s">
        <v>9763</v>
      </c>
      <c r="D3845" t="s">
        <v>9794</v>
      </c>
      <c r="E3845" t="s">
        <v>2083</v>
      </c>
      <c r="F3845">
        <v>28</v>
      </c>
      <c r="G3845" t="s">
        <v>9811</v>
      </c>
      <c r="H3845" t="s">
        <v>18154</v>
      </c>
    </row>
    <row r="3846" spans="1:8">
      <c r="A3846" t="s">
        <v>20415</v>
      </c>
      <c r="B3846" s="1" t="s">
        <v>9812</v>
      </c>
      <c r="C3846" t="s">
        <v>9763</v>
      </c>
      <c r="D3846" t="s">
        <v>9794</v>
      </c>
      <c r="E3846" t="s">
        <v>2083</v>
      </c>
      <c r="F3846">
        <v>6</v>
      </c>
      <c r="G3846" t="s">
        <v>9813</v>
      </c>
      <c r="H3846" t="s">
        <v>18155</v>
      </c>
    </row>
    <row r="3847" spans="1:8">
      <c r="A3847" t="s">
        <v>20415</v>
      </c>
      <c r="B3847" s="1" t="s">
        <v>9814</v>
      </c>
      <c r="C3847" t="s">
        <v>9763</v>
      </c>
      <c r="D3847" t="s">
        <v>9794</v>
      </c>
      <c r="E3847" t="s">
        <v>2083</v>
      </c>
      <c r="F3847">
        <v>31</v>
      </c>
      <c r="G3847" t="s">
        <v>9815</v>
      </c>
      <c r="H3847" t="s">
        <v>18156</v>
      </c>
    </row>
    <row r="3848" spans="1:8">
      <c r="A3848" t="s">
        <v>20415</v>
      </c>
      <c r="B3848" s="1" t="s">
        <v>9816</v>
      </c>
      <c r="C3848" t="s">
        <v>9763</v>
      </c>
      <c r="D3848" t="s">
        <v>9794</v>
      </c>
      <c r="E3848" t="s">
        <v>2083</v>
      </c>
      <c r="F3848">
        <v>17</v>
      </c>
      <c r="G3848" t="s">
        <v>9817</v>
      </c>
      <c r="H3848" t="s">
        <v>18157</v>
      </c>
    </row>
    <row r="3849" spans="1:8">
      <c r="A3849" t="s">
        <v>20415</v>
      </c>
      <c r="B3849" s="1" t="s">
        <v>9818</v>
      </c>
      <c r="C3849" t="s">
        <v>9763</v>
      </c>
      <c r="D3849" t="s">
        <v>9794</v>
      </c>
      <c r="E3849" t="s">
        <v>2083</v>
      </c>
      <c r="F3849">
        <v>15</v>
      </c>
      <c r="G3849" t="s">
        <v>9819</v>
      </c>
      <c r="H3849" t="s">
        <v>18158</v>
      </c>
    </row>
    <row r="3850" spans="1:8">
      <c r="A3850" t="s">
        <v>20415</v>
      </c>
      <c r="B3850" s="1" t="s">
        <v>9820</v>
      </c>
      <c r="C3850" t="s">
        <v>9763</v>
      </c>
      <c r="D3850" t="s">
        <v>9794</v>
      </c>
      <c r="E3850" t="s">
        <v>2083</v>
      </c>
      <c r="F3850">
        <v>7</v>
      </c>
      <c r="G3850" t="s">
        <v>9821</v>
      </c>
      <c r="H3850" t="s">
        <v>18159</v>
      </c>
    </row>
    <row r="3851" spans="1:8">
      <c r="A3851" t="s">
        <v>20415</v>
      </c>
      <c r="B3851" s="1" t="s">
        <v>11</v>
      </c>
      <c r="C3851" t="s">
        <v>9763</v>
      </c>
      <c r="D3851" t="s">
        <v>9794</v>
      </c>
      <c r="E3851" t="s">
        <v>2083</v>
      </c>
      <c r="F3851">
        <v>18</v>
      </c>
      <c r="G3851" t="s">
        <v>9822</v>
      </c>
      <c r="H3851" t="s">
        <v>18160</v>
      </c>
    </row>
    <row r="3852" spans="1:8">
      <c r="A3852" t="s">
        <v>20415</v>
      </c>
      <c r="B3852" s="1" t="s">
        <v>11</v>
      </c>
      <c r="C3852" t="s">
        <v>9763</v>
      </c>
      <c r="D3852" t="s">
        <v>9794</v>
      </c>
      <c r="E3852" t="s">
        <v>2083</v>
      </c>
      <c r="F3852">
        <v>11</v>
      </c>
      <c r="G3852" t="s">
        <v>9823</v>
      </c>
      <c r="H3852" t="s">
        <v>18161</v>
      </c>
    </row>
    <row r="3853" spans="1:8">
      <c r="A3853" t="s">
        <v>20415</v>
      </c>
      <c r="B3853" s="1" t="s">
        <v>9796</v>
      </c>
      <c r="C3853" t="s">
        <v>9763</v>
      </c>
      <c r="D3853" t="s">
        <v>9794</v>
      </c>
      <c r="E3853" t="s">
        <v>2083</v>
      </c>
      <c r="F3853">
        <v>4</v>
      </c>
      <c r="G3853" t="s">
        <v>9797</v>
      </c>
      <c r="H3853" t="s">
        <v>18146</v>
      </c>
    </row>
    <row r="3854" spans="1:8">
      <c r="A3854" t="s">
        <v>20415</v>
      </c>
      <c r="B3854" s="1" t="s">
        <v>2085</v>
      </c>
      <c r="C3854" t="s">
        <v>9763</v>
      </c>
      <c r="D3854" t="s">
        <v>9794</v>
      </c>
      <c r="E3854" t="s">
        <v>2083</v>
      </c>
      <c r="F3854">
        <v>1</v>
      </c>
      <c r="G3854" t="s">
        <v>9824</v>
      </c>
      <c r="H3854" t="s">
        <v>18162</v>
      </c>
    </row>
    <row r="3855" spans="1:8">
      <c r="A3855" t="s">
        <v>20415</v>
      </c>
      <c r="B3855" s="1" t="s">
        <v>9825</v>
      </c>
      <c r="C3855" t="s">
        <v>9763</v>
      </c>
      <c r="D3855" t="s">
        <v>9794</v>
      </c>
      <c r="E3855" t="s">
        <v>2083</v>
      </c>
      <c r="F3855">
        <v>19</v>
      </c>
      <c r="G3855" t="s">
        <v>9826</v>
      </c>
      <c r="H3855" t="s">
        <v>18163</v>
      </c>
    </row>
    <row r="3856" spans="1:8">
      <c r="A3856" t="s">
        <v>20415</v>
      </c>
      <c r="B3856" s="1" t="s">
        <v>9827</v>
      </c>
      <c r="C3856" t="s">
        <v>9763</v>
      </c>
      <c r="D3856" t="s">
        <v>9794</v>
      </c>
      <c r="E3856" t="s">
        <v>2083</v>
      </c>
      <c r="F3856">
        <v>25</v>
      </c>
      <c r="G3856" t="s">
        <v>9828</v>
      </c>
      <c r="H3856" t="s">
        <v>18164</v>
      </c>
    </row>
    <row r="3857" spans="1:8">
      <c r="A3857" t="s">
        <v>20415</v>
      </c>
      <c r="B3857" s="1" t="s">
        <v>9829</v>
      </c>
      <c r="C3857" t="s">
        <v>9763</v>
      </c>
      <c r="D3857" t="s">
        <v>9794</v>
      </c>
      <c r="E3857" t="s">
        <v>2083</v>
      </c>
      <c r="F3857">
        <v>21</v>
      </c>
      <c r="G3857" t="s">
        <v>9830</v>
      </c>
      <c r="H3857" t="s">
        <v>18165</v>
      </c>
    </row>
    <row r="3858" spans="1:8">
      <c r="A3858" t="s">
        <v>20415</v>
      </c>
      <c r="B3858" s="1" t="s">
        <v>9831</v>
      </c>
      <c r="C3858" t="s">
        <v>9763</v>
      </c>
      <c r="D3858" t="s">
        <v>9794</v>
      </c>
      <c r="E3858" t="s">
        <v>2083</v>
      </c>
      <c r="F3858">
        <v>3</v>
      </c>
      <c r="G3858" t="s">
        <v>9832</v>
      </c>
      <c r="H3858" t="s">
        <v>18166</v>
      </c>
    </row>
    <row r="3859" spans="1:8">
      <c r="A3859" t="s">
        <v>20415</v>
      </c>
      <c r="B3859" s="1" t="s">
        <v>9833</v>
      </c>
      <c r="C3859" t="s">
        <v>9763</v>
      </c>
      <c r="D3859" t="s">
        <v>9794</v>
      </c>
      <c r="E3859" t="s">
        <v>2083</v>
      </c>
      <c r="F3859">
        <v>5</v>
      </c>
      <c r="G3859" t="s">
        <v>9834</v>
      </c>
      <c r="H3859" t="s">
        <v>18167</v>
      </c>
    </row>
    <row r="3860" spans="1:8">
      <c r="A3860" t="s">
        <v>20415</v>
      </c>
      <c r="B3860" s="1" t="s">
        <v>11</v>
      </c>
      <c r="C3860" t="s">
        <v>9763</v>
      </c>
      <c r="D3860" t="s">
        <v>9794</v>
      </c>
      <c r="E3860" t="s">
        <v>2083</v>
      </c>
      <c r="F3860">
        <v>32</v>
      </c>
      <c r="G3860" t="s">
        <v>9835</v>
      </c>
      <c r="H3860" t="s">
        <v>18168</v>
      </c>
    </row>
    <row r="3861" spans="1:8">
      <c r="A3861" t="s">
        <v>20415</v>
      </c>
      <c r="B3861" s="1" t="s">
        <v>9836</v>
      </c>
      <c r="C3861" t="s">
        <v>9763</v>
      </c>
      <c r="D3861" t="s">
        <v>9794</v>
      </c>
      <c r="E3861" t="s">
        <v>2083</v>
      </c>
      <c r="F3861">
        <v>27</v>
      </c>
      <c r="G3861" t="s">
        <v>9837</v>
      </c>
      <c r="H3861" t="s">
        <v>18169</v>
      </c>
    </row>
    <row r="3862" spans="1:8">
      <c r="A3862" t="s">
        <v>20415</v>
      </c>
      <c r="B3862" s="1" t="s">
        <v>9838</v>
      </c>
      <c r="C3862" t="s">
        <v>9763</v>
      </c>
      <c r="D3862" t="s">
        <v>9794</v>
      </c>
      <c r="E3862" t="s">
        <v>2083</v>
      </c>
      <c r="F3862">
        <v>8</v>
      </c>
      <c r="G3862" t="s">
        <v>9839</v>
      </c>
      <c r="H3862" t="s">
        <v>18170</v>
      </c>
    </row>
    <row r="3863" spans="1:8">
      <c r="A3863" t="s">
        <v>20415</v>
      </c>
      <c r="B3863" s="1" t="s">
        <v>9840</v>
      </c>
      <c r="C3863" t="s">
        <v>9763</v>
      </c>
      <c r="D3863" t="s">
        <v>9794</v>
      </c>
      <c r="E3863" t="s">
        <v>2083</v>
      </c>
      <c r="F3863">
        <v>30</v>
      </c>
      <c r="G3863" t="s">
        <v>9841</v>
      </c>
      <c r="H3863" t="s">
        <v>18171</v>
      </c>
    </row>
    <row r="3864" spans="1:8">
      <c r="A3864" t="s">
        <v>20415</v>
      </c>
      <c r="B3864" s="1" t="s">
        <v>11</v>
      </c>
      <c r="C3864" t="s">
        <v>9763</v>
      </c>
      <c r="D3864" t="s">
        <v>9794</v>
      </c>
      <c r="E3864" t="s">
        <v>2083</v>
      </c>
      <c r="F3864">
        <v>10</v>
      </c>
      <c r="G3864" t="s">
        <v>9842</v>
      </c>
      <c r="H3864" t="s">
        <v>18172</v>
      </c>
    </row>
    <row r="3865" spans="1:8">
      <c r="A3865" t="s">
        <v>20415</v>
      </c>
      <c r="B3865" s="1" t="s">
        <v>9843</v>
      </c>
      <c r="C3865" t="s">
        <v>9763</v>
      </c>
      <c r="D3865" t="s">
        <v>9794</v>
      </c>
      <c r="E3865" t="s">
        <v>2083</v>
      </c>
      <c r="F3865">
        <v>24</v>
      </c>
      <c r="G3865" t="s">
        <v>9844</v>
      </c>
      <c r="H3865" t="s">
        <v>18173</v>
      </c>
    </row>
    <row r="3866" spans="1:8">
      <c r="A3866" t="s">
        <v>20415</v>
      </c>
      <c r="B3866" s="1" t="s">
        <v>9845</v>
      </c>
      <c r="C3866" t="s">
        <v>9763</v>
      </c>
      <c r="D3866" t="s">
        <v>9794</v>
      </c>
      <c r="E3866" t="s">
        <v>2083</v>
      </c>
      <c r="F3866">
        <v>9</v>
      </c>
      <c r="G3866" t="s">
        <v>9846</v>
      </c>
      <c r="H3866" t="s">
        <v>18174</v>
      </c>
    </row>
    <row r="3867" spans="1:8">
      <c r="A3867" t="s">
        <v>20415</v>
      </c>
      <c r="B3867" s="1" t="s">
        <v>9847</v>
      </c>
      <c r="C3867" t="s">
        <v>9763</v>
      </c>
      <c r="D3867" t="s">
        <v>9794</v>
      </c>
      <c r="E3867" t="s">
        <v>2083</v>
      </c>
      <c r="F3867">
        <v>20</v>
      </c>
      <c r="G3867" t="s">
        <v>9848</v>
      </c>
      <c r="H3867" t="s">
        <v>18175</v>
      </c>
    </row>
    <row r="3868" spans="1:8">
      <c r="A3868" t="s">
        <v>20415</v>
      </c>
      <c r="B3868" s="1" t="s">
        <v>11</v>
      </c>
      <c r="C3868" t="s">
        <v>9763</v>
      </c>
      <c r="D3868" t="s">
        <v>9794</v>
      </c>
      <c r="E3868" t="s">
        <v>2083</v>
      </c>
      <c r="F3868">
        <v>22</v>
      </c>
      <c r="G3868" t="s">
        <v>9849</v>
      </c>
      <c r="H3868" t="s">
        <v>18176</v>
      </c>
    </row>
    <row r="3869" spans="1:8">
      <c r="A3869" t="s">
        <v>20415</v>
      </c>
      <c r="B3869" s="1" t="s">
        <v>9853</v>
      </c>
      <c r="C3869" t="s">
        <v>9763</v>
      </c>
      <c r="D3869" t="s">
        <v>9851</v>
      </c>
      <c r="E3869" t="s">
        <v>2083</v>
      </c>
      <c r="F3869">
        <v>7</v>
      </c>
      <c r="G3869" t="s">
        <v>9854</v>
      </c>
      <c r="H3869" t="s">
        <v>18178</v>
      </c>
    </row>
    <row r="3870" spans="1:8">
      <c r="A3870" t="s">
        <v>20415</v>
      </c>
      <c r="B3870" s="1" t="s">
        <v>9855</v>
      </c>
      <c r="C3870" t="s">
        <v>9763</v>
      </c>
      <c r="D3870" t="s">
        <v>9851</v>
      </c>
      <c r="E3870" t="s">
        <v>2083</v>
      </c>
      <c r="F3870">
        <v>14</v>
      </c>
      <c r="G3870" t="s">
        <v>9856</v>
      </c>
      <c r="H3870" t="s">
        <v>18179</v>
      </c>
    </row>
    <row r="3871" spans="1:8">
      <c r="A3871" t="s">
        <v>20415</v>
      </c>
      <c r="B3871" s="1" t="s">
        <v>9857</v>
      </c>
      <c r="C3871" t="s">
        <v>9763</v>
      </c>
      <c r="D3871" t="s">
        <v>9851</v>
      </c>
      <c r="E3871" t="s">
        <v>2083</v>
      </c>
      <c r="F3871">
        <v>12</v>
      </c>
      <c r="G3871" t="s">
        <v>9858</v>
      </c>
      <c r="H3871" t="s">
        <v>18180</v>
      </c>
    </row>
    <row r="3872" spans="1:8">
      <c r="A3872" t="s">
        <v>20415</v>
      </c>
      <c r="B3872" s="1" t="s">
        <v>9859</v>
      </c>
      <c r="C3872" t="s">
        <v>9763</v>
      </c>
      <c r="D3872" t="s">
        <v>9851</v>
      </c>
      <c r="E3872" t="s">
        <v>2083</v>
      </c>
      <c r="F3872">
        <v>3</v>
      </c>
      <c r="G3872" t="s">
        <v>9860</v>
      </c>
      <c r="H3872" t="s">
        <v>18181</v>
      </c>
    </row>
    <row r="3873" spans="1:16">
      <c r="A3873" t="s">
        <v>20415</v>
      </c>
      <c r="B3873" s="1" t="s">
        <v>9861</v>
      </c>
      <c r="C3873" t="s">
        <v>9763</v>
      </c>
      <c r="D3873" t="s">
        <v>9851</v>
      </c>
      <c r="E3873" t="s">
        <v>2083</v>
      </c>
      <c r="F3873">
        <v>1</v>
      </c>
      <c r="G3873" t="s">
        <v>9862</v>
      </c>
      <c r="H3873" t="s">
        <v>18182</v>
      </c>
    </row>
    <row r="3874" spans="1:16">
      <c r="A3874" t="s">
        <v>20415</v>
      </c>
      <c r="B3874" s="1" t="s">
        <v>9863</v>
      </c>
      <c r="C3874" t="s">
        <v>9763</v>
      </c>
      <c r="D3874" t="s">
        <v>9851</v>
      </c>
      <c r="E3874" t="s">
        <v>2083</v>
      </c>
      <c r="F3874">
        <v>4</v>
      </c>
      <c r="G3874" t="s">
        <v>9864</v>
      </c>
      <c r="H3874" t="s">
        <v>18183</v>
      </c>
    </row>
    <row r="3875" spans="1:16">
      <c r="A3875" t="s">
        <v>20415</v>
      </c>
      <c r="B3875" s="1" t="s">
        <v>9865</v>
      </c>
      <c r="C3875" t="s">
        <v>9763</v>
      </c>
      <c r="D3875" t="s">
        <v>9851</v>
      </c>
      <c r="E3875" t="s">
        <v>2083</v>
      </c>
      <c r="F3875">
        <v>5</v>
      </c>
      <c r="G3875" t="s">
        <v>9866</v>
      </c>
      <c r="H3875" t="s">
        <v>18184</v>
      </c>
    </row>
    <row r="3876" spans="1:16">
      <c r="A3876" t="s">
        <v>20415</v>
      </c>
      <c r="B3876" s="1" t="s">
        <v>9850</v>
      </c>
      <c r="C3876" t="s">
        <v>9763</v>
      </c>
      <c r="D3876" t="s">
        <v>9851</v>
      </c>
      <c r="E3876" t="s">
        <v>2083</v>
      </c>
      <c r="F3876">
        <v>10</v>
      </c>
      <c r="G3876" t="s">
        <v>9852</v>
      </c>
      <c r="H3876" t="s">
        <v>18177</v>
      </c>
    </row>
    <row r="3877" spans="1:16">
      <c r="A3877" t="s">
        <v>20415</v>
      </c>
      <c r="B3877" s="1" t="s">
        <v>9867</v>
      </c>
      <c r="C3877" t="s">
        <v>9763</v>
      </c>
      <c r="D3877" t="s">
        <v>9851</v>
      </c>
      <c r="E3877" t="s">
        <v>2083</v>
      </c>
      <c r="F3877">
        <v>9</v>
      </c>
      <c r="G3877" t="s">
        <v>9868</v>
      </c>
      <c r="H3877" t="s">
        <v>18185</v>
      </c>
    </row>
    <row r="3878" spans="1:16">
      <c r="A3878" t="s">
        <v>20415</v>
      </c>
      <c r="B3878" s="1" t="s">
        <v>9869</v>
      </c>
      <c r="C3878" t="s">
        <v>9763</v>
      </c>
      <c r="D3878" t="s">
        <v>9851</v>
      </c>
      <c r="E3878" t="s">
        <v>2083</v>
      </c>
      <c r="F3878">
        <v>23</v>
      </c>
      <c r="G3878" t="s">
        <v>9870</v>
      </c>
      <c r="H3878" t="s">
        <v>18186</v>
      </c>
    </row>
    <row r="3879" spans="1:16">
      <c r="A3879" t="s">
        <v>20415</v>
      </c>
      <c r="B3879" s="1" t="s">
        <v>9871</v>
      </c>
      <c r="C3879" t="s">
        <v>9763</v>
      </c>
      <c r="D3879" t="s">
        <v>9851</v>
      </c>
      <c r="E3879" t="s">
        <v>2083</v>
      </c>
      <c r="F3879">
        <v>18</v>
      </c>
      <c r="G3879" t="s">
        <v>9872</v>
      </c>
      <c r="H3879" t="s">
        <v>18187</v>
      </c>
    </row>
    <row r="3880" spans="1:16">
      <c r="A3880" t="s">
        <v>20415</v>
      </c>
      <c r="B3880" s="1" t="s">
        <v>9873</v>
      </c>
      <c r="C3880" t="s">
        <v>9763</v>
      </c>
      <c r="D3880" t="s">
        <v>9851</v>
      </c>
      <c r="E3880" t="s">
        <v>2083</v>
      </c>
      <c r="F3880">
        <v>6</v>
      </c>
      <c r="G3880" t="s">
        <v>9874</v>
      </c>
      <c r="H3880" t="s">
        <v>18188</v>
      </c>
    </row>
    <row r="3881" spans="1:16">
      <c r="A3881" t="s">
        <v>20415</v>
      </c>
      <c r="B3881" s="1" t="s">
        <v>9875</v>
      </c>
      <c r="C3881" t="s">
        <v>9763</v>
      </c>
      <c r="D3881" t="s">
        <v>9851</v>
      </c>
      <c r="E3881" t="s">
        <v>2083</v>
      </c>
      <c r="F3881">
        <v>11</v>
      </c>
      <c r="G3881" t="s">
        <v>9876</v>
      </c>
      <c r="H3881" t="s">
        <v>18189</v>
      </c>
    </row>
    <row r="3882" spans="1:16">
      <c r="A3882" t="s">
        <v>20415</v>
      </c>
      <c r="B3882" s="1" t="s">
        <v>9877</v>
      </c>
      <c r="C3882" t="s">
        <v>9763</v>
      </c>
      <c r="D3882" t="s">
        <v>9851</v>
      </c>
      <c r="E3882" t="s">
        <v>2083</v>
      </c>
      <c r="F3882">
        <v>15</v>
      </c>
      <c r="G3882" t="s">
        <v>9878</v>
      </c>
      <c r="H3882" t="s">
        <v>18190</v>
      </c>
      <c r="O3882">
        <f>SEARCH("-",H3882)</f>
        <v>8</v>
      </c>
      <c r="P3882" t="str">
        <f>MID(H3882,O3882+2,LEN(H3882)-O3882-5)</f>
        <v>Le Nozze di Figaro 2 - L'ho perduta... (Barbarina, Figaro, Marcellina, Basilio, Bartolo) - 15</v>
      </c>
    </row>
    <row r="3883" spans="1:16">
      <c r="A3883" t="s">
        <v>20415</v>
      </c>
      <c r="B3883" s="1" t="s">
        <v>9879</v>
      </c>
      <c r="C3883" t="s">
        <v>9763</v>
      </c>
      <c r="D3883" t="s">
        <v>9851</v>
      </c>
      <c r="E3883" t="s">
        <v>2083</v>
      </c>
      <c r="F3883">
        <v>22</v>
      </c>
      <c r="G3883" t="s">
        <v>9880</v>
      </c>
      <c r="H3883" t="s">
        <v>18191</v>
      </c>
      <c r="O3883">
        <f t="shared" ref="O3883:O3905" si="53">SEARCH("-",H3883)</f>
        <v>8</v>
      </c>
      <c r="P3883" t="str">
        <f t="shared" ref="P3883:P3905" si="54">MID(H3883,O3883+2,LEN(H3883)-O3883-5)</f>
        <v>Le Nozze di Figaro 2 - Pace, pace, mio dolce tesoro (Susanna, Figaro, Conte) - 22</v>
      </c>
    </row>
    <row r="3884" spans="1:16">
      <c r="A3884" t="s">
        <v>20415</v>
      </c>
      <c r="B3884" s="1" t="s">
        <v>9881</v>
      </c>
      <c r="C3884" t="s">
        <v>9763</v>
      </c>
      <c r="D3884" t="s">
        <v>9851</v>
      </c>
      <c r="E3884" t="s">
        <v>2083</v>
      </c>
      <c r="F3884">
        <v>19</v>
      </c>
      <c r="G3884" t="s">
        <v>9882</v>
      </c>
      <c r="H3884" t="s">
        <v>18192</v>
      </c>
      <c r="O3884">
        <f t="shared" si="53"/>
        <v>8</v>
      </c>
      <c r="P3884" t="str">
        <f t="shared" si="54"/>
        <v>Le Nozze di Figaro 2 - Perfida! (Figaro, Contessa, Cherubino) - 19</v>
      </c>
    </row>
    <row r="3885" spans="1:16">
      <c r="A3885" t="s">
        <v>20415</v>
      </c>
      <c r="B3885" s="1" t="s">
        <v>9883</v>
      </c>
      <c r="C3885" t="s">
        <v>9763</v>
      </c>
      <c r="D3885" t="s">
        <v>9851</v>
      </c>
      <c r="E3885" t="s">
        <v>2083</v>
      </c>
      <c r="F3885">
        <v>20</v>
      </c>
      <c r="G3885" t="s">
        <v>9884</v>
      </c>
      <c r="H3885" t="s">
        <v>18193</v>
      </c>
      <c r="O3885">
        <f t="shared" si="53"/>
        <v>8</v>
      </c>
      <c r="P3885" t="str">
        <f t="shared" si="54"/>
        <v>Le Nozze di Figaro 2 - Pian pianin le andr  pi  presso (5) - 20</v>
      </c>
    </row>
    <row r="3886" spans="1:16">
      <c r="A3886" t="s">
        <v>20415</v>
      </c>
      <c r="B3886" s="1" t="s">
        <v>9885</v>
      </c>
      <c r="C3886" t="s">
        <v>9763</v>
      </c>
      <c r="D3886" t="s">
        <v>9851</v>
      </c>
      <c r="E3886" t="s">
        <v>2083</v>
      </c>
      <c r="F3886">
        <v>13</v>
      </c>
      <c r="G3886" t="s">
        <v>9886</v>
      </c>
      <c r="H3886" t="s">
        <v>18194</v>
      </c>
      <c r="O3886">
        <f t="shared" si="53"/>
        <v>8</v>
      </c>
      <c r="P3886" t="str">
        <f t="shared" si="54"/>
        <v>Le Nozze di Figaro 2 - Ricevete, o padroncina (tutti) - 13</v>
      </c>
    </row>
    <row r="3887" spans="1:16">
      <c r="A3887" t="s">
        <v>20415</v>
      </c>
      <c r="B3887" s="1" t="s">
        <v>9887</v>
      </c>
      <c r="C3887" t="s">
        <v>9763</v>
      </c>
      <c r="D3887" t="s">
        <v>9851</v>
      </c>
      <c r="E3887" t="s">
        <v>2083</v>
      </c>
      <c r="F3887">
        <v>8</v>
      </c>
      <c r="G3887" t="s">
        <v>9888</v>
      </c>
      <c r="H3887" t="s">
        <v>18195</v>
      </c>
      <c r="O3887">
        <f t="shared" si="53"/>
        <v>8</v>
      </c>
      <c r="P3887" t="str">
        <f t="shared" si="54"/>
        <v>Le Nozze di Figaro 2 - Riconosci in questo amplesso..(sextet) - 08</v>
      </c>
    </row>
    <row r="3888" spans="1:16">
      <c r="A3888" t="s">
        <v>20415</v>
      </c>
      <c r="B3888" s="1" t="s">
        <v>9889</v>
      </c>
      <c r="C3888" t="s">
        <v>9763</v>
      </c>
      <c r="D3888" t="s">
        <v>9851</v>
      </c>
      <c r="E3888" t="s">
        <v>2083</v>
      </c>
      <c r="F3888">
        <v>17</v>
      </c>
      <c r="G3888" t="s">
        <v>9890</v>
      </c>
      <c r="H3888" t="s">
        <v>18196</v>
      </c>
      <c r="O3888">
        <f t="shared" si="53"/>
        <v>8</v>
      </c>
      <c r="P3888" t="str">
        <f t="shared" si="54"/>
        <v>Le Nozze di Figaro 2 - Signora, ella mi disse (Susanna, Marcellina, Figaro) - 17</v>
      </c>
    </row>
    <row r="3889" spans="1:16">
      <c r="A3889" t="s">
        <v>20415</v>
      </c>
      <c r="B3889" s="1" t="s">
        <v>9891</v>
      </c>
      <c r="C3889" t="s">
        <v>9763</v>
      </c>
      <c r="D3889" t="s">
        <v>9851</v>
      </c>
      <c r="E3889" t="s">
        <v>2083</v>
      </c>
      <c r="F3889">
        <v>16</v>
      </c>
      <c r="G3889" t="s">
        <v>9892</v>
      </c>
      <c r="H3889" t="s">
        <v>18197</v>
      </c>
      <c r="O3889">
        <f t="shared" si="53"/>
        <v>8</v>
      </c>
      <c r="P3889" t="str">
        <f t="shared" si="54"/>
        <v>Le Nozze di Figaro 2 - Tutto   disposto... (Figaro) - 16</v>
      </c>
    </row>
    <row r="3890" spans="1:16">
      <c r="A3890" t="s">
        <v>20415</v>
      </c>
      <c r="B3890" s="1" t="s">
        <v>9893</v>
      </c>
      <c r="C3890" t="s">
        <v>9763</v>
      </c>
      <c r="D3890" t="s">
        <v>9851</v>
      </c>
      <c r="E3890" t="s">
        <v>2083</v>
      </c>
      <c r="F3890">
        <v>21</v>
      </c>
      <c r="G3890" t="s">
        <v>9894</v>
      </c>
      <c r="H3890" t="s">
        <v>18198</v>
      </c>
      <c r="O3890">
        <f t="shared" si="53"/>
        <v>8</v>
      </c>
      <c r="P3890" t="str">
        <f t="shared" si="54"/>
        <v>Le Nozze di Figaro 2 - Tutto   tranquillo e placido (Figaro, Susanna) - 21</v>
      </c>
    </row>
    <row r="3891" spans="1:16">
      <c r="A3891" t="s">
        <v>20415</v>
      </c>
      <c r="B3891" s="1" t="s">
        <v>9895</v>
      </c>
      <c r="C3891" t="s">
        <v>9763</v>
      </c>
      <c r="D3891" t="s">
        <v>9851</v>
      </c>
      <c r="E3891" t="s">
        <v>2083</v>
      </c>
      <c r="F3891">
        <v>2</v>
      </c>
      <c r="G3891" t="s">
        <v>9896</v>
      </c>
      <c r="H3891" t="s">
        <v>18199</v>
      </c>
      <c r="O3891">
        <f t="shared" si="53"/>
        <v>8</v>
      </c>
      <c r="P3891" t="str">
        <f t="shared" si="54"/>
        <v>Le Nozze di Figaro 2 - Voi, signor, che giusto siete (septet) - 02</v>
      </c>
    </row>
    <row r="3892" spans="1:16">
      <c r="A3892" t="s">
        <v>20415</v>
      </c>
      <c r="B3892" s="1" t="s">
        <v>20421</v>
      </c>
      <c r="C3892" t="s">
        <v>20420</v>
      </c>
      <c r="D3892" t="s">
        <v>20419</v>
      </c>
      <c r="E3892" t="s">
        <v>118</v>
      </c>
      <c r="F3892">
        <v>1</v>
      </c>
      <c r="G3892" t="s">
        <v>10864</v>
      </c>
      <c r="H3892" t="s">
        <v>18687</v>
      </c>
      <c r="O3892" t="e">
        <f t="shared" si="53"/>
        <v>#VALUE!</v>
      </c>
      <c r="P3892" t="e">
        <f t="shared" si="54"/>
        <v>#VALUE!</v>
      </c>
    </row>
    <row r="3893" spans="1:16">
      <c r="A3893" t="s">
        <v>20415</v>
      </c>
      <c r="B3893" s="1" t="s">
        <v>20426</v>
      </c>
      <c r="C3893" t="s">
        <v>20420</v>
      </c>
      <c r="D3893" t="s">
        <v>20419</v>
      </c>
      <c r="E3893" t="s">
        <v>118</v>
      </c>
      <c r="F3893">
        <v>2</v>
      </c>
      <c r="G3893" t="s">
        <v>10865</v>
      </c>
      <c r="H3893" t="s">
        <v>18688</v>
      </c>
      <c r="O3893" t="e">
        <f t="shared" si="53"/>
        <v>#VALUE!</v>
      </c>
      <c r="P3893" t="e">
        <f t="shared" si="54"/>
        <v>#VALUE!</v>
      </c>
    </row>
    <row r="3894" spans="1:16">
      <c r="A3894" t="s">
        <v>20415</v>
      </c>
      <c r="B3894" s="1" t="s">
        <v>20425</v>
      </c>
      <c r="C3894" t="s">
        <v>20420</v>
      </c>
      <c r="D3894" t="s">
        <v>20419</v>
      </c>
      <c r="E3894" t="s">
        <v>118</v>
      </c>
      <c r="F3894">
        <v>3</v>
      </c>
      <c r="G3894" t="s">
        <v>10866</v>
      </c>
      <c r="H3894" t="s">
        <v>18689</v>
      </c>
      <c r="O3894" t="e">
        <f t="shared" si="53"/>
        <v>#VALUE!</v>
      </c>
      <c r="P3894" t="e">
        <f t="shared" si="54"/>
        <v>#VALUE!</v>
      </c>
    </row>
    <row r="3895" spans="1:16">
      <c r="A3895" t="s">
        <v>20415</v>
      </c>
      <c r="B3895" s="1" t="s">
        <v>20427</v>
      </c>
      <c r="C3895" t="s">
        <v>20420</v>
      </c>
      <c r="D3895" t="s">
        <v>20419</v>
      </c>
      <c r="E3895" t="s">
        <v>118</v>
      </c>
      <c r="F3895">
        <v>4</v>
      </c>
      <c r="G3895" t="s">
        <v>10867</v>
      </c>
      <c r="H3895" t="s">
        <v>18690</v>
      </c>
      <c r="O3895" t="e">
        <f t="shared" si="53"/>
        <v>#VALUE!</v>
      </c>
      <c r="P3895" t="e">
        <f t="shared" si="54"/>
        <v>#VALUE!</v>
      </c>
    </row>
    <row r="3896" spans="1:16">
      <c r="A3896" t="s">
        <v>20415</v>
      </c>
      <c r="B3896" s="1" t="s">
        <v>20428</v>
      </c>
      <c r="C3896" t="s">
        <v>20420</v>
      </c>
      <c r="D3896" t="s">
        <v>20419</v>
      </c>
      <c r="E3896" t="s">
        <v>118</v>
      </c>
      <c r="F3896">
        <v>5</v>
      </c>
      <c r="G3896" t="s">
        <v>10868</v>
      </c>
      <c r="H3896" t="s">
        <v>18691</v>
      </c>
      <c r="O3896" t="e">
        <f t="shared" si="53"/>
        <v>#VALUE!</v>
      </c>
      <c r="P3896" t="e">
        <f t="shared" si="54"/>
        <v>#VALUE!</v>
      </c>
    </row>
    <row r="3897" spans="1:16">
      <c r="A3897" t="s">
        <v>20415</v>
      </c>
      <c r="B3897" s="1" t="s">
        <v>20429</v>
      </c>
      <c r="C3897" t="s">
        <v>20420</v>
      </c>
      <c r="D3897" t="s">
        <v>20419</v>
      </c>
      <c r="E3897" t="s">
        <v>118</v>
      </c>
      <c r="F3897">
        <v>6</v>
      </c>
      <c r="G3897" t="s">
        <v>10869</v>
      </c>
      <c r="H3897" t="s">
        <v>18692</v>
      </c>
      <c r="O3897" t="e">
        <f t="shared" si="53"/>
        <v>#VALUE!</v>
      </c>
      <c r="P3897" t="e">
        <f t="shared" si="54"/>
        <v>#VALUE!</v>
      </c>
    </row>
    <row r="3898" spans="1:16">
      <c r="A3898" t="s">
        <v>20415</v>
      </c>
      <c r="B3898" s="1" t="s">
        <v>20424</v>
      </c>
      <c r="C3898" t="s">
        <v>20420</v>
      </c>
      <c r="D3898" t="s">
        <v>20419</v>
      </c>
      <c r="E3898" t="s">
        <v>118</v>
      </c>
      <c r="F3898">
        <v>7</v>
      </c>
      <c r="G3898" t="s">
        <v>10870</v>
      </c>
      <c r="H3898" t="s">
        <v>18693</v>
      </c>
      <c r="O3898" t="e">
        <f t="shared" si="53"/>
        <v>#VALUE!</v>
      </c>
      <c r="P3898" t="e">
        <f t="shared" si="54"/>
        <v>#VALUE!</v>
      </c>
    </row>
    <row r="3899" spans="1:16">
      <c r="A3899" t="s">
        <v>20415</v>
      </c>
      <c r="B3899" s="1" t="s">
        <v>20423</v>
      </c>
      <c r="C3899" t="s">
        <v>20420</v>
      </c>
      <c r="D3899" t="s">
        <v>20419</v>
      </c>
      <c r="E3899" t="s">
        <v>118</v>
      </c>
      <c r="F3899">
        <v>8</v>
      </c>
      <c r="G3899" t="s">
        <v>10871</v>
      </c>
      <c r="H3899" t="s">
        <v>18694</v>
      </c>
      <c r="O3899" t="e">
        <f t="shared" si="53"/>
        <v>#VALUE!</v>
      </c>
      <c r="P3899" t="e">
        <f t="shared" si="54"/>
        <v>#VALUE!</v>
      </c>
    </row>
    <row r="3900" spans="1:16">
      <c r="A3900" t="s">
        <v>20415</v>
      </c>
      <c r="B3900" s="1" t="s">
        <v>20422</v>
      </c>
      <c r="C3900" t="s">
        <v>20420</v>
      </c>
      <c r="D3900" t="s">
        <v>20419</v>
      </c>
      <c r="E3900" t="s">
        <v>118</v>
      </c>
      <c r="F3900">
        <v>9</v>
      </c>
      <c r="G3900" t="s">
        <v>10872</v>
      </c>
      <c r="H3900" t="s">
        <v>18695</v>
      </c>
      <c r="O3900" t="e">
        <f t="shared" si="53"/>
        <v>#VALUE!</v>
      </c>
      <c r="P3900" t="e">
        <f t="shared" si="54"/>
        <v>#VALUE!</v>
      </c>
    </row>
    <row r="3901" spans="1:16">
      <c r="A3901" t="s">
        <v>20415</v>
      </c>
      <c r="B3901" s="1" t="s">
        <v>7384</v>
      </c>
      <c r="C3901" t="s">
        <v>7369</v>
      </c>
      <c r="D3901" t="s">
        <v>7385</v>
      </c>
      <c r="E3901" t="s">
        <v>1962</v>
      </c>
      <c r="F3901">
        <v>11</v>
      </c>
      <c r="G3901" t="s">
        <v>7386</v>
      </c>
      <c r="H3901" t="s">
        <v>16986</v>
      </c>
      <c r="O3901">
        <f t="shared" si="53"/>
        <v>17</v>
      </c>
      <c r="P3901" t="str">
        <f t="shared" si="54"/>
        <v>cu cu ru cu cu paloma</v>
      </c>
    </row>
    <row r="3902" spans="1:16">
      <c r="A3902" t="s">
        <v>20415</v>
      </c>
      <c r="B3902" s="1" t="s">
        <v>7682</v>
      </c>
      <c r="C3902" t="s">
        <v>7623</v>
      </c>
      <c r="D3902" t="s">
        <v>20654</v>
      </c>
      <c r="E3902" t="s">
        <v>255</v>
      </c>
      <c r="F3902">
        <v>7</v>
      </c>
      <c r="G3902" t="s">
        <v>7683</v>
      </c>
      <c r="H3902" t="s">
        <v>17122</v>
      </c>
      <c r="O3902">
        <f t="shared" si="53"/>
        <v>14</v>
      </c>
      <c r="P3902" t="str">
        <f t="shared" si="54"/>
        <v>little red rooster</v>
      </c>
    </row>
    <row r="3903" spans="1:16">
      <c r="A3903" t="s">
        <v>20415</v>
      </c>
      <c r="B3903" s="1" t="s">
        <v>8500</v>
      </c>
      <c r="C3903" t="s">
        <v>8501</v>
      </c>
      <c r="D3903" t="s">
        <v>8502</v>
      </c>
      <c r="E3903" t="s">
        <v>6637</v>
      </c>
      <c r="F3903">
        <v>7</v>
      </c>
      <c r="G3903" t="s">
        <v>8503</v>
      </c>
      <c r="H3903" t="s">
        <v>17505</v>
      </c>
      <c r="O3903">
        <f t="shared" si="53"/>
        <v>17</v>
      </c>
      <c r="P3903" t="str">
        <f t="shared" si="54"/>
        <v xml:space="preserve">Bumblebee, Bumblebee - </v>
      </c>
    </row>
    <row r="3904" spans="1:16">
      <c r="A3904" t="s">
        <v>20415</v>
      </c>
      <c r="B3904" s="1" t="s">
        <v>8814</v>
      </c>
      <c r="C3904" t="s">
        <v>8815</v>
      </c>
      <c r="D3904" t="s">
        <v>8816</v>
      </c>
      <c r="E3904" t="s">
        <v>20489</v>
      </c>
      <c r="F3904">
        <v>1</v>
      </c>
      <c r="G3904" t="s">
        <v>8817</v>
      </c>
      <c r="H3904" t="s">
        <v>17674</v>
      </c>
      <c r="O3904">
        <f t="shared" si="53"/>
        <v>13</v>
      </c>
      <c r="P3904" t="str">
        <f t="shared" si="54"/>
        <v>Ligabue - Libera nos a malo 1</v>
      </c>
    </row>
    <row r="3905" spans="1:20">
      <c r="A3905" t="s">
        <v>20415</v>
      </c>
      <c r="B3905" s="1" t="s">
        <v>3165</v>
      </c>
      <c r="C3905" t="s">
        <v>3134</v>
      </c>
      <c r="D3905" t="s">
        <v>3135</v>
      </c>
      <c r="E3905" t="s">
        <v>38</v>
      </c>
      <c r="F3905">
        <v>5</v>
      </c>
      <c r="G3905" t="s">
        <v>3563</v>
      </c>
      <c r="H3905" t="s">
        <v>15953</v>
      </c>
      <c r="O3905" t="e">
        <f t="shared" si="53"/>
        <v>#VALUE!</v>
      </c>
      <c r="P3905" t="e">
        <f t="shared" si="54"/>
        <v>#VALUE!</v>
      </c>
    </row>
    <row r="3906" spans="1:20">
      <c r="A3906" t="s">
        <v>20415</v>
      </c>
      <c r="B3906" s="1" t="s">
        <v>3144</v>
      </c>
      <c r="C3906" t="s">
        <v>3134</v>
      </c>
      <c r="D3906" t="s">
        <v>3135</v>
      </c>
      <c r="E3906" t="s">
        <v>38</v>
      </c>
      <c r="F3906">
        <v>10</v>
      </c>
      <c r="G3906" t="s">
        <v>3545</v>
      </c>
      <c r="H3906" t="s">
        <v>15935</v>
      </c>
      <c r="O3906" t="e">
        <f t="shared" ref="O3906" si="55">SEARCH("-",H3906,16)</f>
        <v>#VALUE!</v>
      </c>
      <c r="P3906" t="e">
        <f t="shared" ref="P3906" si="56">SEARCH("-",H3906,O3906+1)</f>
        <v>#VALUE!</v>
      </c>
      <c r="Q3906" t="e">
        <f t="shared" ref="Q3906" si="57">SEARCH("-",H3906,P3906+1)</f>
        <v>#VALUE!</v>
      </c>
      <c r="R3906" t="e">
        <f t="shared" ref="R3906" si="58">MID(H3906,Q3906+2,LEN(H3906)-Q3906-5)</f>
        <v>#VALUE!</v>
      </c>
      <c r="S3906" t="e">
        <f t="shared" ref="S3906" si="59">MID(H3906,O3906+2,P3906-O3906-2)</f>
        <v>#VALUE!</v>
      </c>
      <c r="T3906" t="e">
        <f t="shared" ref="T3906" si="60">INT(MID(H3906,P3906+2,Q3906-P3906-2))</f>
        <v>#VALUE!</v>
      </c>
    </row>
    <row r="3907" spans="1:20">
      <c r="A3907" t="s">
        <v>20415</v>
      </c>
      <c r="B3907" s="1" t="s">
        <v>3138</v>
      </c>
      <c r="C3907" t="s">
        <v>3134</v>
      </c>
      <c r="D3907" t="s">
        <v>3135</v>
      </c>
      <c r="E3907" t="s">
        <v>38</v>
      </c>
      <c r="F3907">
        <v>7</v>
      </c>
      <c r="G3907" t="s">
        <v>3540</v>
      </c>
      <c r="H3907" t="s">
        <v>15930</v>
      </c>
      <c r="O3907" t="e">
        <f t="shared" ref="O3907:O3937" si="61">SEARCH("-",H3907,16)</f>
        <v>#VALUE!</v>
      </c>
      <c r="P3907" t="e">
        <f t="shared" ref="P3907:P3937" si="62">SEARCH("-",H3907,O3907+1)</f>
        <v>#VALUE!</v>
      </c>
      <c r="Q3907" t="e">
        <f t="shared" ref="Q3907:Q3937" si="63">SEARCH("-",H3907,P3907+1)</f>
        <v>#VALUE!</v>
      </c>
      <c r="R3907" t="e">
        <f t="shared" ref="R3907:R3937" si="64">MID(H3907,Q3907+2,LEN(H3907)-Q3907-5)</f>
        <v>#VALUE!</v>
      </c>
      <c r="S3907" t="e">
        <f t="shared" ref="S3907:S3937" si="65">MID(H3907,O3907+2,P3907-O3907-2)</f>
        <v>#VALUE!</v>
      </c>
      <c r="T3907" t="e">
        <f t="shared" ref="T3907:T3937" si="66">INT(MID(H3907,P3907+2,Q3907-P3907-2))</f>
        <v>#VALUE!</v>
      </c>
    </row>
    <row r="3908" spans="1:20">
      <c r="A3908" t="s">
        <v>20415</v>
      </c>
      <c r="B3908" s="1" t="s">
        <v>3171</v>
      </c>
      <c r="C3908" t="s">
        <v>3134</v>
      </c>
      <c r="D3908" t="s">
        <v>3135</v>
      </c>
      <c r="E3908" t="s">
        <v>38</v>
      </c>
      <c r="F3908">
        <v>13</v>
      </c>
      <c r="G3908" t="s">
        <v>3541</v>
      </c>
      <c r="H3908" t="s">
        <v>15931</v>
      </c>
      <c r="O3908" t="e">
        <f t="shared" si="61"/>
        <v>#VALUE!</v>
      </c>
      <c r="P3908" t="e">
        <f t="shared" si="62"/>
        <v>#VALUE!</v>
      </c>
      <c r="Q3908" t="e">
        <f t="shared" si="63"/>
        <v>#VALUE!</v>
      </c>
      <c r="R3908" t="e">
        <f t="shared" si="64"/>
        <v>#VALUE!</v>
      </c>
      <c r="S3908" t="e">
        <f t="shared" si="65"/>
        <v>#VALUE!</v>
      </c>
      <c r="T3908" t="e">
        <f t="shared" si="66"/>
        <v>#VALUE!</v>
      </c>
    </row>
    <row r="3909" spans="1:20">
      <c r="A3909" t="s">
        <v>20415</v>
      </c>
      <c r="B3909" s="1" t="s">
        <v>3141</v>
      </c>
      <c r="C3909" t="s">
        <v>3134</v>
      </c>
      <c r="D3909" t="s">
        <v>3135</v>
      </c>
      <c r="E3909" t="s">
        <v>38</v>
      </c>
      <c r="F3909">
        <v>6</v>
      </c>
      <c r="G3909" t="s">
        <v>3542</v>
      </c>
      <c r="H3909" t="s">
        <v>15932</v>
      </c>
      <c r="O3909" t="e">
        <f t="shared" si="61"/>
        <v>#VALUE!</v>
      </c>
      <c r="P3909" t="e">
        <f t="shared" si="62"/>
        <v>#VALUE!</v>
      </c>
      <c r="Q3909" t="e">
        <f t="shared" si="63"/>
        <v>#VALUE!</v>
      </c>
      <c r="R3909" t="e">
        <f t="shared" si="64"/>
        <v>#VALUE!</v>
      </c>
      <c r="S3909" t="e">
        <f t="shared" si="65"/>
        <v>#VALUE!</v>
      </c>
      <c r="T3909" t="e">
        <f t="shared" si="66"/>
        <v>#VALUE!</v>
      </c>
    </row>
    <row r="3910" spans="1:20">
      <c r="A3910" t="s">
        <v>20415</v>
      </c>
      <c r="B3910" s="1" t="s">
        <v>3159</v>
      </c>
      <c r="C3910" t="s">
        <v>3134</v>
      </c>
      <c r="D3910" t="s">
        <v>3135</v>
      </c>
      <c r="E3910" t="s">
        <v>38</v>
      </c>
      <c r="F3910">
        <v>3</v>
      </c>
      <c r="G3910" t="s">
        <v>3539</v>
      </c>
      <c r="H3910" t="s">
        <v>15929</v>
      </c>
      <c r="O3910" t="e">
        <f t="shared" si="61"/>
        <v>#VALUE!</v>
      </c>
      <c r="P3910" t="e">
        <f t="shared" si="62"/>
        <v>#VALUE!</v>
      </c>
      <c r="Q3910" t="e">
        <f t="shared" si="63"/>
        <v>#VALUE!</v>
      </c>
      <c r="R3910" t="e">
        <f t="shared" si="64"/>
        <v>#VALUE!</v>
      </c>
      <c r="S3910" t="e">
        <f t="shared" si="65"/>
        <v>#VALUE!</v>
      </c>
      <c r="T3910" t="e">
        <f t="shared" si="66"/>
        <v>#VALUE!</v>
      </c>
    </row>
    <row r="3911" spans="1:20">
      <c r="A3911" t="s">
        <v>20415</v>
      </c>
      <c r="B3911" s="1" t="s">
        <v>3153</v>
      </c>
      <c r="C3911" t="s">
        <v>3134</v>
      </c>
      <c r="D3911" t="s">
        <v>3135</v>
      </c>
      <c r="E3911" t="s">
        <v>38</v>
      </c>
      <c r="F3911">
        <v>4</v>
      </c>
      <c r="G3911" t="s">
        <v>3546</v>
      </c>
      <c r="H3911" t="s">
        <v>15936</v>
      </c>
      <c r="O3911" t="e">
        <f t="shared" si="61"/>
        <v>#VALUE!</v>
      </c>
      <c r="P3911" t="e">
        <f t="shared" si="62"/>
        <v>#VALUE!</v>
      </c>
      <c r="Q3911" t="e">
        <f t="shared" si="63"/>
        <v>#VALUE!</v>
      </c>
      <c r="R3911" t="e">
        <f t="shared" si="64"/>
        <v>#VALUE!</v>
      </c>
      <c r="S3911" t="e">
        <f t="shared" si="65"/>
        <v>#VALUE!</v>
      </c>
      <c r="T3911" t="e">
        <f t="shared" si="66"/>
        <v>#VALUE!</v>
      </c>
    </row>
    <row r="3912" spans="1:20">
      <c r="A3912" t="s">
        <v>20415</v>
      </c>
      <c r="B3912" s="1" t="s">
        <v>3133</v>
      </c>
      <c r="C3912" t="s">
        <v>3134</v>
      </c>
      <c r="D3912" t="s">
        <v>3135</v>
      </c>
      <c r="E3912" t="s">
        <v>38</v>
      </c>
      <c r="F3912">
        <v>11</v>
      </c>
      <c r="G3912" t="s">
        <v>3544</v>
      </c>
      <c r="H3912" t="s">
        <v>15934</v>
      </c>
      <c r="O3912" t="e">
        <f t="shared" si="61"/>
        <v>#VALUE!</v>
      </c>
      <c r="P3912" t="e">
        <f t="shared" si="62"/>
        <v>#VALUE!</v>
      </c>
      <c r="Q3912" t="e">
        <f t="shared" si="63"/>
        <v>#VALUE!</v>
      </c>
      <c r="R3912" t="e">
        <f t="shared" si="64"/>
        <v>#VALUE!</v>
      </c>
      <c r="S3912" t="e">
        <f t="shared" si="65"/>
        <v>#VALUE!</v>
      </c>
      <c r="T3912" t="e">
        <f t="shared" si="66"/>
        <v>#VALUE!</v>
      </c>
    </row>
    <row r="3913" spans="1:20">
      <c r="A3913" t="s">
        <v>20415</v>
      </c>
      <c r="B3913" s="1" t="s">
        <v>3150</v>
      </c>
      <c r="C3913" t="s">
        <v>3134</v>
      </c>
      <c r="D3913" t="s">
        <v>3135</v>
      </c>
      <c r="E3913" t="s">
        <v>38</v>
      </c>
      <c r="F3913">
        <v>9</v>
      </c>
      <c r="G3913" t="s">
        <v>3543</v>
      </c>
      <c r="H3913" t="s">
        <v>15933</v>
      </c>
      <c r="O3913" t="e">
        <f t="shared" si="61"/>
        <v>#VALUE!</v>
      </c>
      <c r="P3913" t="e">
        <f t="shared" si="62"/>
        <v>#VALUE!</v>
      </c>
      <c r="Q3913" t="e">
        <f t="shared" si="63"/>
        <v>#VALUE!</v>
      </c>
      <c r="R3913" t="e">
        <f t="shared" si="64"/>
        <v>#VALUE!</v>
      </c>
      <c r="S3913" t="e">
        <f t="shared" si="65"/>
        <v>#VALUE!</v>
      </c>
      <c r="T3913" t="e">
        <f t="shared" si="66"/>
        <v>#VALUE!</v>
      </c>
    </row>
    <row r="3914" spans="1:20">
      <c r="A3914" t="s">
        <v>20415</v>
      </c>
      <c r="B3914" s="1" t="s">
        <v>3162</v>
      </c>
      <c r="C3914" t="s">
        <v>3134</v>
      </c>
      <c r="D3914" t="s">
        <v>3135</v>
      </c>
      <c r="E3914" t="s">
        <v>38</v>
      </c>
      <c r="F3914">
        <v>12</v>
      </c>
      <c r="G3914" t="s">
        <v>3548</v>
      </c>
      <c r="H3914" t="s">
        <v>15938</v>
      </c>
      <c r="O3914" t="e">
        <f t="shared" si="61"/>
        <v>#VALUE!</v>
      </c>
      <c r="P3914" t="e">
        <f t="shared" si="62"/>
        <v>#VALUE!</v>
      </c>
      <c r="Q3914" t="e">
        <f t="shared" si="63"/>
        <v>#VALUE!</v>
      </c>
      <c r="R3914" t="e">
        <f t="shared" si="64"/>
        <v>#VALUE!</v>
      </c>
      <c r="S3914" t="e">
        <f t="shared" si="65"/>
        <v>#VALUE!</v>
      </c>
      <c r="T3914" t="e">
        <f t="shared" si="66"/>
        <v>#VALUE!</v>
      </c>
    </row>
    <row r="3915" spans="1:20">
      <c r="A3915" t="s">
        <v>20415</v>
      </c>
      <c r="B3915" s="1" t="s">
        <v>3156</v>
      </c>
      <c r="C3915" t="s">
        <v>3134</v>
      </c>
      <c r="D3915" t="s">
        <v>3135</v>
      </c>
      <c r="E3915" t="s">
        <v>38</v>
      </c>
      <c r="F3915">
        <v>1</v>
      </c>
      <c r="G3915" t="s">
        <v>3549</v>
      </c>
      <c r="H3915" t="s">
        <v>15939</v>
      </c>
      <c r="O3915" t="e">
        <f t="shared" si="61"/>
        <v>#VALUE!</v>
      </c>
      <c r="P3915" t="e">
        <f t="shared" si="62"/>
        <v>#VALUE!</v>
      </c>
      <c r="Q3915" t="e">
        <f t="shared" si="63"/>
        <v>#VALUE!</v>
      </c>
      <c r="R3915" t="e">
        <f t="shared" si="64"/>
        <v>#VALUE!</v>
      </c>
      <c r="S3915" t="e">
        <f t="shared" si="65"/>
        <v>#VALUE!</v>
      </c>
      <c r="T3915" t="e">
        <f t="shared" si="66"/>
        <v>#VALUE!</v>
      </c>
    </row>
    <row r="3916" spans="1:20">
      <c r="A3916" t="s">
        <v>20415</v>
      </c>
      <c r="B3916" s="1" t="s">
        <v>3168</v>
      </c>
      <c r="C3916" t="s">
        <v>3134</v>
      </c>
      <c r="D3916" t="s">
        <v>3135</v>
      </c>
      <c r="E3916" t="s">
        <v>38</v>
      </c>
      <c r="F3916">
        <v>2</v>
      </c>
      <c r="G3916" t="s">
        <v>3550</v>
      </c>
      <c r="H3916" t="s">
        <v>15940</v>
      </c>
      <c r="O3916" t="e">
        <f t="shared" si="61"/>
        <v>#VALUE!</v>
      </c>
      <c r="P3916" t="e">
        <f t="shared" si="62"/>
        <v>#VALUE!</v>
      </c>
      <c r="Q3916" t="e">
        <f t="shared" si="63"/>
        <v>#VALUE!</v>
      </c>
      <c r="R3916" t="e">
        <f t="shared" si="64"/>
        <v>#VALUE!</v>
      </c>
      <c r="S3916" t="e">
        <f t="shared" si="65"/>
        <v>#VALUE!</v>
      </c>
      <c r="T3916" t="e">
        <f t="shared" si="66"/>
        <v>#VALUE!</v>
      </c>
    </row>
    <row r="3917" spans="1:20">
      <c r="A3917" t="s">
        <v>20415</v>
      </c>
      <c r="B3917" s="1" t="s">
        <v>3147</v>
      </c>
      <c r="C3917" t="s">
        <v>3134</v>
      </c>
      <c r="D3917" t="s">
        <v>3135</v>
      </c>
      <c r="E3917" t="s">
        <v>38</v>
      </c>
      <c r="F3917">
        <v>8</v>
      </c>
      <c r="G3917" t="s">
        <v>3547</v>
      </c>
      <c r="H3917" t="s">
        <v>15937</v>
      </c>
      <c r="O3917" t="e">
        <f t="shared" si="61"/>
        <v>#VALUE!</v>
      </c>
      <c r="P3917" t="e">
        <f t="shared" si="62"/>
        <v>#VALUE!</v>
      </c>
      <c r="Q3917" t="e">
        <f t="shared" si="63"/>
        <v>#VALUE!</v>
      </c>
      <c r="R3917" t="e">
        <f t="shared" si="64"/>
        <v>#VALUE!</v>
      </c>
      <c r="S3917" t="e">
        <f t="shared" si="65"/>
        <v>#VALUE!</v>
      </c>
      <c r="T3917" t="e">
        <f t="shared" si="66"/>
        <v>#VALUE!</v>
      </c>
    </row>
    <row r="3918" spans="1:20">
      <c r="A3918" t="s">
        <v>20415</v>
      </c>
      <c r="B3918" s="1" t="s">
        <v>3133</v>
      </c>
      <c r="C3918" t="s">
        <v>3134</v>
      </c>
      <c r="D3918" t="s">
        <v>3135</v>
      </c>
      <c r="E3918" t="s">
        <v>38</v>
      </c>
      <c r="F3918">
        <v>11</v>
      </c>
      <c r="G3918" t="s">
        <v>3136</v>
      </c>
      <c r="H3918" t="s">
        <v>15725</v>
      </c>
      <c r="O3918" t="e">
        <f t="shared" si="61"/>
        <v>#VALUE!</v>
      </c>
      <c r="P3918" t="e">
        <f t="shared" si="62"/>
        <v>#VALUE!</v>
      </c>
      <c r="Q3918" t="e">
        <f t="shared" si="63"/>
        <v>#VALUE!</v>
      </c>
      <c r="R3918" t="e">
        <f t="shared" si="64"/>
        <v>#VALUE!</v>
      </c>
      <c r="S3918" t="e">
        <f t="shared" si="65"/>
        <v>#VALUE!</v>
      </c>
      <c r="T3918" t="e">
        <f t="shared" si="66"/>
        <v>#VALUE!</v>
      </c>
    </row>
    <row r="3919" spans="1:20">
      <c r="A3919" t="s">
        <v>20415</v>
      </c>
      <c r="B3919" s="1" t="s">
        <v>3133</v>
      </c>
      <c r="C3919" t="s">
        <v>3134</v>
      </c>
      <c r="D3919" t="s">
        <v>3135</v>
      </c>
      <c r="E3919" t="s">
        <v>38</v>
      </c>
      <c r="F3919">
        <v>11</v>
      </c>
      <c r="G3919" t="s">
        <v>4483</v>
      </c>
      <c r="H3919" t="s">
        <v>15725</v>
      </c>
      <c r="O3919" t="e">
        <f t="shared" si="61"/>
        <v>#VALUE!</v>
      </c>
      <c r="P3919" t="e">
        <f t="shared" si="62"/>
        <v>#VALUE!</v>
      </c>
      <c r="Q3919" t="e">
        <f t="shared" si="63"/>
        <v>#VALUE!</v>
      </c>
      <c r="R3919" t="e">
        <f t="shared" si="64"/>
        <v>#VALUE!</v>
      </c>
      <c r="S3919" t="e">
        <f t="shared" si="65"/>
        <v>#VALUE!</v>
      </c>
      <c r="T3919" t="e">
        <f t="shared" si="66"/>
        <v>#VALUE!</v>
      </c>
    </row>
    <row r="3920" spans="1:20">
      <c r="A3920" t="s">
        <v>20415</v>
      </c>
      <c r="B3920" s="1" t="s">
        <v>3133</v>
      </c>
      <c r="C3920" t="s">
        <v>3134</v>
      </c>
      <c r="D3920" t="s">
        <v>3135</v>
      </c>
      <c r="E3920" t="s">
        <v>38</v>
      </c>
      <c r="F3920">
        <v>11</v>
      </c>
      <c r="G3920" t="s">
        <v>3137</v>
      </c>
      <c r="H3920" t="s">
        <v>15726</v>
      </c>
      <c r="O3920" t="e">
        <f t="shared" si="61"/>
        <v>#VALUE!</v>
      </c>
      <c r="P3920" t="e">
        <f t="shared" si="62"/>
        <v>#VALUE!</v>
      </c>
      <c r="Q3920" t="e">
        <f t="shared" si="63"/>
        <v>#VALUE!</v>
      </c>
      <c r="R3920" t="e">
        <f t="shared" si="64"/>
        <v>#VALUE!</v>
      </c>
      <c r="S3920" t="e">
        <f t="shared" si="65"/>
        <v>#VALUE!</v>
      </c>
      <c r="T3920" t="e">
        <f t="shared" si="66"/>
        <v>#VALUE!</v>
      </c>
    </row>
    <row r="3921" spans="1:20">
      <c r="A3921" t="s">
        <v>20415</v>
      </c>
      <c r="B3921" s="1" t="s">
        <v>3133</v>
      </c>
      <c r="C3921" t="s">
        <v>3134</v>
      </c>
      <c r="D3921" t="s">
        <v>3135</v>
      </c>
      <c r="E3921" t="s">
        <v>38</v>
      </c>
      <c r="F3921">
        <v>11</v>
      </c>
      <c r="G3921" t="s">
        <v>4484</v>
      </c>
      <c r="H3921" t="s">
        <v>15726</v>
      </c>
      <c r="O3921" t="e">
        <f t="shared" si="61"/>
        <v>#VALUE!</v>
      </c>
      <c r="P3921" t="e">
        <f t="shared" si="62"/>
        <v>#VALUE!</v>
      </c>
      <c r="Q3921" t="e">
        <f t="shared" si="63"/>
        <v>#VALUE!</v>
      </c>
      <c r="R3921" t="e">
        <f t="shared" si="64"/>
        <v>#VALUE!</v>
      </c>
      <c r="S3921" t="e">
        <f t="shared" si="65"/>
        <v>#VALUE!</v>
      </c>
      <c r="T3921" t="e">
        <f t="shared" si="66"/>
        <v>#VALUE!</v>
      </c>
    </row>
    <row r="3922" spans="1:20">
      <c r="A3922" t="s">
        <v>20415</v>
      </c>
      <c r="B3922" s="1" t="s">
        <v>3138</v>
      </c>
      <c r="C3922" t="s">
        <v>3134</v>
      </c>
      <c r="D3922" t="s">
        <v>3135</v>
      </c>
      <c r="E3922" t="s">
        <v>38</v>
      </c>
      <c r="F3922">
        <v>7</v>
      </c>
      <c r="G3922" t="s">
        <v>3139</v>
      </c>
      <c r="H3922" t="s">
        <v>15727</v>
      </c>
      <c r="O3922" t="e">
        <f t="shared" si="61"/>
        <v>#VALUE!</v>
      </c>
      <c r="P3922" t="e">
        <f t="shared" si="62"/>
        <v>#VALUE!</v>
      </c>
      <c r="Q3922" t="e">
        <f t="shared" si="63"/>
        <v>#VALUE!</v>
      </c>
      <c r="R3922" t="e">
        <f t="shared" si="64"/>
        <v>#VALUE!</v>
      </c>
      <c r="S3922" t="e">
        <f t="shared" si="65"/>
        <v>#VALUE!</v>
      </c>
      <c r="T3922" t="e">
        <f t="shared" si="66"/>
        <v>#VALUE!</v>
      </c>
    </row>
    <row r="3923" spans="1:20">
      <c r="A3923" t="s">
        <v>20415</v>
      </c>
      <c r="B3923" s="1" t="s">
        <v>3138</v>
      </c>
      <c r="C3923" t="s">
        <v>3134</v>
      </c>
      <c r="D3923" t="s">
        <v>3135</v>
      </c>
      <c r="E3923" t="s">
        <v>38</v>
      </c>
      <c r="F3923">
        <v>7</v>
      </c>
      <c r="G3923" t="s">
        <v>4485</v>
      </c>
      <c r="H3923" t="s">
        <v>15727</v>
      </c>
      <c r="O3923" t="e">
        <f t="shared" si="61"/>
        <v>#VALUE!</v>
      </c>
      <c r="P3923" t="e">
        <f t="shared" si="62"/>
        <v>#VALUE!</v>
      </c>
      <c r="Q3923" t="e">
        <f t="shared" si="63"/>
        <v>#VALUE!</v>
      </c>
      <c r="R3923" t="e">
        <f t="shared" si="64"/>
        <v>#VALUE!</v>
      </c>
      <c r="S3923" t="e">
        <f t="shared" si="65"/>
        <v>#VALUE!</v>
      </c>
      <c r="T3923" t="e">
        <f t="shared" si="66"/>
        <v>#VALUE!</v>
      </c>
    </row>
    <row r="3924" spans="1:20">
      <c r="A3924" t="s">
        <v>20415</v>
      </c>
      <c r="B3924" s="1" t="s">
        <v>3138</v>
      </c>
      <c r="C3924" t="s">
        <v>3134</v>
      </c>
      <c r="D3924" t="s">
        <v>3135</v>
      </c>
      <c r="E3924" t="s">
        <v>38</v>
      </c>
      <c r="F3924">
        <v>7</v>
      </c>
      <c r="G3924" t="s">
        <v>3140</v>
      </c>
      <c r="H3924" t="s">
        <v>15728</v>
      </c>
      <c r="O3924" t="e">
        <f t="shared" si="61"/>
        <v>#VALUE!</v>
      </c>
      <c r="P3924" t="e">
        <f t="shared" si="62"/>
        <v>#VALUE!</v>
      </c>
      <c r="Q3924" t="e">
        <f t="shared" si="63"/>
        <v>#VALUE!</v>
      </c>
      <c r="R3924" t="e">
        <f t="shared" si="64"/>
        <v>#VALUE!</v>
      </c>
      <c r="S3924" t="e">
        <f t="shared" si="65"/>
        <v>#VALUE!</v>
      </c>
      <c r="T3924" t="e">
        <f t="shared" si="66"/>
        <v>#VALUE!</v>
      </c>
    </row>
    <row r="3925" spans="1:20">
      <c r="A3925" t="s">
        <v>20415</v>
      </c>
      <c r="B3925" s="1" t="s">
        <v>3138</v>
      </c>
      <c r="C3925" t="s">
        <v>3134</v>
      </c>
      <c r="D3925" t="s">
        <v>3135</v>
      </c>
      <c r="E3925" t="s">
        <v>38</v>
      </c>
      <c r="F3925">
        <v>7</v>
      </c>
      <c r="G3925" t="s">
        <v>4486</v>
      </c>
      <c r="H3925" t="s">
        <v>15728</v>
      </c>
      <c r="O3925" t="e">
        <f t="shared" si="61"/>
        <v>#VALUE!</v>
      </c>
      <c r="P3925" t="e">
        <f t="shared" si="62"/>
        <v>#VALUE!</v>
      </c>
      <c r="Q3925" t="e">
        <f t="shared" si="63"/>
        <v>#VALUE!</v>
      </c>
      <c r="R3925" t="e">
        <f t="shared" si="64"/>
        <v>#VALUE!</v>
      </c>
      <c r="S3925" t="e">
        <f t="shared" si="65"/>
        <v>#VALUE!</v>
      </c>
      <c r="T3925" t="e">
        <f t="shared" si="66"/>
        <v>#VALUE!</v>
      </c>
    </row>
    <row r="3926" spans="1:20">
      <c r="A3926" t="s">
        <v>20415</v>
      </c>
      <c r="B3926" s="1" t="s">
        <v>3141</v>
      </c>
      <c r="C3926" t="s">
        <v>3134</v>
      </c>
      <c r="D3926" t="s">
        <v>3135</v>
      </c>
      <c r="E3926" t="s">
        <v>38</v>
      </c>
      <c r="F3926">
        <v>6</v>
      </c>
      <c r="G3926" t="s">
        <v>3142</v>
      </c>
      <c r="H3926" t="s">
        <v>15729</v>
      </c>
      <c r="O3926" t="e">
        <f t="shared" si="61"/>
        <v>#VALUE!</v>
      </c>
      <c r="P3926" t="e">
        <f t="shared" si="62"/>
        <v>#VALUE!</v>
      </c>
      <c r="Q3926" t="e">
        <f t="shared" si="63"/>
        <v>#VALUE!</v>
      </c>
      <c r="R3926" t="e">
        <f t="shared" si="64"/>
        <v>#VALUE!</v>
      </c>
      <c r="S3926" t="e">
        <f t="shared" si="65"/>
        <v>#VALUE!</v>
      </c>
      <c r="T3926" t="e">
        <f t="shared" si="66"/>
        <v>#VALUE!</v>
      </c>
    </row>
    <row r="3927" spans="1:20">
      <c r="A3927" t="s">
        <v>20415</v>
      </c>
      <c r="B3927" s="1" t="s">
        <v>3141</v>
      </c>
      <c r="C3927" t="s">
        <v>3134</v>
      </c>
      <c r="D3927" t="s">
        <v>3135</v>
      </c>
      <c r="E3927" t="s">
        <v>38</v>
      </c>
      <c r="F3927">
        <v>6</v>
      </c>
      <c r="G3927" t="s">
        <v>4487</v>
      </c>
      <c r="H3927" t="s">
        <v>15729</v>
      </c>
      <c r="O3927" t="e">
        <f t="shared" si="61"/>
        <v>#VALUE!</v>
      </c>
      <c r="P3927" t="e">
        <f t="shared" si="62"/>
        <v>#VALUE!</v>
      </c>
      <c r="Q3927" t="e">
        <f t="shared" si="63"/>
        <v>#VALUE!</v>
      </c>
      <c r="R3927" t="e">
        <f t="shared" si="64"/>
        <v>#VALUE!</v>
      </c>
      <c r="S3927" t="e">
        <f t="shared" si="65"/>
        <v>#VALUE!</v>
      </c>
      <c r="T3927" t="e">
        <f t="shared" si="66"/>
        <v>#VALUE!</v>
      </c>
    </row>
    <row r="3928" spans="1:20">
      <c r="A3928" t="s">
        <v>20415</v>
      </c>
      <c r="B3928" s="1" t="s">
        <v>3141</v>
      </c>
      <c r="C3928" t="s">
        <v>3134</v>
      </c>
      <c r="D3928" t="s">
        <v>3135</v>
      </c>
      <c r="E3928" t="s">
        <v>38</v>
      </c>
      <c r="F3928">
        <v>6</v>
      </c>
      <c r="G3928" t="s">
        <v>3143</v>
      </c>
      <c r="H3928" t="s">
        <v>15730</v>
      </c>
      <c r="O3928" t="e">
        <f t="shared" si="61"/>
        <v>#VALUE!</v>
      </c>
      <c r="P3928" t="e">
        <f t="shared" si="62"/>
        <v>#VALUE!</v>
      </c>
      <c r="Q3928" t="e">
        <f t="shared" si="63"/>
        <v>#VALUE!</v>
      </c>
      <c r="R3928" t="e">
        <f t="shared" si="64"/>
        <v>#VALUE!</v>
      </c>
      <c r="S3928" t="e">
        <f t="shared" si="65"/>
        <v>#VALUE!</v>
      </c>
      <c r="T3928" t="e">
        <f t="shared" si="66"/>
        <v>#VALUE!</v>
      </c>
    </row>
    <row r="3929" spans="1:20">
      <c r="A3929" t="s">
        <v>20415</v>
      </c>
      <c r="B3929" s="1" t="s">
        <v>3141</v>
      </c>
      <c r="C3929" t="s">
        <v>3134</v>
      </c>
      <c r="D3929" t="s">
        <v>3135</v>
      </c>
      <c r="E3929" t="s">
        <v>38</v>
      </c>
      <c r="F3929">
        <v>6</v>
      </c>
      <c r="G3929" t="s">
        <v>4488</v>
      </c>
      <c r="H3929" t="s">
        <v>15730</v>
      </c>
      <c r="O3929" t="e">
        <f t="shared" si="61"/>
        <v>#VALUE!</v>
      </c>
      <c r="P3929" t="e">
        <f t="shared" si="62"/>
        <v>#VALUE!</v>
      </c>
      <c r="Q3929" t="e">
        <f t="shared" si="63"/>
        <v>#VALUE!</v>
      </c>
      <c r="R3929" t="e">
        <f t="shared" si="64"/>
        <v>#VALUE!</v>
      </c>
      <c r="S3929" t="e">
        <f t="shared" si="65"/>
        <v>#VALUE!</v>
      </c>
      <c r="T3929" t="e">
        <f t="shared" si="66"/>
        <v>#VALUE!</v>
      </c>
    </row>
    <row r="3930" spans="1:20">
      <c r="A3930" t="s">
        <v>20415</v>
      </c>
      <c r="B3930" s="1" t="s">
        <v>3144</v>
      </c>
      <c r="C3930" t="s">
        <v>3134</v>
      </c>
      <c r="D3930" t="s">
        <v>3135</v>
      </c>
      <c r="E3930" t="s">
        <v>38</v>
      </c>
      <c r="F3930">
        <v>10</v>
      </c>
      <c r="G3930" t="s">
        <v>3145</v>
      </c>
      <c r="H3930" t="s">
        <v>15731</v>
      </c>
      <c r="O3930" t="e">
        <f t="shared" si="61"/>
        <v>#VALUE!</v>
      </c>
      <c r="P3930" t="e">
        <f t="shared" si="62"/>
        <v>#VALUE!</v>
      </c>
      <c r="Q3930" t="e">
        <f t="shared" si="63"/>
        <v>#VALUE!</v>
      </c>
      <c r="R3930" t="e">
        <f t="shared" si="64"/>
        <v>#VALUE!</v>
      </c>
      <c r="S3930" t="e">
        <f t="shared" si="65"/>
        <v>#VALUE!</v>
      </c>
      <c r="T3930" t="e">
        <f t="shared" si="66"/>
        <v>#VALUE!</v>
      </c>
    </row>
    <row r="3931" spans="1:20">
      <c r="A3931" t="s">
        <v>20415</v>
      </c>
      <c r="B3931" s="1" t="s">
        <v>3144</v>
      </c>
      <c r="C3931" t="s">
        <v>3134</v>
      </c>
      <c r="D3931" t="s">
        <v>3135</v>
      </c>
      <c r="E3931" t="s">
        <v>38</v>
      </c>
      <c r="F3931">
        <v>10</v>
      </c>
      <c r="G3931" t="s">
        <v>4489</v>
      </c>
      <c r="H3931" t="s">
        <v>15731</v>
      </c>
      <c r="O3931" t="e">
        <f t="shared" si="61"/>
        <v>#VALUE!</v>
      </c>
      <c r="P3931" t="e">
        <f t="shared" si="62"/>
        <v>#VALUE!</v>
      </c>
      <c r="Q3931" t="e">
        <f t="shared" si="63"/>
        <v>#VALUE!</v>
      </c>
      <c r="R3931" t="e">
        <f t="shared" si="64"/>
        <v>#VALUE!</v>
      </c>
      <c r="S3931" t="e">
        <f t="shared" si="65"/>
        <v>#VALUE!</v>
      </c>
      <c r="T3931" t="e">
        <f t="shared" si="66"/>
        <v>#VALUE!</v>
      </c>
    </row>
    <row r="3932" spans="1:20">
      <c r="A3932" t="s">
        <v>20415</v>
      </c>
      <c r="B3932" s="1" t="s">
        <v>3144</v>
      </c>
      <c r="C3932" t="s">
        <v>3134</v>
      </c>
      <c r="D3932" t="s">
        <v>3135</v>
      </c>
      <c r="E3932" t="s">
        <v>38</v>
      </c>
      <c r="F3932">
        <v>10</v>
      </c>
      <c r="G3932" t="s">
        <v>3146</v>
      </c>
      <c r="H3932" t="s">
        <v>15732</v>
      </c>
      <c r="O3932" t="e">
        <f t="shared" si="61"/>
        <v>#VALUE!</v>
      </c>
      <c r="P3932" t="e">
        <f t="shared" si="62"/>
        <v>#VALUE!</v>
      </c>
      <c r="Q3932" t="e">
        <f t="shared" si="63"/>
        <v>#VALUE!</v>
      </c>
      <c r="R3932" t="e">
        <f t="shared" si="64"/>
        <v>#VALUE!</v>
      </c>
      <c r="S3932" t="e">
        <f t="shared" si="65"/>
        <v>#VALUE!</v>
      </c>
      <c r="T3932" t="e">
        <f t="shared" si="66"/>
        <v>#VALUE!</v>
      </c>
    </row>
    <row r="3933" spans="1:20">
      <c r="A3933" t="s">
        <v>20415</v>
      </c>
      <c r="B3933" s="1" t="s">
        <v>3144</v>
      </c>
      <c r="C3933" t="s">
        <v>3134</v>
      </c>
      <c r="D3933" t="s">
        <v>3135</v>
      </c>
      <c r="E3933" t="s">
        <v>38</v>
      </c>
      <c r="F3933">
        <v>10</v>
      </c>
      <c r="G3933" t="s">
        <v>4490</v>
      </c>
      <c r="H3933" t="s">
        <v>15732</v>
      </c>
      <c r="O3933" t="e">
        <f t="shared" si="61"/>
        <v>#VALUE!</v>
      </c>
      <c r="P3933" t="e">
        <f t="shared" si="62"/>
        <v>#VALUE!</v>
      </c>
      <c r="Q3933" t="e">
        <f t="shared" si="63"/>
        <v>#VALUE!</v>
      </c>
      <c r="R3933" t="e">
        <f t="shared" si="64"/>
        <v>#VALUE!</v>
      </c>
      <c r="S3933" t="e">
        <f t="shared" si="65"/>
        <v>#VALUE!</v>
      </c>
      <c r="T3933" t="e">
        <f t="shared" si="66"/>
        <v>#VALUE!</v>
      </c>
    </row>
    <row r="3934" spans="1:20">
      <c r="A3934" t="s">
        <v>20415</v>
      </c>
      <c r="B3934" s="1" t="s">
        <v>3147</v>
      </c>
      <c r="C3934" t="s">
        <v>3134</v>
      </c>
      <c r="D3934" t="s">
        <v>3135</v>
      </c>
      <c r="E3934" t="s">
        <v>38</v>
      </c>
      <c r="F3934">
        <v>8</v>
      </c>
      <c r="G3934" t="s">
        <v>3148</v>
      </c>
      <c r="H3934" t="s">
        <v>15733</v>
      </c>
      <c r="O3934" t="e">
        <f t="shared" si="61"/>
        <v>#VALUE!</v>
      </c>
      <c r="P3934" t="e">
        <f t="shared" si="62"/>
        <v>#VALUE!</v>
      </c>
      <c r="Q3934" t="e">
        <f t="shared" si="63"/>
        <v>#VALUE!</v>
      </c>
      <c r="R3934" t="e">
        <f t="shared" si="64"/>
        <v>#VALUE!</v>
      </c>
      <c r="S3934" t="e">
        <f t="shared" si="65"/>
        <v>#VALUE!</v>
      </c>
      <c r="T3934" t="e">
        <f t="shared" si="66"/>
        <v>#VALUE!</v>
      </c>
    </row>
    <row r="3935" spans="1:20">
      <c r="A3935" t="s">
        <v>20415</v>
      </c>
      <c r="B3935" s="1" t="s">
        <v>3147</v>
      </c>
      <c r="C3935" t="s">
        <v>3134</v>
      </c>
      <c r="D3935" t="s">
        <v>3135</v>
      </c>
      <c r="E3935" t="s">
        <v>38</v>
      </c>
      <c r="F3935">
        <v>8</v>
      </c>
      <c r="G3935" t="s">
        <v>4491</v>
      </c>
      <c r="H3935" t="s">
        <v>15733</v>
      </c>
      <c r="O3935" t="e">
        <f t="shared" si="61"/>
        <v>#VALUE!</v>
      </c>
      <c r="P3935" t="e">
        <f t="shared" si="62"/>
        <v>#VALUE!</v>
      </c>
      <c r="Q3935" t="e">
        <f t="shared" si="63"/>
        <v>#VALUE!</v>
      </c>
      <c r="R3935" t="e">
        <f t="shared" si="64"/>
        <v>#VALUE!</v>
      </c>
      <c r="S3935" t="e">
        <f t="shared" si="65"/>
        <v>#VALUE!</v>
      </c>
      <c r="T3935" t="e">
        <f t="shared" si="66"/>
        <v>#VALUE!</v>
      </c>
    </row>
    <row r="3936" spans="1:20">
      <c r="A3936" t="s">
        <v>20415</v>
      </c>
      <c r="B3936" s="1" t="s">
        <v>3147</v>
      </c>
      <c r="C3936" t="s">
        <v>3134</v>
      </c>
      <c r="D3936" t="s">
        <v>3135</v>
      </c>
      <c r="E3936" t="s">
        <v>38</v>
      </c>
      <c r="F3936">
        <v>8</v>
      </c>
      <c r="G3936" t="s">
        <v>3149</v>
      </c>
      <c r="H3936" t="s">
        <v>15734</v>
      </c>
      <c r="O3936" t="e">
        <f t="shared" si="61"/>
        <v>#VALUE!</v>
      </c>
      <c r="P3936" t="e">
        <f t="shared" si="62"/>
        <v>#VALUE!</v>
      </c>
      <c r="Q3936" t="e">
        <f t="shared" si="63"/>
        <v>#VALUE!</v>
      </c>
      <c r="R3936" t="e">
        <f t="shared" si="64"/>
        <v>#VALUE!</v>
      </c>
      <c r="S3936" t="e">
        <f t="shared" si="65"/>
        <v>#VALUE!</v>
      </c>
      <c r="T3936" t="e">
        <f t="shared" si="66"/>
        <v>#VALUE!</v>
      </c>
    </row>
    <row r="3937" spans="1:20">
      <c r="A3937" t="s">
        <v>20415</v>
      </c>
      <c r="B3937" s="1" t="s">
        <v>3147</v>
      </c>
      <c r="C3937" t="s">
        <v>3134</v>
      </c>
      <c r="D3937" t="s">
        <v>3135</v>
      </c>
      <c r="E3937" t="s">
        <v>38</v>
      </c>
      <c r="F3937">
        <v>8</v>
      </c>
      <c r="G3937" t="s">
        <v>4492</v>
      </c>
      <c r="H3937" t="s">
        <v>15734</v>
      </c>
      <c r="O3937" t="e">
        <f t="shared" si="61"/>
        <v>#VALUE!</v>
      </c>
      <c r="P3937" t="e">
        <f t="shared" si="62"/>
        <v>#VALUE!</v>
      </c>
      <c r="Q3937" t="e">
        <f t="shared" si="63"/>
        <v>#VALUE!</v>
      </c>
      <c r="R3937" t="e">
        <f t="shared" si="64"/>
        <v>#VALUE!</v>
      </c>
      <c r="S3937" t="e">
        <f t="shared" si="65"/>
        <v>#VALUE!</v>
      </c>
      <c r="T3937" t="e">
        <f t="shared" si="66"/>
        <v>#VALUE!</v>
      </c>
    </row>
    <row r="3938" spans="1:20">
      <c r="A3938" t="s">
        <v>20415</v>
      </c>
      <c r="B3938" s="1" t="s">
        <v>3150</v>
      </c>
      <c r="C3938" t="s">
        <v>3134</v>
      </c>
      <c r="D3938" t="s">
        <v>3135</v>
      </c>
      <c r="E3938" t="s">
        <v>38</v>
      </c>
      <c r="F3938">
        <v>9</v>
      </c>
      <c r="G3938" t="s">
        <v>3151</v>
      </c>
      <c r="H3938" t="s">
        <v>15735</v>
      </c>
    </row>
    <row r="3939" spans="1:20">
      <c r="A3939" t="s">
        <v>20415</v>
      </c>
      <c r="B3939" s="1" t="s">
        <v>3150</v>
      </c>
      <c r="C3939" t="s">
        <v>3134</v>
      </c>
      <c r="D3939" t="s">
        <v>3135</v>
      </c>
      <c r="E3939" t="s">
        <v>38</v>
      </c>
      <c r="F3939">
        <v>9</v>
      </c>
      <c r="G3939" t="s">
        <v>4493</v>
      </c>
      <c r="H3939" t="s">
        <v>15735</v>
      </c>
    </row>
    <row r="3940" spans="1:20">
      <c r="A3940" t="s">
        <v>20415</v>
      </c>
      <c r="B3940" s="1" t="s">
        <v>3150</v>
      </c>
      <c r="C3940" t="s">
        <v>3134</v>
      </c>
      <c r="D3940" t="s">
        <v>3135</v>
      </c>
      <c r="E3940" t="s">
        <v>38</v>
      </c>
      <c r="F3940">
        <v>9</v>
      </c>
      <c r="G3940" t="s">
        <v>3152</v>
      </c>
      <c r="H3940" t="s">
        <v>15736</v>
      </c>
    </row>
    <row r="3941" spans="1:20">
      <c r="A3941" t="s">
        <v>20415</v>
      </c>
      <c r="B3941" s="1" t="s">
        <v>3150</v>
      </c>
      <c r="C3941" t="s">
        <v>3134</v>
      </c>
      <c r="D3941" t="s">
        <v>3135</v>
      </c>
      <c r="E3941" t="s">
        <v>38</v>
      </c>
      <c r="F3941">
        <v>9</v>
      </c>
      <c r="G3941" t="s">
        <v>4494</v>
      </c>
      <c r="H3941" t="s">
        <v>15736</v>
      </c>
    </row>
    <row r="3942" spans="1:20">
      <c r="A3942" t="s">
        <v>20415</v>
      </c>
      <c r="B3942" s="1" t="s">
        <v>3153</v>
      </c>
      <c r="C3942" t="s">
        <v>3134</v>
      </c>
      <c r="D3942" t="s">
        <v>3135</v>
      </c>
      <c r="E3942" t="s">
        <v>38</v>
      </c>
      <c r="F3942">
        <v>4</v>
      </c>
      <c r="G3942" t="s">
        <v>3154</v>
      </c>
      <c r="H3942" t="s">
        <v>15737</v>
      </c>
    </row>
    <row r="3943" spans="1:20">
      <c r="A3943" t="s">
        <v>20415</v>
      </c>
      <c r="B3943" s="1" t="s">
        <v>3153</v>
      </c>
      <c r="C3943" t="s">
        <v>3134</v>
      </c>
      <c r="D3943" t="s">
        <v>3135</v>
      </c>
      <c r="E3943" t="s">
        <v>38</v>
      </c>
      <c r="F3943">
        <v>4</v>
      </c>
      <c r="G3943" t="s">
        <v>4495</v>
      </c>
      <c r="H3943" t="s">
        <v>15737</v>
      </c>
    </row>
    <row r="3944" spans="1:20">
      <c r="A3944" t="s">
        <v>20415</v>
      </c>
      <c r="B3944" s="1" t="s">
        <v>3153</v>
      </c>
      <c r="C3944" t="s">
        <v>3134</v>
      </c>
      <c r="D3944" t="s">
        <v>3135</v>
      </c>
      <c r="E3944" t="s">
        <v>38</v>
      </c>
      <c r="F3944">
        <v>4</v>
      </c>
      <c r="G3944" t="s">
        <v>3155</v>
      </c>
      <c r="H3944" t="s">
        <v>15738</v>
      </c>
    </row>
    <row r="3945" spans="1:20">
      <c r="A3945" t="s">
        <v>20415</v>
      </c>
      <c r="B3945" s="1" t="s">
        <v>3153</v>
      </c>
      <c r="C3945" t="s">
        <v>3134</v>
      </c>
      <c r="D3945" t="s">
        <v>3135</v>
      </c>
      <c r="E3945" t="s">
        <v>38</v>
      </c>
      <c r="F3945">
        <v>4</v>
      </c>
      <c r="G3945" t="s">
        <v>4496</v>
      </c>
      <c r="H3945" t="s">
        <v>15738</v>
      </c>
    </row>
    <row r="3946" spans="1:20">
      <c r="A3946" t="s">
        <v>20415</v>
      </c>
      <c r="B3946" s="1" t="s">
        <v>3156</v>
      </c>
      <c r="C3946" t="s">
        <v>3134</v>
      </c>
      <c r="D3946" t="s">
        <v>3135</v>
      </c>
      <c r="E3946" t="s">
        <v>38</v>
      </c>
      <c r="F3946">
        <v>1</v>
      </c>
      <c r="G3946" t="s">
        <v>3157</v>
      </c>
      <c r="H3946" t="s">
        <v>15739</v>
      </c>
    </row>
    <row r="3947" spans="1:20">
      <c r="A3947" t="s">
        <v>20415</v>
      </c>
      <c r="B3947" s="1" t="s">
        <v>3156</v>
      </c>
      <c r="C3947" t="s">
        <v>3134</v>
      </c>
      <c r="D3947" t="s">
        <v>3135</v>
      </c>
      <c r="E3947" t="s">
        <v>38</v>
      </c>
      <c r="F3947">
        <v>1</v>
      </c>
      <c r="G3947" t="s">
        <v>4497</v>
      </c>
      <c r="H3947" t="s">
        <v>15739</v>
      </c>
    </row>
    <row r="3948" spans="1:20">
      <c r="A3948" t="s">
        <v>20415</v>
      </c>
      <c r="B3948" s="1" t="s">
        <v>3156</v>
      </c>
      <c r="C3948" t="s">
        <v>3134</v>
      </c>
      <c r="D3948" t="s">
        <v>3135</v>
      </c>
      <c r="E3948" t="s">
        <v>38</v>
      </c>
      <c r="F3948">
        <v>1</v>
      </c>
      <c r="G3948" t="s">
        <v>3158</v>
      </c>
      <c r="H3948" t="s">
        <v>15740</v>
      </c>
    </row>
    <row r="3949" spans="1:20">
      <c r="A3949" t="s">
        <v>20415</v>
      </c>
      <c r="B3949" s="1" t="s">
        <v>3156</v>
      </c>
      <c r="C3949" t="s">
        <v>3134</v>
      </c>
      <c r="D3949" t="s">
        <v>3135</v>
      </c>
      <c r="E3949" t="s">
        <v>38</v>
      </c>
      <c r="F3949">
        <v>1</v>
      </c>
      <c r="G3949" t="s">
        <v>4498</v>
      </c>
      <c r="H3949" t="s">
        <v>15740</v>
      </c>
    </row>
    <row r="3950" spans="1:20">
      <c r="A3950" t="s">
        <v>20415</v>
      </c>
      <c r="B3950" s="1" t="s">
        <v>3159</v>
      </c>
      <c r="C3950" t="s">
        <v>3134</v>
      </c>
      <c r="D3950" t="s">
        <v>3135</v>
      </c>
      <c r="E3950" t="s">
        <v>38</v>
      </c>
      <c r="F3950">
        <v>3</v>
      </c>
      <c r="G3950" t="s">
        <v>3160</v>
      </c>
      <c r="H3950" t="s">
        <v>15741</v>
      </c>
    </row>
    <row r="3951" spans="1:20">
      <c r="A3951" t="s">
        <v>20415</v>
      </c>
      <c r="B3951" s="1" t="s">
        <v>3159</v>
      </c>
      <c r="C3951" t="s">
        <v>3134</v>
      </c>
      <c r="D3951" t="s">
        <v>3135</v>
      </c>
      <c r="E3951" t="s">
        <v>38</v>
      </c>
      <c r="F3951">
        <v>3</v>
      </c>
      <c r="G3951" t="s">
        <v>4499</v>
      </c>
      <c r="H3951" t="s">
        <v>15741</v>
      </c>
    </row>
    <row r="3952" spans="1:20">
      <c r="A3952" t="s">
        <v>20415</v>
      </c>
      <c r="B3952" s="1" t="s">
        <v>3159</v>
      </c>
      <c r="C3952" t="s">
        <v>3134</v>
      </c>
      <c r="D3952" t="s">
        <v>3135</v>
      </c>
      <c r="E3952" t="s">
        <v>38</v>
      </c>
      <c r="F3952">
        <v>3</v>
      </c>
      <c r="G3952" t="s">
        <v>3161</v>
      </c>
      <c r="H3952" t="s">
        <v>15742</v>
      </c>
    </row>
    <row r="3953" spans="1:8">
      <c r="A3953" t="s">
        <v>20415</v>
      </c>
      <c r="B3953" s="1" t="s">
        <v>3159</v>
      </c>
      <c r="C3953" t="s">
        <v>3134</v>
      </c>
      <c r="D3953" t="s">
        <v>3135</v>
      </c>
      <c r="E3953" t="s">
        <v>38</v>
      </c>
      <c r="F3953">
        <v>3</v>
      </c>
      <c r="G3953" t="s">
        <v>4500</v>
      </c>
      <c r="H3953" t="s">
        <v>15742</v>
      </c>
    </row>
    <row r="3954" spans="1:8">
      <c r="A3954" t="s">
        <v>20415</v>
      </c>
      <c r="B3954" s="1" t="s">
        <v>3162</v>
      </c>
      <c r="C3954" t="s">
        <v>3134</v>
      </c>
      <c r="D3954" t="s">
        <v>3135</v>
      </c>
      <c r="E3954" t="s">
        <v>38</v>
      </c>
      <c r="F3954">
        <v>12</v>
      </c>
      <c r="G3954" t="s">
        <v>3163</v>
      </c>
      <c r="H3954" t="s">
        <v>15743</v>
      </c>
    </row>
    <row r="3955" spans="1:8">
      <c r="A3955" t="s">
        <v>20415</v>
      </c>
      <c r="B3955" s="1" t="s">
        <v>3162</v>
      </c>
      <c r="C3955" t="s">
        <v>3134</v>
      </c>
      <c r="D3955" t="s">
        <v>3135</v>
      </c>
      <c r="E3955" t="s">
        <v>38</v>
      </c>
      <c r="F3955">
        <v>12</v>
      </c>
      <c r="G3955" t="s">
        <v>4501</v>
      </c>
      <c r="H3955" t="s">
        <v>15743</v>
      </c>
    </row>
    <row r="3956" spans="1:8">
      <c r="A3956" t="s">
        <v>20415</v>
      </c>
      <c r="B3956" s="1" t="s">
        <v>3162</v>
      </c>
      <c r="C3956" t="s">
        <v>3134</v>
      </c>
      <c r="D3956" t="s">
        <v>3135</v>
      </c>
      <c r="E3956" t="s">
        <v>38</v>
      </c>
      <c r="F3956">
        <v>12</v>
      </c>
      <c r="G3956" t="s">
        <v>3164</v>
      </c>
      <c r="H3956" t="s">
        <v>15744</v>
      </c>
    </row>
    <row r="3957" spans="1:8">
      <c r="A3957" t="s">
        <v>20415</v>
      </c>
      <c r="B3957" s="1" t="s">
        <v>3162</v>
      </c>
      <c r="C3957" t="s">
        <v>3134</v>
      </c>
      <c r="D3957" t="s">
        <v>3135</v>
      </c>
      <c r="E3957" t="s">
        <v>38</v>
      </c>
      <c r="F3957">
        <v>12</v>
      </c>
      <c r="G3957" t="s">
        <v>4502</v>
      </c>
      <c r="H3957" t="s">
        <v>15744</v>
      </c>
    </row>
    <row r="3958" spans="1:8">
      <c r="A3958" t="s">
        <v>20415</v>
      </c>
      <c r="B3958" s="1" t="s">
        <v>3165</v>
      </c>
      <c r="C3958" t="s">
        <v>3134</v>
      </c>
      <c r="D3958" t="s">
        <v>3135</v>
      </c>
      <c r="E3958" t="s">
        <v>38</v>
      </c>
      <c r="F3958">
        <v>5</v>
      </c>
      <c r="G3958" t="s">
        <v>3166</v>
      </c>
      <c r="H3958" t="s">
        <v>15745</v>
      </c>
    </row>
    <row r="3959" spans="1:8">
      <c r="A3959" t="s">
        <v>20415</v>
      </c>
      <c r="B3959" s="1" t="s">
        <v>3165</v>
      </c>
      <c r="C3959" t="s">
        <v>3134</v>
      </c>
      <c r="D3959" t="s">
        <v>3135</v>
      </c>
      <c r="E3959" t="s">
        <v>38</v>
      </c>
      <c r="F3959">
        <v>5</v>
      </c>
      <c r="G3959" t="s">
        <v>4503</v>
      </c>
      <c r="H3959" t="s">
        <v>15745</v>
      </c>
    </row>
    <row r="3960" spans="1:8">
      <c r="A3960" t="s">
        <v>20415</v>
      </c>
      <c r="B3960" s="1" t="s">
        <v>3165</v>
      </c>
      <c r="C3960" t="s">
        <v>3134</v>
      </c>
      <c r="D3960" t="s">
        <v>3135</v>
      </c>
      <c r="E3960" t="s">
        <v>38</v>
      </c>
      <c r="F3960">
        <v>5</v>
      </c>
      <c r="G3960" t="s">
        <v>3167</v>
      </c>
      <c r="H3960" t="s">
        <v>15746</v>
      </c>
    </row>
    <row r="3961" spans="1:8">
      <c r="A3961" t="s">
        <v>20415</v>
      </c>
      <c r="B3961" s="1" t="s">
        <v>3165</v>
      </c>
      <c r="C3961" t="s">
        <v>3134</v>
      </c>
      <c r="D3961" t="s">
        <v>3135</v>
      </c>
      <c r="E3961" t="s">
        <v>38</v>
      </c>
      <c r="F3961">
        <v>5</v>
      </c>
      <c r="G3961" t="s">
        <v>4504</v>
      </c>
      <c r="H3961" t="s">
        <v>15746</v>
      </c>
    </row>
    <row r="3962" spans="1:8">
      <c r="A3962" t="s">
        <v>20415</v>
      </c>
      <c r="B3962" s="1" t="s">
        <v>3168</v>
      </c>
      <c r="C3962" t="s">
        <v>3134</v>
      </c>
      <c r="D3962" t="s">
        <v>3135</v>
      </c>
      <c r="E3962" t="s">
        <v>38</v>
      </c>
      <c r="F3962">
        <v>2</v>
      </c>
      <c r="G3962" t="s">
        <v>3169</v>
      </c>
      <c r="H3962" t="s">
        <v>15747</v>
      </c>
    </row>
    <row r="3963" spans="1:8">
      <c r="A3963" t="s">
        <v>20415</v>
      </c>
      <c r="B3963" s="1" t="s">
        <v>3168</v>
      </c>
      <c r="C3963" t="s">
        <v>3134</v>
      </c>
      <c r="D3963" t="s">
        <v>3135</v>
      </c>
      <c r="E3963" t="s">
        <v>38</v>
      </c>
      <c r="F3963">
        <v>2</v>
      </c>
      <c r="G3963" t="s">
        <v>4505</v>
      </c>
      <c r="H3963" t="s">
        <v>15747</v>
      </c>
    </row>
    <row r="3964" spans="1:8">
      <c r="A3964" t="s">
        <v>20415</v>
      </c>
      <c r="B3964" s="1" t="s">
        <v>3168</v>
      </c>
      <c r="C3964" t="s">
        <v>3134</v>
      </c>
      <c r="D3964" t="s">
        <v>3135</v>
      </c>
      <c r="E3964" t="s">
        <v>38</v>
      </c>
      <c r="F3964">
        <v>2</v>
      </c>
      <c r="G3964" t="s">
        <v>3170</v>
      </c>
      <c r="H3964" t="s">
        <v>15748</v>
      </c>
    </row>
    <row r="3965" spans="1:8">
      <c r="A3965" t="s">
        <v>20415</v>
      </c>
      <c r="B3965" s="1" t="s">
        <v>3168</v>
      </c>
      <c r="C3965" t="s">
        <v>3134</v>
      </c>
      <c r="D3965" t="s">
        <v>3135</v>
      </c>
      <c r="E3965" t="s">
        <v>38</v>
      </c>
      <c r="F3965">
        <v>2</v>
      </c>
      <c r="G3965" t="s">
        <v>4506</v>
      </c>
      <c r="H3965" t="s">
        <v>15748</v>
      </c>
    </row>
    <row r="3966" spans="1:8">
      <c r="A3966" t="s">
        <v>20415</v>
      </c>
      <c r="B3966" s="1" t="s">
        <v>3171</v>
      </c>
      <c r="C3966" t="s">
        <v>3134</v>
      </c>
      <c r="D3966" t="s">
        <v>3135</v>
      </c>
      <c r="E3966" t="s">
        <v>38</v>
      </c>
      <c r="F3966">
        <v>13</v>
      </c>
      <c r="G3966" t="s">
        <v>3172</v>
      </c>
      <c r="H3966" t="s">
        <v>15749</v>
      </c>
    </row>
    <row r="3967" spans="1:8">
      <c r="A3967" t="s">
        <v>20415</v>
      </c>
      <c r="B3967" s="1" t="s">
        <v>3171</v>
      </c>
      <c r="C3967" t="s">
        <v>3134</v>
      </c>
      <c r="D3967" t="s">
        <v>3135</v>
      </c>
      <c r="E3967" t="s">
        <v>38</v>
      </c>
      <c r="F3967">
        <v>13</v>
      </c>
      <c r="G3967" t="s">
        <v>4507</v>
      </c>
      <c r="H3967" t="s">
        <v>15749</v>
      </c>
    </row>
    <row r="3968" spans="1:8">
      <c r="A3968" t="s">
        <v>20415</v>
      </c>
      <c r="B3968" s="1" t="s">
        <v>3171</v>
      </c>
      <c r="C3968" t="s">
        <v>3134</v>
      </c>
      <c r="D3968" t="s">
        <v>3135</v>
      </c>
      <c r="E3968" t="s">
        <v>38</v>
      </c>
      <c r="F3968">
        <v>13</v>
      </c>
      <c r="G3968" t="s">
        <v>3173</v>
      </c>
      <c r="H3968" t="s">
        <v>15750</v>
      </c>
    </row>
    <row r="3969" spans="1:17">
      <c r="A3969" t="s">
        <v>20415</v>
      </c>
      <c r="B3969" s="1" t="s">
        <v>3171</v>
      </c>
      <c r="C3969" t="s">
        <v>3134</v>
      </c>
      <c r="D3969" t="s">
        <v>3135</v>
      </c>
      <c r="E3969" t="s">
        <v>38</v>
      </c>
      <c r="F3969">
        <v>13</v>
      </c>
      <c r="G3969" t="s">
        <v>4508</v>
      </c>
      <c r="H3969" t="s">
        <v>15750</v>
      </c>
    </row>
    <row r="3970" spans="1:17">
      <c r="A3970" t="s">
        <v>20415</v>
      </c>
      <c r="B3970" s="1" t="s">
        <v>9652</v>
      </c>
      <c r="C3970" t="s">
        <v>9638</v>
      </c>
      <c r="D3970" t="s">
        <v>9653</v>
      </c>
      <c r="E3970" t="s">
        <v>586</v>
      </c>
      <c r="F3970">
        <v>12</v>
      </c>
      <c r="G3970" t="s">
        <v>9654</v>
      </c>
      <c r="H3970" t="s">
        <v>18073</v>
      </c>
    </row>
    <row r="3971" spans="1:17">
      <c r="A3971" t="s">
        <v>20415</v>
      </c>
      <c r="B3971" s="1" t="s">
        <v>9145</v>
      </c>
      <c r="C3971" t="s">
        <v>9027</v>
      </c>
      <c r="D3971" t="s">
        <v>9146</v>
      </c>
      <c r="E3971" t="s">
        <v>38</v>
      </c>
      <c r="F3971">
        <v>1</v>
      </c>
      <c r="G3971" t="s">
        <v>9147</v>
      </c>
      <c r="H3971" t="s">
        <v>17821</v>
      </c>
    </row>
    <row r="3972" spans="1:17">
      <c r="A3972" t="s">
        <v>20415</v>
      </c>
      <c r="B3972" s="1" t="s">
        <v>9148</v>
      </c>
      <c r="C3972" t="s">
        <v>9027</v>
      </c>
      <c r="D3972" t="s">
        <v>9146</v>
      </c>
      <c r="E3972" t="s">
        <v>38</v>
      </c>
      <c r="F3972">
        <v>2</v>
      </c>
      <c r="G3972" t="s">
        <v>9149</v>
      </c>
      <c r="H3972" t="s">
        <v>17822</v>
      </c>
    </row>
    <row r="3973" spans="1:17">
      <c r="A3973" t="s">
        <v>20415</v>
      </c>
      <c r="B3973" s="1" t="s">
        <v>9150</v>
      </c>
      <c r="C3973" t="s">
        <v>9027</v>
      </c>
      <c r="D3973" t="s">
        <v>9146</v>
      </c>
      <c r="E3973" t="s">
        <v>38</v>
      </c>
      <c r="F3973">
        <v>3</v>
      </c>
      <c r="G3973" t="s">
        <v>9151</v>
      </c>
      <c r="H3973" t="s">
        <v>17823</v>
      </c>
    </row>
    <row r="3974" spans="1:17">
      <c r="A3974" t="s">
        <v>20415</v>
      </c>
      <c r="B3974" s="1" t="s">
        <v>9152</v>
      </c>
      <c r="C3974" t="s">
        <v>9027</v>
      </c>
      <c r="D3974" t="s">
        <v>9146</v>
      </c>
      <c r="E3974" t="s">
        <v>38</v>
      </c>
      <c r="F3974">
        <v>4</v>
      </c>
      <c r="G3974" t="s">
        <v>9153</v>
      </c>
      <c r="H3974" t="s">
        <v>17824</v>
      </c>
    </row>
    <row r="3975" spans="1:17">
      <c r="A3975" t="s">
        <v>20415</v>
      </c>
      <c r="B3975" s="1" t="s">
        <v>9154</v>
      </c>
      <c r="C3975" t="s">
        <v>9027</v>
      </c>
      <c r="D3975" t="s">
        <v>9146</v>
      </c>
      <c r="E3975" t="s">
        <v>38</v>
      </c>
      <c r="F3975">
        <v>5</v>
      </c>
      <c r="G3975" t="s">
        <v>9155</v>
      </c>
      <c r="H3975" t="s">
        <v>17825</v>
      </c>
    </row>
    <row r="3976" spans="1:17">
      <c r="A3976" t="s">
        <v>20415</v>
      </c>
      <c r="B3976" s="1" t="s">
        <v>9156</v>
      </c>
      <c r="C3976" t="s">
        <v>9027</v>
      </c>
      <c r="D3976" t="s">
        <v>9146</v>
      </c>
      <c r="E3976" t="s">
        <v>38</v>
      </c>
      <c r="F3976">
        <v>6</v>
      </c>
      <c r="G3976" t="s">
        <v>9157</v>
      </c>
      <c r="H3976" t="s">
        <v>17826</v>
      </c>
    </row>
    <row r="3977" spans="1:17">
      <c r="A3977" t="s">
        <v>20415</v>
      </c>
      <c r="B3977" s="1" t="s">
        <v>9158</v>
      </c>
      <c r="C3977" t="s">
        <v>9027</v>
      </c>
      <c r="D3977" t="s">
        <v>9146</v>
      </c>
      <c r="E3977" t="s">
        <v>38</v>
      </c>
      <c r="F3977">
        <v>7</v>
      </c>
      <c r="G3977" t="s">
        <v>9159</v>
      </c>
      <c r="H3977" t="s">
        <v>17827</v>
      </c>
    </row>
    <row r="3978" spans="1:17">
      <c r="A3978" t="s">
        <v>20415</v>
      </c>
      <c r="B3978" s="1" t="s">
        <v>9160</v>
      </c>
      <c r="C3978" t="s">
        <v>9027</v>
      </c>
      <c r="D3978" t="s">
        <v>9146</v>
      </c>
      <c r="E3978" t="s">
        <v>38</v>
      </c>
      <c r="F3978">
        <v>9</v>
      </c>
      <c r="G3978" t="s">
        <v>9161</v>
      </c>
      <c r="H3978" t="s">
        <v>17828</v>
      </c>
    </row>
    <row r="3979" spans="1:17">
      <c r="A3979" t="s">
        <v>20415</v>
      </c>
      <c r="B3979" s="1" t="s">
        <v>9162</v>
      </c>
      <c r="C3979" t="s">
        <v>9027</v>
      </c>
      <c r="D3979" t="s">
        <v>9146</v>
      </c>
      <c r="E3979" t="s">
        <v>38</v>
      </c>
      <c r="F3979">
        <v>10</v>
      </c>
      <c r="G3979" t="s">
        <v>9163</v>
      </c>
      <c r="H3979" t="s">
        <v>17829</v>
      </c>
    </row>
    <row r="3980" spans="1:17">
      <c r="A3980" t="s">
        <v>20415</v>
      </c>
      <c r="B3980" s="1" t="s">
        <v>9164</v>
      </c>
      <c r="C3980" t="s">
        <v>9027</v>
      </c>
      <c r="D3980" t="s">
        <v>9146</v>
      </c>
      <c r="E3980" t="s">
        <v>38</v>
      </c>
      <c r="F3980">
        <v>11</v>
      </c>
      <c r="G3980" t="s">
        <v>9165</v>
      </c>
      <c r="H3980" t="s">
        <v>17830</v>
      </c>
    </row>
    <row r="3981" spans="1:17">
      <c r="A3981" t="s">
        <v>20415</v>
      </c>
      <c r="B3981" s="1" t="s">
        <v>21695</v>
      </c>
      <c r="C3981" t="s">
        <v>21691</v>
      </c>
      <c r="D3981" t="s">
        <v>21695</v>
      </c>
      <c r="E3981" t="s">
        <v>16</v>
      </c>
      <c r="F3981">
        <v>5</v>
      </c>
      <c r="G3981" t="s">
        <v>10353</v>
      </c>
      <c r="H3981" t="s">
        <v>18407</v>
      </c>
    </row>
    <row r="3982" spans="1:17">
      <c r="A3982" t="s">
        <v>20415</v>
      </c>
      <c r="B3982" s="1" t="s">
        <v>21695</v>
      </c>
      <c r="C3982" t="s">
        <v>21691</v>
      </c>
      <c r="D3982" t="s">
        <v>21695</v>
      </c>
      <c r="E3982" t="s">
        <v>16</v>
      </c>
      <c r="F3982">
        <v>5</v>
      </c>
      <c r="G3982" t="s">
        <v>10341</v>
      </c>
      <c r="H3982" t="s">
        <v>18407</v>
      </c>
    </row>
    <row r="3983" spans="1:17">
      <c r="A3983" t="s">
        <v>20415</v>
      </c>
      <c r="B3983" s="1" t="s">
        <v>12273</v>
      </c>
      <c r="C3983" t="s">
        <v>12274</v>
      </c>
      <c r="D3983" t="s">
        <v>12275</v>
      </c>
      <c r="E3983" t="s">
        <v>16</v>
      </c>
      <c r="F3983">
        <v>1</v>
      </c>
      <c r="G3983" t="s">
        <v>12276</v>
      </c>
      <c r="H3983" t="s">
        <v>19428</v>
      </c>
      <c r="P3983" t="str">
        <f t="shared" ref="P3983:P3984" si="67">C3983</f>
        <v>Talking Heads</v>
      </c>
      <c r="Q3983" t="str">
        <f t="shared" ref="Q3983:Q3984" si="68">B3983</f>
        <v>And She Was</v>
      </c>
    </row>
    <row r="3984" spans="1:17">
      <c r="A3984" t="s">
        <v>20415</v>
      </c>
      <c r="B3984" s="1" t="s">
        <v>12277</v>
      </c>
      <c r="C3984" t="s">
        <v>12274</v>
      </c>
      <c r="D3984" t="s">
        <v>12275</v>
      </c>
      <c r="E3984" t="s">
        <v>16</v>
      </c>
      <c r="F3984">
        <v>2</v>
      </c>
      <c r="G3984" t="s">
        <v>12278</v>
      </c>
      <c r="H3984" t="s">
        <v>19429</v>
      </c>
      <c r="P3984" t="str">
        <f t="shared" si="67"/>
        <v>Talking Heads</v>
      </c>
      <c r="Q3984" t="str">
        <f t="shared" si="68"/>
        <v>Give Me Back My Name</v>
      </c>
    </row>
    <row r="3985" spans="1:8">
      <c r="A3985" t="s">
        <v>20415</v>
      </c>
      <c r="B3985" s="1" t="s">
        <v>12279</v>
      </c>
      <c r="C3985" t="s">
        <v>12274</v>
      </c>
      <c r="D3985" t="s">
        <v>12275</v>
      </c>
      <c r="E3985" t="s">
        <v>16</v>
      </c>
      <c r="F3985">
        <v>3</v>
      </c>
      <c r="G3985" t="s">
        <v>12280</v>
      </c>
      <c r="H3985" t="s">
        <v>19430</v>
      </c>
    </row>
    <row r="3986" spans="1:8">
      <c r="A3986" t="s">
        <v>20415</v>
      </c>
      <c r="B3986" s="1" t="s">
        <v>12281</v>
      </c>
      <c r="C3986" t="s">
        <v>12274</v>
      </c>
      <c r="D3986" t="s">
        <v>12275</v>
      </c>
      <c r="E3986" t="s">
        <v>16</v>
      </c>
      <c r="F3986">
        <v>4</v>
      </c>
      <c r="G3986" t="s">
        <v>12282</v>
      </c>
      <c r="H3986" t="s">
        <v>19431</v>
      </c>
    </row>
    <row r="3987" spans="1:8">
      <c r="A3987" t="s">
        <v>20415</v>
      </c>
      <c r="B3987" s="1" t="s">
        <v>12283</v>
      </c>
      <c r="C3987" t="s">
        <v>12274</v>
      </c>
      <c r="D3987" t="s">
        <v>12275</v>
      </c>
      <c r="E3987" t="s">
        <v>16</v>
      </c>
      <c r="F3987">
        <v>5</v>
      </c>
      <c r="G3987" t="s">
        <v>12284</v>
      </c>
      <c r="H3987" t="s">
        <v>19432</v>
      </c>
    </row>
    <row r="3988" spans="1:8">
      <c r="A3988" t="s">
        <v>20415</v>
      </c>
      <c r="B3988" s="1" t="s">
        <v>12285</v>
      </c>
      <c r="C3988" t="s">
        <v>12274</v>
      </c>
      <c r="D3988" t="s">
        <v>12275</v>
      </c>
      <c r="E3988" t="s">
        <v>16</v>
      </c>
      <c r="F3988">
        <v>6</v>
      </c>
      <c r="G3988" t="s">
        <v>12286</v>
      </c>
      <c r="H3988" t="s">
        <v>19433</v>
      </c>
    </row>
    <row r="3989" spans="1:8">
      <c r="A3989" t="s">
        <v>20415</v>
      </c>
      <c r="B3989" s="1" t="s">
        <v>12287</v>
      </c>
      <c r="C3989" t="s">
        <v>12274</v>
      </c>
      <c r="D3989" t="s">
        <v>12275</v>
      </c>
      <c r="E3989" t="s">
        <v>16</v>
      </c>
      <c r="F3989">
        <v>7</v>
      </c>
      <c r="G3989" t="s">
        <v>12288</v>
      </c>
      <c r="H3989" t="s">
        <v>19434</v>
      </c>
    </row>
    <row r="3990" spans="1:8">
      <c r="A3990" t="s">
        <v>20415</v>
      </c>
      <c r="B3990" s="1" t="s">
        <v>12289</v>
      </c>
      <c r="C3990" t="s">
        <v>12274</v>
      </c>
      <c r="D3990" t="s">
        <v>12275</v>
      </c>
      <c r="E3990" t="s">
        <v>16</v>
      </c>
      <c r="F3990">
        <v>8</v>
      </c>
      <c r="G3990" t="s">
        <v>12290</v>
      </c>
      <c r="H3990" t="s">
        <v>19435</v>
      </c>
    </row>
    <row r="3991" spans="1:8">
      <c r="A3991" t="s">
        <v>20415</v>
      </c>
      <c r="B3991" s="1" t="s">
        <v>12291</v>
      </c>
      <c r="C3991" t="s">
        <v>12274</v>
      </c>
      <c r="D3991" t="s">
        <v>12275</v>
      </c>
      <c r="E3991" t="s">
        <v>16</v>
      </c>
      <c r="F3991">
        <v>9</v>
      </c>
      <c r="G3991" t="s">
        <v>12292</v>
      </c>
      <c r="H3991" t="s">
        <v>19436</v>
      </c>
    </row>
    <row r="3992" spans="1:8">
      <c r="A3992" t="s">
        <v>20415</v>
      </c>
      <c r="B3992" s="1" t="s">
        <v>12293</v>
      </c>
      <c r="C3992" t="s">
        <v>12274</v>
      </c>
      <c r="D3992" t="s">
        <v>12275</v>
      </c>
      <c r="E3992" t="s">
        <v>16</v>
      </c>
      <c r="F3992">
        <v>10</v>
      </c>
      <c r="G3992" t="s">
        <v>12294</v>
      </c>
      <c r="H3992" t="s">
        <v>19437</v>
      </c>
    </row>
    <row r="3993" spans="1:8">
      <c r="A3993" t="s">
        <v>20415</v>
      </c>
      <c r="B3993" s="1" t="s">
        <v>3415</v>
      </c>
      <c r="C3993" t="s">
        <v>3402</v>
      </c>
      <c r="D3993" t="s">
        <v>3416</v>
      </c>
      <c r="E3993" t="s">
        <v>38</v>
      </c>
      <c r="F3993">
        <v>99</v>
      </c>
      <c r="G3993" t="s">
        <v>3417</v>
      </c>
      <c r="H3993" t="s">
        <v>15872</v>
      </c>
    </row>
    <row r="3994" spans="1:8">
      <c r="A3994" t="s">
        <v>20415</v>
      </c>
      <c r="B3994" s="1" t="s">
        <v>3415</v>
      </c>
      <c r="C3994" t="s">
        <v>3402</v>
      </c>
      <c r="D3994" t="s">
        <v>3416</v>
      </c>
      <c r="E3994" t="s">
        <v>38</v>
      </c>
      <c r="F3994">
        <v>99</v>
      </c>
      <c r="G3994" t="s">
        <v>4621</v>
      </c>
      <c r="H3994" t="s">
        <v>15872</v>
      </c>
    </row>
    <row r="3995" spans="1:8">
      <c r="A3995" t="s">
        <v>20415</v>
      </c>
      <c r="B3995" s="1" t="s">
        <v>8136</v>
      </c>
      <c r="C3995" t="s">
        <v>8079</v>
      </c>
      <c r="D3995" t="s">
        <v>8137</v>
      </c>
      <c r="E3995" t="s">
        <v>1962</v>
      </c>
      <c r="F3995">
        <v>8</v>
      </c>
      <c r="G3995" t="s">
        <v>8138</v>
      </c>
      <c r="H3995" t="s">
        <v>17321</v>
      </c>
    </row>
    <row r="3996" spans="1:8">
      <c r="A3996" t="s">
        <v>20415</v>
      </c>
      <c r="B3996" s="1" t="s">
        <v>2927</v>
      </c>
      <c r="C3996" t="s">
        <v>2869</v>
      </c>
      <c r="D3996" t="s">
        <v>20511</v>
      </c>
      <c r="E3996" t="s">
        <v>2374</v>
      </c>
      <c r="F3996">
        <v>12</v>
      </c>
      <c r="G3996" t="s">
        <v>2928</v>
      </c>
      <c r="H3996" t="s">
        <v>15612</v>
      </c>
    </row>
    <row r="3997" spans="1:8">
      <c r="A3997" t="s">
        <v>20415</v>
      </c>
      <c r="B3997" s="1" t="s">
        <v>2927</v>
      </c>
      <c r="C3997" t="s">
        <v>2869</v>
      </c>
      <c r="D3997" t="s">
        <v>20511</v>
      </c>
      <c r="E3997" t="s">
        <v>2374</v>
      </c>
      <c r="F3997">
        <v>12</v>
      </c>
      <c r="G3997" t="s">
        <v>12180</v>
      </c>
      <c r="H3997" t="s">
        <v>15612</v>
      </c>
    </row>
    <row r="3998" spans="1:8">
      <c r="A3998" t="s">
        <v>20415</v>
      </c>
      <c r="B3998" s="1" t="s">
        <v>741</v>
      </c>
      <c r="C3998" t="s">
        <v>726</v>
      </c>
      <c r="D3998" t="s">
        <v>742</v>
      </c>
      <c r="E3998" t="s">
        <v>586</v>
      </c>
      <c r="F3998">
        <v>1</v>
      </c>
      <c r="G3998" t="s">
        <v>743</v>
      </c>
      <c r="H3998" t="s">
        <v>14492</v>
      </c>
    </row>
    <row r="3999" spans="1:8">
      <c r="A3999" t="s">
        <v>20415</v>
      </c>
      <c r="B3999" s="1" t="s">
        <v>741</v>
      </c>
      <c r="C3999" t="s">
        <v>726</v>
      </c>
      <c r="D3999" t="s">
        <v>742</v>
      </c>
      <c r="E3999" t="s">
        <v>586</v>
      </c>
      <c r="F3999">
        <v>1</v>
      </c>
      <c r="G3999" t="s">
        <v>4730</v>
      </c>
      <c r="H3999" t="s">
        <v>14492</v>
      </c>
    </row>
    <row r="4000" spans="1:8">
      <c r="A4000" t="s">
        <v>20415</v>
      </c>
      <c r="B4000" s="1" t="s">
        <v>659</v>
      </c>
      <c r="C4000" t="s">
        <v>619</v>
      </c>
      <c r="D4000" t="s">
        <v>660</v>
      </c>
      <c r="E4000" t="s">
        <v>118</v>
      </c>
      <c r="F4000">
        <v>8</v>
      </c>
      <c r="G4000" t="s">
        <v>661</v>
      </c>
      <c r="H4000" t="s">
        <v>14458</v>
      </c>
    </row>
    <row r="4001" spans="1:17">
      <c r="A4001" t="s">
        <v>20415</v>
      </c>
      <c r="B4001" s="1" t="s">
        <v>659</v>
      </c>
      <c r="C4001" t="s">
        <v>619</v>
      </c>
      <c r="D4001" t="s">
        <v>660</v>
      </c>
      <c r="E4001" t="s">
        <v>118</v>
      </c>
      <c r="F4001">
        <v>8</v>
      </c>
      <c r="G4001" t="s">
        <v>4999</v>
      </c>
      <c r="H4001" t="s">
        <v>14458</v>
      </c>
    </row>
    <row r="4002" spans="1:17">
      <c r="A4002" t="s">
        <v>20415</v>
      </c>
      <c r="B4002" s="1" t="s">
        <v>3418</v>
      </c>
      <c r="C4002" t="s">
        <v>3402</v>
      </c>
      <c r="D4002" t="s">
        <v>3419</v>
      </c>
      <c r="E4002" t="s">
        <v>38</v>
      </c>
      <c r="F4002">
        <v>4</v>
      </c>
      <c r="G4002" t="s">
        <v>3420</v>
      </c>
      <c r="H4002" t="s">
        <v>15873</v>
      </c>
    </row>
    <row r="4003" spans="1:17">
      <c r="A4003" t="s">
        <v>20415</v>
      </c>
      <c r="B4003" s="1" t="s">
        <v>3418</v>
      </c>
      <c r="C4003" t="s">
        <v>3402</v>
      </c>
      <c r="D4003" t="s">
        <v>3419</v>
      </c>
      <c r="E4003" t="s">
        <v>38</v>
      </c>
      <c r="F4003">
        <v>4</v>
      </c>
      <c r="G4003" t="s">
        <v>4622</v>
      </c>
      <c r="H4003" t="s">
        <v>15873</v>
      </c>
      <c r="P4003" t="str">
        <f>C4003</f>
        <v>Ben Harper</v>
      </c>
      <c r="Q4003" t="str">
        <f>B4003</f>
        <v>Sexual Healing</v>
      </c>
    </row>
    <row r="4004" spans="1:17">
      <c r="A4004" t="s">
        <v>20415</v>
      </c>
      <c r="B4004" s="1" t="s">
        <v>8139</v>
      </c>
      <c r="C4004" t="s">
        <v>8079</v>
      </c>
      <c r="D4004" t="s">
        <v>8140</v>
      </c>
      <c r="E4004" t="s">
        <v>1962</v>
      </c>
      <c r="F4004">
        <v>14</v>
      </c>
      <c r="G4004" t="s">
        <v>8141</v>
      </c>
      <c r="H4004" t="s">
        <v>17322</v>
      </c>
    </row>
    <row r="4005" spans="1:17">
      <c r="A4005" t="s">
        <v>20415</v>
      </c>
      <c r="B4005" s="1" t="s">
        <v>20956</v>
      </c>
      <c r="C4005" t="s">
        <v>20757</v>
      </c>
      <c r="D4005" t="s">
        <v>20758</v>
      </c>
      <c r="E4005" t="s">
        <v>255</v>
      </c>
      <c r="F4005">
        <v>1</v>
      </c>
      <c r="G4005" t="s">
        <v>5868</v>
      </c>
      <c r="H4005" t="s">
        <v>16240</v>
      </c>
    </row>
    <row r="4006" spans="1:17">
      <c r="A4006" t="s">
        <v>20415</v>
      </c>
      <c r="B4006" s="1" t="s">
        <v>20957</v>
      </c>
      <c r="C4006" t="s">
        <v>20757</v>
      </c>
      <c r="D4006" t="s">
        <v>20758</v>
      </c>
      <c r="E4006" t="s">
        <v>255</v>
      </c>
      <c r="F4006">
        <v>2</v>
      </c>
      <c r="G4006" t="s">
        <v>5869</v>
      </c>
      <c r="H4006" t="s">
        <v>16241</v>
      </c>
    </row>
    <row r="4007" spans="1:17">
      <c r="A4007" t="s">
        <v>20415</v>
      </c>
      <c r="B4007" s="1" t="s">
        <v>20958</v>
      </c>
      <c r="C4007" t="s">
        <v>20757</v>
      </c>
      <c r="D4007" t="s">
        <v>20758</v>
      </c>
      <c r="E4007" t="s">
        <v>255</v>
      </c>
      <c r="F4007">
        <v>3</v>
      </c>
      <c r="G4007" t="s">
        <v>5870</v>
      </c>
      <c r="H4007" t="s">
        <v>16242</v>
      </c>
    </row>
    <row r="4008" spans="1:17">
      <c r="A4008" t="s">
        <v>20415</v>
      </c>
      <c r="B4008" s="1" t="s">
        <v>20959</v>
      </c>
      <c r="C4008" t="s">
        <v>20757</v>
      </c>
      <c r="D4008" t="s">
        <v>20758</v>
      </c>
      <c r="E4008" t="s">
        <v>255</v>
      </c>
      <c r="F4008">
        <v>4</v>
      </c>
      <c r="G4008" t="s">
        <v>5871</v>
      </c>
      <c r="H4008" t="s">
        <v>16243</v>
      </c>
    </row>
    <row r="4009" spans="1:17">
      <c r="A4009" t="s">
        <v>20415</v>
      </c>
      <c r="B4009" s="1" t="s">
        <v>20960</v>
      </c>
      <c r="C4009" t="s">
        <v>20757</v>
      </c>
      <c r="D4009" t="s">
        <v>20758</v>
      </c>
      <c r="E4009" t="s">
        <v>255</v>
      </c>
      <c r="F4009">
        <v>5</v>
      </c>
      <c r="G4009" t="s">
        <v>5872</v>
      </c>
      <c r="H4009" t="s">
        <v>16244</v>
      </c>
    </row>
    <row r="4010" spans="1:17">
      <c r="A4010" t="s">
        <v>20415</v>
      </c>
      <c r="B4010" s="1" t="s">
        <v>6752</v>
      </c>
      <c r="C4010" t="s">
        <v>20757</v>
      </c>
      <c r="D4010" t="s">
        <v>20758</v>
      </c>
      <c r="E4010" t="s">
        <v>255</v>
      </c>
      <c r="F4010">
        <v>6</v>
      </c>
      <c r="G4010" t="s">
        <v>5873</v>
      </c>
      <c r="H4010" t="s">
        <v>16245</v>
      </c>
    </row>
    <row r="4011" spans="1:17">
      <c r="A4011" t="s">
        <v>20415</v>
      </c>
      <c r="B4011" s="1" t="s">
        <v>20961</v>
      </c>
      <c r="C4011" t="s">
        <v>20757</v>
      </c>
      <c r="D4011" t="s">
        <v>20758</v>
      </c>
      <c r="E4011" t="s">
        <v>255</v>
      </c>
      <c r="F4011">
        <v>7</v>
      </c>
      <c r="G4011" t="s">
        <v>5874</v>
      </c>
      <c r="H4011" t="s">
        <v>16246</v>
      </c>
    </row>
    <row r="4012" spans="1:17">
      <c r="A4012" t="s">
        <v>20415</v>
      </c>
      <c r="B4012" s="1" t="s">
        <v>20962</v>
      </c>
      <c r="C4012" t="s">
        <v>20757</v>
      </c>
      <c r="D4012" t="s">
        <v>20758</v>
      </c>
      <c r="E4012" t="s">
        <v>255</v>
      </c>
      <c r="F4012">
        <v>8</v>
      </c>
      <c r="G4012" t="s">
        <v>5875</v>
      </c>
      <c r="H4012" t="s">
        <v>16247</v>
      </c>
    </row>
    <row r="4013" spans="1:17">
      <c r="A4013" t="s">
        <v>20415</v>
      </c>
      <c r="B4013" s="1" t="s">
        <v>20963</v>
      </c>
      <c r="C4013" t="s">
        <v>20757</v>
      </c>
      <c r="D4013" t="s">
        <v>20758</v>
      </c>
      <c r="E4013" t="s">
        <v>255</v>
      </c>
      <c r="F4013">
        <v>9</v>
      </c>
      <c r="G4013" t="s">
        <v>5876</v>
      </c>
      <c r="H4013" t="s">
        <v>16248</v>
      </c>
    </row>
    <row r="4014" spans="1:17">
      <c r="A4014" t="s">
        <v>20415</v>
      </c>
      <c r="B4014" s="1" t="s">
        <v>20964</v>
      </c>
      <c r="C4014" t="s">
        <v>20757</v>
      </c>
      <c r="D4014" t="s">
        <v>20758</v>
      </c>
      <c r="E4014" t="s">
        <v>255</v>
      </c>
      <c r="F4014">
        <v>10</v>
      </c>
      <c r="G4014" t="s">
        <v>5877</v>
      </c>
      <c r="H4014" t="s">
        <v>16249</v>
      </c>
    </row>
    <row r="4015" spans="1:17">
      <c r="A4015" t="s">
        <v>20415</v>
      </c>
      <c r="B4015" s="1" t="s">
        <v>20965</v>
      </c>
      <c r="C4015" t="s">
        <v>20757</v>
      </c>
      <c r="D4015" t="s">
        <v>20758</v>
      </c>
      <c r="E4015" t="s">
        <v>255</v>
      </c>
      <c r="F4015">
        <v>11</v>
      </c>
      <c r="G4015" t="s">
        <v>5878</v>
      </c>
      <c r="H4015" t="s">
        <v>16250</v>
      </c>
    </row>
    <row r="4016" spans="1:17">
      <c r="A4016" t="s">
        <v>20415</v>
      </c>
      <c r="B4016" s="1" t="s">
        <v>2478</v>
      </c>
      <c r="C4016" t="s">
        <v>20757</v>
      </c>
      <c r="D4016" t="s">
        <v>20758</v>
      </c>
      <c r="E4016" t="s">
        <v>255</v>
      </c>
      <c r="F4016">
        <v>12</v>
      </c>
      <c r="G4016" t="s">
        <v>5879</v>
      </c>
      <c r="H4016" t="s">
        <v>16251</v>
      </c>
    </row>
    <row r="4017" spans="1:8">
      <c r="A4017" t="s">
        <v>20415</v>
      </c>
      <c r="B4017" s="1" t="s">
        <v>665</v>
      </c>
      <c r="C4017" t="s">
        <v>619</v>
      </c>
      <c r="D4017" t="s">
        <v>663</v>
      </c>
      <c r="E4017" t="s">
        <v>118</v>
      </c>
      <c r="F4017">
        <v>1</v>
      </c>
      <c r="G4017" t="s">
        <v>666</v>
      </c>
      <c r="H4017" t="s">
        <v>14460</v>
      </c>
    </row>
    <row r="4018" spans="1:8">
      <c r="A4018" t="s">
        <v>20415</v>
      </c>
      <c r="B4018" s="1" t="s">
        <v>665</v>
      </c>
      <c r="C4018" t="s">
        <v>619</v>
      </c>
      <c r="D4018" t="s">
        <v>663</v>
      </c>
      <c r="E4018" t="s">
        <v>118</v>
      </c>
      <c r="F4018">
        <v>1</v>
      </c>
      <c r="G4018" t="s">
        <v>5001</v>
      </c>
      <c r="H4018" t="s">
        <v>14460</v>
      </c>
    </row>
    <row r="4019" spans="1:8">
      <c r="A4019" t="s">
        <v>20415</v>
      </c>
      <c r="B4019" s="1" t="s">
        <v>638</v>
      </c>
      <c r="C4019" t="s">
        <v>619</v>
      </c>
      <c r="D4019" t="s">
        <v>663</v>
      </c>
      <c r="E4019" t="s">
        <v>118</v>
      </c>
      <c r="F4019">
        <v>9</v>
      </c>
      <c r="G4019" t="s">
        <v>667</v>
      </c>
      <c r="H4019" t="s">
        <v>14461</v>
      </c>
    </row>
    <row r="4020" spans="1:8">
      <c r="A4020" t="s">
        <v>20415</v>
      </c>
      <c r="B4020" s="1" t="s">
        <v>638</v>
      </c>
      <c r="C4020" t="s">
        <v>619</v>
      </c>
      <c r="D4020" t="s">
        <v>663</v>
      </c>
      <c r="E4020" t="s">
        <v>118</v>
      </c>
      <c r="F4020">
        <v>9</v>
      </c>
      <c r="G4020" t="s">
        <v>5002</v>
      </c>
      <c r="H4020" t="s">
        <v>14461</v>
      </c>
    </row>
    <row r="4021" spans="1:8">
      <c r="A4021" t="s">
        <v>20415</v>
      </c>
      <c r="B4021" s="1" t="s">
        <v>668</v>
      </c>
      <c r="C4021" t="s">
        <v>619</v>
      </c>
      <c r="D4021" t="s">
        <v>663</v>
      </c>
      <c r="E4021" t="s">
        <v>118</v>
      </c>
      <c r="F4021">
        <v>6</v>
      </c>
      <c r="G4021" t="s">
        <v>669</v>
      </c>
      <c r="H4021" t="s">
        <v>14462</v>
      </c>
    </row>
    <row r="4022" spans="1:8">
      <c r="A4022" t="s">
        <v>20415</v>
      </c>
      <c r="B4022" s="1" t="s">
        <v>668</v>
      </c>
      <c r="C4022" t="s">
        <v>619</v>
      </c>
      <c r="D4022" t="s">
        <v>663</v>
      </c>
      <c r="E4022" t="s">
        <v>118</v>
      </c>
      <c r="F4022">
        <v>6</v>
      </c>
      <c r="G4022" t="s">
        <v>5003</v>
      </c>
      <c r="H4022" t="s">
        <v>14462</v>
      </c>
    </row>
    <row r="4023" spans="1:8">
      <c r="A4023" t="s">
        <v>20415</v>
      </c>
      <c r="B4023" s="1" t="s">
        <v>662</v>
      </c>
      <c r="C4023" t="s">
        <v>619</v>
      </c>
      <c r="D4023" t="s">
        <v>663</v>
      </c>
      <c r="E4023" t="s">
        <v>118</v>
      </c>
      <c r="F4023">
        <v>2</v>
      </c>
      <c r="G4023" t="s">
        <v>664</v>
      </c>
      <c r="H4023" t="s">
        <v>14459</v>
      </c>
    </row>
    <row r="4024" spans="1:8">
      <c r="A4024" t="s">
        <v>20415</v>
      </c>
      <c r="B4024" s="1" t="s">
        <v>662</v>
      </c>
      <c r="C4024" t="s">
        <v>619</v>
      </c>
      <c r="D4024" t="s">
        <v>663</v>
      </c>
      <c r="E4024" t="s">
        <v>118</v>
      </c>
      <c r="F4024">
        <v>3</v>
      </c>
      <c r="G4024" t="s">
        <v>5000</v>
      </c>
      <c r="H4024" t="s">
        <v>14459</v>
      </c>
    </row>
    <row r="4025" spans="1:8">
      <c r="A4025" t="s">
        <v>20415</v>
      </c>
      <c r="B4025" s="1" t="s">
        <v>8142</v>
      </c>
      <c r="C4025" t="s">
        <v>8079</v>
      </c>
      <c r="D4025" t="s">
        <v>8143</v>
      </c>
      <c r="E4025" t="s">
        <v>1962</v>
      </c>
      <c r="F4025">
        <v>11</v>
      </c>
      <c r="G4025" t="s">
        <v>8144</v>
      </c>
      <c r="H4025" t="s">
        <v>17323</v>
      </c>
    </row>
    <row r="4026" spans="1:8">
      <c r="A4026" t="s">
        <v>20415</v>
      </c>
      <c r="B4026" s="1" t="s">
        <v>8145</v>
      </c>
      <c r="C4026" t="s">
        <v>8079</v>
      </c>
      <c r="D4026" t="s">
        <v>8146</v>
      </c>
      <c r="E4026" t="s">
        <v>1962</v>
      </c>
      <c r="F4026">
        <v>11</v>
      </c>
      <c r="G4026" t="s">
        <v>8147</v>
      </c>
      <c r="H4026" t="s">
        <v>17324</v>
      </c>
    </row>
    <row r="4027" spans="1:8">
      <c r="A4027" t="s">
        <v>20415</v>
      </c>
      <c r="B4027" s="1" t="s">
        <v>670</v>
      </c>
      <c r="C4027" t="s">
        <v>619</v>
      </c>
      <c r="D4027" t="s">
        <v>671</v>
      </c>
      <c r="E4027" t="s">
        <v>118</v>
      </c>
      <c r="F4027">
        <v>1</v>
      </c>
      <c r="G4027" t="s">
        <v>672</v>
      </c>
      <c r="H4027" t="s">
        <v>14463</v>
      </c>
    </row>
    <row r="4028" spans="1:8">
      <c r="A4028" t="s">
        <v>20415</v>
      </c>
      <c r="B4028" s="1" t="s">
        <v>670</v>
      </c>
      <c r="C4028" t="s">
        <v>619</v>
      </c>
      <c r="D4028" t="s">
        <v>671</v>
      </c>
      <c r="E4028" t="s">
        <v>118</v>
      </c>
      <c r="F4028">
        <v>1</v>
      </c>
      <c r="G4028" t="s">
        <v>5004</v>
      </c>
      <c r="H4028" t="s">
        <v>14463</v>
      </c>
    </row>
    <row r="4029" spans="1:8">
      <c r="A4029" t="s">
        <v>20415</v>
      </c>
      <c r="B4029" s="1" t="s">
        <v>3227</v>
      </c>
      <c r="C4029" t="s">
        <v>3214</v>
      </c>
      <c r="D4029" t="s">
        <v>3228</v>
      </c>
      <c r="E4029" t="s">
        <v>586</v>
      </c>
      <c r="F4029">
        <v>1</v>
      </c>
      <c r="G4029" t="s">
        <v>3229</v>
      </c>
      <c r="H4029" t="s">
        <v>15777</v>
      </c>
    </row>
    <row r="4030" spans="1:8">
      <c r="A4030" t="s">
        <v>20415</v>
      </c>
      <c r="B4030" s="1" t="s">
        <v>3227</v>
      </c>
      <c r="C4030" t="s">
        <v>3214</v>
      </c>
      <c r="D4030" t="s">
        <v>3228</v>
      </c>
      <c r="E4030" t="s">
        <v>586</v>
      </c>
      <c r="F4030">
        <v>1</v>
      </c>
      <c r="G4030" t="s">
        <v>5775</v>
      </c>
      <c r="H4030" t="s">
        <v>15777</v>
      </c>
    </row>
    <row r="4031" spans="1:8">
      <c r="A4031" t="s">
        <v>20415</v>
      </c>
      <c r="B4031" s="1" t="s">
        <v>3230</v>
      </c>
      <c r="C4031" t="s">
        <v>3214</v>
      </c>
      <c r="D4031" t="s">
        <v>3228</v>
      </c>
      <c r="E4031" t="s">
        <v>586</v>
      </c>
      <c r="F4031">
        <v>2</v>
      </c>
      <c r="G4031" t="s">
        <v>3231</v>
      </c>
      <c r="H4031" t="s">
        <v>15778</v>
      </c>
    </row>
    <row r="4032" spans="1:8">
      <c r="A4032" t="s">
        <v>20415</v>
      </c>
      <c r="B4032" s="1" t="s">
        <v>3230</v>
      </c>
      <c r="C4032" t="s">
        <v>3214</v>
      </c>
      <c r="D4032" t="s">
        <v>3228</v>
      </c>
      <c r="E4032" t="s">
        <v>586</v>
      </c>
      <c r="F4032">
        <v>2</v>
      </c>
      <c r="G4032" t="s">
        <v>5776</v>
      </c>
      <c r="H4032" t="s">
        <v>15778</v>
      </c>
    </row>
    <row r="4033" spans="1:8">
      <c r="A4033" t="s">
        <v>20415</v>
      </c>
      <c r="B4033" s="1" t="s">
        <v>3232</v>
      </c>
      <c r="C4033" t="s">
        <v>3214</v>
      </c>
      <c r="D4033" t="s">
        <v>3228</v>
      </c>
      <c r="E4033" t="s">
        <v>586</v>
      </c>
      <c r="F4033">
        <v>3</v>
      </c>
      <c r="G4033" t="s">
        <v>3233</v>
      </c>
      <c r="H4033" t="s">
        <v>15779</v>
      </c>
    </row>
    <row r="4034" spans="1:8">
      <c r="A4034" t="s">
        <v>20415</v>
      </c>
      <c r="B4034" s="1" t="s">
        <v>3232</v>
      </c>
      <c r="C4034" t="s">
        <v>3214</v>
      </c>
      <c r="D4034" t="s">
        <v>3228</v>
      </c>
      <c r="E4034" t="s">
        <v>586</v>
      </c>
      <c r="F4034">
        <v>3</v>
      </c>
      <c r="G4034" t="s">
        <v>5777</v>
      </c>
      <c r="H4034" t="s">
        <v>15779</v>
      </c>
    </row>
    <row r="4035" spans="1:8">
      <c r="A4035" t="s">
        <v>20415</v>
      </c>
      <c r="B4035" s="1" t="s">
        <v>3234</v>
      </c>
      <c r="C4035" t="s">
        <v>3214</v>
      </c>
      <c r="D4035" t="s">
        <v>3228</v>
      </c>
      <c r="E4035" t="s">
        <v>586</v>
      </c>
      <c r="F4035">
        <v>4</v>
      </c>
      <c r="G4035" t="s">
        <v>3235</v>
      </c>
      <c r="H4035" t="s">
        <v>15780</v>
      </c>
    </row>
    <row r="4036" spans="1:8">
      <c r="A4036" t="s">
        <v>20415</v>
      </c>
      <c r="B4036" s="1" t="s">
        <v>3234</v>
      </c>
      <c r="C4036" t="s">
        <v>3214</v>
      </c>
      <c r="D4036" t="s">
        <v>3228</v>
      </c>
      <c r="E4036" t="s">
        <v>586</v>
      </c>
      <c r="F4036">
        <v>4</v>
      </c>
      <c r="G4036" t="s">
        <v>5778</v>
      </c>
      <c r="H4036" t="s">
        <v>15780</v>
      </c>
    </row>
    <row r="4037" spans="1:8">
      <c r="A4037" t="s">
        <v>20415</v>
      </c>
      <c r="B4037" s="1" t="s">
        <v>3236</v>
      </c>
      <c r="C4037" t="s">
        <v>3214</v>
      </c>
      <c r="D4037" t="s">
        <v>3228</v>
      </c>
      <c r="E4037" t="s">
        <v>586</v>
      </c>
      <c r="F4037">
        <v>5</v>
      </c>
      <c r="G4037" t="s">
        <v>3237</v>
      </c>
      <c r="H4037" t="s">
        <v>15781</v>
      </c>
    </row>
    <row r="4038" spans="1:8">
      <c r="A4038" t="s">
        <v>20415</v>
      </c>
      <c r="B4038" s="1" t="s">
        <v>3236</v>
      </c>
      <c r="C4038" t="s">
        <v>3214</v>
      </c>
      <c r="D4038" t="s">
        <v>3228</v>
      </c>
      <c r="E4038" t="s">
        <v>586</v>
      </c>
      <c r="F4038">
        <v>5</v>
      </c>
      <c r="G4038" t="s">
        <v>5779</v>
      </c>
      <c r="H4038" t="s">
        <v>15781</v>
      </c>
    </row>
    <row r="4039" spans="1:8">
      <c r="A4039" t="s">
        <v>20415</v>
      </c>
      <c r="B4039" s="1" t="s">
        <v>3238</v>
      </c>
      <c r="C4039" t="s">
        <v>3214</v>
      </c>
      <c r="D4039" t="s">
        <v>3228</v>
      </c>
      <c r="E4039" t="s">
        <v>586</v>
      </c>
      <c r="F4039">
        <v>6</v>
      </c>
      <c r="G4039" t="s">
        <v>3239</v>
      </c>
      <c r="H4039" t="s">
        <v>15782</v>
      </c>
    </row>
    <row r="4040" spans="1:8">
      <c r="A4040" t="s">
        <v>20415</v>
      </c>
      <c r="B4040" s="1" t="s">
        <v>3238</v>
      </c>
      <c r="C4040" t="s">
        <v>3214</v>
      </c>
      <c r="D4040" t="s">
        <v>3228</v>
      </c>
      <c r="E4040" t="s">
        <v>586</v>
      </c>
      <c r="F4040">
        <v>6</v>
      </c>
      <c r="G4040" t="s">
        <v>5780</v>
      </c>
      <c r="H4040" t="s">
        <v>15782</v>
      </c>
    </row>
    <row r="4041" spans="1:8">
      <c r="A4041" t="s">
        <v>20415</v>
      </c>
      <c r="B4041" s="1" t="s">
        <v>3240</v>
      </c>
      <c r="C4041" t="s">
        <v>3214</v>
      </c>
      <c r="D4041" t="s">
        <v>3228</v>
      </c>
      <c r="E4041" t="s">
        <v>586</v>
      </c>
      <c r="F4041">
        <v>7</v>
      </c>
      <c r="G4041" t="s">
        <v>3241</v>
      </c>
      <c r="H4041" t="s">
        <v>15783</v>
      </c>
    </row>
    <row r="4042" spans="1:8">
      <c r="A4042" t="s">
        <v>20415</v>
      </c>
      <c r="B4042" s="1" t="s">
        <v>3240</v>
      </c>
      <c r="C4042" t="s">
        <v>3214</v>
      </c>
      <c r="D4042" t="s">
        <v>3228</v>
      </c>
      <c r="E4042" t="s">
        <v>586</v>
      </c>
      <c r="F4042">
        <v>7</v>
      </c>
      <c r="G4042" t="s">
        <v>5781</v>
      </c>
      <c r="H4042" t="s">
        <v>15783</v>
      </c>
    </row>
    <row r="4043" spans="1:8">
      <c r="A4043" t="s">
        <v>20415</v>
      </c>
      <c r="B4043" s="1" t="s">
        <v>3242</v>
      </c>
      <c r="C4043" t="s">
        <v>3214</v>
      </c>
      <c r="D4043" t="s">
        <v>3228</v>
      </c>
      <c r="E4043" t="s">
        <v>586</v>
      </c>
      <c r="F4043">
        <v>8</v>
      </c>
      <c r="G4043" t="s">
        <v>3243</v>
      </c>
      <c r="H4043" t="s">
        <v>15784</v>
      </c>
    </row>
    <row r="4044" spans="1:8">
      <c r="A4044" t="s">
        <v>20415</v>
      </c>
      <c r="B4044" s="1" t="s">
        <v>3242</v>
      </c>
      <c r="C4044" t="s">
        <v>3214</v>
      </c>
      <c r="D4044" t="s">
        <v>3228</v>
      </c>
      <c r="E4044" t="s">
        <v>586</v>
      </c>
      <c r="F4044">
        <v>8</v>
      </c>
      <c r="G4044" t="s">
        <v>5782</v>
      </c>
      <c r="H4044" t="s">
        <v>15784</v>
      </c>
    </row>
    <row r="4045" spans="1:8">
      <c r="A4045" t="s">
        <v>20415</v>
      </c>
      <c r="B4045" s="1" t="s">
        <v>3244</v>
      </c>
      <c r="C4045" t="s">
        <v>3214</v>
      </c>
      <c r="D4045" t="s">
        <v>3228</v>
      </c>
      <c r="E4045" t="s">
        <v>586</v>
      </c>
      <c r="F4045">
        <v>9</v>
      </c>
      <c r="G4045" t="s">
        <v>3245</v>
      </c>
      <c r="H4045" t="s">
        <v>15785</v>
      </c>
    </row>
    <row r="4046" spans="1:8">
      <c r="A4046" t="s">
        <v>20415</v>
      </c>
      <c r="B4046" s="1" t="s">
        <v>3244</v>
      </c>
      <c r="C4046" t="s">
        <v>3214</v>
      </c>
      <c r="D4046" t="s">
        <v>3228</v>
      </c>
      <c r="E4046" t="s">
        <v>586</v>
      </c>
      <c r="F4046">
        <v>9</v>
      </c>
      <c r="G4046" t="s">
        <v>5783</v>
      </c>
      <c r="H4046" t="s">
        <v>15785</v>
      </c>
    </row>
    <row r="4047" spans="1:8">
      <c r="A4047" t="s">
        <v>20415</v>
      </c>
      <c r="B4047" s="1" t="s">
        <v>3246</v>
      </c>
      <c r="C4047" t="s">
        <v>3214</v>
      </c>
      <c r="D4047" t="s">
        <v>3228</v>
      </c>
      <c r="E4047" t="s">
        <v>586</v>
      </c>
      <c r="F4047">
        <v>10</v>
      </c>
      <c r="G4047" t="s">
        <v>3247</v>
      </c>
      <c r="H4047" t="s">
        <v>15786</v>
      </c>
    </row>
    <row r="4048" spans="1:8">
      <c r="A4048" t="s">
        <v>20415</v>
      </c>
      <c r="B4048" s="1" t="s">
        <v>3246</v>
      </c>
      <c r="C4048" t="s">
        <v>3214</v>
      </c>
      <c r="D4048" t="s">
        <v>3228</v>
      </c>
      <c r="E4048" t="s">
        <v>586</v>
      </c>
      <c r="F4048">
        <v>10</v>
      </c>
      <c r="G4048" t="s">
        <v>5784</v>
      </c>
      <c r="H4048" t="s">
        <v>15786</v>
      </c>
    </row>
    <row r="4049" spans="1:8">
      <c r="A4049" t="s">
        <v>20415</v>
      </c>
      <c r="B4049" s="1" t="s">
        <v>3248</v>
      </c>
      <c r="C4049" t="s">
        <v>3214</v>
      </c>
      <c r="D4049" t="s">
        <v>3228</v>
      </c>
      <c r="E4049" t="s">
        <v>586</v>
      </c>
      <c r="F4049">
        <v>11</v>
      </c>
      <c r="G4049" t="s">
        <v>3249</v>
      </c>
      <c r="H4049" t="s">
        <v>15787</v>
      </c>
    </row>
    <row r="4050" spans="1:8">
      <c r="A4050" t="s">
        <v>20415</v>
      </c>
      <c r="B4050" s="1" t="s">
        <v>3248</v>
      </c>
      <c r="C4050" t="s">
        <v>3214</v>
      </c>
      <c r="D4050" t="s">
        <v>3228</v>
      </c>
      <c r="E4050" t="s">
        <v>586</v>
      </c>
      <c r="F4050">
        <v>11</v>
      </c>
      <c r="G4050" t="s">
        <v>5785</v>
      </c>
      <c r="H4050" t="s">
        <v>15787</v>
      </c>
    </row>
    <row r="4051" spans="1:8">
      <c r="A4051" t="s">
        <v>20415</v>
      </c>
      <c r="B4051" s="1" t="s">
        <v>3250</v>
      </c>
      <c r="C4051" t="s">
        <v>3214</v>
      </c>
      <c r="D4051" t="s">
        <v>3228</v>
      </c>
      <c r="E4051" t="s">
        <v>586</v>
      </c>
      <c r="F4051">
        <v>12</v>
      </c>
      <c r="G4051" t="s">
        <v>3251</v>
      </c>
      <c r="H4051" t="s">
        <v>15788</v>
      </c>
    </row>
    <row r="4052" spans="1:8">
      <c r="A4052" t="s">
        <v>20415</v>
      </c>
      <c r="B4052" s="1" t="s">
        <v>3250</v>
      </c>
      <c r="C4052" t="s">
        <v>3214</v>
      </c>
      <c r="D4052" t="s">
        <v>3228</v>
      </c>
      <c r="E4052" t="s">
        <v>586</v>
      </c>
      <c r="F4052">
        <v>12</v>
      </c>
      <c r="G4052" t="s">
        <v>5786</v>
      </c>
      <c r="H4052" t="s">
        <v>15788</v>
      </c>
    </row>
    <row r="4053" spans="1:8">
      <c r="A4053" t="s">
        <v>20415</v>
      </c>
      <c r="B4053" s="1" t="s">
        <v>3252</v>
      </c>
      <c r="C4053" t="s">
        <v>3214</v>
      </c>
      <c r="D4053" t="s">
        <v>3228</v>
      </c>
      <c r="E4053" t="s">
        <v>586</v>
      </c>
      <c r="F4053">
        <v>13</v>
      </c>
      <c r="G4053" t="s">
        <v>3253</v>
      </c>
      <c r="H4053" t="s">
        <v>15789</v>
      </c>
    </row>
    <row r="4054" spans="1:8">
      <c r="A4054" t="s">
        <v>20415</v>
      </c>
      <c r="B4054" s="1" t="s">
        <v>3252</v>
      </c>
      <c r="C4054" t="s">
        <v>3214</v>
      </c>
      <c r="D4054" t="s">
        <v>3228</v>
      </c>
      <c r="E4054" t="s">
        <v>586</v>
      </c>
      <c r="F4054">
        <v>13</v>
      </c>
      <c r="G4054" t="s">
        <v>5787</v>
      </c>
      <c r="H4054" t="s">
        <v>15789</v>
      </c>
    </row>
    <row r="4055" spans="1:8">
      <c r="A4055" t="s">
        <v>20415</v>
      </c>
      <c r="B4055" s="1" t="s">
        <v>3254</v>
      </c>
      <c r="C4055" t="s">
        <v>3214</v>
      </c>
      <c r="D4055" t="s">
        <v>3228</v>
      </c>
      <c r="E4055" t="s">
        <v>586</v>
      </c>
      <c r="F4055">
        <v>14</v>
      </c>
      <c r="G4055" t="s">
        <v>3255</v>
      </c>
      <c r="H4055" t="s">
        <v>15790</v>
      </c>
    </row>
    <row r="4056" spans="1:8">
      <c r="A4056" t="s">
        <v>20415</v>
      </c>
      <c r="B4056" s="1" t="s">
        <v>3254</v>
      </c>
      <c r="C4056" t="s">
        <v>3214</v>
      </c>
      <c r="D4056" t="s">
        <v>3228</v>
      </c>
      <c r="E4056" t="s">
        <v>586</v>
      </c>
      <c r="F4056">
        <v>14</v>
      </c>
      <c r="G4056" t="s">
        <v>5788</v>
      </c>
      <c r="H4056" t="s">
        <v>15790</v>
      </c>
    </row>
    <row r="4057" spans="1:8">
      <c r="A4057" t="s">
        <v>20415</v>
      </c>
      <c r="B4057" s="1" t="s">
        <v>3256</v>
      </c>
      <c r="C4057" t="s">
        <v>3214</v>
      </c>
      <c r="D4057" t="s">
        <v>3228</v>
      </c>
      <c r="E4057" t="s">
        <v>586</v>
      </c>
      <c r="F4057">
        <v>15</v>
      </c>
      <c r="G4057" t="s">
        <v>3257</v>
      </c>
      <c r="H4057" t="s">
        <v>15791</v>
      </c>
    </row>
    <row r="4058" spans="1:8">
      <c r="A4058" t="s">
        <v>20415</v>
      </c>
      <c r="B4058" s="1" t="s">
        <v>3256</v>
      </c>
      <c r="C4058" t="s">
        <v>3214</v>
      </c>
      <c r="D4058" t="s">
        <v>3228</v>
      </c>
      <c r="E4058" t="s">
        <v>586</v>
      </c>
      <c r="F4058">
        <v>15</v>
      </c>
      <c r="G4058" t="s">
        <v>5789</v>
      </c>
      <c r="H4058" t="s">
        <v>15791</v>
      </c>
    </row>
    <row r="4059" spans="1:8">
      <c r="A4059" t="s">
        <v>20415</v>
      </c>
      <c r="B4059" s="1" t="s">
        <v>3258</v>
      </c>
      <c r="C4059" t="s">
        <v>3214</v>
      </c>
      <c r="D4059" t="s">
        <v>3228</v>
      </c>
      <c r="E4059" t="s">
        <v>586</v>
      </c>
      <c r="F4059">
        <v>16</v>
      </c>
      <c r="G4059" t="s">
        <v>3259</v>
      </c>
      <c r="H4059" t="s">
        <v>15792</v>
      </c>
    </row>
    <row r="4060" spans="1:8">
      <c r="A4060" t="s">
        <v>20415</v>
      </c>
      <c r="B4060" s="1" t="s">
        <v>3258</v>
      </c>
      <c r="C4060" t="s">
        <v>3214</v>
      </c>
      <c r="D4060" t="s">
        <v>3228</v>
      </c>
      <c r="E4060" t="s">
        <v>586</v>
      </c>
      <c r="F4060">
        <v>16</v>
      </c>
      <c r="G4060" t="s">
        <v>5790</v>
      </c>
      <c r="H4060" t="s">
        <v>15792</v>
      </c>
    </row>
    <row r="4061" spans="1:8">
      <c r="A4061" t="s">
        <v>20415</v>
      </c>
      <c r="B4061" s="1" t="s">
        <v>3260</v>
      </c>
      <c r="C4061" t="s">
        <v>3214</v>
      </c>
      <c r="D4061" t="s">
        <v>3228</v>
      </c>
      <c r="E4061" t="s">
        <v>586</v>
      </c>
      <c r="F4061">
        <v>17</v>
      </c>
      <c r="G4061" t="s">
        <v>3261</v>
      </c>
      <c r="H4061" t="s">
        <v>15793</v>
      </c>
    </row>
    <row r="4062" spans="1:8">
      <c r="A4062" t="s">
        <v>20415</v>
      </c>
      <c r="B4062" s="1" t="s">
        <v>3260</v>
      </c>
      <c r="C4062" t="s">
        <v>3214</v>
      </c>
      <c r="D4062" t="s">
        <v>3228</v>
      </c>
      <c r="E4062" t="s">
        <v>586</v>
      </c>
      <c r="F4062">
        <v>17</v>
      </c>
      <c r="G4062" t="s">
        <v>5791</v>
      </c>
      <c r="H4062" t="s">
        <v>15793</v>
      </c>
    </row>
    <row r="4063" spans="1:8">
      <c r="A4063" t="s">
        <v>20415</v>
      </c>
      <c r="B4063" s="1" t="s">
        <v>3262</v>
      </c>
      <c r="C4063" t="s">
        <v>3214</v>
      </c>
      <c r="D4063" t="s">
        <v>3228</v>
      </c>
      <c r="E4063" t="s">
        <v>586</v>
      </c>
      <c r="F4063">
        <v>18</v>
      </c>
      <c r="G4063" t="s">
        <v>3263</v>
      </c>
      <c r="H4063" t="s">
        <v>15794</v>
      </c>
    </row>
    <row r="4064" spans="1:8">
      <c r="A4064" t="s">
        <v>20415</v>
      </c>
      <c r="B4064" s="1" t="s">
        <v>3262</v>
      </c>
      <c r="C4064" t="s">
        <v>3214</v>
      </c>
      <c r="D4064" t="s">
        <v>3228</v>
      </c>
      <c r="E4064" t="s">
        <v>586</v>
      </c>
      <c r="F4064">
        <v>18</v>
      </c>
      <c r="G4064" t="s">
        <v>5792</v>
      </c>
      <c r="H4064" t="s">
        <v>15794</v>
      </c>
    </row>
    <row r="4065" spans="1:8">
      <c r="A4065" t="s">
        <v>20415</v>
      </c>
      <c r="B4065" s="1" t="s">
        <v>3264</v>
      </c>
      <c r="C4065" t="s">
        <v>3214</v>
      </c>
      <c r="D4065" t="s">
        <v>3228</v>
      </c>
      <c r="E4065" t="s">
        <v>586</v>
      </c>
      <c r="F4065">
        <v>19</v>
      </c>
      <c r="G4065" t="s">
        <v>3265</v>
      </c>
      <c r="H4065" t="s">
        <v>15795</v>
      </c>
    </row>
    <row r="4066" spans="1:8">
      <c r="A4066" t="s">
        <v>20415</v>
      </c>
      <c r="B4066" s="1" t="s">
        <v>3264</v>
      </c>
      <c r="C4066" t="s">
        <v>3214</v>
      </c>
      <c r="D4066" t="s">
        <v>3228</v>
      </c>
      <c r="E4066" t="s">
        <v>586</v>
      </c>
      <c r="F4066">
        <v>19</v>
      </c>
      <c r="G4066" t="s">
        <v>5793</v>
      </c>
      <c r="H4066" t="s">
        <v>15795</v>
      </c>
    </row>
    <row r="4067" spans="1:8">
      <c r="A4067" t="s">
        <v>20415</v>
      </c>
      <c r="B4067" s="1" t="s">
        <v>20625</v>
      </c>
      <c r="C4067" t="s">
        <v>13338</v>
      </c>
      <c r="D4067" t="s">
        <v>20624</v>
      </c>
      <c r="E4067" t="s">
        <v>118</v>
      </c>
      <c r="F4067">
        <v>12</v>
      </c>
      <c r="G4067" t="s">
        <v>13377</v>
      </c>
      <c r="H4067" t="s">
        <v>20060</v>
      </c>
    </row>
    <row r="4068" spans="1:8">
      <c r="A4068" t="s">
        <v>20415</v>
      </c>
      <c r="B4068" s="1" t="s">
        <v>8925</v>
      </c>
      <c r="C4068" t="s">
        <v>8907</v>
      </c>
      <c r="D4068" t="s">
        <v>8907</v>
      </c>
      <c r="E4068" t="s">
        <v>1962</v>
      </c>
      <c r="F4068">
        <v>8</v>
      </c>
      <c r="G4068" t="s">
        <v>8926</v>
      </c>
      <c r="H4068" t="s">
        <v>17718</v>
      </c>
    </row>
    <row r="4069" spans="1:8">
      <c r="A4069" t="s">
        <v>20415</v>
      </c>
      <c r="B4069" s="1" t="s">
        <v>8927</v>
      </c>
      <c r="C4069" t="s">
        <v>8907</v>
      </c>
      <c r="D4069" t="s">
        <v>8907</v>
      </c>
      <c r="E4069" t="s">
        <v>1962</v>
      </c>
      <c r="F4069">
        <v>5</v>
      </c>
      <c r="G4069" t="s">
        <v>8928</v>
      </c>
      <c r="H4069" t="s">
        <v>17719</v>
      </c>
    </row>
    <row r="4070" spans="1:8">
      <c r="A4070" t="s">
        <v>20415</v>
      </c>
      <c r="B4070" s="1" t="s">
        <v>8929</v>
      </c>
      <c r="C4070" t="s">
        <v>8907</v>
      </c>
      <c r="D4070" t="s">
        <v>8930</v>
      </c>
      <c r="E4070" t="s">
        <v>1962</v>
      </c>
      <c r="F4070">
        <v>8</v>
      </c>
      <c r="G4070" t="s">
        <v>8931</v>
      </c>
      <c r="H4070" t="s">
        <v>17720</v>
      </c>
    </row>
    <row r="4071" spans="1:8">
      <c r="A4071" t="s">
        <v>20415</v>
      </c>
      <c r="B4071" s="1" t="s">
        <v>21699</v>
      </c>
      <c r="C4071" t="s">
        <v>21691</v>
      </c>
      <c r="D4071" t="s">
        <v>21699</v>
      </c>
      <c r="E4071" t="s">
        <v>16</v>
      </c>
      <c r="F4071">
        <v>9</v>
      </c>
      <c r="G4071" t="s">
        <v>10357</v>
      </c>
      <c r="H4071" t="s">
        <v>18411</v>
      </c>
    </row>
    <row r="4072" spans="1:8">
      <c r="A4072" t="s">
        <v>20415</v>
      </c>
      <c r="B4072" s="1" t="s">
        <v>21699</v>
      </c>
      <c r="C4072" t="s">
        <v>21691</v>
      </c>
      <c r="D4072" t="s">
        <v>21699</v>
      </c>
      <c r="E4072" t="s">
        <v>16</v>
      </c>
      <c r="F4072">
        <v>9</v>
      </c>
      <c r="G4072" t="s">
        <v>10345</v>
      </c>
      <c r="H4072" t="s">
        <v>18411</v>
      </c>
    </row>
    <row r="4073" spans="1:8">
      <c r="A4073" t="s">
        <v>20415</v>
      </c>
      <c r="B4073" s="1" t="s">
        <v>3610</v>
      </c>
      <c r="C4073" t="s">
        <v>3603</v>
      </c>
      <c r="D4073" t="s">
        <v>3611</v>
      </c>
      <c r="E4073" t="s">
        <v>2374</v>
      </c>
      <c r="F4073">
        <v>2</v>
      </c>
      <c r="G4073" t="s">
        <v>3612</v>
      </c>
      <c r="H4073" t="s">
        <v>15967</v>
      </c>
    </row>
    <row r="4074" spans="1:8">
      <c r="A4074" t="s">
        <v>20415</v>
      </c>
      <c r="B4074" s="1" t="s">
        <v>3613</v>
      </c>
      <c r="C4074" t="s">
        <v>3603</v>
      </c>
      <c r="D4074" t="s">
        <v>3611</v>
      </c>
      <c r="E4074" t="s">
        <v>2374</v>
      </c>
      <c r="F4074">
        <v>95</v>
      </c>
      <c r="G4074" t="s">
        <v>3614</v>
      </c>
      <c r="H4074" t="s">
        <v>15968</v>
      </c>
    </row>
    <row r="4075" spans="1:8">
      <c r="A4075" t="s">
        <v>20415</v>
      </c>
      <c r="B4075" s="1" t="s">
        <v>3615</v>
      </c>
      <c r="C4075" t="s">
        <v>3603</v>
      </c>
      <c r="D4075" t="s">
        <v>3611</v>
      </c>
      <c r="E4075" t="s">
        <v>2374</v>
      </c>
      <c r="F4075">
        <v>67</v>
      </c>
      <c r="G4075" t="s">
        <v>3616</v>
      </c>
      <c r="H4075" t="s">
        <v>15969</v>
      </c>
    </row>
    <row r="4076" spans="1:8">
      <c r="A4076" t="s">
        <v>20415</v>
      </c>
      <c r="B4076" s="1" t="s">
        <v>7933</v>
      </c>
      <c r="C4076" t="s">
        <v>7912</v>
      </c>
      <c r="D4076" t="s">
        <v>7934</v>
      </c>
      <c r="E4076" t="s">
        <v>2374</v>
      </c>
      <c r="F4076">
        <v>10</v>
      </c>
      <c r="G4076" t="s">
        <v>7935</v>
      </c>
      <c r="H4076" t="s">
        <v>17232</v>
      </c>
    </row>
    <row r="4077" spans="1:8">
      <c r="A4077" t="s">
        <v>20415</v>
      </c>
      <c r="B4077" s="1" t="s">
        <v>2893</v>
      </c>
      <c r="C4077" t="s">
        <v>2869</v>
      </c>
      <c r="D4077" t="s">
        <v>2894</v>
      </c>
      <c r="E4077" t="s">
        <v>2374</v>
      </c>
      <c r="F4077">
        <v>6</v>
      </c>
      <c r="G4077" t="s">
        <v>2895</v>
      </c>
      <c r="H4077" t="s">
        <v>15598</v>
      </c>
    </row>
    <row r="4078" spans="1:8">
      <c r="A4078" t="s">
        <v>20415</v>
      </c>
      <c r="B4078" s="1" t="s">
        <v>2893</v>
      </c>
      <c r="C4078" t="s">
        <v>2869</v>
      </c>
      <c r="D4078" t="s">
        <v>2894</v>
      </c>
      <c r="E4078" t="s">
        <v>2374</v>
      </c>
      <c r="F4078">
        <v>6</v>
      </c>
      <c r="G4078" t="s">
        <v>12166</v>
      </c>
      <c r="H4078" t="s">
        <v>15598</v>
      </c>
    </row>
    <row r="4079" spans="1:8">
      <c r="A4079" t="s">
        <v>20415</v>
      </c>
      <c r="B4079" s="1" t="s">
        <v>2896</v>
      </c>
      <c r="C4079" t="s">
        <v>2869</v>
      </c>
      <c r="D4079" t="s">
        <v>2897</v>
      </c>
      <c r="E4079" t="s">
        <v>2374</v>
      </c>
      <c r="F4079">
        <v>11</v>
      </c>
      <c r="G4079" t="s">
        <v>2898</v>
      </c>
      <c r="H4079" t="s">
        <v>15599</v>
      </c>
    </row>
    <row r="4080" spans="1:8">
      <c r="A4080" t="s">
        <v>20415</v>
      </c>
      <c r="B4080" s="1" t="s">
        <v>2896</v>
      </c>
      <c r="C4080" t="s">
        <v>2869</v>
      </c>
      <c r="D4080" t="s">
        <v>2897</v>
      </c>
      <c r="E4080" t="s">
        <v>2374</v>
      </c>
      <c r="F4080">
        <v>11</v>
      </c>
      <c r="G4080" t="s">
        <v>12167</v>
      </c>
      <c r="H4080" t="s">
        <v>15599</v>
      </c>
    </row>
    <row r="4081" spans="1:8">
      <c r="A4081" t="s">
        <v>20415</v>
      </c>
      <c r="B4081" s="1" t="s">
        <v>2899</v>
      </c>
      <c r="C4081" t="s">
        <v>2869</v>
      </c>
      <c r="D4081" t="s">
        <v>2900</v>
      </c>
      <c r="E4081" t="s">
        <v>2374</v>
      </c>
      <c r="F4081">
        <v>3</v>
      </c>
      <c r="G4081" t="s">
        <v>2901</v>
      </c>
      <c r="H4081" t="s">
        <v>15600</v>
      </c>
    </row>
    <row r="4082" spans="1:8">
      <c r="A4082" t="s">
        <v>20415</v>
      </c>
      <c r="B4082" s="1" t="s">
        <v>2899</v>
      </c>
      <c r="C4082" t="s">
        <v>2869</v>
      </c>
      <c r="D4082" t="s">
        <v>2900</v>
      </c>
      <c r="E4082" t="s">
        <v>2374</v>
      </c>
      <c r="F4082">
        <v>3</v>
      </c>
      <c r="G4082" t="s">
        <v>12168</v>
      </c>
      <c r="H4082" t="s">
        <v>15600</v>
      </c>
    </row>
    <row r="4083" spans="1:8">
      <c r="A4083" t="s">
        <v>20415</v>
      </c>
      <c r="B4083" s="1" t="s">
        <v>7301</v>
      </c>
      <c r="C4083" t="s">
        <v>7302</v>
      </c>
      <c r="D4083" t="s">
        <v>6547</v>
      </c>
      <c r="E4083" t="s">
        <v>38</v>
      </c>
      <c r="F4083">
        <v>1</v>
      </c>
      <c r="G4083" t="s">
        <v>7303</v>
      </c>
      <c r="H4083" t="s">
        <v>16950</v>
      </c>
    </row>
    <row r="4084" spans="1:8">
      <c r="A4084" t="s">
        <v>20415</v>
      </c>
      <c r="B4084" s="1" t="s">
        <v>6545</v>
      </c>
      <c r="C4084" t="s">
        <v>6546</v>
      </c>
      <c r="D4084" t="s">
        <v>6547</v>
      </c>
      <c r="E4084" t="s">
        <v>38</v>
      </c>
      <c r="F4084">
        <v>2</v>
      </c>
      <c r="G4084" t="s">
        <v>6548</v>
      </c>
      <c r="H4084" t="s">
        <v>16596</v>
      </c>
    </row>
    <row r="4085" spans="1:8">
      <c r="A4085" t="s">
        <v>20415</v>
      </c>
      <c r="B4085" s="1" t="s">
        <v>7304</v>
      </c>
      <c r="C4085" t="s">
        <v>7302</v>
      </c>
      <c r="D4085" t="s">
        <v>6547</v>
      </c>
      <c r="E4085" t="s">
        <v>38</v>
      </c>
      <c r="F4085">
        <v>3</v>
      </c>
      <c r="G4085" t="s">
        <v>7305</v>
      </c>
      <c r="H4085" t="s">
        <v>16951</v>
      </c>
    </row>
    <row r="4086" spans="1:8">
      <c r="A4086" t="s">
        <v>20415</v>
      </c>
      <c r="B4086" s="1" t="s">
        <v>7306</v>
      </c>
      <c r="C4086" t="s">
        <v>7302</v>
      </c>
      <c r="D4086" t="s">
        <v>6547</v>
      </c>
      <c r="E4086" t="s">
        <v>38</v>
      </c>
      <c r="F4086">
        <v>4</v>
      </c>
      <c r="G4086" t="s">
        <v>7307</v>
      </c>
      <c r="H4086" t="s">
        <v>16952</v>
      </c>
    </row>
    <row r="4087" spans="1:8">
      <c r="A4087" t="s">
        <v>20415</v>
      </c>
      <c r="B4087" s="1" t="s">
        <v>7322</v>
      </c>
      <c r="C4087" t="s">
        <v>7323</v>
      </c>
      <c r="D4087" t="s">
        <v>6547</v>
      </c>
      <c r="E4087" t="s">
        <v>38</v>
      </c>
      <c r="F4087">
        <v>5</v>
      </c>
      <c r="G4087" t="s">
        <v>7324</v>
      </c>
      <c r="H4087" t="s">
        <v>16961</v>
      </c>
    </row>
    <row r="4088" spans="1:8">
      <c r="A4088" t="s">
        <v>20415</v>
      </c>
      <c r="B4088" s="1" t="s">
        <v>7308</v>
      </c>
      <c r="C4088" t="s">
        <v>7302</v>
      </c>
      <c r="D4088" t="s">
        <v>6547</v>
      </c>
      <c r="E4088" t="s">
        <v>38</v>
      </c>
      <c r="F4088">
        <v>6</v>
      </c>
      <c r="G4088" t="s">
        <v>7309</v>
      </c>
      <c r="H4088" t="s">
        <v>16953</v>
      </c>
    </row>
    <row r="4089" spans="1:8">
      <c r="A4089" t="s">
        <v>20415</v>
      </c>
      <c r="B4089" s="1" t="s">
        <v>7310</v>
      </c>
      <c r="C4089" t="s">
        <v>7302</v>
      </c>
      <c r="D4089" t="s">
        <v>6547</v>
      </c>
      <c r="E4089" t="s">
        <v>38</v>
      </c>
      <c r="F4089">
        <v>7</v>
      </c>
      <c r="G4089" t="s">
        <v>7311</v>
      </c>
      <c r="H4089" t="s">
        <v>16954</v>
      </c>
    </row>
    <row r="4090" spans="1:8">
      <c r="A4090" t="s">
        <v>20415</v>
      </c>
      <c r="B4090" s="1" t="s">
        <v>7312</v>
      </c>
      <c r="C4090" t="s">
        <v>7302</v>
      </c>
      <c r="D4090" t="s">
        <v>6547</v>
      </c>
      <c r="E4090" t="s">
        <v>38</v>
      </c>
      <c r="F4090">
        <v>8</v>
      </c>
      <c r="G4090" t="s">
        <v>7313</v>
      </c>
      <c r="H4090" t="s">
        <v>16955</v>
      </c>
    </row>
    <row r="4091" spans="1:8">
      <c r="A4091" t="s">
        <v>20415</v>
      </c>
      <c r="B4091" s="1" t="s">
        <v>7314</v>
      </c>
      <c r="C4091" t="s">
        <v>7302</v>
      </c>
      <c r="D4091" t="s">
        <v>6547</v>
      </c>
      <c r="E4091" t="s">
        <v>38</v>
      </c>
      <c r="F4091">
        <v>9</v>
      </c>
      <c r="G4091" t="s">
        <v>7315</v>
      </c>
      <c r="H4091" t="s">
        <v>16956</v>
      </c>
    </row>
    <row r="4092" spans="1:8">
      <c r="A4092" t="s">
        <v>20415</v>
      </c>
      <c r="B4092" s="1" t="s">
        <v>7316</v>
      </c>
      <c r="C4092" t="s">
        <v>7302</v>
      </c>
      <c r="D4092" t="s">
        <v>6547</v>
      </c>
      <c r="E4092" t="s">
        <v>38</v>
      </c>
      <c r="F4092">
        <v>10</v>
      </c>
      <c r="G4092" t="s">
        <v>7317</v>
      </c>
      <c r="H4092" t="s">
        <v>16957</v>
      </c>
    </row>
    <row r="4093" spans="1:8">
      <c r="A4093" t="s">
        <v>20415</v>
      </c>
      <c r="B4093" s="1" t="s">
        <v>7318</v>
      </c>
      <c r="C4093" t="s">
        <v>7302</v>
      </c>
      <c r="D4093" t="s">
        <v>6547</v>
      </c>
      <c r="E4093" t="s">
        <v>38</v>
      </c>
      <c r="F4093">
        <v>11</v>
      </c>
      <c r="G4093" t="s">
        <v>7319</v>
      </c>
      <c r="H4093" t="s">
        <v>16958</v>
      </c>
    </row>
    <row r="4094" spans="1:8">
      <c r="A4094" t="s">
        <v>20415</v>
      </c>
      <c r="B4094" s="1" t="s">
        <v>3617</v>
      </c>
      <c r="C4094" t="s">
        <v>3603</v>
      </c>
      <c r="D4094" t="s">
        <v>3618</v>
      </c>
      <c r="E4094" t="s">
        <v>2374</v>
      </c>
      <c r="F4094">
        <v>9</v>
      </c>
      <c r="G4094" t="s">
        <v>3619</v>
      </c>
      <c r="H4094" t="s">
        <v>15970</v>
      </c>
    </row>
    <row r="4095" spans="1:8">
      <c r="A4095" t="s">
        <v>20415</v>
      </c>
      <c r="B4095" s="1" t="s">
        <v>3620</v>
      </c>
      <c r="C4095" t="s">
        <v>3603</v>
      </c>
      <c r="D4095" t="s">
        <v>3618</v>
      </c>
      <c r="E4095" t="s">
        <v>2374</v>
      </c>
      <c r="F4095">
        <v>14</v>
      </c>
      <c r="G4095" t="s">
        <v>3621</v>
      </c>
      <c r="H4095" t="s">
        <v>15971</v>
      </c>
    </row>
    <row r="4096" spans="1:8">
      <c r="A4096" t="s">
        <v>20415</v>
      </c>
      <c r="B4096" s="1" t="s">
        <v>7387</v>
      </c>
      <c r="C4096" t="s">
        <v>7369</v>
      </c>
      <c r="D4096" t="s">
        <v>7388</v>
      </c>
      <c r="E4096" t="s">
        <v>1962</v>
      </c>
      <c r="F4096">
        <v>10</v>
      </c>
      <c r="G4096" t="s">
        <v>7389</v>
      </c>
      <c r="H4096" t="s">
        <v>16987</v>
      </c>
    </row>
    <row r="4097" spans="1:8">
      <c r="A4097" t="s">
        <v>20418</v>
      </c>
      <c r="B4097" s="1" t="s">
        <v>6577</v>
      </c>
      <c r="C4097" t="s">
        <v>6578</v>
      </c>
      <c r="D4097" t="s">
        <v>6579</v>
      </c>
      <c r="E4097" t="s">
        <v>6580</v>
      </c>
      <c r="F4097">
        <v>32</v>
      </c>
      <c r="G4097" t="s">
        <v>6581</v>
      </c>
      <c r="H4097" t="s">
        <v>16608</v>
      </c>
    </row>
    <row r="4098" spans="1:8">
      <c r="A4098" t="s">
        <v>20418</v>
      </c>
      <c r="B4098" s="1" t="s">
        <v>12549</v>
      </c>
      <c r="C4098" t="s">
        <v>12550</v>
      </c>
      <c r="D4098" t="s">
        <v>12551</v>
      </c>
      <c r="E4098" t="s">
        <v>6580</v>
      </c>
      <c r="F4098">
        <v>115</v>
      </c>
      <c r="G4098" t="s">
        <v>12552</v>
      </c>
      <c r="H4098" t="s">
        <v>19622</v>
      </c>
    </row>
    <row r="4099" spans="1:8">
      <c r="A4099" t="s">
        <v>20418</v>
      </c>
      <c r="B4099" s="1" t="s">
        <v>6196</v>
      </c>
      <c r="C4099" t="s">
        <v>6169</v>
      </c>
      <c r="D4099" t="s">
        <v>6706</v>
      </c>
      <c r="E4099" t="s">
        <v>6170</v>
      </c>
      <c r="F4099">
        <v>9</v>
      </c>
      <c r="G4099" t="s">
        <v>6197</v>
      </c>
      <c r="H4099" t="s">
        <v>16411</v>
      </c>
    </row>
    <row r="4100" spans="1:8">
      <c r="A4100" t="s">
        <v>20415</v>
      </c>
      <c r="B4100" s="1" t="s">
        <v>21797</v>
      </c>
      <c r="C4100" t="s">
        <v>21578</v>
      </c>
      <c r="D4100" t="s">
        <v>21577</v>
      </c>
      <c r="E4100" t="s">
        <v>20489</v>
      </c>
      <c r="F4100">
        <v>1</v>
      </c>
      <c r="G4100" t="s">
        <v>10603</v>
      </c>
      <c r="H4100" t="s">
        <v>18534</v>
      </c>
    </row>
    <row r="4101" spans="1:8">
      <c r="A4101" t="s">
        <v>20415</v>
      </c>
      <c r="B4101" s="1" t="s">
        <v>21579</v>
      </c>
      <c r="C4101" t="s">
        <v>21578</v>
      </c>
      <c r="D4101" t="s">
        <v>21577</v>
      </c>
      <c r="E4101" t="s">
        <v>20489</v>
      </c>
      <c r="F4101">
        <v>2</v>
      </c>
      <c r="G4101" t="s">
        <v>10604</v>
      </c>
      <c r="H4101" t="s">
        <v>18535</v>
      </c>
    </row>
    <row r="4102" spans="1:8">
      <c r="A4102" t="s">
        <v>20415</v>
      </c>
      <c r="B4102" s="1" t="s">
        <v>21580</v>
      </c>
      <c r="C4102" t="s">
        <v>21578</v>
      </c>
      <c r="D4102" t="s">
        <v>21577</v>
      </c>
      <c r="E4102" t="s">
        <v>20489</v>
      </c>
      <c r="F4102">
        <v>3</v>
      </c>
      <c r="G4102" t="s">
        <v>10605</v>
      </c>
      <c r="H4102" t="s">
        <v>18536</v>
      </c>
    </row>
    <row r="4103" spans="1:8">
      <c r="A4103" t="s">
        <v>20415</v>
      </c>
      <c r="B4103" s="1" t="s">
        <v>21581</v>
      </c>
      <c r="C4103" t="s">
        <v>21578</v>
      </c>
      <c r="D4103" t="s">
        <v>21577</v>
      </c>
      <c r="E4103" t="s">
        <v>20489</v>
      </c>
      <c r="F4103">
        <v>4</v>
      </c>
      <c r="G4103" t="s">
        <v>10606</v>
      </c>
      <c r="H4103" t="s">
        <v>18537</v>
      </c>
    </row>
    <row r="4104" spans="1:8">
      <c r="A4104" t="s">
        <v>20415</v>
      </c>
      <c r="B4104" s="1" t="s">
        <v>21582</v>
      </c>
      <c r="C4104" t="s">
        <v>21578</v>
      </c>
      <c r="D4104" t="s">
        <v>21577</v>
      </c>
      <c r="E4104" t="s">
        <v>20489</v>
      </c>
      <c r="F4104">
        <v>5</v>
      </c>
      <c r="G4104" t="s">
        <v>10607</v>
      </c>
      <c r="H4104" t="s">
        <v>18538</v>
      </c>
    </row>
    <row r="4105" spans="1:8">
      <c r="A4105" t="s">
        <v>20415</v>
      </c>
      <c r="B4105" s="1" t="s">
        <v>21583</v>
      </c>
      <c r="C4105" t="s">
        <v>21578</v>
      </c>
      <c r="D4105" t="s">
        <v>21577</v>
      </c>
      <c r="E4105" t="s">
        <v>20489</v>
      </c>
      <c r="F4105">
        <v>6</v>
      </c>
      <c r="G4105" t="s">
        <v>10608</v>
      </c>
      <c r="H4105" t="s">
        <v>18539</v>
      </c>
    </row>
    <row r="4106" spans="1:8">
      <c r="A4106" t="s">
        <v>20415</v>
      </c>
      <c r="B4106" s="1" t="s">
        <v>21584</v>
      </c>
      <c r="C4106" t="s">
        <v>21578</v>
      </c>
      <c r="D4106" t="s">
        <v>21577</v>
      </c>
      <c r="E4106" t="s">
        <v>20489</v>
      </c>
      <c r="F4106">
        <v>7</v>
      </c>
      <c r="G4106" t="s">
        <v>10609</v>
      </c>
      <c r="H4106" t="s">
        <v>18540</v>
      </c>
    </row>
    <row r="4107" spans="1:8">
      <c r="A4107" t="s">
        <v>20415</v>
      </c>
      <c r="B4107" s="1" t="s">
        <v>21585</v>
      </c>
      <c r="C4107" t="s">
        <v>21578</v>
      </c>
      <c r="D4107" t="s">
        <v>21577</v>
      </c>
      <c r="E4107" t="s">
        <v>20489</v>
      </c>
      <c r="F4107">
        <v>8</v>
      </c>
      <c r="G4107" t="s">
        <v>10610</v>
      </c>
      <c r="H4107" t="s">
        <v>18541</v>
      </c>
    </row>
    <row r="4108" spans="1:8">
      <c r="A4108" t="s">
        <v>20415</v>
      </c>
      <c r="B4108" s="1" t="s">
        <v>21586</v>
      </c>
      <c r="C4108" t="s">
        <v>21578</v>
      </c>
      <c r="D4108" t="s">
        <v>21577</v>
      </c>
      <c r="E4108" t="s">
        <v>20489</v>
      </c>
      <c r="F4108">
        <v>9</v>
      </c>
      <c r="G4108" t="s">
        <v>10611</v>
      </c>
      <c r="H4108" t="s">
        <v>18542</v>
      </c>
    </row>
    <row r="4109" spans="1:8">
      <c r="A4109" t="s">
        <v>20415</v>
      </c>
      <c r="B4109" s="1" t="s">
        <v>21587</v>
      </c>
      <c r="C4109" t="s">
        <v>21578</v>
      </c>
      <c r="D4109" t="s">
        <v>21577</v>
      </c>
      <c r="E4109" t="s">
        <v>20489</v>
      </c>
      <c r="F4109">
        <v>10</v>
      </c>
      <c r="G4109" t="s">
        <v>10612</v>
      </c>
      <c r="H4109" t="s">
        <v>18543</v>
      </c>
    </row>
    <row r="4110" spans="1:8">
      <c r="A4110" t="s">
        <v>20415</v>
      </c>
      <c r="B4110" s="1" t="s">
        <v>21588</v>
      </c>
      <c r="C4110" t="s">
        <v>21578</v>
      </c>
      <c r="D4110" t="s">
        <v>21577</v>
      </c>
      <c r="E4110" t="s">
        <v>20489</v>
      </c>
      <c r="F4110">
        <v>11</v>
      </c>
      <c r="G4110" t="s">
        <v>10613</v>
      </c>
      <c r="H4110" t="s">
        <v>18544</v>
      </c>
    </row>
    <row r="4111" spans="1:8">
      <c r="A4111" t="s">
        <v>20418</v>
      </c>
      <c r="B4111" s="1" t="s">
        <v>317</v>
      </c>
      <c r="C4111" t="s">
        <v>296</v>
      </c>
      <c r="D4111" t="s">
        <v>313</v>
      </c>
      <c r="E4111" t="s">
        <v>255</v>
      </c>
      <c r="F4111">
        <v>1</v>
      </c>
      <c r="G4111" t="s">
        <v>318</v>
      </c>
      <c r="H4111" t="s">
        <v>14290</v>
      </c>
    </row>
    <row r="4112" spans="1:8">
      <c r="A4112" t="s">
        <v>20418</v>
      </c>
      <c r="B4112" s="1" t="s">
        <v>317</v>
      </c>
      <c r="C4112" t="s">
        <v>296</v>
      </c>
      <c r="D4112" t="s">
        <v>313</v>
      </c>
      <c r="E4112" t="s">
        <v>255</v>
      </c>
      <c r="F4112">
        <v>1</v>
      </c>
      <c r="G4112" t="s">
        <v>4451</v>
      </c>
      <c r="H4112" t="s">
        <v>14290</v>
      </c>
    </row>
    <row r="4113" spans="1:8">
      <c r="A4113" t="s">
        <v>20418</v>
      </c>
      <c r="B4113" s="1" t="s">
        <v>317</v>
      </c>
      <c r="C4113" t="s">
        <v>296</v>
      </c>
      <c r="D4113" t="s">
        <v>313</v>
      </c>
      <c r="E4113" t="s">
        <v>255</v>
      </c>
      <c r="F4113">
        <v>1</v>
      </c>
      <c r="G4113" t="s">
        <v>319</v>
      </c>
      <c r="H4113" t="s">
        <v>14291</v>
      </c>
    </row>
    <row r="4114" spans="1:8">
      <c r="A4114" t="s">
        <v>20418</v>
      </c>
      <c r="B4114" s="1" t="s">
        <v>317</v>
      </c>
      <c r="C4114" t="s">
        <v>296</v>
      </c>
      <c r="D4114" t="s">
        <v>313</v>
      </c>
      <c r="E4114" t="s">
        <v>255</v>
      </c>
      <c r="F4114">
        <v>1</v>
      </c>
      <c r="G4114" t="s">
        <v>4452</v>
      </c>
      <c r="H4114" t="s">
        <v>14291</v>
      </c>
    </row>
    <row r="4115" spans="1:8">
      <c r="A4115" t="s">
        <v>20418</v>
      </c>
      <c r="B4115" s="1" t="s">
        <v>320</v>
      </c>
      <c r="C4115" t="s">
        <v>296</v>
      </c>
      <c r="D4115" t="s">
        <v>313</v>
      </c>
      <c r="E4115" t="s">
        <v>255</v>
      </c>
      <c r="F4115">
        <v>2</v>
      </c>
      <c r="G4115" t="s">
        <v>321</v>
      </c>
      <c r="H4115" t="s">
        <v>14292</v>
      </c>
    </row>
    <row r="4116" spans="1:8">
      <c r="A4116" t="s">
        <v>20418</v>
      </c>
      <c r="B4116" s="1" t="s">
        <v>320</v>
      </c>
      <c r="C4116" t="s">
        <v>296</v>
      </c>
      <c r="D4116" t="s">
        <v>313</v>
      </c>
      <c r="E4116" t="s">
        <v>255</v>
      </c>
      <c r="F4116">
        <v>2</v>
      </c>
      <c r="G4116" t="s">
        <v>4453</v>
      </c>
      <c r="H4116" t="s">
        <v>14292</v>
      </c>
    </row>
    <row r="4117" spans="1:8">
      <c r="A4117" t="s">
        <v>20418</v>
      </c>
      <c r="B4117" s="1" t="s">
        <v>320</v>
      </c>
      <c r="C4117" t="s">
        <v>296</v>
      </c>
      <c r="D4117" t="s">
        <v>313</v>
      </c>
      <c r="E4117" t="s">
        <v>255</v>
      </c>
      <c r="F4117">
        <v>2</v>
      </c>
      <c r="G4117" t="s">
        <v>322</v>
      </c>
      <c r="H4117" t="s">
        <v>14293</v>
      </c>
    </row>
    <row r="4118" spans="1:8">
      <c r="A4118" t="s">
        <v>20418</v>
      </c>
      <c r="B4118" s="1" t="s">
        <v>320</v>
      </c>
      <c r="C4118" t="s">
        <v>296</v>
      </c>
      <c r="D4118" t="s">
        <v>313</v>
      </c>
      <c r="E4118" t="s">
        <v>255</v>
      </c>
      <c r="F4118">
        <v>2</v>
      </c>
      <c r="G4118" t="s">
        <v>4454</v>
      </c>
      <c r="H4118" t="s">
        <v>14293</v>
      </c>
    </row>
    <row r="4119" spans="1:8">
      <c r="A4119" t="s">
        <v>20418</v>
      </c>
      <c r="B4119" s="1" t="s">
        <v>323</v>
      </c>
      <c r="C4119" t="s">
        <v>296</v>
      </c>
      <c r="D4119" t="s">
        <v>313</v>
      </c>
      <c r="E4119" t="s">
        <v>255</v>
      </c>
      <c r="F4119">
        <v>3</v>
      </c>
      <c r="G4119" t="s">
        <v>324</v>
      </c>
      <c r="H4119" t="s">
        <v>14294</v>
      </c>
    </row>
    <row r="4120" spans="1:8">
      <c r="A4120" t="s">
        <v>20418</v>
      </c>
      <c r="B4120" s="1" t="s">
        <v>323</v>
      </c>
      <c r="C4120" t="s">
        <v>296</v>
      </c>
      <c r="D4120" t="s">
        <v>313</v>
      </c>
      <c r="E4120" t="s">
        <v>255</v>
      </c>
      <c r="F4120">
        <v>3</v>
      </c>
      <c r="G4120" t="s">
        <v>4455</v>
      </c>
      <c r="H4120" t="s">
        <v>14294</v>
      </c>
    </row>
    <row r="4121" spans="1:8">
      <c r="A4121" t="s">
        <v>20418</v>
      </c>
      <c r="B4121" s="1" t="s">
        <v>323</v>
      </c>
      <c r="C4121" t="s">
        <v>296</v>
      </c>
      <c r="D4121" t="s">
        <v>313</v>
      </c>
      <c r="E4121" t="s">
        <v>255</v>
      </c>
      <c r="F4121">
        <v>3</v>
      </c>
      <c r="G4121" t="s">
        <v>325</v>
      </c>
      <c r="H4121" t="s">
        <v>14295</v>
      </c>
    </row>
    <row r="4122" spans="1:8">
      <c r="A4122" t="s">
        <v>20418</v>
      </c>
      <c r="B4122" s="1" t="s">
        <v>323</v>
      </c>
      <c r="C4122" t="s">
        <v>296</v>
      </c>
      <c r="D4122" t="s">
        <v>313</v>
      </c>
      <c r="E4122" t="s">
        <v>255</v>
      </c>
      <c r="F4122">
        <v>3</v>
      </c>
      <c r="G4122" t="s">
        <v>4456</v>
      </c>
      <c r="H4122" t="s">
        <v>14295</v>
      </c>
    </row>
    <row r="4123" spans="1:8">
      <c r="A4123" t="s">
        <v>20418</v>
      </c>
      <c r="B4123" s="1" t="s">
        <v>326</v>
      </c>
      <c r="C4123" t="s">
        <v>296</v>
      </c>
      <c r="D4123" t="s">
        <v>313</v>
      </c>
      <c r="E4123" t="s">
        <v>255</v>
      </c>
      <c r="F4123">
        <v>4</v>
      </c>
      <c r="G4123" t="s">
        <v>327</v>
      </c>
      <c r="H4123" t="s">
        <v>14296</v>
      </c>
    </row>
    <row r="4124" spans="1:8">
      <c r="A4124" t="s">
        <v>20418</v>
      </c>
      <c r="B4124" s="1" t="s">
        <v>326</v>
      </c>
      <c r="C4124" t="s">
        <v>296</v>
      </c>
      <c r="D4124" t="s">
        <v>313</v>
      </c>
      <c r="E4124" t="s">
        <v>255</v>
      </c>
      <c r="F4124">
        <v>4</v>
      </c>
      <c r="G4124" t="s">
        <v>4457</v>
      </c>
      <c r="H4124" t="s">
        <v>14296</v>
      </c>
    </row>
    <row r="4125" spans="1:8">
      <c r="A4125" t="s">
        <v>20418</v>
      </c>
      <c r="B4125" s="1" t="s">
        <v>326</v>
      </c>
      <c r="C4125" t="s">
        <v>296</v>
      </c>
      <c r="D4125" t="s">
        <v>313</v>
      </c>
      <c r="E4125" t="s">
        <v>255</v>
      </c>
      <c r="F4125">
        <v>4</v>
      </c>
      <c r="G4125" t="s">
        <v>328</v>
      </c>
      <c r="H4125" t="s">
        <v>14297</v>
      </c>
    </row>
    <row r="4126" spans="1:8">
      <c r="A4126" t="s">
        <v>20418</v>
      </c>
      <c r="B4126" s="1" t="s">
        <v>326</v>
      </c>
      <c r="C4126" t="s">
        <v>296</v>
      </c>
      <c r="D4126" t="s">
        <v>313</v>
      </c>
      <c r="E4126" t="s">
        <v>255</v>
      </c>
      <c r="F4126">
        <v>4</v>
      </c>
      <c r="G4126" t="s">
        <v>4458</v>
      </c>
      <c r="H4126" t="s">
        <v>14297</v>
      </c>
    </row>
    <row r="4127" spans="1:8">
      <c r="A4127" t="s">
        <v>20418</v>
      </c>
      <c r="B4127" s="1" t="s">
        <v>312</v>
      </c>
      <c r="C4127" t="s">
        <v>296</v>
      </c>
      <c r="D4127" t="s">
        <v>313</v>
      </c>
      <c r="E4127" t="s">
        <v>255</v>
      </c>
      <c r="F4127">
        <v>5</v>
      </c>
      <c r="G4127" t="s">
        <v>314</v>
      </c>
      <c r="H4127" t="s">
        <v>14288</v>
      </c>
    </row>
    <row r="4128" spans="1:8">
      <c r="A4128" t="s">
        <v>20418</v>
      </c>
      <c r="B4128" s="1" t="s">
        <v>312</v>
      </c>
      <c r="C4128" t="s">
        <v>296</v>
      </c>
      <c r="D4128" t="s">
        <v>313</v>
      </c>
      <c r="E4128" t="s">
        <v>255</v>
      </c>
      <c r="F4128">
        <v>5</v>
      </c>
      <c r="G4128" t="s">
        <v>4449</v>
      </c>
      <c r="H4128" t="s">
        <v>14288</v>
      </c>
    </row>
    <row r="4129" spans="1:8">
      <c r="A4129" t="s">
        <v>20418</v>
      </c>
      <c r="B4129" s="1" t="s">
        <v>312</v>
      </c>
      <c r="C4129" t="s">
        <v>296</v>
      </c>
      <c r="D4129" t="s">
        <v>313</v>
      </c>
      <c r="E4129" t="s">
        <v>255</v>
      </c>
      <c r="F4129">
        <v>5</v>
      </c>
      <c r="G4129" t="s">
        <v>329</v>
      </c>
      <c r="H4129" t="s">
        <v>14298</v>
      </c>
    </row>
    <row r="4130" spans="1:8">
      <c r="A4130" t="s">
        <v>20418</v>
      </c>
      <c r="B4130" s="1" t="s">
        <v>312</v>
      </c>
      <c r="C4130" t="s">
        <v>296</v>
      </c>
      <c r="D4130" t="s">
        <v>313</v>
      </c>
      <c r="E4130" t="s">
        <v>255</v>
      </c>
      <c r="F4130">
        <v>5</v>
      </c>
      <c r="G4130" t="s">
        <v>4459</v>
      </c>
      <c r="H4130" t="s">
        <v>14298</v>
      </c>
    </row>
    <row r="4131" spans="1:8">
      <c r="A4131" t="s">
        <v>20418</v>
      </c>
      <c r="B4131" s="1" t="s">
        <v>330</v>
      </c>
      <c r="C4131" t="s">
        <v>296</v>
      </c>
      <c r="D4131" t="s">
        <v>313</v>
      </c>
      <c r="E4131" t="s">
        <v>255</v>
      </c>
      <c r="F4131">
        <v>6</v>
      </c>
      <c r="G4131" t="s">
        <v>331</v>
      </c>
      <c r="H4131" t="s">
        <v>14299</v>
      </c>
    </row>
    <row r="4132" spans="1:8">
      <c r="A4132" t="s">
        <v>20418</v>
      </c>
      <c r="B4132" s="1" t="s">
        <v>330</v>
      </c>
      <c r="C4132" t="s">
        <v>296</v>
      </c>
      <c r="D4132" t="s">
        <v>313</v>
      </c>
      <c r="E4132" t="s">
        <v>255</v>
      </c>
      <c r="F4132">
        <v>6</v>
      </c>
      <c r="G4132" t="s">
        <v>4460</v>
      </c>
      <c r="H4132" t="s">
        <v>14299</v>
      </c>
    </row>
    <row r="4133" spans="1:8">
      <c r="A4133" t="s">
        <v>20418</v>
      </c>
      <c r="B4133" s="1" t="s">
        <v>330</v>
      </c>
      <c r="C4133" t="s">
        <v>296</v>
      </c>
      <c r="D4133" t="s">
        <v>313</v>
      </c>
      <c r="E4133" t="s">
        <v>255</v>
      </c>
      <c r="F4133">
        <v>6</v>
      </c>
      <c r="G4133" t="s">
        <v>332</v>
      </c>
      <c r="H4133" t="s">
        <v>14300</v>
      </c>
    </row>
    <row r="4134" spans="1:8">
      <c r="A4134" t="s">
        <v>20418</v>
      </c>
      <c r="B4134" s="1" t="s">
        <v>330</v>
      </c>
      <c r="C4134" t="s">
        <v>296</v>
      </c>
      <c r="D4134" t="s">
        <v>313</v>
      </c>
      <c r="E4134" t="s">
        <v>255</v>
      </c>
      <c r="F4134">
        <v>6</v>
      </c>
      <c r="G4134" t="s">
        <v>4461</v>
      </c>
      <c r="H4134" t="s">
        <v>14300</v>
      </c>
    </row>
    <row r="4135" spans="1:8">
      <c r="A4135" t="s">
        <v>20418</v>
      </c>
      <c r="B4135" s="1" t="s">
        <v>313</v>
      </c>
      <c r="C4135" t="s">
        <v>296</v>
      </c>
      <c r="D4135" t="s">
        <v>313</v>
      </c>
      <c r="E4135" t="s">
        <v>255</v>
      </c>
      <c r="F4135">
        <v>7</v>
      </c>
      <c r="G4135" t="s">
        <v>333</v>
      </c>
      <c r="H4135" t="s">
        <v>14301</v>
      </c>
    </row>
    <row r="4136" spans="1:8">
      <c r="A4136" t="s">
        <v>20418</v>
      </c>
      <c r="B4136" s="1" t="s">
        <v>313</v>
      </c>
      <c r="C4136" t="s">
        <v>296</v>
      </c>
      <c r="D4136" t="s">
        <v>313</v>
      </c>
      <c r="E4136" t="s">
        <v>255</v>
      </c>
      <c r="F4136">
        <v>7</v>
      </c>
      <c r="G4136" t="s">
        <v>4462</v>
      </c>
      <c r="H4136" t="s">
        <v>14301</v>
      </c>
    </row>
    <row r="4137" spans="1:8">
      <c r="A4137" t="s">
        <v>20418</v>
      </c>
      <c r="B4137" s="1" t="s">
        <v>313</v>
      </c>
      <c r="C4137" t="s">
        <v>296</v>
      </c>
      <c r="D4137" t="s">
        <v>313</v>
      </c>
      <c r="E4137" t="s">
        <v>255</v>
      </c>
      <c r="F4137">
        <v>7</v>
      </c>
      <c r="G4137" t="s">
        <v>334</v>
      </c>
      <c r="H4137" t="s">
        <v>14302</v>
      </c>
    </row>
    <row r="4138" spans="1:8">
      <c r="A4138" t="s">
        <v>20418</v>
      </c>
      <c r="B4138" s="1" t="s">
        <v>313</v>
      </c>
      <c r="C4138" t="s">
        <v>296</v>
      </c>
      <c r="D4138" t="s">
        <v>313</v>
      </c>
      <c r="E4138" t="s">
        <v>255</v>
      </c>
      <c r="F4138">
        <v>7</v>
      </c>
      <c r="G4138" t="s">
        <v>4463</v>
      </c>
      <c r="H4138" t="s">
        <v>14302</v>
      </c>
    </row>
    <row r="4139" spans="1:8">
      <c r="A4139" t="s">
        <v>20418</v>
      </c>
      <c r="B4139" s="1" t="s">
        <v>335</v>
      </c>
      <c r="C4139" t="s">
        <v>296</v>
      </c>
      <c r="D4139" t="s">
        <v>313</v>
      </c>
      <c r="E4139" t="s">
        <v>255</v>
      </c>
      <c r="F4139">
        <v>8</v>
      </c>
      <c r="G4139" t="s">
        <v>336</v>
      </c>
      <c r="H4139" t="s">
        <v>14303</v>
      </c>
    </row>
    <row r="4140" spans="1:8">
      <c r="A4140" t="s">
        <v>20418</v>
      </c>
      <c r="B4140" s="1" t="s">
        <v>335</v>
      </c>
      <c r="C4140" t="s">
        <v>296</v>
      </c>
      <c r="D4140" t="s">
        <v>313</v>
      </c>
      <c r="E4140" t="s">
        <v>255</v>
      </c>
      <c r="F4140">
        <v>8</v>
      </c>
      <c r="G4140" t="s">
        <v>4464</v>
      </c>
      <c r="H4140" t="s">
        <v>14303</v>
      </c>
    </row>
    <row r="4141" spans="1:8">
      <c r="A4141" t="s">
        <v>20418</v>
      </c>
      <c r="B4141" s="1" t="s">
        <v>335</v>
      </c>
      <c r="C4141" t="s">
        <v>296</v>
      </c>
      <c r="D4141" t="s">
        <v>313</v>
      </c>
      <c r="E4141" t="s">
        <v>255</v>
      </c>
      <c r="F4141">
        <v>8</v>
      </c>
      <c r="G4141" t="s">
        <v>337</v>
      </c>
      <c r="H4141" t="s">
        <v>14304</v>
      </c>
    </row>
    <row r="4142" spans="1:8">
      <c r="A4142" t="s">
        <v>20418</v>
      </c>
      <c r="B4142" s="1" t="s">
        <v>335</v>
      </c>
      <c r="C4142" t="s">
        <v>296</v>
      </c>
      <c r="D4142" t="s">
        <v>313</v>
      </c>
      <c r="E4142" t="s">
        <v>255</v>
      </c>
      <c r="F4142">
        <v>8</v>
      </c>
      <c r="G4142" t="s">
        <v>4465</v>
      </c>
      <c r="H4142" t="s">
        <v>14304</v>
      </c>
    </row>
    <row r="4143" spans="1:8">
      <c r="A4143" t="s">
        <v>20418</v>
      </c>
      <c r="B4143" s="1" t="s">
        <v>315</v>
      </c>
      <c r="C4143" t="s">
        <v>296</v>
      </c>
      <c r="D4143" t="s">
        <v>313</v>
      </c>
      <c r="E4143" t="s">
        <v>255</v>
      </c>
      <c r="F4143">
        <v>9</v>
      </c>
      <c r="G4143" t="s">
        <v>338</v>
      </c>
      <c r="H4143" t="s">
        <v>14305</v>
      </c>
    </row>
    <row r="4144" spans="1:8">
      <c r="A4144" t="s">
        <v>20418</v>
      </c>
      <c r="B4144" s="1" t="s">
        <v>315</v>
      </c>
      <c r="C4144" t="s">
        <v>296</v>
      </c>
      <c r="D4144" t="s">
        <v>313</v>
      </c>
      <c r="E4144" t="s">
        <v>255</v>
      </c>
      <c r="F4144">
        <v>9</v>
      </c>
      <c r="G4144" t="s">
        <v>4466</v>
      </c>
      <c r="H4144" t="s">
        <v>14305</v>
      </c>
    </row>
    <row r="4145" spans="1:8">
      <c r="A4145" t="s">
        <v>20418</v>
      </c>
      <c r="B4145" s="1" t="s">
        <v>315</v>
      </c>
      <c r="C4145" t="s">
        <v>296</v>
      </c>
      <c r="D4145" t="s">
        <v>313</v>
      </c>
      <c r="E4145" t="s">
        <v>255</v>
      </c>
      <c r="F4145">
        <v>9</v>
      </c>
      <c r="G4145" t="s">
        <v>316</v>
      </c>
      <c r="H4145" t="s">
        <v>14289</v>
      </c>
    </row>
    <row r="4146" spans="1:8">
      <c r="A4146" t="s">
        <v>20418</v>
      </c>
      <c r="B4146" s="1" t="s">
        <v>315</v>
      </c>
      <c r="C4146" t="s">
        <v>296</v>
      </c>
      <c r="D4146" t="s">
        <v>313</v>
      </c>
      <c r="E4146" t="s">
        <v>255</v>
      </c>
      <c r="F4146">
        <v>9</v>
      </c>
      <c r="G4146" t="s">
        <v>4450</v>
      </c>
      <c r="H4146" t="s">
        <v>14289</v>
      </c>
    </row>
    <row r="4147" spans="1:8">
      <c r="A4147" t="s">
        <v>20418</v>
      </c>
      <c r="B4147" s="1" t="s">
        <v>339</v>
      </c>
      <c r="C4147" t="s">
        <v>296</v>
      </c>
      <c r="D4147" t="s">
        <v>313</v>
      </c>
      <c r="E4147" t="s">
        <v>255</v>
      </c>
      <c r="F4147">
        <v>10</v>
      </c>
      <c r="G4147" t="s">
        <v>340</v>
      </c>
      <c r="H4147" t="s">
        <v>14306</v>
      </c>
    </row>
    <row r="4148" spans="1:8">
      <c r="A4148" t="s">
        <v>20418</v>
      </c>
      <c r="B4148" s="1" t="s">
        <v>339</v>
      </c>
      <c r="C4148" t="s">
        <v>296</v>
      </c>
      <c r="D4148" t="s">
        <v>313</v>
      </c>
      <c r="E4148" t="s">
        <v>255</v>
      </c>
      <c r="F4148">
        <v>10</v>
      </c>
      <c r="G4148" t="s">
        <v>4467</v>
      </c>
      <c r="H4148" t="s">
        <v>14306</v>
      </c>
    </row>
    <row r="4149" spans="1:8">
      <c r="A4149" t="s">
        <v>20418</v>
      </c>
      <c r="B4149" s="1" t="s">
        <v>339</v>
      </c>
      <c r="C4149" t="s">
        <v>296</v>
      </c>
      <c r="D4149" t="s">
        <v>313</v>
      </c>
      <c r="E4149" t="s">
        <v>255</v>
      </c>
      <c r="F4149">
        <v>10</v>
      </c>
      <c r="G4149" t="s">
        <v>341</v>
      </c>
      <c r="H4149" t="s">
        <v>14307</v>
      </c>
    </row>
    <row r="4150" spans="1:8">
      <c r="A4150" t="s">
        <v>20418</v>
      </c>
      <c r="B4150" s="1" t="s">
        <v>339</v>
      </c>
      <c r="C4150" t="s">
        <v>296</v>
      </c>
      <c r="D4150" t="s">
        <v>313</v>
      </c>
      <c r="E4150" t="s">
        <v>255</v>
      </c>
      <c r="F4150">
        <v>10</v>
      </c>
      <c r="G4150" t="s">
        <v>4468</v>
      </c>
      <c r="H4150" t="s">
        <v>14307</v>
      </c>
    </row>
    <row r="4151" spans="1:8">
      <c r="A4151" t="s">
        <v>20418</v>
      </c>
      <c r="B4151" s="1" t="s">
        <v>342</v>
      </c>
      <c r="C4151" t="s">
        <v>296</v>
      </c>
      <c r="D4151" t="s">
        <v>313</v>
      </c>
      <c r="E4151" t="s">
        <v>255</v>
      </c>
      <c r="F4151">
        <v>11</v>
      </c>
      <c r="G4151" t="s">
        <v>343</v>
      </c>
      <c r="H4151" t="s">
        <v>14308</v>
      </c>
    </row>
    <row r="4152" spans="1:8">
      <c r="A4152" t="s">
        <v>20418</v>
      </c>
      <c r="B4152" s="1" t="s">
        <v>342</v>
      </c>
      <c r="C4152" t="s">
        <v>296</v>
      </c>
      <c r="D4152" t="s">
        <v>313</v>
      </c>
      <c r="E4152" t="s">
        <v>255</v>
      </c>
      <c r="F4152">
        <v>11</v>
      </c>
      <c r="G4152" t="s">
        <v>4469</v>
      </c>
      <c r="H4152" t="s">
        <v>14308</v>
      </c>
    </row>
    <row r="4153" spans="1:8">
      <c r="A4153" t="s">
        <v>20418</v>
      </c>
      <c r="B4153" s="1" t="s">
        <v>342</v>
      </c>
      <c r="C4153" t="s">
        <v>296</v>
      </c>
      <c r="D4153" t="s">
        <v>313</v>
      </c>
      <c r="E4153" t="s">
        <v>255</v>
      </c>
      <c r="F4153">
        <v>11</v>
      </c>
      <c r="G4153" t="s">
        <v>344</v>
      </c>
      <c r="H4153" t="s">
        <v>14309</v>
      </c>
    </row>
    <row r="4154" spans="1:8">
      <c r="A4154" t="s">
        <v>20418</v>
      </c>
      <c r="B4154" s="1" t="s">
        <v>342</v>
      </c>
      <c r="C4154" t="s">
        <v>296</v>
      </c>
      <c r="D4154" t="s">
        <v>313</v>
      </c>
      <c r="E4154" t="s">
        <v>255</v>
      </c>
      <c r="F4154">
        <v>11</v>
      </c>
      <c r="G4154" t="s">
        <v>4470</v>
      </c>
      <c r="H4154" t="s">
        <v>14309</v>
      </c>
    </row>
    <row r="4155" spans="1:8">
      <c r="A4155" t="s">
        <v>20418</v>
      </c>
      <c r="B4155" s="1" t="s">
        <v>345</v>
      </c>
      <c r="C4155" t="s">
        <v>296</v>
      </c>
      <c r="D4155" t="s">
        <v>313</v>
      </c>
      <c r="E4155" t="s">
        <v>255</v>
      </c>
      <c r="F4155">
        <v>12</v>
      </c>
      <c r="G4155" t="s">
        <v>346</v>
      </c>
      <c r="H4155" t="s">
        <v>14310</v>
      </c>
    </row>
    <row r="4156" spans="1:8">
      <c r="A4156" t="s">
        <v>20418</v>
      </c>
      <c r="B4156" s="1" t="s">
        <v>345</v>
      </c>
      <c r="C4156" t="s">
        <v>296</v>
      </c>
      <c r="D4156" t="s">
        <v>313</v>
      </c>
      <c r="E4156" t="s">
        <v>255</v>
      </c>
      <c r="F4156">
        <v>12</v>
      </c>
      <c r="G4156" t="s">
        <v>4471</v>
      </c>
      <c r="H4156" t="s">
        <v>14310</v>
      </c>
    </row>
    <row r="4157" spans="1:8">
      <c r="A4157" t="s">
        <v>20418</v>
      </c>
      <c r="B4157" s="1" t="s">
        <v>345</v>
      </c>
      <c r="C4157" t="s">
        <v>296</v>
      </c>
      <c r="D4157" t="s">
        <v>313</v>
      </c>
      <c r="E4157" t="s">
        <v>255</v>
      </c>
      <c r="F4157">
        <v>12</v>
      </c>
      <c r="G4157" t="s">
        <v>347</v>
      </c>
      <c r="H4157" t="s">
        <v>14311</v>
      </c>
    </row>
    <row r="4158" spans="1:8">
      <c r="A4158" t="s">
        <v>20418</v>
      </c>
      <c r="B4158" s="1" t="s">
        <v>345</v>
      </c>
      <c r="C4158" t="s">
        <v>296</v>
      </c>
      <c r="D4158" t="s">
        <v>313</v>
      </c>
      <c r="E4158" t="s">
        <v>255</v>
      </c>
      <c r="F4158">
        <v>12</v>
      </c>
      <c r="G4158" t="s">
        <v>4472</v>
      </c>
      <c r="H4158" t="s">
        <v>14311</v>
      </c>
    </row>
    <row r="4159" spans="1:8">
      <c r="A4159" t="s">
        <v>20418</v>
      </c>
      <c r="B4159" s="1" t="s">
        <v>348</v>
      </c>
      <c r="C4159" t="s">
        <v>296</v>
      </c>
      <c r="D4159" t="s">
        <v>313</v>
      </c>
      <c r="E4159" t="s">
        <v>255</v>
      </c>
      <c r="F4159">
        <v>13</v>
      </c>
      <c r="G4159" t="s">
        <v>349</v>
      </c>
      <c r="H4159" t="s">
        <v>14312</v>
      </c>
    </row>
    <row r="4160" spans="1:8">
      <c r="A4160" t="s">
        <v>20418</v>
      </c>
      <c r="B4160" s="1" t="s">
        <v>348</v>
      </c>
      <c r="C4160" t="s">
        <v>296</v>
      </c>
      <c r="D4160" t="s">
        <v>313</v>
      </c>
      <c r="E4160" t="s">
        <v>255</v>
      </c>
      <c r="F4160">
        <v>13</v>
      </c>
      <c r="G4160" t="s">
        <v>4473</v>
      </c>
      <c r="H4160" t="s">
        <v>14312</v>
      </c>
    </row>
    <row r="4161" spans="1:8">
      <c r="A4161" t="s">
        <v>20418</v>
      </c>
      <c r="B4161" s="1" t="s">
        <v>348</v>
      </c>
      <c r="C4161" t="s">
        <v>296</v>
      </c>
      <c r="D4161" t="s">
        <v>313</v>
      </c>
      <c r="E4161" t="s">
        <v>255</v>
      </c>
      <c r="F4161">
        <v>13</v>
      </c>
      <c r="G4161" t="s">
        <v>350</v>
      </c>
      <c r="H4161" t="s">
        <v>14313</v>
      </c>
    </row>
    <row r="4162" spans="1:8">
      <c r="A4162" t="s">
        <v>20418</v>
      </c>
      <c r="B4162" s="1" t="s">
        <v>348</v>
      </c>
      <c r="C4162" t="s">
        <v>296</v>
      </c>
      <c r="D4162" t="s">
        <v>313</v>
      </c>
      <c r="E4162" t="s">
        <v>255</v>
      </c>
      <c r="F4162">
        <v>13</v>
      </c>
      <c r="G4162" t="s">
        <v>4474</v>
      </c>
      <c r="H4162" t="s">
        <v>14313</v>
      </c>
    </row>
    <row r="4163" spans="1:8">
      <c r="A4163" t="s">
        <v>20418</v>
      </c>
      <c r="B4163" s="1" t="s">
        <v>351</v>
      </c>
      <c r="C4163" t="s">
        <v>296</v>
      </c>
      <c r="D4163" t="s">
        <v>313</v>
      </c>
      <c r="E4163" t="s">
        <v>255</v>
      </c>
      <c r="F4163">
        <v>14</v>
      </c>
      <c r="G4163" t="s">
        <v>352</v>
      </c>
      <c r="H4163" t="s">
        <v>14314</v>
      </c>
    </row>
    <row r="4164" spans="1:8">
      <c r="A4164" t="s">
        <v>20418</v>
      </c>
      <c r="B4164" s="1" t="s">
        <v>351</v>
      </c>
      <c r="C4164" t="s">
        <v>296</v>
      </c>
      <c r="D4164" t="s">
        <v>313</v>
      </c>
      <c r="E4164" t="s">
        <v>255</v>
      </c>
      <c r="F4164">
        <v>14</v>
      </c>
      <c r="G4164" t="s">
        <v>4475</v>
      </c>
      <c r="H4164" t="s">
        <v>14314</v>
      </c>
    </row>
    <row r="4165" spans="1:8">
      <c r="A4165" t="s">
        <v>20418</v>
      </c>
      <c r="B4165" s="1" t="s">
        <v>351</v>
      </c>
      <c r="C4165" t="s">
        <v>296</v>
      </c>
      <c r="D4165" t="s">
        <v>313</v>
      </c>
      <c r="E4165" t="s">
        <v>255</v>
      </c>
      <c r="F4165">
        <v>14</v>
      </c>
      <c r="G4165" t="s">
        <v>353</v>
      </c>
      <c r="H4165" t="s">
        <v>14315</v>
      </c>
    </row>
    <row r="4166" spans="1:8">
      <c r="A4166" t="s">
        <v>20418</v>
      </c>
      <c r="B4166" s="1" t="s">
        <v>351</v>
      </c>
      <c r="C4166" t="s">
        <v>296</v>
      </c>
      <c r="D4166" t="s">
        <v>313</v>
      </c>
      <c r="E4166" t="s">
        <v>255</v>
      </c>
      <c r="F4166">
        <v>14</v>
      </c>
      <c r="G4166" t="s">
        <v>4476</v>
      </c>
      <c r="H4166" t="s">
        <v>14315</v>
      </c>
    </row>
    <row r="4167" spans="1:8">
      <c r="A4167" t="s">
        <v>20415</v>
      </c>
      <c r="B4167" s="1" t="s">
        <v>396</v>
      </c>
      <c r="C4167" t="s">
        <v>397</v>
      </c>
      <c r="D4167" t="s">
        <v>398</v>
      </c>
      <c r="E4167" t="s">
        <v>20533</v>
      </c>
      <c r="F4167">
        <v>1</v>
      </c>
      <c r="G4167" t="s">
        <v>399</v>
      </c>
      <c r="H4167" t="s">
        <v>14336</v>
      </c>
    </row>
    <row r="4168" spans="1:8">
      <c r="A4168" t="s">
        <v>20415</v>
      </c>
      <c r="B4168" s="1" t="s">
        <v>396</v>
      </c>
      <c r="C4168" t="s">
        <v>397</v>
      </c>
      <c r="D4168" t="s">
        <v>398</v>
      </c>
      <c r="E4168" t="s">
        <v>20533</v>
      </c>
      <c r="F4168">
        <v>1</v>
      </c>
      <c r="G4168" t="s">
        <v>5178</v>
      </c>
      <c r="H4168" t="s">
        <v>14336</v>
      </c>
    </row>
    <row r="4169" spans="1:8">
      <c r="A4169" t="s">
        <v>20415</v>
      </c>
      <c r="B4169" s="1" t="s">
        <v>400</v>
      </c>
      <c r="C4169" t="s">
        <v>397</v>
      </c>
      <c r="D4169" t="s">
        <v>398</v>
      </c>
      <c r="E4169" t="s">
        <v>20533</v>
      </c>
      <c r="F4169">
        <v>2</v>
      </c>
      <c r="G4169" t="s">
        <v>401</v>
      </c>
      <c r="H4169" t="s">
        <v>14337</v>
      </c>
    </row>
    <row r="4170" spans="1:8">
      <c r="A4170" t="s">
        <v>20415</v>
      </c>
      <c r="B4170" s="1" t="s">
        <v>400</v>
      </c>
      <c r="C4170" t="s">
        <v>397</v>
      </c>
      <c r="D4170" t="s">
        <v>398</v>
      </c>
      <c r="E4170" t="s">
        <v>20533</v>
      </c>
      <c r="F4170">
        <v>2</v>
      </c>
      <c r="G4170" t="s">
        <v>5179</v>
      </c>
      <c r="H4170" t="s">
        <v>14337</v>
      </c>
    </row>
    <row r="4171" spans="1:8">
      <c r="A4171" t="s">
        <v>20415</v>
      </c>
      <c r="B4171" s="1" t="s">
        <v>402</v>
      </c>
      <c r="C4171" t="s">
        <v>397</v>
      </c>
      <c r="D4171" t="s">
        <v>398</v>
      </c>
      <c r="E4171" t="s">
        <v>20533</v>
      </c>
      <c r="F4171">
        <v>3</v>
      </c>
      <c r="G4171" t="s">
        <v>403</v>
      </c>
      <c r="H4171" t="s">
        <v>14338</v>
      </c>
    </row>
    <row r="4172" spans="1:8">
      <c r="A4172" t="s">
        <v>20415</v>
      </c>
      <c r="B4172" s="1" t="s">
        <v>402</v>
      </c>
      <c r="C4172" t="s">
        <v>397</v>
      </c>
      <c r="D4172" t="s">
        <v>398</v>
      </c>
      <c r="E4172" t="s">
        <v>20533</v>
      </c>
      <c r="F4172">
        <v>3</v>
      </c>
      <c r="G4172" t="s">
        <v>5180</v>
      </c>
      <c r="H4172" t="s">
        <v>14338</v>
      </c>
    </row>
    <row r="4173" spans="1:8">
      <c r="A4173" t="s">
        <v>20415</v>
      </c>
      <c r="B4173" s="1" t="s">
        <v>404</v>
      </c>
      <c r="C4173" t="s">
        <v>397</v>
      </c>
      <c r="D4173" t="s">
        <v>398</v>
      </c>
      <c r="E4173" t="s">
        <v>20533</v>
      </c>
      <c r="F4173">
        <v>4</v>
      </c>
      <c r="G4173" t="s">
        <v>405</v>
      </c>
      <c r="H4173" t="s">
        <v>14339</v>
      </c>
    </row>
    <row r="4174" spans="1:8">
      <c r="A4174" t="s">
        <v>20415</v>
      </c>
      <c r="B4174" s="1" t="s">
        <v>404</v>
      </c>
      <c r="C4174" t="s">
        <v>397</v>
      </c>
      <c r="D4174" t="s">
        <v>398</v>
      </c>
      <c r="E4174" t="s">
        <v>20533</v>
      </c>
      <c r="F4174">
        <v>4</v>
      </c>
      <c r="G4174" t="s">
        <v>5181</v>
      </c>
      <c r="H4174" t="s">
        <v>14339</v>
      </c>
    </row>
    <row r="4175" spans="1:8">
      <c r="A4175" t="s">
        <v>20415</v>
      </c>
      <c r="B4175" s="1" t="s">
        <v>406</v>
      </c>
      <c r="C4175" t="s">
        <v>397</v>
      </c>
      <c r="D4175" t="s">
        <v>398</v>
      </c>
      <c r="E4175" t="s">
        <v>20533</v>
      </c>
      <c r="F4175">
        <v>5</v>
      </c>
      <c r="G4175" t="s">
        <v>407</v>
      </c>
      <c r="H4175" t="s">
        <v>14340</v>
      </c>
    </row>
    <row r="4176" spans="1:8">
      <c r="A4176" t="s">
        <v>20415</v>
      </c>
      <c r="B4176" s="1" t="s">
        <v>406</v>
      </c>
      <c r="C4176" t="s">
        <v>397</v>
      </c>
      <c r="D4176" t="s">
        <v>398</v>
      </c>
      <c r="E4176" t="s">
        <v>20533</v>
      </c>
      <c r="F4176">
        <v>5</v>
      </c>
      <c r="G4176" t="s">
        <v>5182</v>
      </c>
      <c r="H4176" t="s">
        <v>14340</v>
      </c>
    </row>
    <row r="4177" spans="1:8">
      <c r="A4177" t="s">
        <v>20415</v>
      </c>
      <c r="B4177" s="1" t="s">
        <v>408</v>
      </c>
      <c r="C4177" t="s">
        <v>397</v>
      </c>
      <c r="D4177" t="s">
        <v>398</v>
      </c>
      <c r="E4177" t="s">
        <v>20533</v>
      </c>
      <c r="F4177">
        <v>6</v>
      </c>
      <c r="G4177" t="s">
        <v>409</v>
      </c>
      <c r="H4177" t="s">
        <v>14341</v>
      </c>
    </row>
    <row r="4178" spans="1:8">
      <c r="A4178" t="s">
        <v>20415</v>
      </c>
      <c r="B4178" s="1" t="s">
        <v>408</v>
      </c>
      <c r="C4178" t="s">
        <v>397</v>
      </c>
      <c r="D4178" t="s">
        <v>398</v>
      </c>
      <c r="E4178" t="s">
        <v>20533</v>
      </c>
      <c r="F4178">
        <v>6</v>
      </c>
      <c r="G4178" t="s">
        <v>5183</v>
      </c>
      <c r="H4178" t="s">
        <v>14341</v>
      </c>
    </row>
    <row r="4179" spans="1:8">
      <c r="A4179" t="s">
        <v>20415</v>
      </c>
      <c r="B4179" s="1" t="s">
        <v>410</v>
      </c>
      <c r="C4179" t="s">
        <v>397</v>
      </c>
      <c r="D4179" t="s">
        <v>398</v>
      </c>
      <c r="E4179" t="s">
        <v>20533</v>
      </c>
      <c r="F4179">
        <v>7</v>
      </c>
      <c r="G4179" t="s">
        <v>411</v>
      </c>
      <c r="H4179" t="s">
        <v>14342</v>
      </c>
    </row>
    <row r="4180" spans="1:8">
      <c r="A4180" t="s">
        <v>20415</v>
      </c>
      <c r="B4180" s="1" t="s">
        <v>410</v>
      </c>
      <c r="C4180" t="s">
        <v>397</v>
      </c>
      <c r="D4180" t="s">
        <v>398</v>
      </c>
      <c r="E4180" t="s">
        <v>20533</v>
      </c>
      <c r="F4180">
        <v>7</v>
      </c>
      <c r="G4180" t="s">
        <v>5184</v>
      </c>
      <c r="H4180" t="s">
        <v>14342</v>
      </c>
    </row>
    <row r="4181" spans="1:8">
      <c r="A4181" t="s">
        <v>20415</v>
      </c>
      <c r="B4181" s="1" t="s">
        <v>412</v>
      </c>
      <c r="C4181" t="s">
        <v>397</v>
      </c>
      <c r="D4181" t="s">
        <v>398</v>
      </c>
      <c r="E4181" t="s">
        <v>20533</v>
      </c>
      <c r="F4181">
        <v>8</v>
      </c>
      <c r="G4181" t="s">
        <v>413</v>
      </c>
      <c r="H4181" t="s">
        <v>14343</v>
      </c>
    </row>
    <row r="4182" spans="1:8">
      <c r="A4182" t="s">
        <v>20415</v>
      </c>
      <c r="B4182" s="1" t="s">
        <v>412</v>
      </c>
      <c r="C4182" t="s">
        <v>397</v>
      </c>
      <c r="D4182" t="s">
        <v>398</v>
      </c>
      <c r="E4182" t="s">
        <v>20533</v>
      </c>
      <c r="F4182">
        <v>8</v>
      </c>
      <c r="G4182" t="s">
        <v>5185</v>
      </c>
      <c r="H4182" t="s">
        <v>14343</v>
      </c>
    </row>
    <row r="4183" spans="1:8">
      <c r="A4183" t="s">
        <v>20415</v>
      </c>
      <c r="B4183" s="1" t="s">
        <v>414</v>
      </c>
      <c r="C4183" t="s">
        <v>397</v>
      </c>
      <c r="D4183" t="s">
        <v>398</v>
      </c>
      <c r="E4183" t="s">
        <v>20533</v>
      </c>
      <c r="F4183">
        <v>9</v>
      </c>
      <c r="G4183" t="s">
        <v>415</v>
      </c>
      <c r="H4183" t="s">
        <v>14344</v>
      </c>
    </row>
    <row r="4184" spans="1:8">
      <c r="A4184" t="s">
        <v>20415</v>
      </c>
      <c r="B4184" s="1" t="s">
        <v>414</v>
      </c>
      <c r="C4184" t="s">
        <v>397</v>
      </c>
      <c r="D4184" t="s">
        <v>398</v>
      </c>
      <c r="E4184" t="s">
        <v>20533</v>
      </c>
      <c r="F4184">
        <v>9</v>
      </c>
      <c r="G4184" t="s">
        <v>5186</v>
      </c>
      <c r="H4184" t="s">
        <v>14344</v>
      </c>
    </row>
    <row r="4185" spans="1:8">
      <c r="A4185" t="s">
        <v>20415</v>
      </c>
      <c r="B4185" s="1" t="s">
        <v>416</v>
      </c>
      <c r="C4185" t="s">
        <v>397</v>
      </c>
      <c r="D4185" t="s">
        <v>398</v>
      </c>
      <c r="E4185" t="s">
        <v>20533</v>
      </c>
      <c r="F4185">
        <v>10</v>
      </c>
      <c r="G4185" t="s">
        <v>417</v>
      </c>
      <c r="H4185" t="s">
        <v>14345</v>
      </c>
    </row>
    <row r="4186" spans="1:8">
      <c r="A4186" t="s">
        <v>20415</v>
      </c>
      <c r="B4186" s="1" t="s">
        <v>416</v>
      </c>
      <c r="C4186" t="s">
        <v>397</v>
      </c>
      <c r="D4186" t="s">
        <v>398</v>
      </c>
      <c r="E4186" t="s">
        <v>20533</v>
      </c>
      <c r="F4186">
        <v>10</v>
      </c>
      <c r="G4186" t="s">
        <v>5187</v>
      </c>
      <c r="H4186" t="s">
        <v>14345</v>
      </c>
    </row>
    <row r="4187" spans="1:8">
      <c r="A4187" t="s">
        <v>20415</v>
      </c>
      <c r="B4187" s="1" t="s">
        <v>673</v>
      </c>
      <c r="C4187" t="s">
        <v>619</v>
      </c>
      <c r="D4187" t="s">
        <v>674</v>
      </c>
      <c r="E4187" t="s">
        <v>118</v>
      </c>
      <c r="F4187">
        <v>2</v>
      </c>
      <c r="G4187" t="s">
        <v>675</v>
      </c>
      <c r="H4187" t="s">
        <v>14464</v>
      </c>
    </row>
    <row r="4188" spans="1:8">
      <c r="A4188" t="s">
        <v>20415</v>
      </c>
      <c r="B4188" s="1" t="s">
        <v>673</v>
      </c>
      <c r="C4188" t="s">
        <v>619</v>
      </c>
      <c r="D4188" t="s">
        <v>674</v>
      </c>
      <c r="E4188" t="s">
        <v>118</v>
      </c>
      <c r="F4188">
        <v>2</v>
      </c>
      <c r="G4188" t="s">
        <v>5005</v>
      </c>
      <c r="H4188" t="s">
        <v>14464</v>
      </c>
    </row>
    <row r="4189" spans="1:8">
      <c r="A4189" t="s">
        <v>20415</v>
      </c>
      <c r="B4189" s="1" t="s">
        <v>676</v>
      </c>
      <c r="C4189" t="s">
        <v>619</v>
      </c>
      <c r="D4189" t="s">
        <v>674</v>
      </c>
      <c r="E4189" t="s">
        <v>118</v>
      </c>
      <c r="F4189">
        <v>3</v>
      </c>
      <c r="G4189" t="s">
        <v>677</v>
      </c>
      <c r="H4189" t="s">
        <v>14465</v>
      </c>
    </row>
    <row r="4190" spans="1:8">
      <c r="A4190" t="s">
        <v>20415</v>
      </c>
      <c r="B4190" s="1" t="s">
        <v>676</v>
      </c>
      <c r="C4190" t="s">
        <v>619</v>
      </c>
      <c r="D4190" t="s">
        <v>674</v>
      </c>
      <c r="E4190" t="s">
        <v>118</v>
      </c>
      <c r="F4190">
        <v>3</v>
      </c>
      <c r="G4190" t="s">
        <v>5006</v>
      </c>
      <c r="H4190" t="s">
        <v>14465</v>
      </c>
    </row>
    <row r="4191" spans="1:8">
      <c r="A4191" t="s">
        <v>20415</v>
      </c>
      <c r="B4191" s="1" t="s">
        <v>3829</v>
      </c>
      <c r="C4191" t="s">
        <v>3825</v>
      </c>
      <c r="D4191" t="s">
        <v>3830</v>
      </c>
      <c r="E4191" t="s">
        <v>20489</v>
      </c>
      <c r="F4191">
        <v>8</v>
      </c>
      <c r="G4191" t="s">
        <v>3831</v>
      </c>
      <c r="H4191" t="s">
        <v>16084</v>
      </c>
    </row>
    <row r="4192" spans="1:8">
      <c r="A4192" t="s">
        <v>20415</v>
      </c>
      <c r="B4192" s="1" t="s">
        <v>3830</v>
      </c>
      <c r="C4192" t="s">
        <v>3825</v>
      </c>
      <c r="D4192" t="s">
        <v>3830</v>
      </c>
      <c r="E4192" t="s">
        <v>20489</v>
      </c>
      <c r="F4192">
        <v>1</v>
      </c>
      <c r="G4192" t="s">
        <v>3832</v>
      </c>
      <c r="H4192" t="s">
        <v>16085</v>
      </c>
    </row>
    <row r="4193" spans="1:8">
      <c r="A4193" t="s">
        <v>20415</v>
      </c>
      <c r="B4193" s="1" t="s">
        <v>3833</v>
      </c>
      <c r="C4193" t="s">
        <v>3825</v>
      </c>
      <c r="D4193" t="s">
        <v>3830</v>
      </c>
      <c r="E4193" t="s">
        <v>20489</v>
      </c>
      <c r="F4193">
        <v>2</v>
      </c>
      <c r="G4193" t="s">
        <v>3834</v>
      </c>
      <c r="H4193" t="s">
        <v>16086</v>
      </c>
    </row>
    <row r="4194" spans="1:8">
      <c r="A4194" t="s">
        <v>20415</v>
      </c>
      <c r="B4194" s="1" t="s">
        <v>3835</v>
      </c>
      <c r="C4194" t="s">
        <v>3825</v>
      </c>
      <c r="D4194" t="s">
        <v>3830</v>
      </c>
      <c r="E4194" t="s">
        <v>20489</v>
      </c>
      <c r="F4194">
        <v>3</v>
      </c>
      <c r="G4194" t="s">
        <v>3836</v>
      </c>
      <c r="H4194" t="s">
        <v>16087</v>
      </c>
    </row>
    <row r="4195" spans="1:8">
      <c r="A4195" t="s">
        <v>20415</v>
      </c>
      <c r="B4195" s="1" t="s">
        <v>3837</v>
      </c>
      <c r="C4195" t="s">
        <v>3825</v>
      </c>
      <c r="D4195" t="s">
        <v>3830</v>
      </c>
      <c r="E4195" t="s">
        <v>20489</v>
      </c>
      <c r="F4195">
        <v>4</v>
      </c>
      <c r="G4195" t="s">
        <v>3838</v>
      </c>
      <c r="H4195" t="s">
        <v>16088</v>
      </c>
    </row>
    <row r="4196" spans="1:8">
      <c r="A4196" t="s">
        <v>20415</v>
      </c>
      <c r="B4196" s="1" t="s">
        <v>3839</v>
      </c>
      <c r="C4196" t="s">
        <v>3825</v>
      </c>
      <c r="D4196" t="s">
        <v>3830</v>
      </c>
      <c r="E4196" t="s">
        <v>20489</v>
      </c>
      <c r="F4196">
        <v>5</v>
      </c>
      <c r="G4196" t="s">
        <v>3840</v>
      </c>
      <c r="H4196" t="s">
        <v>16089</v>
      </c>
    </row>
    <row r="4197" spans="1:8">
      <c r="A4197" t="s">
        <v>20415</v>
      </c>
      <c r="B4197" s="1" t="s">
        <v>3841</v>
      </c>
      <c r="C4197" t="s">
        <v>3825</v>
      </c>
      <c r="D4197" t="s">
        <v>3830</v>
      </c>
      <c r="E4197" t="s">
        <v>20489</v>
      </c>
      <c r="F4197">
        <v>6</v>
      </c>
      <c r="G4197" t="s">
        <v>3842</v>
      </c>
      <c r="H4197" t="s">
        <v>16090</v>
      </c>
    </row>
    <row r="4198" spans="1:8">
      <c r="A4198" t="s">
        <v>20415</v>
      </c>
      <c r="B4198" s="1" t="s">
        <v>3843</v>
      </c>
      <c r="C4198" t="s">
        <v>3825</v>
      </c>
      <c r="D4198" t="s">
        <v>3830</v>
      </c>
      <c r="E4198" t="s">
        <v>20489</v>
      </c>
      <c r="F4198">
        <v>7</v>
      </c>
      <c r="G4198" t="s">
        <v>3844</v>
      </c>
      <c r="H4198" t="s">
        <v>16091</v>
      </c>
    </row>
    <row r="4199" spans="1:8">
      <c r="A4199" t="s">
        <v>20415</v>
      </c>
      <c r="B4199" s="1" t="s">
        <v>3845</v>
      </c>
      <c r="C4199" t="s">
        <v>3825</v>
      </c>
      <c r="D4199" t="s">
        <v>3830</v>
      </c>
      <c r="E4199" t="s">
        <v>20489</v>
      </c>
      <c r="F4199">
        <v>9</v>
      </c>
      <c r="G4199" t="s">
        <v>3846</v>
      </c>
      <c r="H4199" t="s">
        <v>16092</v>
      </c>
    </row>
    <row r="4200" spans="1:8">
      <c r="A4200" t="s">
        <v>20415</v>
      </c>
      <c r="B4200" s="1" t="s">
        <v>3847</v>
      </c>
      <c r="C4200" t="s">
        <v>3825</v>
      </c>
      <c r="D4200" t="s">
        <v>3830</v>
      </c>
      <c r="E4200" t="s">
        <v>20489</v>
      </c>
      <c r="F4200">
        <v>10</v>
      </c>
      <c r="G4200" t="s">
        <v>3848</v>
      </c>
      <c r="H4200" t="s">
        <v>16093</v>
      </c>
    </row>
    <row r="4201" spans="1:8">
      <c r="A4201" t="s">
        <v>20415</v>
      </c>
      <c r="B4201" s="1" t="s">
        <v>3849</v>
      </c>
      <c r="C4201" t="s">
        <v>3825</v>
      </c>
      <c r="D4201" t="s">
        <v>3830</v>
      </c>
      <c r="E4201" t="s">
        <v>20489</v>
      </c>
      <c r="F4201">
        <v>11</v>
      </c>
      <c r="G4201" t="s">
        <v>3850</v>
      </c>
      <c r="H4201" t="s">
        <v>16094</v>
      </c>
    </row>
    <row r="4202" spans="1:8">
      <c r="A4202" t="s">
        <v>20415</v>
      </c>
      <c r="B4202" s="1" t="s">
        <v>3851</v>
      </c>
      <c r="C4202" t="s">
        <v>3825</v>
      </c>
      <c r="D4202" t="s">
        <v>3830</v>
      </c>
      <c r="E4202" t="s">
        <v>20489</v>
      </c>
      <c r="F4202">
        <v>12</v>
      </c>
      <c r="G4202" t="s">
        <v>3852</v>
      </c>
      <c r="H4202" t="s">
        <v>16095</v>
      </c>
    </row>
    <row r="4203" spans="1:8">
      <c r="A4203" t="s">
        <v>20415</v>
      </c>
      <c r="B4203" s="1" t="s">
        <v>7390</v>
      </c>
      <c r="C4203" t="s">
        <v>7369</v>
      </c>
      <c r="D4203" t="s">
        <v>7391</v>
      </c>
      <c r="E4203" t="s">
        <v>1962</v>
      </c>
      <c r="F4203">
        <v>9</v>
      </c>
      <c r="G4203" t="s">
        <v>7392</v>
      </c>
      <c r="H4203" t="s">
        <v>16988</v>
      </c>
    </row>
    <row r="4204" spans="1:8">
      <c r="A4204" t="s">
        <v>20415</v>
      </c>
      <c r="B4204" s="1" t="s">
        <v>1448</v>
      </c>
      <c r="C4204" t="s">
        <v>1341</v>
      </c>
      <c r="D4204" t="s">
        <v>1449</v>
      </c>
      <c r="E4204" t="s">
        <v>118</v>
      </c>
      <c r="F4204">
        <v>6</v>
      </c>
      <c r="G4204" t="s">
        <v>1450</v>
      </c>
      <c r="H4204" t="s">
        <v>14842</v>
      </c>
    </row>
    <row r="4205" spans="1:8">
      <c r="A4205" t="s">
        <v>20415</v>
      </c>
      <c r="B4205" s="1" t="s">
        <v>1448</v>
      </c>
      <c r="C4205" t="s">
        <v>1341</v>
      </c>
      <c r="D4205" t="s">
        <v>1449</v>
      </c>
      <c r="E4205" t="s">
        <v>118</v>
      </c>
      <c r="F4205">
        <v>6</v>
      </c>
      <c r="G4205" t="s">
        <v>4586</v>
      </c>
      <c r="H4205" t="s">
        <v>14842</v>
      </c>
    </row>
    <row r="4206" spans="1:8">
      <c r="A4206" t="s">
        <v>20415</v>
      </c>
      <c r="B4206" s="1" t="s">
        <v>8161</v>
      </c>
      <c r="C4206" t="s">
        <v>8157</v>
      </c>
      <c r="D4206" t="s">
        <v>8162</v>
      </c>
      <c r="E4206" t="s">
        <v>118</v>
      </c>
      <c r="F4206">
        <v>1</v>
      </c>
      <c r="G4206" t="s">
        <v>8163</v>
      </c>
      <c r="H4206" t="s">
        <v>17330</v>
      </c>
    </row>
    <row r="4207" spans="1:8">
      <c r="A4207" t="s">
        <v>20415</v>
      </c>
      <c r="B4207" s="1" t="s">
        <v>8164</v>
      </c>
      <c r="C4207" t="s">
        <v>8157</v>
      </c>
      <c r="D4207" t="s">
        <v>8162</v>
      </c>
      <c r="E4207" t="s">
        <v>118</v>
      </c>
      <c r="F4207">
        <v>2</v>
      </c>
      <c r="G4207" t="s">
        <v>8165</v>
      </c>
      <c r="H4207" t="s">
        <v>17331</v>
      </c>
    </row>
    <row r="4208" spans="1:8">
      <c r="A4208" t="s">
        <v>20415</v>
      </c>
      <c r="B4208" s="1" t="s">
        <v>8166</v>
      </c>
      <c r="C4208" t="s">
        <v>8157</v>
      </c>
      <c r="D4208" t="s">
        <v>8162</v>
      </c>
      <c r="E4208" t="s">
        <v>118</v>
      </c>
      <c r="F4208">
        <v>3</v>
      </c>
      <c r="G4208" t="s">
        <v>8167</v>
      </c>
      <c r="H4208" t="s">
        <v>17332</v>
      </c>
    </row>
    <row r="4209" spans="1:8">
      <c r="A4209" t="s">
        <v>20415</v>
      </c>
      <c r="B4209" s="1" t="s">
        <v>8168</v>
      </c>
      <c r="C4209" t="s">
        <v>8157</v>
      </c>
      <c r="D4209" t="s">
        <v>8162</v>
      </c>
      <c r="E4209" t="s">
        <v>118</v>
      </c>
      <c r="F4209">
        <v>4</v>
      </c>
      <c r="G4209" t="s">
        <v>8169</v>
      </c>
      <c r="H4209" t="s">
        <v>17333</v>
      </c>
    </row>
    <row r="4210" spans="1:8">
      <c r="A4210" t="s">
        <v>20415</v>
      </c>
      <c r="B4210" s="1" t="s">
        <v>8170</v>
      </c>
      <c r="C4210" t="s">
        <v>8157</v>
      </c>
      <c r="D4210" t="s">
        <v>8162</v>
      </c>
      <c r="E4210" t="s">
        <v>118</v>
      </c>
      <c r="F4210">
        <v>5</v>
      </c>
      <c r="G4210" t="s">
        <v>8171</v>
      </c>
      <c r="H4210" t="s">
        <v>17334</v>
      </c>
    </row>
    <row r="4211" spans="1:8">
      <c r="A4211" t="s">
        <v>20415</v>
      </c>
      <c r="B4211" s="1" t="s">
        <v>8172</v>
      </c>
      <c r="C4211" t="s">
        <v>8157</v>
      </c>
      <c r="D4211" t="s">
        <v>8162</v>
      </c>
      <c r="E4211" t="s">
        <v>118</v>
      </c>
      <c r="F4211">
        <v>6</v>
      </c>
      <c r="G4211" t="s">
        <v>8173</v>
      </c>
      <c r="H4211" t="s">
        <v>17335</v>
      </c>
    </row>
    <row r="4212" spans="1:8">
      <c r="A4212" t="s">
        <v>20415</v>
      </c>
      <c r="B4212" s="1" t="s">
        <v>8174</v>
      </c>
      <c r="C4212" t="s">
        <v>8157</v>
      </c>
      <c r="D4212" t="s">
        <v>8162</v>
      </c>
      <c r="E4212" t="s">
        <v>118</v>
      </c>
      <c r="F4212">
        <v>7</v>
      </c>
      <c r="G4212" t="s">
        <v>8175</v>
      </c>
      <c r="H4212" t="s">
        <v>17336</v>
      </c>
    </row>
    <row r="4213" spans="1:8">
      <c r="A4213" t="s">
        <v>20415</v>
      </c>
      <c r="B4213" s="1" t="s">
        <v>8176</v>
      </c>
      <c r="C4213" t="s">
        <v>8157</v>
      </c>
      <c r="D4213" t="s">
        <v>8162</v>
      </c>
      <c r="E4213" t="s">
        <v>118</v>
      </c>
      <c r="F4213">
        <v>8</v>
      </c>
      <c r="G4213" t="s">
        <v>8177</v>
      </c>
      <c r="H4213" t="s">
        <v>17337</v>
      </c>
    </row>
    <row r="4214" spans="1:8">
      <c r="A4214" t="s">
        <v>20415</v>
      </c>
      <c r="B4214" s="1" t="s">
        <v>8178</v>
      </c>
      <c r="C4214" t="s">
        <v>8157</v>
      </c>
      <c r="D4214" t="s">
        <v>8162</v>
      </c>
      <c r="E4214" t="s">
        <v>118</v>
      </c>
      <c r="F4214">
        <v>9</v>
      </c>
      <c r="G4214" t="s">
        <v>8179</v>
      </c>
      <c r="H4214" t="s">
        <v>17338</v>
      </c>
    </row>
    <row r="4215" spans="1:8">
      <c r="A4215" t="s">
        <v>20415</v>
      </c>
      <c r="B4215" s="1" t="s">
        <v>8180</v>
      </c>
      <c r="C4215" t="s">
        <v>8157</v>
      </c>
      <c r="D4215" t="s">
        <v>8162</v>
      </c>
      <c r="E4215" t="s">
        <v>118</v>
      </c>
      <c r="F4215">
        <v>10</v>
      </c>
      <c r="G4215" t="s">
        <v>8181</v>
      </c>
      <c r="H4215" t="s">
        <v>17339</v>
      </c>
    </row>
    <row r="4216" spans="1:8">
      <c r="A4216" t="s">
        <v>20415</v>
      </c>
      <c r="B4216" s="1" t="s">
        <v>8182</v>
      </c>
      <c r="C4216" t="s">
        <v>8157</v>
      </c>
      <c r="D4216" t="s">
        <v>8162</v>
      </c>
      <c r="E4216" t="s">
        <v>118</v>
      </c>
      <c r="F4216">
        <v>11</v>
      </c>
      <c r="G4216" t="s">
        <v>8183</v>
      </c>
      <c r="H4216" t="s">
        <v>17340</v>
      </c>
    </row>
    <row r="4217" spans="1:8">
      <c r="A4217" t="s">
        <v>20415</v>
      </c>
      <c r="B4217" s="1" t="s">
        <v>8184</v>
      </c>
      <c r="C4217" t="s">
        <v>8157</v>
      </c>
      <c r="D4217" t="s">
        <v>8162</v>
      </c>
      <c r="E4217" t="s">
        <v>118</v>
      </c>
      <c r="F4217">
        <v>12</v>
      </c>
      <c r="G4217" t="s">
        <v>8185</v>
      </c>
      <c r="H4217" t="s">
        <v>17341</v>
      </c>
    </row>
    <row r="4218" spans="1:8">
      <c r="A4218" t="s">
        <v>20415</v>
      </c>
      <c r="B4218" s="1" t="s">
        <v>678</v>
      </c>
      <c r="C4218" t="s">
        <v>619</v>
      </c>
      <c r="D4218" t="s">
        <v>679</v>
      </c>
      <c r="E4218" t="s">
        <v>118</v>
      </c>
      <c r="F4218">
        <v>32</v>
      </c>
      <c r="G4218" t="s">
        <v>680</v>
      </c>
      <c r="H4218" t="s">
        <v>14466</v>
      </c>
    </row>
    <row r="4219" spans="1:8">
      <c r="A4219" t="s">
        <v>20415</v>
      </c>
      <c r="B4219" s="1" t="s">
        <v>678</v>
      </c>
      <c r="C4219" t="s">
        <v>619</v>
      </c>
      <c r="D4219" t="s">
        <v>679</v>
      </c>
      <c r="E4219" t="s">
        <v>118</v>
      </c>
      <c r="F4219">
        <v>32</v>
      </c>
      <c r="G4219" t="s">
        <v>5007</v>
      </c>
      <c r="H4219" t="s">
        <v>14466</v>
      </c>
    </row>
    <row r="4220" spans="1:8">
      <c r="A4220" t="s">
        <v>20415</v>
      </c>
      <c r="B4220" s="1" t="s">
        <v>7125</v>
      </c>
      <c r="C4220" t="s">
        <v>7080</v>
      </c>
      <c r="D4220" t="s">
        <v>7126</v>
      </c>
      <c r="E4220" t="s">
        <v>118</v>
      </c>
      <c r="F4220">
        <v>13</v>
      </c>
      <c r="G4220" t="s">
        <v>7127</v>
      </c>
      <c r="H4220" t="s">
        <v>16836</v>
      </c>
    </row>
    <row r="4221" spans="1:8">
      <c r="A4221" t="s">
        <v>20415</v>
      </c>
      <c r="B4221" s="1" t="s">
        <v>7936</v>
      </c>
      <c r="C4221" t="s">
        <v>7912</v>
      </c>
      <c r="D4221" t="s">
        <v>7937</v>
      </c>
      <c r="E4221" t="s">
        <v>2374</v>
      </c>
      <c r="F4221">
        <v>1</v>
      </c>
      <c r="G4221" t="s">
        <v>7938</v>
      </c>
      <c r="H4221" t="s">
        <v>17233</v>
      </c>
    </row>
    <row r="4222" spans="1:8">
      <c r="A4222" t="s">
        <v>20415</v>
      </c>
      <c r="B4222" s="1" t="s">
        <v>10173</v>
      </c>
      <c r="C4222" t="s">
        <v>10128</v>
      </c>
      <c r="D4222" t="s">
        <v>10174</v>
      </c>
      <c r="E4222" t="s">
        <v>255</v>
      </c>
      <c r="F4222">
        <v>6</v>
      </c>
      <c r="G4222" t="s">
        <v>10175</v>
      </c>
      <c r="H4222" t="s">
        <v>18328</v>
      </c>
    </row>
    <row r="4223" spans="1:8">
      <c r="A4223" t="s">
        <v>20415</v>
      </c>
      <c r="B4223" s="1" t="s">
        <v>10176</v>
      </c>
      <c r="C4223" t="s">
        <v>10128</v>
      </c>
      <c r="D4223" t="s">
        <v>10174</v>
      </c>
      <c r="E4223" t="s">
        <v>255</v>
      </c>
      <c r="F4223">
        <v>3</v>
      </c>
      <c r="G4223" t="s">
        <v>10177</v>
      </c>
      <c r="H4223" t="s">
        <v>18329</v>
      </c>
    </row>
    <row r="4224" spans="1:8">
      <c r="A4224" t="s">
        <v>20415</v>
      </c>
      <c r="B4224" s="1" t="s">
        <v>9655</v>
      </c>
      <c r="C4224" t="s">
        <v>9638</v>
      </c>
      <c r="D4224" t="s">
        <v>9656</v>
      </c>
      <c r="E4224" t="s">
        <v>586</v>
      </c>
      <c r="F4224">
        <v>1</v>
      </c>
      <c r="G4224" t="s">
        <v>9657</v>
      </c>
      <c r="H4224" t="s">
        <v>18074</v>
      </c>
    </row>
    <row r="4225" spans="1:8">
      <c r="A4225" t="s">
        <v>20415</v>
      </c>
      <c r="B4225" s="1" t="s">
        <v>9658</v>
      </c>
      <c r="C4225" t="s">
        <v>9638</v>
      </c>
      <c r="D4225" t="s">
        <v>9656</v>
      </c>
      <c r="E4225" t="s">
        <v>586</v>
      </c>
      <c r="F4225">
        <v>2</v>
      </c>
      <c r="G4225" t="s">
        <v>9659</v>
      </c>
      <c r="H4225" t="s">
        <v>18075</v>
      </c>
    </row>
    <row r="4226" spans="1:8">
      <c r="A4226" t="s">
        <v>20415</v>
      </c>
      <c r="B4226" s="1" t="s">
        <v>9660</v>
      </c>
      <c r="C4226" t="s">
        <v>9638</v>
      </c>
      <c r="D4226" t="s">
        <v>9656</v>
      </c>
      <c r="E4226" t="s">
        <v>586</v>
      </c>
      <c r="F4226">
        <v>3</v>
      </c>
      <c r="G4226" t="s">
        <v>9661</v>
      </c>
      <c r="H4226" t="s">
        <v>18076</v>
      </c>
    </row>
    <row r="4227" spans="1:8">
      <c r="A4227" t="s">
        <v>20415</v>
      </c>
      <c r="B4227" s="1" t="s">
        <v>9662</v>
      </c>
      <c r="C4227" t="s">
        <v>9638</v>
      </c>
      <c r="D4227" t="s">
        <v>9656</v>
      </c>
      <c r="E4227" t="s">
        <v>586</v>
      </c>
      <c r="F4227">
        <v>4</v>
      </c>
      <c r="G4227" t="s">
        <v>9663</v>
      </c>
      <c r="H4227" t="s">
        <v>18077</v>
      </c>
    </row>
    <row r="4228" spans="1:8">
      <c r="A4228" t="s">
        <v>20415</v>
      </c>
      <c r="B4228" s="1" t="s">
        <v>9664</v>
      </c>
      <c r="C4228" t="s">
        <v>9638</v>
      </c>
      <c r="D4228" t="s">
        <v>9656</v>
      </c>
      <c r="E4228" t="s">
        <v>586</v>
      </c>
      <c r="F4228">
        <v>5</v>
      </c>
      <c r="G4228" t="s">
        <v>9665</v>
      </c>
      <c r="H4228" t="s">
        <v>18078</v>
      </c>
    </row>
    <row r="4229" spans="1:8">
      <c r="A4229" t="s">
        <v>20415</v>
      </c>
      <c r="B4229" s="1" t="s">
        <v>9666</v>
      </c>
      <c r="C4229" t="s">
        <v>9638</v>
      </c>
      <c r="D4229" t="s">
        <v>9656</v>
      </c>
      <c r="E4229" t="s">
        <v>586</v>
      </c>
      <c r="F4229">
        <v>6</v>
      </c>
      <c r="G4229" t="s">
        <v>9667</v>
      </c>
      <c r="H4229" t="s">
        <v>18079</v>
      </c>
    </row>
    <row r="4230" spans="1:8">
      <c r="A4230" t="s">
        <v>20415</v>
      </c>
      <c r="B4230" s="1" t="s">
        <v>9668</v>
      </c>
      <c r="C4230" t="s">
        <v>9638</v>
      </c>
      <c r="D4230" t="s">
        <v>9656</v>
      </c>
      <c r="E4230" t="s">
        <v>586</v>
      </c>
      <c r="F4230">
        <v>7</v>
      </c>
      <c r="G4230" t="s">
        <v>9669</v>
      </c>
      <c r="H4230" t="s">
        <v>18080</v>
      </c>
    </row>
    <row r="4231" spans="1:8">
      <c r="A4231" t="s">
        <v>20415</v>
      </c>
      <c r="B4231" s="1" t="s">
        <v>9670</v>
      </c>
      <c r="C4231" t="s">
        <v>9638</v>
      </c>
      <c r="D4231" t="s">
        <v>9656</v>
      </c>
      <c r="E4231" t="s">
        <v>586</v>
      </c>
      <c r="F4231">
        <v>8</v>
      </c>
      <c r="G4231" t="s">
        <v>9671</v>
      </c>
      <c r="H4231" t="s">
        <v>18081</v>
      </c>
    </row>
    <row r="4232" spans="1:8">
      <c r="A4232" t="s">
        <v>20415</v>
      </c>
      <c r="B4232" s="1" t="s">
        <v>9672</v>
      </c>
      <c r="C4232" t="s">
        <v>9638</v>
      </c>
      <c r="D4232" t="s">
        <v>9656</v>
      </c>
      <c r="E4232" t="s">
        <v>586</v>
      </c>
      <c r="F4232">
        <v>9</v>
      </c>
      <c r="G4232" t="s">
        <v>9673</v>
      </c>
      <c r="H4232" t="s">
        <v>18082</v>
      </c>
    </row>
    <row r="4233" spans="1:8">
      <c r="A4233" t="s">
        <v>20415</v>
      </c>
      <c r="B4233" s="1" t="s">
        <v>9674</v>
      </c>
      <c r="C4233" t="s">
        <v>9638</v>
      </c>
      <c r="D4233" t="s">
        <v>9656</v>
      </c>
      <c r="E4233" t="s">
        <v>586</v>
      </c>
      <c r="F4233">
        <v>10</v>
      </c>
      <c r="G4233" t="s">
        <v>9675</v>
      </c>
      <c r="H4233" t="s">
        <v>18083</v>
      </c>
    </row>
    <row r="4234" spans="1:8">
      <c r="A4234" t="s">
        <v>20415</v>
      </c>
      <c r="B4234" s="1" t="s">
        <v>9676</v>
      </c>
      <c r="C4234" t="s">
        <v>9638</v>
      </c>
      <c r="D4234" t="s">
        <v>9656</v>
      </c>
      <c r="E4234" t="s">
        <v>586</v>
      </c>
      <c r="F4234">
        <v>11</v>
      </c>
      <c r="G4234" t="s">
        <v>9677</v>
      </c>
      <c r="H4234" t="s">
        <v>18084</v>
      </c>
    </row>
    <row r="4235" spans="1:8">
      <c r="A4235" t="s">
        <v>20415</v>
      </c>
      <c r="B4235" s="1" t="s">
        <v>9678</v>
      </c>
      <c r="C4235" t="s">
        <v>9638</v>
      </c>
      <c r="D4235" t="s">
        <v>9656</v>
      </c>
      <c r="E4235" t="s">
        <v>586</v>
      </c>
      <c r="F4235">
        <v>12</v>
      </c>
      <c r="G4235" t="s">
        <v>9679</v>
      </c>
      <c r="H4235" t="s">
        <v>18085</v>
      </c>
    </row>
    <row r="4236" spans="1:8">
      <c r="A4236" t="s">
        <v>20415</v>
      </c>
      <c r="B4236" s="1" t="s">
        <v>9680</v>
      </c>
      <c r="C4236" t="s">
        <v>9638</v>
      </c>
      <c r="D4236" t="s">
        <v>9656</v>
      </c>
      <c r="E4236" t="s">
        <v>586</v>
      </c>
      <c r="F4236">
        <v>13</v>
      </c>
      <c r="G4236" t="s">
        <v>9681</v>
      </c>
      <c r="H4236" t="s">
        <v>18086</v>
      </c>
    </row>
    <row r="4237" spans="1:8">
      <c r="A4237" t="s">
        <v>20415</v>
      </c>
      <c r="B4237" s="1" t="s">
        <v>9682</v>
      </c>
      <c r="C4237" t="s">
        <v>9638</v>
      </c>
      <c r="D4237" t="s">
        <v>9656</v>
      </c>
      <c r="E4237" t="s">
        <v>586</v>
      </c>
      <c r="F4237">
        <v>14</v>
      </c>
      <c r="G4237" t="s">
        <v>9683</v>
      </c>
      <c r="H4237" t="s">
        <v>18087</v>
      </c>
    </row>
    <row r="4238" spans="1:8">
      <c r="A4238" t="s">
        <v>20415</v>
      </c>
      <c r="B4238" s="1" t="s">
        <v>9684</v>
      </c>
      <c r="C4238" t="s">
        <v>9638</v>
      </c>
      <c r="D4238" t="s">
        <v>9656</v>
      </c>
      <c r="E4238" t="s">
        <v>586</v>
      </c>
      <c r="F4238">
        <v>15</v>
      </c>
      <c r="G4238" t="s">
        <v>9685</v>
      </c>
      <c r="H4238" t="s">
        <v>18088</v>
      </c>
    </row>
    <row r="4239" spans="1:8">
      <c r="A4239" t="s">
        <v>20415</v>
      </c>
      <c r="B4239" s="1" t="s">
        <v>9686</v>
      </c>
      <c r="C4239" t="s">
        <v>9638</v>
      </c>
      <c r="D4239" t="s">
        <v>9656</v>
      </c>
      <c r="E4239" t="s">
        <v>586</v>
      </c>
      <c r="F4239">
        <v>16</v>
      </c>
      <c r="G4239" t="s">
        <v>9687</v>
      </c>
      <c r="H4239" t="s">
        <v>18089</v>
      </c>
    </row>
    <row r="4240" spans="1:8">
      <c r="A4240" t="s">
        <v>20415</v>
      </c>
      <c r="B4240" s="1" t="s">
        <v>7746</v>
      </c>
      <c r="C4240" t="s">
        <v>7747</v>
      </c>
      <c r="D4240" t="s">
        <v>7748</v>
      </c>
      <c r="E4240" t="s">
        <v>118</v>
      </c>
      <c r="F4240">
        <v>1</v>
      </c>
      <c r="G4240" t="s">
        <v>7749</v>
      </c>
      <c r="H4240" t="s">
        <v>17153</v>
      </c>
    </row>
    <row r="4241" spans="1:8">
      <c r="A4241" t="s">
        <v>20415</v>
      </c>
      <c r="B4241" s="1" t="s">
        <v>7750</v>
      </c>
      <c r="C4241" t="s">
        <v>7747</v>
      </c>
      <c r="D4241" t="s">
        <v>7748</v>
      </c>
      <c r="E4241" t="s">
        <v>118</v>
      </c>
      <c r="F4241">
        <v>2</v>
      </c>
      <c r="G4241" t="s">
        <v>7751</v>
      </c>
      <c r="H4241" t="s">
        <v>17154</v>
      </c>
    </row>
    <row r="4242" spans="1:8">
      <c r="A4242" t="s">
        <v>20415</v>
      </c>
      <c r="B4242" s="1" t="s">
        <v>7752</v>
      </c>
      <c r="C4242" t="s">
        <v>7747</v>
      </c>
      <c r="D4242" t="s">
        <v>7748</v>
      </c>
      <c r="E4242" t="s">
        <v>118</v>
      </c>
      <c r="F4242">
        <v>3</v>
      </c>
      <c r="G4242" t="s">
        <v>7753</v>
      </c>
      <c r="H4242" t="s">
        <v>17155</v>
      </c>
    </row>
    <row r="4243" spans="1:8">
      <c r="A4243" t="s">
        <v>20415</v>
      </c>
      <c r="B4243" s="1" t="s">
        <v>7754</v>
      </c>
      <c r="C4243" t="s">
        <v>7747</v>
      </c>
      <c r="D4243" t="s">
        <v>7748</v>
      </c>
      <c r="E4243" t="s">
        <v>118</v>
      </c>
      <c r="F4243">
        <v>4</v>
      </c>
      <c r="G4243" t="s">
        <v>7755</v>
      </c>
      <c r="H4243" t="s">
        <v>17156</v>
      </c>
    </row>
    <row r="4244" spans="1:8">
      <c r="A4244" t="s">
        <v>20415</v>
      </c>
      <c r="B4244" s="1" t="s">
        <v>7756</v>
      </c>
      <c r="C4244" t="s">
        <v>7747</v>
      </c>
      <c r="D4244" t="s">
        <v>7748</v>
      </c>
      <c r="E4244" t="s">
        <v>118</v>
      </c>
      <c r="F4244">
        <v>5</v>
      </c>
      <c r="G4244" t="s">
        <v>7757</v>
      </c>
      <c r="H4244" t="s">
        <v>17157</v>
      </c>
    </row>
    <row r="4245" spans="1:8">
      <c r="A4245" t="s">
        <v>20415</v>
      </c>
      <c r="B4245" s="1" t="s">
        <v>7758</v>
      </c>
      <c r="C4245" t="s">
        <v>7747</v>
      </c>
      <c r="D4245" t="s">
        <v>7748</v>
      </c>
      <c r="E4245" t="s">
        <v>118</v>
      </c>
      <c r="F4245">
        <v>6</v>
      </c>
      <c r="G4245" t="s">
        <v>7759</v>
      </c>
      <c r="H4245" t="s">
        <v>17158</v>
      </c>
    </row>
    <row r="4246" spans="1:8">
      <c r="A4246" t="s">
        <v>20415</v>
      </c>
      <c r="B4246" s="1" t="s">
        <v>7760</v>
      </c>
      <c r="C4246" t="s">
        <v>7747</v>
      </c>
      <c r="D4246" t="s">
        <v>7748</v>
      </c>
      <c r="E4246" t="s">
        <v>118</v>
      </c>
      <c r="F4246">
        <v>7</v>
      </c>
      <c r="G4246" t="s">
        <v>7761</v>
      </c>
      <c r="H4246" t="s">
        <v>17159</v>
      </c>
    </row>
    <row r="4247" spans="1:8">
      <c r="A4247" t="s">
        <v>20415</v>
      </c>
      <c r="B4247" s="1" t="s">
        <v>7762</v>
      </c>
      <c r="C4247" t="s">
        <v>7747</v>
      </c>
      <c r="D4247" t="s">
        <v>7748</v>
      </c>
      <c r="E4247" t="s">
        <v>118</v>
      </c>
      <c r="F4247">
        <v>8</v>
      </c>
      <c r="G4247" t="s">
        <v>7763</v>
      </c>
      <c r="H4247" t="s">
        <v>17160</v>
      </c>
    </row>
    <row r="4248" spans="1:8">
      <c r="A4248" t="s">
        <v>20415</v>
      </c>
      <c r="B4248" s="1" t="s">
        <v>7764</v>
      </c>
      <c r="C4248" t="s">
        <v>7747</v>
      </c>
      <c r="D4248" t="s">
        <v>7748</v>
      </c>
      <c r="E4248" t="s">
        <v>118</v>
      </c>
      <c r="F4248">
        <v>9</v>
      </c>
      <c r="G4248" t="s">
        <v>7765</v>
      </c>
      <c r="H4248" t="s">
        <v>17161</v>
      </c>
    </row>
    <row r="4249" spans="1:8">
      <c r="A4249" t="s">
        <v>20415</v>
      </c>
      <c r="B4249" s="1" t="s">
        <v>7766</v>
      </c>
      <c r="C4249" t="s">
        <v>7747</v>
      </c>
      <c r="D4249" t="s">
        <v>7748</v>
      </c>
      <c r="E4249" t="s">
        <v>118</v>
      </c>
      <c r="F4249">
        <v>10</v>
      </c>
      <c r="G4249" t="s">
        <v>7767</v>
      </c>
      <c r="H4249" t="s">
        <v>17162</v>
      </c>
    </row>
    <row r="4250" spans="1:8">
      <c r="A4250" t="s">
        <v>20415</v>
      </c>
      <c r="B4250" s="1" t="s">
        <v>7768</v>
      </c>
      <c r="C4250" t="s">
        <v>7747</v>
      </c>
      <c r="D4250" t="s">
        <v>7748</v>
      </c>
      <c r="E4250" t="s">
        <v>118</v>
      </c>
      <c r="F4250">
        <v>11</v>
      </c>
      <c r="G4250" t="s">
        <v>7769</v>
      </c>
      <c r="H4250" t="s">
        <v>17163</v>
      </c>
    </row>
    <row r="4251" spans="1:8">
      <c r="A4251" t="s">
        <v>20415</v>
      </c>
      <c r="B4251" s="1" t="s">
        <v>7770</v>
      </c>
      <c r="C4251" t="s">
        <v>7747</v>
      </c>
      <c r="D4251" t="s">
        <v>7748</v>
      </c>
      <c r="E4251" t="s">
        <v>118</v>
      </c>
      <c r="F4251">
        <v>12</v>
      </c>
      <c r="G4251" t="s">
        <v>7771</v>
      </c>
      <c r="H4251" t="s">
        <v>17164</v>
      </c>
    </row>
    <row r="4252" spans="1:8">
      <c r="A4252" t="s">
        <v>20415</v>
      </c>
      <c r="B4252" s="1" t="s">
        <v>7772</v>
      </c>
      <c r="C4252" t="s">
        <v>7747</v>
      </c>
      <c r="D4252" t="s">
        <v>7748</v>
      </c>
      <c r="E4252" t="s">
        <v>118</v>
      </c>
      <c r="F4252">
        <v>13</v>
      </c>
      <c r="G4252" t="s">
        <v>7773</v>
      </c>
      <c r="H4252" t="s">
        <v>17165</v>
      </c>
    </row>
    <row r="4253" spans="1:8">
      <c r="A4253" t="s">
        <v>20415</v>
      </c>
      <c r="B4253" s="1" t="s">
        <v>7039</v>
      </c>
      <c r="C4253" t="s">
        <v>7040</v>
      </c>
      <c r="D4253" t="s">
        <v>7041</v>
      </c>
      <c r="E4253" t="s">
        <v>20489</v>
      </c>
      <c r="F4253">
        <v>3</v>
      </c>
      <c r="G4253" t="s">
        <v>7042</v>
      </c>
      <c r="H4253" t="s">
        <v>16802</v>
      </c>
    </row>
    <row r="4254" spans="1:8">
      <c r="A4254" t="s">
        <v>20415</v>
      </c>
      <c r="B4254" s="1" t="s">
        <v>2623</v>
      </c>
      <c r="C4254" t="s">
        <v>2624</v>
      </c>
      <c r="D4254" t="s">
        <v>2625</v>
      </c>
      <c r="E4254" t="s">
        <v>255</v>
      </c>
      <c r="F4254">
        <v>1</v>
      </c>
      <c r="G4254" t="s">
        <v>2626</v>
      </c>
      <c r="H4254" t="s">
        <v>15467</v>
      </c>
    </row>
    <row r="4255" spans="1:8">
      <c r="A4255" t="s">
        <v>20415</v>
      </c>
      <c r="B4255" s="1" t="s">
        <v>2623</v>
      </c>
      <c r="C4255" t="s">
        <v>2624</v>
      </c>
      <c r="D4255" t="s">
        <v>2625</v>
      </c>
      <c r="E4255" t="s">
        <v>255</v>
      </c>
      <c r="F4255">
        <v>1</v>
      </c>
      <c r="G4255" t="s">
        <v>5150</v>
      </c>
      <c r="H4255" t="s">
        <v>15467</v>
      </c>
    </row>
    <row r="4256" spans="1:8">
      <c r="A4256" t="s">
        <v>20415</v>
      </c>
      <c r="B4256" s="1" t="s">
        <v>2627</v>
      </c>
      <c r="C4256" t="s">
        <v>2624</v>
      </c>
      <c r="D4256" t="s">
        <v>2625</v>
      </c>
      <c r="E4256" t="s">
        <v>255</v>
      </c>
      <c r="F4256">
        <v>2</v>
      </c>
      <c r="G4256" t="s">
        <v>2628</v>
      </c>
      <c r="H4256" t="s">
        <v>15468</v>
      </c>
    </row>
    <row r="4257" spans="1:17">
      <c r="A4257" t="s">
        <v>20415</v>
      </c>
      <c r="B4257" s="1" t="s">
        <v>2627</v>
      </c>
      <c r="C4257" t="s">
        <v>2624</v>
      </c>
      <c r="D4257" t="s">
        <v>2625</v>
      </c>
      <c r="E4257" t="s">
        <v>255</v>
      </c>
      <c r="F4257">
        <v>2</v>
      </c>
      <c r="G4257" t="s">
        <v>5151</v>
      </c>
      <c r="H4257" t="s">
        <v>15468</v>
      </c>
    </row>
    <row r="4258" spans="1:17">
      <c r="A4258" t="s">
        <v>20415</v>
      </c>
      <c r="B4258" s="1" t="s">
        <v>2629</v>
      </c>
      <c r="C4258" t="s">
        <v>2624</v>
      </c>
      <c r="D4258" t="s">
        <v>2625</v>
      </c>
      <c r="E4258" t="s">
        <v>255</v>
      </c>
      <c r="F4258">
        <v>3</v>
      </c>
      <c r="G4258" t="s">
        <v>2630</v>
      </c>
      <c r="H4258" t="s">
        <v>15469</v>
      </c>
    </row>
    <row r="4259" spans="1:17">
      <c r="A4259" t="s">
        <v>20415</v>
      </c>
      <c r="B4259" s="1" t="s">
        <v>2629</v>
      </c>
      <c r="C4259" t="s">
        <v>2624</v>
      </c>
      <c r="D4259" t="s">
        <v>2625</v>
      </c>
      <c r="E4259" t="s">
        <v>255</v>
      </c>
      <c r="F4259">
        <v>3</v>
      </c>
      <c r="G4259" t="s">
        <v>5152</v>
      </c>
      <c r="H4259" t="s">
        <v>15469</v>
      </c>
    </row>
    <row r="4260" spans="1:17">
      <c r="A4260" t="s">
        <v>20415</v>
      </c>
      <c r="B4260" s="1" t="s">
        <v>2625</v>
      </c>
      <c r="C4260" t="s">
        <v>2624</v>
      </c>
      <c r="D4260" t="s">
        <v>2625</v>
      </c>
      <c r="E4260" t="s">
        <v>255</v>
      </c>
      <c r="F4260">
        <v>4</v>
      </c>
      <c r="G4260" t="s">
        <v>2631</v>
      </c>
      <c r="H4260" t="s">
        <v>15470</v>
      </c>
    </row>
    <row r="4261" spans="1:17">
      <c r="A4261" t="s">
        <v>20415</v>
      </c>
      <c r="B4261" s="1" t="s">
        <v>2625</v>
      </c>
      <c r="C4261" t="s">
        <v>2624</v>
      </c>
      <c r="D4261" t="s">
        <v>2625</v>
      </c>
      <c r="E4261" t="s">
        <v>255</v>
      </c>
      <c r="F4261">
        <v>4</v>
      </c>
      <c r="G4261" t="s">
        <v>5153</v>
      </c>
      <c r="H4261" t="s">
        <v>15470</v>
      </c>
    </row>
    <row r="4262" spans="1:17">
      <c r="A4262" t="s">
        <v>20415</v>
      </c>
      <c r="B4262" s="1" t="s">
        <v>2632</v>
      </c>
      <c r="C4262" t="s">
        <v>2624</v>
      </c>
      <c r="D4262" t="s">
        <v>2625</v>
      </c>
      <c r="E4262" t="s">
        <v>255</v>
      </c>
      <c r="F4262">
        <v>5</v>
      </c>
      <c r="G4262" t="s">
        <v>2633</v>
      </c>
      <c r="H4262" t="s">
        <v>15471</v>
      </c>
    </row>
    <row r="4263" spans="1:17">
      <c r="A4263" t="s">
        <v>20415</v>
      </c>
      <c r="B4263" s="1" t="s">
        <v>2632</v>
      </c>
      <c r="C4263" t="s">
        <v>2624</v>
      </c>
      <c r="D4263" t="s">
        <v>2625</v>
      </c>
      <c r="E4263" t="s">
        <v>255</v>
      </c>
      <c r="F4263">
        <v>5</v>
      </c>
      <c r="G4263" t="s">
        <v>5154</v>
      </c>
      <c r="H4263" t="s">
        <v>15471</v>
      </c>
    </row>
    <row r="4264" spans="1:17">
      <c r="A4264" t="s">
        <v>20415</v>
      </c>
      <c r="B4264" s="1" t="s">
        <v>2634</v>
      </c>
      <c r="C4264" t="s">
        <v>2624</v>
      </c>
      <c r="D4264" t="s">
        <v>2625</v>
      </c>
      <c r="E4264" t="s">
        <v>255</v>
      </c>
      <c r="F4264">
        <v>6</v>
      </c>
      <c r="G4264" t="s">
        <v>2635</v>
      </c>
      <c r="H4264" t="s">
        <v>15472</v>
      </c>
    </row>
    <row r="4265" spans="1:17">
      <c r="A4265" t="s">
        <v>20415</v>
      </c>
      <c r="B4265" s="1" t="s">
        <v>2634</v>
      </c>
      <c r="C4265" t="s">
        <v>2624</v>
      </c>
      <c r="D4265" t="s">
        <v>2625</v>
      </c>
      <c r="E4265" t="s">
        <v>255</v>
      </c>
      <c r="F4265">
        <v>6</v>
      </c>
      <c r="G4265" t="s">
        <v>5155</v>
      </c>
      <c r="H4265" t="s">
        <v>15472</v>
      </c>
    </row>
    <row r="4266" spans="1:17">
      <c r="A4266" t="s">
        <v>20415</v>
      </c>
      <c r="B4266" s="1" t="s">
        <v>2636</v>
      </c>
      <c r="C4266" t="s">
        <v>2624</v>
      </c>
      <c r="D4266" t="s">
        <v>2625</v>
      </c>
      <c r="E4266" t="s">
        <v>255</v>
      </c>
      <c r="F4266">
        <v>7</v>
      </c>
      <c r="G4266" t="s">
        <v>2637</v>
      </c>
      <c r="H4266" t="s">
        <v>15473</v>
      </c>
    </row>
    <row r="4267" spans="1:17">
      <c r="A4267" t="s">
        <v>20415</v>
      </c>
      <c r="B4267" s="1" t="s">
        <v>2636</v>
      </c>
      <c r="C4267" t="s">
        <v>2624</v>
      </c>
      <c r="D4267" t="s">
        <v>2625</v>
      </c>
      <c r="E4267" t="s">
        <v>255</v>
      </c>
      <c r="F4267">
        <v>7</v>
      </c>
      <c r="G4267" t="s">
        <v>5156</v>
      </c>
      <c r="H4267" t="s">
        <v>15473</v>
      </c>
    </row>
    <row r="4268" spans="1:17">
      <c r="A4268" t="s">
        <v>20415</v>
      </c>
      <c r="B4268" s="1" t="s">
        <v>1587</v>
      </c>
      <c r="C4268" t="s">
        <v>2624</v>
      </c>
      <c r="D4268" t="s">
        <v>2625</v>
      </c>
      <c r="E4268" t="s">
        <v>255</v>
      </c>
      <c r="F4268">
        <v>8</v>
      </c>
      <c r="G4268" t="s">
        <v>2638</v>
      </c>
      <c r="H4268" t="s">
        <v>15474</v>
      </c>
    </row>
    <row r="4269" spans="1:17">
      <c r="A4269" t="s">
        <v>20415</v>
      </c>
      <c r="B4269" s="1" t="s">
        <v>1587</v>
      </c>
      <c r="C4269" t="s">
        <v>2624</v>
      </c>
      <c r="D4269" t="s">
        <v>2625</v>
      </c>
      <c r="E4269" t="s">
        <v>255</v>
      </c>
      <c r="F4269">
        <v>8</v>
      </c>
      <c r="G4269" t="s">
        <v>5157</v>
      </c>
      <c r="H4269" t="s">
        <v>15474</v>
      </c>
    </row>
    <row r="4270" spans="1:17">
      <c r="A4270" t="s">
        <v>20415</v>
      </c>
      <c r="B4270" s="1" t="s">
        <v>2639</v>
      </c>
      <c r="C4270" t="s">
        <v>2624</v>
      </c>
      <c r="D4270" t="s">
        <v>2625</v>
      </c>
      <c r="E4270" t="s">
        <v>255</v>
      </c>
      <c r="F4270">
        <v>9</v>
      </c>
      <c r="G4270" t="s">
        <v>2640</v>
      </c>
      <c r="H4270" t="s">
        <v>15475</v>
      </c>
      <c r="P4270" t="str">
        <f>C4270</f>
        <v>Carey Bell and Tough Luck</v>
      </c>
      <c r="Q4270" t="str">
        <f>B4270</f>
        <v>That Spot Right There</v>
      </c>
    </row>
    <row r="4271" spans="1:17">
      <c r="A4271" t="s">
        <v>20415</v>
      </c>
      <c r="B4271" s="1" t="s">
        <v>2639</v>
      </c>
      <c r="C4271" t="s">
        <v>2624</v>
      </c>
      <c r="D4271" t="s">
        <v>2625</v>
      </c>
      <c r="E4271" t="s">
        <v>255</v>
      </c>
      <c r="F4271">
        <v>9</v>
      </c>
      <c r="G4271" t="s">
        <v>5158</v>
      </c>
      <c r="H4271" t="s">
        <v>15475</v>
      </c>
    </row>
    <row r="4272" spans="1:17">
      <c r="A4272" t="s">
        <v>20415</v>
      </c>
      <c r="B4272" s="1" t="s">
        <v>2641</v>
      </c>
      <c r="C4272" t="s">
        <v>2624</v>
      </c>
      <c r="D4272" t="s">
        <v>2625</v>
      </c>
      <c r="E4272" t="s">
        <v>255</v>
      </c>
      <c r="F4272">
        <v>10</v>
      </c>
      <c r="G4272" t="s">
        <v>2642</v>
      </c>
      <c r="H4272" t="s">
        <v>15476</v>
      </c>
    </row>
    <row r="4273" spans="1:8">
      <c r="A4273" t="s">
        <v>20415</v>
      </c>
      <c r="B4273" s="1" t="s">
        <v>2641</v>
      </c>
      <c r="C4273" t="s">
        <v>2624</v>
      </c>
      <c r="D4273" t="s">
        <v>2625</v>
      </c>
      <c r="E4273" t="s">
        <v>255</v>
      </c>
      <c r="F4273">
        <v>10</v>
      </c>
      <c r="G4273" t="s">
        <v>5159</v>
      </c>
      <c r="H4273" t="s">
        <v>15476</v>
      </c>
    </row>
    <row r="4274" spans="1:8">
      <c r="A4274" t="s">
        <v>20415</v>
      </c>
      <c r="B4274" s="1" t="s">
        <v>2643</v>
      </c>
      <c r="C4274" t="s">
        <v>2624</v>
      </c>
      <c r="D4274" t="s">
        <v>2625</v>
      </c>
      <c r="E4274" t="s">
        <v>255</v>
      </c>
      <c r="F4274">
        <v>11</v>
      </c>
      <c r="G4274" t="s">
        <v>2644</v>
      </c>
      <c r="H4274" t="s">
        <v>15477</v>
      </c>
    </row>
    <row r="4275" spans="1:8">
      <c r="A4275" t="s">
        <v>20415</v>
      </c>
      <c r="B4275" s="1" t="s">
        <v>2643</v>
      </c>
      <c r="C4275" t="s">
        <v>2624</v>
      </c>
      <c r="D4275" t="s">
        <v>2625</v>
      </c>
      <c r="E4275" t="s">
        <v>255</v>
      </c>
      <c r="F4275">
        <v>11</v>
      </c>
      <c r="G4275" t="s">
        <v>5160</v>
      </c>
      <c r="H4275" t="s">
        <v>15477</v>
      </c>
    </row>
    <row r="4276" spans="1:8">
      <c r="A4276" t="s">
        <v>20415</v>
      </c>
      <c r="B4276" s="1" t="s">
        <v>2645</v>
      </c>
      <c r="C4276" t="s">
        <v>2624</v>
      </c>
      <c r="D4276" t="s">
        <v>2625</v>
      </c>
      <c r="E4276" t="s">
        <v>255</v>
      </c>
      <c r="F4276">
        <v>12</v>
      </c>
      <c r="G4276" t="s">
        <v>2646</v>
      </c>
      <c r="H4276" t="s">
        <v>15478</v>
      </c>
    </row>
    <row r="4277" spans="1:8">
      <c r="A4277" t="s">
        <v>20415</v>
      </c>
      <c r="B4277" s="1" t="s">
        <v>2645</v>
      </c>
      <c r="C4277" t="s">
        <v>2624</v>
      </c>
      <c r="D4277" t="s">
        <v>2625</v>
      </c>
      <c r="E4277" t="s">
        <v>255</v>
      </c>
      <c r="F4277">
        <v>12</v>
      </c>
      <c r="G4277" t="s">
        <v>5161</v>
      </c>
      <c r="H4277" t="s">
        <v>15478</v>
      </c>
    </row>
    <row r="4278" spans="1:8">
      <c r="A4278" t="s">
        <v>20415</v>
      </c>
      <c r="B4278" s="1" t="s">
        <v>2647</v>
      </c>
      <c r="C4278" t="s">
        <v>2624</v>
      </c>
      <c r="D4278" t="s">
        <v>2625</v>
      </c>
      <c r="E4278" t="s">
        <v>255</v>
      </c>
      <c r="F4278">
        <v>13</v>
      </c>
      <c r="G4278" t="s">
        <v>2648</v>
      </c>
      <c r="H4278" t="s">
        <v>15479</v>
      </c>
    </row>
    <row r="4279" spans="1:8">
      <c r="A4279" t="s">
        <v>20415</v>
      </c>
      <c r="B4279" s="1" t="s">
        <v>2647</v>
      </c>
      <c r="C4279" t="s">
        <v>2624</v>
      </c>
      <c r="D4279" t="s">
        <v>2625</v>
      </c>
      <c r="E4279" t="s">
        <v>255</v>
      </c>
      <c r="F4279">
        <v>13</v>
      </c>
      <c r="G4279" t="s">
        <v>5162</v>
      </c>
      <c r="H4279" t="s">
        <v>15479</v>
      </c>
    </row>
    <row r="4280" spans="1:8">
      <c r="A4280" t="s">
        <v>20415</v>
      </c>
      <c r="B4280" s="1" t="s">
        <v>6198</v>
      </c>
      <c r="C4280" t="s">
        <v>6169</v>
      </c>
      <c r="D4280" t="s">
        <v>6199</v>
      </c>
      <c r="E4280" t="s">
        <v>6170</v>
      </c>
      <c r="F4280">
        <v>99</v>
      </c>
      <c r="G4280" t="s">
        <v>6200</v>
      </c>
      <c r="H4280" t="s">
        <v>16412</v>
      </c>
    </row>
    <row r="4281" spans="1:8">
      <c r="A4281" t="s">
        <v>20415</v>
      </c>
      <c r="B4281" s="1" t="s">
        <v>497</v>
      </c>
      <c r="C4281" t="s">
        <v>6124</v>
      </c>
      <c r="D4281" t="s">
        <v>6125</v>
      </c>
      <c r="E4281" t="s">
        <v>20568</v>
      </c>
      <c r="F4281">
        <v>1</v>
      </c>
      <c r="G4281" t="s">
        <v>6126</v>
      </c>
      <c r="H4281" t="s">
        <v>16374</v>
      </c>
    </row>
    <row r="4282" spans="1:8">
      <c r="A4282" t="s">
        <v>20415</v>
      </c>
      <c r="B4282" s="1" t="s">
        <v>501</v>
      </c>
      <c r="C4282" t="s">
        <v>6124</v>
      </c>
      <c r="D4282" t="s">
        <v>6125</v>
      </c>
      <c r="E4282" t="s">
        <v>20568</v>
      </c>
      <c r="F4282">
        <v>2</v>
      </c>
      <c r="G4282" t="s">
        <v>6127</v>
      </c>
      <c r="H4282" t="s">
        <v>16375</v>
      </c>
    </row>
    <row r="4283" spans="1:8">
      <c r="A4283" t="s">
        <v>20415</v>
      </c>
      <c r="B4283" s="1" t="s">
        <v>503</v>
      </c>
      <c r="C4283" t="s">
        <v>6124</v>
      </c>
      <c r="D4283" t="s">
        <v>6125</v>
      </c>
      <c r="E4283" t="s">
        <v>20568</v>
      </c>
      <c r="F4283">
        <v>3</v>
      </c>
      <c r="G4283" t="s">
        <v>6128</v>
      </c>
      <c r="H4283" t="s">
        <v>16376</v>
      </c>
    </row>
    <row r="4284" spans="1:8">
      <c r="A4284" t="s">
        <v>20415</v>
      </c>
      <c r="B4284" s="1" t="s">
        <v>505</v>
      </c>
      <c r="C4284" t="s">
        <v>6124</v>
      </c>
      <c r="D4284" t="s">
        <v>6125</v>
      </c>
      <c r="E4284" t="s">
        <v>20568</v>
      </c>
      <c r="F4284">
        <v>4</v>
      </c>
      <c r="G4284" t="s">
        <v>6129</v>
      </c>
      <c r="H4284" t="s">
        <v>16377</v>
      </c>
    </row>
    <row r="4285" spans="1:8">
      <c r="A4285" t="s">
        <v>20415</v>
      </c>
      <c r="B4285" s="1" t="s">
        <v>507</v>
      </c>
      <c r="C4285" t="s">
        <v>6124</v>
      </c>
      <c r="D4285" t="s">
        <v>6125</v>
      </c>
      <c r="E4285" t="s">
        <v>20568</v>
      </c>
      <c r="F4285">
        <v>5</v>
      </c>
      <c r="G4285" t="s">
        <v>6130</v>
      </c>
      <c r="H4285" t="s">
        <v>16378</v>
      </c>
    </row>
    <row r="4286" spans="1:8">
      <c r="A4286" t="s">
        <v>20415</v>
      </c>
      <c r="B4286" s="1" t="s">
        <v>509</v>
      </c>
      <c r="C4286" t="s">
        <v>6124</v>
      </c>
      <c r="D4286" t="s">
        <v>6125</v>
      </c>
      <c r="E4286" t="s">
        <v>20568</v>
      </c>
      <c r="F4286">
        <v>6</v>
      </c>
      <c r="G4286" t="s">
        <v>6131</v>
      </c>
      <c r="H4286" t="s">
        <v>16379</v>
      </c>
    </row>
    <row r="4287" spans="1:8">
      <c r="A4287" t="s">
        <v>20415</v>
      </c>
      <c r="B4287" s="1" t="s">
        <v>511</v>
      </c>
      <c r="C4287" t="s">
        <v>6124</v>
      </c>
      <c r="D4287" t="s">
        <v>6125</v>
      </c>
      <c r="E4287" t="s">
        <v>20568</v>
      </c>
      <c r="F4287">
        <v>7</v>
      </c>
      <c r="G4287" t="s">
        <v>6132</v>
      </c>
      <c r="H4287" t="s">
        <v>16380</v>
      </c>
    </row>
    <row r="4288" spans="1:8">
      <c r="A4288" t="s">
        <v>20415</v>
      </c>
      <c r="B4288" s="1" t="s">
        <v>513</v>
      </c>
      <c r="C4288" t="s">
        <v>6124</v>
      </c>
      <c r="D4288" t="s">
        <v>6125</v>
      </c>
      <c r="E4288" t="s">
        <v>20568</v>
      </c>
      <c r="F4288">
        <v>8</v>
      </c>
      <c r="G4288" t="s">
        <v>6133</v>
      </c>
      <c r="H4288" t="s">
        <v>16381</v>
      </c>
    </row>
    <row r="4289" spans="1:17">
      <c r="A4289" t="s">
        <v>20415</v>
      </c>
      <c r="B4289" s="1" t="s">
        <v>515</v>
      </c>
      <c r="C4289" t="s">
        <v>6124</v>
      </c>
      <c r="D4289" t="s">
        <v>6125</v>
      </c>
      <c r="E4289" t="s">
        <v>20568</v>
      </c>
      <c r="F4289">
        <v>9</v>
      </c>
      <c r="G4289" t="s">
        <v>6134</v>
      </c>
      <c r="H4289" t="s">
        <v>16382</v>
      </c>
    </row>
    <row r="4290" spans="1:17">
      <c r="A4290" t="s">
        <v>20415</v>
      </c>
      <c r="B4290" s="1" t="s">
        <v>517</v>
      </c>
      <c r="C4290" t="s">
        <v>6124</v>
      </c>
      <c r="D4290" t="s">
        <v>6125</v>
      </c>
      <c r="E4290" t="s">
        <v>20568</v>
      </c>
      <c r="F4290">
        <v>10</v>
      </c>
      <c r="G4290" t="s">
        <v>6135</v>
      </c>
      <c r="H4290" t="s">
        <v>16383</v>
      </c>
    </row>
    <row r="4291" spans="1:17">
      <c r="A4291" t="s">
        <v>20415</v>
      </c>
      <c r="B4291" s="1" t="s">
        <v>519</v>
      </c>
      <c r="C4291" t="s">
        <v>6124</v>
      </c>
      <c r="D4291" t="s">
        <v>6125</v>
      </c>
      <c r="E4291" t="s">
        <v>20568</v>
      </c>
      <c r="F4291">
        <v>11</v>
      </c>
      <c r="G4291" t="s">
        <v>6136</v>
      </c>
      <c r="H4291" t="s">
        <v>16384</v>
      </c>
    </row>
    <row r="4292" spans="1:17">
      <c r="A4292" t="s">
        <v>20415</v>
      </c>
      <c r="B4292" s="1" t="s">
        <v>521</v>
      </c>
      <c r="C4292" t="s">
        <v>6124</v>
      </c>
      <c r="D4292" t="s">
        <v>6125</v>
      </c>
      <c r="E4292" t="s">
        <v>20568</v>
      </c>
      <c r="F4292">
        <v>12</v>
      </c>
      <c r="G4292" t="s">
        <v>6137</v>
      </c>
      <c r="H4292" t="s">
        <v>16385</v>
      </c>
    </row>
    <row r="4293" spans="1:17">
      <c r="A4293" t="s">
        <v>20415</v>
      </c>
      <c r="B4293" s="1" t="s">
        <v>2860</v>
      </c>
      <c r="C4293" t="s">
        <v>9432</v>
      </c>
      <c r="D4293" t="s">
        <v>9434</v>
      </c>
      <c r="E4293" t="s">
        <v>20566</v>
      </c>
      <c r="F4293">
        <v>1</v>
      </c>
      <c r="G4293" t="s">
        <v>9435</v>
      </c>
      <c r="H4293" t="s">
        <v>17974</v>
      </c>
    </row>
    <row r="4294" spans="1:17">
      <c r="A4294" t="s">
        <v>20415</v>
      </c>
      <c r="B4294" s="1" t="s">
        <v>9436</v>
      </c>
      <c r="C4294" t="s">
        <v>9432</v>
      </c>
      <c r="D4294" t="s">
        <v>9434</v>
      </c>
      <c r="E4294" t="s">
        <v>20566</v>
      </c>
      <c r="F4294">
        <v>2</v>
      </c>
      <c r="G4294" t="s">
        <v>9437</v>
      </c>
      <c r="H4294" t="s">
        <v>17975</v>
      </c>
      <c r="P4294" t="str">
        <f>C4294</f>
        <v>Massive Attack</v>
      </c>
      <c r="Q4294" t="str">
        <f>B4294</f>
        <v>Risingson</v>
      </c>
    </row>
    <row r="4295" spans="1:17">
      <c r="A4295" t="s">
        <v>20415</v>
      </c>
      <c r="B4295" s="1" t="s">
        <v>9438</v>
      </c>
      <c r="C4295" t="s">
        <v>9432</v>
      </c>
      <c r="D4295" t="s">
        <v>9434</v>
      </c>
      <c r="E4295" t="s">
        <v>20566</v>
      </c>
      <c r="F4295">
        <v>3</v>
      </c>
      <c r="G4295" t="s">
        <v>9439</v>
      </c>
      <c r="H4295" t="s">
        <v>17976</v>
      </c>
    </row>
    <row r="4296" spans="1:17">
      <c r="A4296" t="s">
        <v>20415</v>
      </c>
      <c r="B4296" s="1" t="s">
        <v>9440</v>
      </c>
      <c r="C4296" t="s">
        <v>9432</v>
      </c>
      <c r="D4296" t="s">
        <v>9434</v>
      </c>
      <c r="E4296" t="s">
        <v>20566</v>
      </c>
      <c r="F4296">
        <v>4</v>
      </c>
      <c r="G4296" t="s">
        <v>9441</v>
      </c>
      <c r="H4296" t="s">
        <v>17977</v>
      </c>
    </row>
    <row r="4297" spans="1:17">
      <c r="A4297" t="s">
        <v>20415</v>
      </c>
      <c r="B4297" s="1" t="s">
        <v>9442</v>
      </c>
      <c r="C4297" t="s">
        <v>9432</v>
      </c>
      <c r="D4297" t="s">
        <v>9434</v>
      </c>
      <c r="E4297" t="s">
        <v>20566</v>
      </c>
      <c r="F4297">
        <v>6</v>
      </c>
      <c r="G4297" t="s">
        <v>9443</v>
      </c>
      <c r="H4297" t="s">
        <v>17978</v>
      </c>
    </row>
    <row r="4298" spans="1:17">
      <c r="A4298" t="s">
        <v>20415</v>
      </c>
      <c r="B4298" s="1" t="s">
        <v>9444</v>
      </c>
      <c r="C4298" t="s">
        <v>9432</v>
      </c>
      <c r="D4298" t="s">
        <v>9434</v>
      </c>
      <c r="E4298" t="s">
        <v>20566</v>
      </c>
      <c r="F4298">
        <v>7</v>
      </c>
      <c r="G4298" t="s">
        <v>9445</v>
      </c>
      <c r="H4298" t="s">
        <v>17979</v>
      </c>
    </row>
    <row r="4299" spans="1:17">
      <c r="A4299" t="s">
        <v>20415</v>
      </c>
      <c r="B4299" s="1" t="s">
        <v>9446</v>
      </c>
      <c r="C4299" t="s">
        <v>9432</v>
      </c>
      <c r="D4299" t="s">
        <v>9434</v>
      </c>
      <c r="E4299" t="s">
        <v>20566</v>
      </c>
      <c r="F4299">
        <v>8</v>
      </c>
      <c r="G4299" t="s">
        <v>9447</v>
      </c>
      <c r="H4299" t="s">
        <v>17980</v>
      </c>
    </row>
    <row r="4300" spans="1:17">
      <c r="A4300" t="s">
        <v>20415</v>
      </c>
      <c r="B4300" s="1" t="s">
        <v>9434</v>
      </c>
      <c r="C4300" t="s">
        <v>9432</v>
      </c>
      <c r="D4300" t="s">
        <v>9434</v>
      </c>
      <c r="E4300" t="s">
        <v>20566</v>
      </c>
      <c r="F4300">
        <v>9</v>
      </c>
      <c r="G4300" t="s">
        <v>9448</v>
      </c>
      <c r="H4300" t="s">
        <v>17981</v>
      </c>
    </row>
    <row r="4301" spans="1:17">
      <c r="A4301" t="s">
        <v>20415</v>
      </c>
      <c r="B4301" s="1" t="s">
        <v>9449</v>
      </c>
      <c r="C4301" t="s">
        <v>9432</v>
      </c>
      <c r="D4301" t="s">
        <v>9434</v>
      </c>
      <c r="E4301" t="s">
        <v>20566</v>
      </c>
      <c r="F4301">
        <v>10</v>
      </c>
      <c r="G4301" t="s">
        <v>9450</v>
      </c>
      <c r="H4301" t="s">
        <v>17982</v>
      </c>
    </row>
    <row r="4302" spans="1:17">
      <c r="A4302" t="s">
        <v>20415</v>
      </c>
      <c r="B4302" s="1" t="s">
        <v>9451</v>
      </c>
      <c r="C4302" t="s">
        <v>9432</v>
      </c>
      <c r="D4302" t="s">
        <v>9434</v>
      </c>
      <c r="E4302" t="s">
        <v>20566</v>
      </c>
      <c r="F4302">
        <v>11</v>
      </c>
      <c r="G4302" t="s">
        <v>9452</v>
      </c>
      <c r="H4302" t="s">
        <v>17983</v>
      </c>
    </row>
    <row r="4303" spans="1:17">
      <c r="A4303" t="s">
        <v>20415</v>
      </c>
      <c r="B4303" s="1" t="s">
        <v>2733</v>
      </c>
      <c r="C4303" t="s">
        <v>2711</v>
      </c>
      <c r="D4303" t="s">
        <v>2734</v>
      </c>
      <c r="E4303" t="s">
        <v>118</v>
      </c>
      <c r="F4303">
        <v>1</v>
      </c>
      <c r="G4303" t="s">
        <v>2735</v>
      </c>
      <c r="H4303" t="s">
        <v>15527</v>
      </c>
    </row>
    <row r="4304" spans="1:17">
      <c r="A4304" t="s">
        <v>20415</v>
      </c>
      <c r="B4304" s="1" t="s">
        <v>2733</v>
      </c>
      <c r="C4304" t="s">
        <v>2711</v>
      </c>
      <c r="D4304" t="s">
        <v>2734</v>
      </c>
      <c r="E4304" t="s">
        <v>118</v>
      </c>
      <c r="F4304">
        <v>1</v>
      </c>
      <c r="G4304" t="s">
        <v>5134</v>
      </c>
      <c r="H4304" t="s">
        <v>15527</v>
      </c>
    </row>
    <row r="4305" spans="1:17">
      <c r="A4305" t="s">
        <v>20415</v>
      </c>
      <c r="B4305" s="1" t="s">
        <v>3622</v>
      </c>
      <c r="C4305" t="s">
        <v>3603</v>
      </c>
      <c r="D4305" t="s">
        <v>3623</v>
      </c>
      <c r="E4305" t="s">
        <v>2374</v>
      </c>
      <c r="F4305">
        <v>54</v>
      </c>
      <c r="G4305" t="s">
        <v>3624</v>
      </c>
      <c r="H4305" t="s">
        <v>15972</v>
      </c>
    </row>
    <row r="4306" spans="1:17">
      <c r="A4306" t="s">
        <v>20415</v>
      </c>
      <c r="B4306" s="1" t="s">
        <v>3625</v>
      </c>
      <c r="C4306" t="s">
        <v>3603</v>
      </c>
      <c r="D4306" t="s">
        <v>3623</v>
      </c>
      <c r="E4306" t="s">
        <v>2374</v>
      </c>
      <c r="F4306">
        <v>14</v>
      </c>
      <c r="G4306" t="s">
        <v>3626</v>
      </c>
      <c r="H4306" t="s">
        <v>15973</v>
      </c>
    </row>
    <row r="4307" spans="1:17">
      <c r="A4307" t="s">
        <v>20415</v>
      </c>
      <c r="B4307" s="1" t="s">
        <v>3627</v>
      </c>
      <c r="C4307" t="s">
        <v>3603</v>
      </c>
      <c r="D4307" t="s">
        <v>3623</v>
      </c>
      <c r="E4307" t="s">
        <v>2374</v>
      </c>
      <c r="F4307">
        <v>11</v>
      </c>
      <c r="G4307" t="s">
        <v>3628</v>
      </c>
      <c r="H4307" t="s">
        <v>15974</v>
      </c>
    </row>
    <row r="4308" spans="1:17">
      <c r="A4308" t="s">
        <v>20415</v>
      </c>
      <c r="B4308" s="1" t="s">
        <v>3629</v>
      </c>
      <c r="C4308" t="s">
        <v>3603</v>
      </c>
      <c r="D4308" t="s">
        <v>3623</v>
      </c>
      <c r="E4308" t="s">
        <v>2374</v>
      </c>
      <c r="F4308">
        <v>13</v>
      </c>
      <c r="G4308" t="s">
        <v>3630</v>
      </c>
      <c r="H4308" t="s">
        <v>15975</v>
      </c>
    </row>
    <row r="4309" spans="1:17">
      <c r="A4309" t="s">
        <v>20415</v>
      </c>
      <c r="B4309" s="1" t="s">
        <v>3631</v>
      </c>
      <c r="C4309" t="s">
        <v>3603</v>
      </c>
      <c r="D4309" t="s">
        <v>3623</v>
      </c>
      <c r="E4309" t="s">
        <v>2374</v>
      </c>
      <c r="F4309">
        <v>5</v>
      </c>
      <c r="G4309" t="s">
        <v>3632</v>
      </c>
      <c r="H4309" t="s">
        <v>15976</v>
      </c>
    </row>
    <row r="4310" spans="1:17">
      <c r="A4310" t="s">
        <v>20415</v>
      </c>
      <c r="B4310" s="1" t="s">
        <v>1837</v>
      </c>
      <c r="C4310" t="s">
        <v>11476</v>
      </c>
      <c r="D4310" t="s">
        <v>11516</v>
      </c>
      <c r="E4310" t="s">
        <v>38</v>
      </c>
      <c r="F4310">
        <v>2</v>
      </c>
      <c r="G4310" t="s">
        <v>11517</v>
      </c>
      <c r="H4310" t="s">
        <v>19037</v>
      </c>
    </row>
    <row r="4311" spans="1:17">
      <c r="A4311" t="s">
        <v>20415</v>
      </c>
      <c r="B4311" s="1" t="s">
        <v>11518</v>
      </c>
      <c r="C4311" t="s">
        <v>11476</v>
      </c>
      <c r="D4311" t="s">
        <v>11516</v>
      </c>
      <c r="E4311" t="s">
        <v>38</v>
      </c>
      <c r="F4311">
        <v>3</v>
      </c>
      <c r="G4311" t="s">
        <v>11519</v>
      </c>
      <c r="H4311" t="s">
        <v>19038</v>
      </c>
    </row>
    <row r="4312" spans="1:17">
      <c r="A4312" t="s">
        <v>20415</v>
      </c>
      <c r="B4312" s="1" t="s">
        <v>11520</v>
      </c>
      <c r="C4312" t="s">
        <v>11476</v>
      </c>
      <c r="D4312" t="s">
        <v>11516</v>
      </c>
      <c r="E4312" t="s">
        <v>38</v>
      </c>
      <c r="F4312">
        <v>4</v>
      </c>
      <c r="G4312" t="s">
        <v>11521</v>
      </c>
      <c r="H4312" t="s">
        <v>19039</v>
      </c>
    </row>
    <row r="4313" spans="1:17">
      <c r="A4313" t="s">
        <v>20415</v>
      </c>
      <c r="B4313" s="1" t="s">
        <v>11522</v>
      </c>
      <c r="C4313" t="s">
        <v>11476</v>
      </c>
      <c r="D4313" t="s">
        <v>11516</v>
      </c>
      <c r="E4313" t="s">
        <v>38</v>
      </c>
      <c r="F4313">
        <v>9</v>
      </c>
      <c r="G4313" t="s">
        <v>11523</v>
      </c>
      <c r="H4313" t="s">
        <v>19040</v>
      </c>
      <c r="P4313" t="str">
        <f>C4313</f>
        <v>Sarah Mclachlan</v>
      </c>
      <c r="Q4313" t="str">
        <f>B4313</f>
        <v>Fear</v>
      </c>
    </row>
    <row r="4314" spans="1:17">
      <c r="A4314" t="s">
        <v>20415</v>
      </c>
      <c r="B4314" s="1" t="s">
        <v>11524</v>
      </c>
      <c r="C4314" t="s">
        <v>11476</v>
      </c>
      <c r="D4314" t="s">
        <v>11516</v>
      </c>
      <c r="E4314" t="s">
        <v>38</v>
      </c>
      <c r="F4314">
        <v>10</v>
      </c>
      <c r="G4314" t="s">
        <v>11525</v>
      </c>
      <c r="H4314" t="s">
        <v>19041</v>
      </c>
    </row>
    <row r="4315" spans="1:17">
      <c r="A4315" t="s">
        <v>20415</v>
      </c>
      <c r="B4315" s="1" t="s">
        <v>11526</v>
      </c>
      <c r="C4315" t="s">
        <v>11476</v>
      </c>
      <c r="D4315" t="s">
        <v>11516</v>
      </c>
      <c r="E4315" t="s">
        <v>38</v>
      </c>
      <c r="F4315">
        <v>12</v>
      </c>
      <c r="G4315" t="s">
        <v>11527</v>
      </c>
      <c r="H4315" t="s">
        <v>19042</v>
      </c>
    </row>
    <row r="4316" spans="1:17">
      <c r="A4316" t="s">
        <v>20415</v>
      </c>
      <c r="B4316" s="1" t="s">
        <v>11499</v>
      </c>
      <c r="C4316" t="s">
        <v>11476</v>
      </c>
      <c r="D4316" t="s">
        <v>11516</v>
      </c>
      <c r="E4316" t="s">
        <v>38</v>
      </c>
      <c r="F4316">
        <v>13</v>
      </c>
      <c r="G4316" t="s">
        <v>11528</v>
      </c>
      <c r="H4316" t="s">
        <v>19043</v>
      </c>
    </row>
    <row r="4317" spans="1:17">
      <c r="A4317" t="s">
        <v>20415</v>
      </c>
      <c r="B4317" s="1" t="s">
        <v>9590</v>
      </c>
      <c r="C4317" t="s">
        <v>9591</v>
      </c>
      <c r="D4317" t="s">
        <v>9591</v>
      </c>
      <c r="E4317" t="s">
        <v>118</v>
      </c>
      <c r="F4317">
        <v>1</v>
      </c>
      <c r="G4317" t="s">
        <v>9592</v>
      </c>
      <c r="H4317" t="s">
        <v>18046</v>
      </c>
    </row>
    <row r="4318" spans="1:17">
      <c r="A4318" t="s">
        <v>20415</v>
      </c>
      <c r="B4318" s="1" t="s">
        <v>9593</v>
      </c>
      <c r="C4318" t="s">
        <v>9591</v>
      </c>
      <c r="D4318" t="s">
        <v>9591</v>
      </c>
      <c r="E4318" t="s">
        <v>118</v>
      </c>
      <c r="F4318">
        <v>2</v>
      </c>
      <c r="G4318" t="s">
        <v>9594</v>
      </c>
      <c r="H4318" t="s">
        <v>18047</v>
      </c>
    </row>
    <row r="4319" spans="1:17">
      <c r="A4319" t="s">
        <v>20415</v>
      </c>
      <c r="B4319" s="1" t="s">
        <v>9595</v>
      </c>
      <c r="C4319" t="s">
        <v>9591</v>
      </c>
      <c r="D4319" t="s">
        <v>9591</v>
      </c>
      <c r="E4319" t="s">
        <v>118</v>
      </c>
      <c r="F4319">
        <v>3</v>
      </c>
      <c r="G4319" t="s">
        <v>9596</v>
      </c>
      <c r="H4319" t="s">
        <v>18048</v>
      </c>
    </row>
    <row r="4320" spans="1:17">
      <c r="A4320" t="s">
        <v>20415</v>
      </c>
      <c r="B4320" s="1" t="s">
        <v>9597</v>
      </c>
      <c r="C4320" t="s">
        <v>9591</v>
      </c>
      <c r="D4320" t="s">
        <v>9591</v>
      </c>
      <c r="E4320" t="s">
        <v>118</v>
      </c>
      <c r="F4320">
        <v>4</v>
      </c>
      <c r="G4320" t="s">
        <v>9598</v>
      </c>
      <c r="H4320" t="s">
        <v>18049</v>
      </c>
    </row>
    <row r="4321" spans="1:17">
      <c r="A4321" t="s">
        <v>20415</v>
      </c>
      <c r="B4321" s="1" t="s">
        <v>9599</v>
      </c>
      <c r="C4321" t="s">
        <v>9591</v>
      </c>
      <c r="D4321" t="s">
        <v>9591</v>
      </c>
      <c r="E4321" t="s">
        <v>118</v>
      </c>
      <c r="F4321">
        <v>5</v>
      </c>
      <c r="G4321" t="s">
        <v>9600</v>
      </c>
      <c r="H4321" t="s">
        <v>18050</v>
      </c>
    </row>
    <row r="4322" spans="1:17">
      <c r="A4322" t="s">
        <v>20415</v>
      </c>
      <c r="B4322" s="1" t="s">
        <v>9601</v>
      </c>
      <c r="C4322" t="s">
        <v>9591</v>
      </c>
      <c r="D4322" t="s">
        <v>9591</v>
      </c>
      <c r="E4322" t="s">
        <v>118</v>
      </c>
      <c r="F4322">
        <v>6</v>
      </c>
      <c r="G4322" t="s">
        <v>9602</v>
      </c>
      <c r="H4322" t="s">
        <v>18051</v>
      </c>
    </row>
    <row r="4323" spans="1:17">
      <c r="A4323" t="s">
        <v>20415</v>
      </c>
      <c r="B4323" s="1" t="s">
        <v>9603</v>
      </c>
      <c r="C4323" t="s">
        <v>9591</v>
      </c>
      <c r="D4323" t="s">
        <v>9591</v>
      </c>
      <c r="E4323" t="s">
        <v>118</v>
      </c>
      <c r="F4323">
        <v>7</v>
      </c>
      <c r="G4323" t="s">
        <v>9604</v>
      </c>
      <c r="H4323" t="s">
        <v>18052</v>
      </c>
    </row>
    <row r="4324" spans="1:17">
      <c r="A4324" t="s">
        <v>20415</v>
      </c>
      <c r="B4324" s="1" t="s">
        <v>9605</v>
      </c>
      <c r="C4324" t="s">
        <v>9591</v>
      </c>
      <c r="D4324" t="s">
        <v>9591</v>
      </c>
      <c r="E4324" t="s">
        <v>118</v>
      </c>
      <c r="F4324">
        <v>8</v>
      </c>
      <c r="G4324" t="s">
        <v>9606</v>
      </c>
      <c r="H4324" t="s">
        <v>18053</v>
      </c>
    </row>
    <row r="4325" spans="1:17">
      <c r="A4325" t="s">
        <v>20415</v>
      </c>
      <c r="B4325" s="1" t="s">
        <v>9607</v>
      </c>
      <c r="C4325" t="s">
        <v>9591</v>
      </c>
      <c r="D4325" t="s">
        <v>9591</v>
      </c>
      <c r="E4325" t="s">
        <v>118</v>
      </c>
      <c r="F4325">
        <v>9</v>
      </c>
      <c r="G4325" t="s">
        <v>9608</v>
      </c>
      <c r="H4325" t="s">
        <v>18054</v>
      </c>
      <c r="O4325">
        <f>SEARCH("-",H4325,16)</f>
        <v>17</v>
      </c>
      <c r="P4325">
        <f>SEARCH("-",H4325,O4325+1)</f>
        <v>22</v>
      </c>
      <c r="Q4325" t="str">
        <f>MID(H4325,P4325+2,LEN(H4325)-P4325-5)</f>
        <v>Another Like You</v>
      </c>
    </row>
    <row r="4326" spans="1:17">
      <c r="A4326" t="s">
        <v>20415</v>
      </c>
      <c r="B4326" s="1" t="s">
        <v>9609</v>
      </c>
      <c r="C4326" t="s">
        <v>9591</v>
      </c>
      <c r="D4326" t="s">
        <v>9591</v>
      </c>
      <c r="E4326" t="s">
        <v>118</v>
      </c>
      <c r="F4326">
        <v>10</v>
      </c>
      <c r="G4326" t="s">
        <v>9610</v>
      </c>
      <c r="H4326" t="s">
        <v>18055</v>
      </c>
      <c r="O4326">
        <f>SEARCH("-",H4326,16)</f>
        <v>17</v>
      </c>
      <c r="P4326">
        <f>SEARCH("-",H4326,O4326+1)</f>
        <v>22</v>
      </c>
      <c r="Q4326" t="str">
        <f>MID(H4326,P4326+2,LEN(H4326)-P4326-5)</f>
        <v>When The Rain Comes Down</v>
      </c>
    </row>
    <row r="4327" spans="1:17">
      <c r="A4327" t="s">
        <v>20415</v>
      </c>
      <c r="B4327" s="1" t="s">
        <v>767</v>
      </c>
      <c r="C4327" t="s">
        <v>764</v>
      </c>
      <c r="D4327" t="s">
        <v>765</v>
      </c>
      <c r="E4327" t="s">
        <v>20489</v>
      </c>
      <c r="F4327">
        <v>1</v>
      </c>
      <c r="G4327" t="s">
        <v>768</v>
      </c>
      <c r="H4327" t="s">
        <v>14502</v>
      </c>
      <c r="O4327">
        <f>SEARCH("-",H4327,16)</f>
        <v>39</v>
      </c>
      <c r="P4327">
        <f>SEARCH("-",H4327,O4327+1)</f>
        <v>44</v>
      </c>
      <c r="Q4327" t="str">
        <f>MID(H4327,P4327+2,LEN(H4327)-P4327-5)</f>
        <v>Yoolelle Maman 1</v>
      </c>
    </row>
    <row r="4328" spans="1:17">
      <c r="A4328" t="s">
        <v>20415</v>
      </c>
      <c r="B4328" s="1" t="s">
        <v>767</v>
      </c>
      <c r="C4328" t="s">
        <v>764</v>
      </c>
      <c r="D4328" t="s">
        <v>765</v>
      </c>
      <c r="E4328" t="s">
        <v>20489</v>
      </c>
      <c r="F4328">
        <v>1</v>
      </c>
      <c r="G4328" t="s">
        <v>4333</v>
      </c>
      <c r="H4328" t="s">
        <v>14502</v>
      </c>
    </row>
    <row r="4329" spans="1:17">
      <c r="A4329" t="s">
        <v>20415</v>
      </c>
      <c r="B4329" s="1" t="s">
        <v>767</v>
      </c>
      <c r="C4329" t="s">
        <v>764</v>
      </c>
      <c r="D4329" t="s">
        <v>765</v>
      </c>
      <c r="E4329" t="s">
        <v>20489</v>
      </c>
      <c r="F4329">
        <v>1</v>
      </c>
      <c r="G4329" t="s">
        <v>769</v>
      </c>
      <c r="H4329" t="s">
        <v>14503</v>
      </c>
    </row>
    <row r="4330" spans="1:17">
      <c r="A4330" t="s">
        <v>20415</v>
      </c>
      <c r="B4330" s="1" t="s">
        <v>767</v>
      </c>
      <c r="C4330" t="s">
        <v>764</v>
      </c>
      <c r="D4330" t="s">
        <v>765</v>
      </c>
      <c r="E4330" t="s">
        <v>20489</v>
      </c>
      <c r="F4330">
        <v>1</v>
      </c>
      <c r="G4330" t="s">
        <v>4334</v>
      </c>
      <c r="H4330" t="s">
        <v>14503</v>
      </c>
    </row>
    <row r="4331" spans="1:17">
      <c r="A4331" t="s">
        <v>20415</v>
      </c>
      <c r="B4331" s="1" t="s">
        <v>770</v>
      </c>
      <c r="C4331" t="s">
        <v>764</v>
      </c>
      <c r="D4331" t="s">
        <v>765</v>
      </c>
      <c r="E4331" t="s">
        <v>20489</v>
      </c>
      <c r="F4331">
        <v>2</v>
      </c>
      <c r="G4331" t="s">
        <v>771</v>
      </c>
      <c r="H4331" t="s">
        <v>14504</v>
      </c>
    </row>
    <row r="4332" spans="1:17">
      <c r="A4332" t="s">
        <v>20415</v>
      </c>
      <c r="B4332" s="1" t="s">
        <v>770</v>
      </c>
      <c r="C4332" t="s">
        <v>764</v>
      </c>
      <c r="D4332" t="s">
        <v>765</v>
      </c>
      <c r="E4332" t="s">
        <v>20489</v>
      </c>
      <c r="F4332">
        <v>2</v>
      </c>
      <c r="G4332" t="s">
        <v>4335</v>
      </c>
      <c r="H4332" t="s">
        <v>14504</v>
      </c>
    </row>
    <row r="4333" spans="1:17">
      <c r="A4333" t="s">
        <v>20415</v>
      </c>
      <c r="B4333" s="1" t="s">
        <v>770</v>
      </c>
      <c r="C4333" t="s">
        <v>764</v>
      </c>
      <c r="D4333" t="s">
        <v>765</v>
      </c>
      <c r="E4333" t="s">
        <v>20489</v>
      </c>
      <c r="F4333">
        <v>2</v>
      </c>
      <c r="G4333" t="s">
        <v>772</v>
      </c>
      <c r="H4333" t="s">
        <v>14505</v>
      </c>
    </row>
    <row r="4334" spans="1:17">
      <c r="A4334" t="s">
        <v>20415</v>
      </c>
      <c r="B4334" s="1" t="s">
        <v>770</v>
      </c>
      <c r="C4334" t="s">
        <v>764</v>
      </c>
      <c r="D4334" t="s">
        <v>765</v>
      </c>
      <c r="E4334" t="s">
        <v>20489</v>
      </c>
      <c r="F4334">
        <v>2</v>
      </c>
      <c r="G4334" t="s">
        <v>4336</v>
      </c>
      <c r="H4334" t="s">
        <v>14505</v>
      </c>
    </row>
    <row r="4335" spans="1:17">
      <c r="A4335" t="s">
        <v>20415</v>
      </c>
      <c r="B4335" s="1" t="s">
        <v>773</v>
      </c>
      <c r="C4335" t="s">
        <v>764</v>
      </c>
      <c r="D4335" t="s">
        <v>765</v>
      </c>
      <c r="E4335" t="s">
        <v>20489</v>
      </c>
      <c r="F4335">
        <v>3</v>
      </c>
      <c r="G4335" t="s">
        <v>774</v>
      </c>
      <c r="H4335" t="s">
        <v>14506</v>
      </c>
    </row>
    <row r="4336" spans="1:17">
      <c r="A4336" t="s">
        <v>20415</v>
      </c>
      <c r="B4336" s="1" t="s">
        <v>773</v>
      </c>
      <c r="C4336" t="s">
        <v>764</v>
      </c>
      <c r="D4336" t="s">
        <v>765</v>
      </c>
      <c r="E4336" t="s">
        <v>20489</v>
      </c>
      <c r="F4336">
        <v>3</v>
      </c>
      <c r="G4336" t="s">
        <v>4337</v>
      </c>
      <c r="H4336" t="s">
        <v>14506</v>
      </c>
    </row>
    <row r="4337" spans="1:8">
      <c r="A4337" t="s">
        <v>20415</v>
      </c>
      <c r="B4337" s="1" t="s">
        <v>773</v>
      </c>
      <c r="C4337" t="s">
        <v>764</v>
      </c>
      <c r="D4337" t="s">
        <v>765</v>
      </c>
      <c r="E4337" t="s">
        <v>20489</v>
      </c>
      <c r="F4337">
        <v>3</v>
      </c>
      <c r="G4337" t="s">
        <v>775</v>
      </c>
      <c r="H4337" t="s">
        <v>14507</v>
      </c>
    </row>
    <row r="4338" spans="1:8">
      <c r="A4338" t="s">
        <v>20415</v>
      </c>
      <c r="B4338" s="1" t="s">
        <v>773</v>
      </c>
      <c r="C4338" t="s">
        <v>764</v>
      </c>
      <c r="D4338" t="s">
        <v>765</v>
      </c>
      <c r="E4338" t="s">
        <v>20489</v>
      </c>
      <c r="F4338">
        <v>3</v>
      </c>
      <c r="G4338" t="s">
        <v>4338</v>
      </c>
      <c r="H4338" t="s">
        <v>14507</v>
      </c>
    </row>
    <row r="4339" spans="1:8">
      <c r="A4339" t="s">
        <v>20415</v>
      </c>
      <c r="B4339" s="1" t="s">
        <v>776</v>
      </c>
      <c r="C4339" t="s">
        <v>764</v>
      </c>
      <c r="D4339" t="s">
        <v>765</v>
      </c>
      <c r="E4339" t="s">
        <v>20489</v>
      </c>
      <c r="F4339">
        <v>4</v>
      </c>
      <c r="G4339" t="s">
        <v>777</v>
      </c>
      <c r="H4339" t="s">
        <v>14508</v>
      </c>
    </row>
    <row r="4340" spans="1:8">
      <c r="A4340" t="s">
        <v>20415</v>
      </c>
      <c r="B4340" s="1" t="s">
        <v>776</v>
      </c>
      <c r="C4340" t="s">
        <v>764</v>
      </c>
      <c r="D4340" t="s">
        <v>765</v>
      </c>
      <c r="E4340" t="s">
        <v>20489</v>
      </c>
      <c r="F4340">
        <v>4</v>
      </c>
      <c r="G4340" t="s">
        <v>4339</v>
      </c>
      <c r="H4340" t="s">
        <v>14508</v>
      </c>
    </row>
    <row r="4341" spans="1:8">
      <c r="A4341" t="s">
        <v>20415</v>
      </c>
      <c r="B4341" s="1" t="s">
        <v>776</v>
      </c>
      <c r="C4341" t="s">
        <v>764</v>
      </c>
      <c r="D4341" t="s">
        <v>765</v>
      </c>
      <c r="E4341" t="s">
        <v>20489</v>
      </c>
      <c r="F4341">
        <v>4</v>
      </c>
      <c r="G4341" t="s">
        <v>778</v>
      </c>
      <c r="H4341" t="s">
        <v>14509</v>
      </c>
    </row>
    <row r="4342" spans="1:8">
      <c r="A4342" t="s">
        <v>20415</v>
      </c>
      <c r="B4342" s="1" t="s">
        <v>776</v>
      </c>
      <c r="C4342" t="s">
        <v>764</v>
      </c>
      <c r="D4342" t="s">
        <v>765</v>
      </c>
      <c r="E4342" t="s">
        <v>20489</v>
      </c>
      <c r="F4342">
        <v>4</v>
      </c>
      <c r="G4342" t="s">
        <v>4340</v>
      </c>
      <c r="H4342" t="s">
        <v>14509</v>
      </c>
    </row>
    <row r="4343" spans="1:8">
      <c r="A4343" t="s">
        <v>20415</v>
      </c>
      <c r="B4343" s="1" t="s">
        <v>763</v>
      </c>
      <c r="C4343" t="s">
        <v>764</v>
      </c>
      <c r="D4343" t="s">
        <v>765</v>
      </c>
      <c r="E4343" t="s">
        <v>20489</v>
      </c>
      <c r="F4343">
        <v>5</v>
      </c>
      <c r="G4343" t="s">
        <v>779</v>
      </c>
      <c r="H4343" t="s">
        <v>14510</v>
      </c>
    </row>
    <row r="4344" spans="1:8">
      <c r="A4344" t="s">
        <v>20415</v>
      </c>
      <c r="B4344" s="1" t="s">
        <v>763</v>
      </c>
      <c r="C4344" t="s">
        <v>764</v>
      </c>
      <c r="D4344" t="s">
        <v>765</v>
      </c>
      <c r="E4344" t="s">
        <v>20489</v>
      </c>
      <c r="F4344">
        <v>5</v>
      </c>
      <c r="G4344" t="s">
        <v>4341</v>
      </c>
      <c r="H4344" t="s">
        <v>14510</v>
      </c>
    </row>
    <row r="4345" spans="1:8">
      <c r="A4345" t="s">
        <v>20415</v>
      </c>
      <c r="B4345" s="1" t="s">
        <v>763</v>
      </c>
      <c r="C4345" t="s">
        <v>764</v>
      </c>
      <c r="D4345" t="s">
        <v>765</v>
      </c>
      <c r="E4345" t="s">
        <v>20489</v>
      </c>
      <c r="F4345">
        <v>5</v>
      </c>
      <c r="G4345" t="s">
        <v>766</v>
      </c>
      <c r="H4345" t="s">
        <v>14501</v>
      </c>
    </row>
    <row r="4346" spans="1:8">
      <c r="A4346" t="s">
        <v>20415</v>
      </c>
      <c r="B4346" s="1" t="s">
        <v>763</v>
      </c>
      <c r="C4346" t="s">
        <v>764</v>
      </c>
      <c r="D4346" t="s">
        <v>765</v>
      </c>
      <c r="E4346" t="s">
        <v>20489</v>
      </c>
      <c r="F4346">
        <v>5</v>
      </c>
      <c r="G4346" t="s">
        <v>4332</v>
      </c>
      <c r="H4346" t="s">
        <v>14501</v>
      </c>
    </row>
    <row r="4347" spans="1:8">
      <c r="A4347" t="s">
        <v>20415</v>
      </c>
      <c r="B4347" s="1" t="s">
        <v>780</v>
      </c>
      <c r="C4347" t="s">
        <v>764</v>
      </c>
      <c r="D4347" t="s">
        <v>765</v>
      </c>
      <c r="E4347" t="s">
        <v>20489</v>
      </c>
      <c r="F4347">
        <v>6</v>
      </c>
      <c r="G4347" t="s">
        <v>781</v>
      </c>
      <c r="H4347" t="s">
        <v>14511</v>
      </c>
    </row>
    <row r="4348" spans="1:8">
      <c r="A4348" t="s">
        <v>20415</v>
      </c>
      <c r="B4348" s="1" t="s">
        <v>780</v>
      </c>
      <c r="C4348" t="s">
        <v>764</v>
      </c>
      <c r="D4348" t="s">
        <v>765</v>
      </c>
      <c r="E4348" t="s">
        <v>20489</v>
      </c>
      <c r="F4348">
        <v>6</v>
      </c>
      <c r="G4348" t="s">
        <v>4342</v>
      </c>
      <c r="H4348" t="s">
        <v>14511</v>
      </c>
    </row>
    <row r="4349" spans="1:8">
      <c r="A4349" t="s">
        <v>20415</v>
      </c>
      <c r="B4349" s="1" t="s">
        <v>780</v>
      </c>
      <c r="C4349" t="s">
        <v>764</v>
      </c>
      <c r="D4349" t="s">
        <v>765</v>
      </c>
      <c r="E4349" t="s">
        <v>20489</v>
      </c>
      <c r="F4349">
        <v>6</v>
      </c>
      <c r="G4349" t="s">
        <v>782</v>
      </c>
      <c r="H4349" t="s">
        <v>14512</v>
      </c>
    </row>
    <row r="4350" spans="1:8">
      <c r="A4350" t="s">
        <v>20415</v>
      </c>
      <c r="B4350" s="1" t="s">
        <v>780</v>
      </c>
      <c r="C4350" t="s">
        <v>764</v>
      </c>
      <c r="D4350" t="s">
        <v>765</v>
      </c>
      <c r="E4350" t="s">
        <v>20489</v>
      </c>
      <c r="F4350">
        <v>6</v>
      </c>
      <c r="G4350" t="s">
        <v>4343</v>
      </c>
      <c r="H4350" t="s">
        <v>14512</v>
      </c>
    </row>
    <row r="4351" spans="1:8">
      <c r="A4351" t="s">
        <v>20415</v>
      </c>
      <c r="B4351" s="1" t="s">
        <v>783</v>
      </c>
      <c r="C4351" t="s">
        <v>764</v>
      </c>
      <c r="D4351" t="s">
        <v>765</v>
      </c>
      <c r="E4351" t="s">
        <v>20489</v>
      </c>
      <c r="F4351">
        <v>7</v>
      </c>
      <c r="G4351" t="s">
        <v>784</v>
      </c>
      <c r="H4351" t="s">
        <v>14513</v>
      </c>
    </row>
    <row r="4352" spans="1:8">
      <c r="A4352" t="s">
        <v>20415</v>
      </c>
      <c r="B4352" s="1" t="s">
        <v>783</v>
      </c>
      <c r="C4352" t="s">
        <v>764</v>
      </c>
      <c r="D4352" t="s">
        <v>765</v>
      </c>
      <c r="E4352" t="s">
        <v>20489</v>
      </c>
      <c r="F4352">
        <v>7</v>
      </c>
      <c r="G4352" t="s">
        <v>4344</v>
      </c>
      <c r="H4352" t="s">
        <v>14513</v>
      </c>
    </row>
    <row r="4353" spans="1:22">
      <c r="A4353" t="s">
        <v>20415</v>
      </c>
      <c r="B4353" s="1" t="s">
        <v>783</v>
      </c>
      <c r="C4353" t="s">
        <v>764</v>
      </c>
      <c r="D4353" t="s">
        <v>765</v>
      </c>
      <c r="E4353" t="s">
        <v>20489</v>
      </c>
      <c r="F4353">
        <v>7</v>
      </c>
      <c r="G4353" t="s">
        <v>785</v>
      </c>
      <c r="H4353" t="s">
        <v>14514</v>
      </c>
    </row>
    <row r="4354" spans="1:22">
      <c r="A4354" t="s">
        <v>20415</v>
      </c>
      <c r="B4354" s="1" t="s">
        <v>783</v>
      </c>
      <c r="C4354" t="s">
        <v>764</v>
      </c>
      <c r="D4354" t="s">
        <v>765</v>
      </c>
      <c r="E4354" t="s">
        <v>20489</v>
      </c>
      <c r="F4354">
        <v>7</v>
      </c>
      <c r="G4354" t="s">
        <v>4345</v>
      </c>
      <c r="H4354" t="s">
        <v>14514</v>
      </c>
    </row>
    <row r="4355" spans="1:22">
      <c r="A4355" t="s">
        <v>20415</v>
      </c>
      <c r="B4355" s="1" t="s">
        <v>786</v>
      </c>
      <c r="C4355" t="s">
        <v>764</v>
      </c>
      <c r="D4355" t="s">
        <v>765</v>
      </c>
      <c r="E4355" t="s">
        <v>20489</v>
      </c>
      <c r="F4355">
        <v>8</v>
      </c>
      <c r="G4355" t="s">
        <v>787</v>
      </c>
      <c r="H4355" t="s">
        <v>14515</v>
      </c>
    </row>
    <row r="4356" spans="1:22">
      <c r="A4356" t="s">
        <v>20415</v>
      </c>
      <c r="B4356" s="1" t="s">
        <v>786</v>
      </c>
      <c r="C4356" t="s">
        <v>764</v>
      </c>
      <c r="D4356" t="s">
        <v>765</v>
      </c>
      <c r="E4356" t="s">
        <v>20489</v>
      </c>
      <c r="F4356">
        <v>8</v>
      </c>
      <c r="G4356" t="s">
        <v>4346</v>
      </c>
      <c r="H4356" t="s">
        <v>14515</v>
      </c>
    </row>
    <row r="4357" spans="1:22">
      <c r="A4357" t="s">
        <v>20415</v>
      </c>
      <c r="B4357" s="1" t="s">
        <v>786</v>
      </c>
      <c r="C4357" t="s">
        <v>764</v>
      </c>
      <c r="D4357" t="s">
        <v>765</v>
      </c>
      <c r="E4357" t="s">
        <v>20489</v>
      </c>
      <c r="F4357">
        <v>8</v>
      </c>
      <c r="G4357" t="s">
        <v>788</v>
      </c>
      <c r="H4357" t="s">
        <v>14516</v>
      </c>
    </row>
    <row r="4358" spans="1:22">
      <c r="A4358" t="s">
        <v>20415</v>
      </c>
      <c r="B4358" s="1" t="s">
        <v>786</v>
      </c>
      <c r="C4358" t="s">
        <v>764</v>
      </c>
      <c r="D4358" t="s">
        <v>765</v>
      </c>
      <c r="E4358" t="s">
        <v>20489</v>
      </c>
      <c r="F4358">
        <v>8</v>
      </c>
      <c r="G4358" t="s">
        <v>4347</v>
      </c>
      <c r="H4358" t="s">
        <v>14516</v>
      </c>
    </row>
    <row r="4359" spans="1:22">
      <c r="A4359" t="s">
        <v>20415</v>
      </c>
      <c r="B4359" s="1" t="s">
        <v>789</v>
      </c>
      <c r="C4359" t="s">
        <v>764</v>
      </c>
      <c r="D4359" t="s">
        <v>765</v>
      </c>
      <c r="E4359" t="s">
        <v>20489</v>
      </c>
      <c r="F4359">
        <v>9</v>
      </c>
      <c r="G4359" t="s">
        <v>790</v>
      </c>
      <c r="H4359" t="s">
        <v>14517</v>
      </c>
      <c r="R4359" t="s">
        <v>4</v>
      </c>
      <c r="S4359" t="s">
        <v>21327</v>
      </c>
      <c r="T4359" t="s">
        <v>0</v>
      </c>
    </row>
    <row r="4360" spans="1:22">
      <c r="A4360" t="s">
        <v>20415</v>
      </c>
      <c r="B4360" s="1" t="s">
        <v>789</v>
      </c>
      <c r="C4360" t="s">
        <v>764</v>
      </c>
      <c r="D4360" t="s">
        <v>765</v>
      </c>
      <c r="E4360" t="s">
        <v>20489</v>
      </c>
      <c r="F4360">
        <v>9</v>
      </c>
      <c r="G4360" t="s">
        <v>4348</v>
      </c>
      <c r="H4360" t="s">
        <v>14517</v>
      </c>
      <c r="O4360">
        <f>SEARCH("-",H4360,16)</f>
        <v>39</v>
      </c>
      <c r="P4360">
        <f>SEARCH("-",H4360,O4360+1)</f>
        <v>44</v>
      </c>
      <c r="Q4360" t="e">
        <f>SEARCH("-",H4360,P4360+1)</f>
        <v>#VALUE!</v>
      </c>
      <c r="R4360" t="e">
        <f>INT(MID(H4360,P4360+2,3))</f>
        <v>#VALUE!</v>
      </c>
      <c r="S4360" t="str">
        <f>MID(H4360,O4360+2,P4360-O4360-3)</f>
        <v>09</v>
      </c>
      <c r="T4360" t="e">
        <f>MID(H4360,Q4360+2,LEN(H4360)-Q4360-5)</f>
        <v>#VALUE!</v>
      </c>
      <c r="V4360" t="s">
        <v>21328</v>
      </c>
    </row>
    <row r="4361" spans="1:22">
      <c r="A4361" t="s">
        <v>20415</v>
      </c>
      <c r="B4361" s="1" t="s">
        <v>789</v>
      </c>
      <c r="C4361" t="s">
        <v>764</v>
      </c>
      <c r="D4361" t="s">
        <v>765</v>
      </c>
      <c r="E4361" t="s">
        <v>20489</v>
      </c>
      <c r="F4361">
        <v>9</v>
      </c>
      <c r="G4361" t="s">
        <v>791</v>
      </c>
      <c r="H4361" t="s">
        <v>14518</v>
      </c>
      <c r="O4361">
        <f t="shared" ref="O4361:O4397" si="69">SEARCH("-",H4361,16)</f>
        <v>39</v>
      </c>
      <c r="P4361">
        <f t="shared" ref="P4361:P4397" si="70">SEARCH("-",H4361,O4361+1)</f>
        <v>44</v>
      </c>
      <c r="Q4361" t="e">
        <f t="shared" ref="Q4361:Q4397" si="71">SEARCH("-",H4361,P4361+1)</f>
        <v>#VALUE!</v>
      </c>
      <c r="R4361" t="e">
        <f t="shared" ref="R4361:R4397" si="72">INT(MID(H4361,P4361+2,3))</f>
        <v>#VALUE!</v>
      </c>
      <c r="S4361" t="str">
        <f t="shared" ref="S4361:S4397" si="73">MID(H4361,O4361+2,P4361-O4361-3)</f>
        <v>09</v>
      </c>
      <c r="T4361" t="e">
        <f t="shared" ref="T4361:T4397" si="74">MID(H4361,Q4361+2,LEN(H4361)-Q4361-5)</f>
        <v>#VALUE!</v>
      </c>
      <c r="V4361" t="s">
        <v>21328</v>
      </c>
    </row>
    <row r="4362" spans="1:22">
      <c r="A4362" t="s">
        <v>20415</v>
      </c>
      <c r="B4362" s="1" t="s">
        <v>789</v>
      </c>
      <c r="C4362" t="s">
        <v>764</v>
      </c>
      <c r="D4362" t="s">
        <v>765</v>
      </c>
      <c r="E4362" t="s">
        <v>20489</v>
      </c>
      <c r="F4362">
        <v>9</v>
      </c>
      <c r="G4362" t="s">
        <v>4349</v>
      </c>
      <c r="H4362" t="s">
        <v>14518</v>
      </c>
      <c r="O4362">
        <f t="shared" si="69"/>
        <v>39</v>
      </c>
      <c r="P4362">
        <f t="shared" si="70"/>
        <v>44</v>
      </c>
      <c r="Q4362" t="e">
        <f t="shared" si="71"/>
        <v>#VALUE!</v>
      </c>
      <c r="R4362" t="e">
        <f t="shared" si="72"/>
        <v>#VALUE!</v>
      </c>
      <c r="S4362" t="str">
        <f t="shared" si="73"/>
        <v>09</v>
      </c>
      <c r="T4362" t="e">
        <f t="shared" si="74"/>
        <v>#VALUE!</v>
      </c>
      <c r="V4362" t="s">
        <v>21328</v>
      </c>
    </row>
    <row r="4363" spans="1:22">
      <c r="A4363" t="s">
        <v>20415</v>
      </c>
      <c r="B4363" s="1" t="s">
        <v>792</v>
      </c>
      <c r="C4363" t="s">
        <v>764</v>
      </c>
      <c r="D4363" t="s">
        <v>765</v>
      </c>
      <c r="E4363" t="s">
        <v>20489</v>
      </c>
      <c r="F4363">
        <v>10</v>
      </c>
      <c r="G4363" t="s">
        <v>793</v>
      </c>
      <c r="H4363" t="s">
        <v>14519</v>
      </c>
      <c r="O4363">
        <f t="shared" si="69"/>
        <v>39</v>
      </c>
      <c r="P4363">
        <f t="shared" si="70"/>
        <v>44</v>
      </c>
      <c r="Q4363" t="e">
        <f t="shared" si="71"/>
        <v>#VALUE!</v>
      </c>
      <c r="R4363" t="e">
        <f t="shared" si="72"/>
        <v>#VALUE!</v>
      </c>
      <c r="S4363" t="str">
        <f t="shared" si="73"/>
        <v>10</v>
      </c>
      <c r="T4363" t="e">
        <f t="shared" si="74"/>
        <v>#VALUE!</v>
      </c>
      <c r="V4363" t="s">
        <v>21328</v>
      </c>
    </row>
    <row r="4364" spans="1:22">
      <c r="A4364" t="s">
        <v>20415</v>
      </c>
      <c r="B4364" s="1" t="s">
        <v>792</v>
      </c>
      <c r="C4364" t="s">
        <v>764</v>
      </c>
      <c r="D4364" t="s">
        <v>765</v>
      </c>
      <c r="E4364" t="s">
        <v>20489</v>
      </c>
      <c r="F4364">
        <v>10</v>
      </c>
      <c r="G4364" t="s">
        <v>4350</v>
      </c>
      <c r="H4364" t="s">
        <v>14519</v>
      </c>
      <c r="O4364">
        <f t="shared" si="69"/>
        <v>39</v>
      </c>
      <c r="P4364">
        <f t="shared" si="70"/>
        <v>44</v>
      </c>
      <c r="Q4364" t="e">
        <f t="shared" si="71"/>
        <v>#VALUE!</v>
      </c>
      <c r="R4364" t="e">
        <f t="shared" si="72"/>
        <v>#VALUE!</v>
      </c>
      <c r="S4364" t="str">
        <f t="shared" si="73"/>
        <v>10</v>
      </c>
      <c r="T4364" t="e">
        <f t="shared" si="74"/>
        <v>#VALUE!</v>
      </c>
      <c r="V4364" t="s">
        <v>21329</v>
      </c>
    </row>
    <row r="4365" spans="1:22">
      <c r="A4365" t="s">
        <v>20415</v>
      </c>
      <c r="B4365" s="1" t="s">
        <v>792</v>
      </c>
      <c r="C4365" t="s">
        <v>764</v>
      </c>
      <c r="D4365" t="s">
        <v>765</v>
      </c>
      <c r="E4365" t="s">
        <v>20489</v>
      </c>
      <c r="F4365">
        <v>10</v>
      </c>
      <c r="G4365" t="s">
        <v>794</v>
      </c>
      <c r="H4365" t="s">
        <v>14520</v>
      </c>
      <c r="O4365">
        <f t="shared" si="69"/>
        <v>39</v>
      </c>
      <c r="P4365">
        <f t="shared" si="70"/>
        <v>44</v>
      </c>
      <c r="Q4365" t="e">
        <f t="shared" si="71"/>
        <v>#VALUE!</v>
      </c>
      <c r="R4365" t="e">
        <f t="shared" si="72"/>
        <v>#VALUE!</v>
      </c>
      <c r="S4365" t="str">
        <f t="shared" si="73"/>
        <v>10</v>
      </c>
      <c r="T4365" t="e">
        <f t="shared" si="74"/>
        <v>#VALUE!</v>
      </c>
      <c r="V4365" t="s">
        <v>21329</v>
      </c>
    </row>
    <row r="4366" spans="1:22">
      <c r="A4366" t="s">
        <v>20415</v>
      </c>
      <c r="B4366" s="1" t="s">
        <v>792</v>
      </c>
      <c r="C4366" t="s">
        <v>764</v>
      </c>
      <c r="D4366" t="s">
        <v>765</v>
      </c>
      <c r="E4366" t="s">
        <v>20489</v>
      </c>
      <c r="F4366">
        <v>10</v>
      </c>
      <c r="G4366" t="s">
        <v>4351</v>
      </c>
      <c r="H4366" t="s">
        <v>14520</v>
      </c>
      <c r="O4366">
        <f t="shared" si="69"/>
        <v>39</v>
      </c>
      <c r="P4366">
        <f t="shared" si="70"/>
        <v>44</v>
      </c>
      <c r="Q4366" t="e">
        <f t="shared" si="71"/>
        <v>#VALUE!</v>
      </c>
      <c r="R4366" t="e">
        <f t="shared" si="72"/>
        <v>#VALUE!</v>
      </c>
      <c r="S4366" t="str">
        <f t="shared" si="73"/>
        <v>10</v>
      </c>
      <c r="T4366" t="e">
        <f t="shared" si="74"/>
        <v>#VALUE!</v>
      </c>
      <c r="V4366" t="s">
        <v>21328</v>
      </c>
    </row>
    <row r="4367" spans="1:22">
      <c r="A4367" t="s">
        <v>20415</v>
      </c>
      <c r="B4367" s="1" t="s">
        <v>795</v>
      </c>
      <c r="C4367" t="s">
        <v>764</v>
      </c>
      <c r="D4367" t="s">
        <v>765</v>
      </c>
      <c r="E4367" t="s">
        <v>20489</v>
      </c>
      <c r="F4367">
        <v>11</v>
      </c>
      <c r="G4367" t="s">
        <v>796</v>
      </c>
      <c r="H4367" t="s">
        <v>14521</v>
      </c>
      <c r="O4367">
        <f t="shared" si="69"/>
        <v>39</v>
      </c>
      <c r="P4367">
        <f t="shared" si="70"/>
        <v>44</v>
      </c>
      <c r="Q4367" t="e">
        <f t="shared" si="71"/>
        <v>#VALUE!</v>
      </c>
      <c r="R4367" t="e">
        <f t="shared" si="72"/>
        <v>#VALUE!</v>
      </c>
      <c r="S4367" t="str">
        <f t="shared" si="73"/>
        <v>11</v>
      </c>
      <c r="T4367" t="e">
        <f t="shared" si="74"/>
        <v>#VALUE!</v>
      </c>
      <c r="V4367" t="s">
        <v>21329</v>
      </c>
    </row>
    <row r="4368" spans="1:22">
      <c r="A4368" t="s">
        <v>20415</v>
      </c>
      <c r="B4368" s="1" t="s">
        <v>795</v>
      </c>
      <c r="C4368" t="s">
        <v>764</v>
      </c>
      <c r="D4368" t="s">
        <v>765</v>
      </c>
      <c r="E4368" t="s">
        <v>20489</v>
      </c>
      <c r="F4368">
        <v>11</v>
      </c>
      <c r="G4368" t="s">
        <v>4352</v>
      </c>
      <c r="H4368" t="s">
        <v>14521</v>
      </c>
      <c r="O4368">
        <f t="shared" si="69"/>
        <v>39</v>
      </c>
      <c r="P4368">
        <f t="shared" si="70"/>
        <v>44</v>
      </c>
      <c r="Q4368" t="e">
        <f t="shared" si="71"/>
        <v>#VALUE!</v>
      </c>
      <c r="R4368" t="e">
        <f t="shared" si="72"/>
        <v>#VALUE!</v>
      </c>
      <c r="S4368" t="str">
        <f t="shared" si="73"/>
        <v>11</v>
      </c>
      <c r="T4368" t="e">
        <f t="shared" si="74"/>
        <v>#VALUE!</v>
      </c>
      <c r="V4368" t="s">
        <v>21329</v>
      </c>
    </row>
    <row r="4369" spans="1:22">
      <c r="A4369" t="s">
        <v>20415</v>
      </c>
      <c r="B4369" s="1" t="s">
        <v>795</v>
      </c>
      <c r="C4369" t="s">
        <v>764</v>
      </c>
      <c r="D4369" t="s">
        <v>765</v>
      </c>
      <c r="E4369" t="s">
        <v>20489</v>
      </c>
      <c r="F4369">
        <v>11</v>
      </c>
      <c r="G4369" t="s">
        <v>797</v>
      </c>
      <c r="H4369" t="s">
        <v>14522</v>
      </c>
      <c r="O4369">
        <f t="shared" si="69"/>
        <v>39</v>
      </c>
      <c r="P4369">
        <f t="shared" si="70"/>
        <v>44</v>
      </c>
      <c r="Q4369" t="e">
        <f t="shared" si="71"/>
        <v>#VALUE!</v>
      </c>
      <c r="R4369" t="e">
        <f t="shared" si="72"/>
        <v>#VALUE!</v>
      </c>
      <c r="S4369" t="str">
        <f t="shared" si="73"/>
        <v>11</v>
      </c>
      <c r="T4369" t="e">
        <f t="shared" si="74"/>
        <v>#VALUE!</v>
      </c>
      <c r="V4369" t="s">
        <v>21328</v>
      </c>
    </row>
    <row r="4370" spans="1:22">
      <c r="A4370" t="s">
        <v>20415</v>
      </c>
      <c r="B4370" s="1" t="s">
        <v>795</v>
      </c>
      <c r="C4370" t="s">
        <v>764</v>
      </c>
      <c r="D4370" t="s">
        <v>765</v>
      </c>
      <c r="E4370" t="s">
        <v>20489</v>
      </c>
      <c r="F4370">
        <v>11</v>
      </c>
      <c r="G4370" t="s">
        <v>4353</v>
      </c>
      <c r="H4370" t="s">
        <v>14522</v>
      </c>
      <c r="O4370">
        <f t="shared" si="69"/>
        <v>39</v>
      </c>
      <c r="P4370">
        <f t="shared" si="70"/>
        <v>44</v>
      </c>
      <c r="Q4370" t="e">
        <f t="shared" si="71"/>
        <v>#VALUE!</v>
      </c>
      <c r="R4370" t="e">
        <f t="shared" si="72"/>
        <v>#VALUE!</v>
      </c>
      <c r="S4370" t="str">
        <f t="shared" si="73"/>
        <v>11</v>
      </c>
      <c r="T4370" t="e">
        <f t="shared" si="74"/>
        <v>#VALUE!</v>
      </c>
      <c r="V4370" t="s">
        <v>21329</v>
      </c>
    </row>
    <row r="4371" spans="1:22">
      <c r="A4371" t="s">
        <v>20415</v>
      </c>
      <c r="B4371" s="1" t="s">
        <v>21647</v>
      </c>
      <c r="C4371" t="s">
        <v>21646</v>
      </c>
      <c r="D4371" t="s">
        <v>21645</v>
      </c>
      <c r="E4371" t="s">
        <v>20489</v>
      </c>
      <c r="F4371">
        <v>1</v>
      </c>
      <c r="G4371" t="s">
        <v>11450</v>
      </c>
      <c r="H4371" t="s">
        <v>19001</v>
      </c>
      <c r="O4371">
        <f t="shared" si="69"/>
        <v>22</v>
      </c>
      <c r="P4371">
        <f t="shared" si="70"/>
        <v>27</v>
      </c>
      <c r="Q4371" t="e">
        <f t="shared" si="71"/>
        <v>#VALUE!</v>
      </c>
      <c r="R4371" t="e">
        <f t="shared" si="72"/>
        <v>#VALUE!</v>
      </c>
      <c r="S4371" t="str">
        <f t="shared" si="73"/>
        <v>01</v>
      </c>
      <c r="T4371" t="e">
        <f t="shared" si="74"/>
        <v>#VALUE!</v>
      </c>
      <c r="V4371" t="s">
        <v>21328</v>
      </c>
    </row>
    <row r="4372" spans="1:22">
      <c r="A4372" t="s">
        <v>20415</v>
      </c>
      <c r="B4372" s="1" t="s">
        <v>21648</v>
      </c>
      <c r="C4372" t="s">
        <v>21646</v>
      </c>
      <c r="D4372" t="s">
        <v>21645</v>
      </c>
      <c r="E4372" t="s">
        <v>20489</v>
      </c>
      <c r="F4372">
        <v>2</v>
      </c>
      <c r="G4372" t="s">
        <v>11451</v>
      </c>
      <c r="H4372" t="s">
        <v>19002</v>
      </c>
      <c r="O4372">
        <f t="shared" si="69"/>
        <v>22</v>
      </c>
      <c r="P4372">
        <f t="shared" si="70"/>
        <v>27</v>
      </c>
      <c r="Q4372" t="e">
        <f t="shared" si="71"/>
        <v>#VALUE!</v>
      </c>
      <c r="R4372" t="e">
        <f t="shared" si="72"/>
        <v>#VALUE!</v>
      </c>
      <c r="S4372" t="str">
        <f t="shared" si="73"/>
        <v>02</v>
      </c>
      <c r="T4372" t="e">
        <f t="shared" si="74"/>
        <v>#VALUE!</v>
      </c>
      <c r="V4372" t="s">
        <v>21328</v>
      </c>
    </row>
    <row r="4373" spans="1:22">
      <c r="A4373" t="s">
        <v>20415</v>
      </c>
      <c r="B4373" s="1" t="s">
        <v>21649</v>
      </c>
      <c r="C4373" t="s">
        <v>21646</v>
      </c>
      <c r="D4373" t="s">
        <v>21645</v>
      </c>
      <c r="E4373" t="s">
        <v>20489</v>
      </c>
      <c r="F4373">
        <v>3</v>
      </c>
      <c r="G4373" t="s">
        <v>11452</v>
      </c>
      <c r="H4373" t="s">
        <v>19003</v>
      </c>
      <c r="O4373">
        <f t="shared" si="69"/>
        <v>22</v>
      </c>
      <c r="P4373">
        <f t="shared" si="70"/>
        <v>27</v>
      </c>
      <c r="Q4373" t="e">
        <f t="shared" si="71"/>
        <v>#VALUE!</v>
      </c>
      <c r="R4373" t="e">
        <f t="shared" si="72"/>
        <v>#VALUE!</v>
      </c>
      <c r="S4373" t="str">
        <f t="shared" si="73"/>
        <v>03</v>
      </c>
      <c r="T4373" t="e">
        <f t="shared" si="74"/>
        <v>#VALUE!</v>
      </c>
      <c r="V4373" t="s">
        <v>21328</v>
      </c>
    </row>
    <row r="4374" spans="1:22">
      <c r="A4374" t="s">
        <v>20415</v>
      </c>
      <c r="B4374" s="1" t="s">
        <v>21650</v>
      </c>
      <c r="C4374" t="s">
        <v>21646</v>
      </c>
      <c r="D4374" t="s">
        <v>21645</v>
      </c>
      <c r="E4374" t="s">
        <v>20489</v>
      </c>
      <c r="F4374">
        <v>4</v>
      </c>
      <c r="G4374" t="s">
        <v>11453</v>
      </c>
      <c r="H4374" t="s">
        <v>19004</v>
      </c>
      <c r="O4374">
        <f t="shared" si="69"/>
        <v>22</v>
      </c>
      <c r="P4374">
        <f t="shared" si="70"/>
        <v>27</v>
      </c>
      <c r="Q4374" t="e">
        <f t="shared" si="71"/>
        <v>#VALUE!</v>
      </c>
      <c r="R4374" t="e">
        <f t="shared" si="72"/>
        <v>#VALUE!</v>
      </c>
      <c r="S4374" t="str">
        <f t="shared" si="73"/>
        <v>04</v>
      </c>
      <c r="T4374" t="e">
        <f t="shared" si="74"/>
        <v>#VALUE!</v>
      </c>
      <c r="V4374" t="s">
        <v>21329</v>
      </c>
    </row>
    <row r="4375" spans="1:22">
      <c r="A4375" t="s">
        <v>20415</v>
      </c>
      <c r="B4375" s="1" t="s">
        <v>21651</v>
      </c>
      <c r="C4375" t="s">
        <v>21646</v>
      </c>
      <c r="D4375" t="s">
        <v>21645</v>
      </c>
      <c r="E4375" t="s">
        <v>20489</v>
      </c>
      <c r="F4375">
        <v>5</v>
      </c>
      <c r="G4375" t="s">
        <v>11454</v>
      </c>
      <c r="H4375" t="s">
        <v>19005</v>
      </c>
      <c r="O4375">
        <f t="shared" si="69"/>
        <v>22</v>
      </c>
      <c r="P4375">
        <f t="shared" si="70"/>
        <v>27</v>
      </c>
      <c r="Q4375" t="e">
        <f t="shared" si="71"/>
        <v>#VALUE!</v>
      </c>
      <c r="R4375" t="e">
        <f t="shared" si="72"/>
        <v>#VALUE!</v>
      </c>
      <c r="S4375" t="str">
        <f t="shared" si="73"/>
        <v>05</v>
      </c>
      <c r="T4375" t="e">
        <f t="shared" si="74"/>
        <v>#VALUE!</v>
      </c>
      <c r="V4375" t="s">
        <v>21329</v>
      </c>
    </row>
    <row r="4376" spans="1:22">
      <c r="A4376" t="s">
        <v>20415</v>
      </c>
      <c r="B4376" s="1" t="s">
        <v>21652</v>
      </c>
      <c r="C4376" t="s">
        <v>21646</v>
      </c>
      <c r="D4376" t="s">
        <v>21645</v>
      </c>
      <c r="E4376" t="s">
        <v>20489</v>
      </c>
      <c r="F4376">
        <v>6</v>
      </c>
      <c r="G4376" t="s">
        <v>11455</v>
      </c>
      <c r="H4376" t="s">
        <v>19006</v>
      </c>
      <c r="O4376">
        <f t="shared" si="69"/>
        <v>22</v>
      </c>
      <c r="P4376">
        <f t="shared" si="70"/>
        <v>27</v>
      </c>
      <c r="Q4376" t="e">
        <f t="shared" si="71"/>
        <v>#VALUE!</v>
      </c>
      <c r="R4376" t="e">
        <f t="shared" si="72"/>
        <v>#VALUE!</v>
      </c>
      <c r="S4376" t="str">
        <f t="shared" si="73"/>
        <v>06</v>
      </c>
      <c r="T4376" t="e">
        <f t="shared" si="74"/>
        <v>#VALUE!</v>
      </c>
      <c r="V4376" t="s">
        <v>21329</v>
      </c>
    </row>
    <row r="4377" spans="1:22">
      <c r="A4377" t="s">
        <v>20415</v>
      </c>
      <c r="B4377" s="1" t="s">
        <v>21653</v>
      </c>
      <c r="C4377" t="s">
        <v>21646</v>
      </c>
      <c r="D4377" t="s">
        <v>21645</v>
      </c>
      <c r="E4377" t="s">
        <v>20489</v>
      </c>
      <c r="F4377">
        <v>7</v>
      </c>
      <c r="G4377" t="s">
        <v>11456</v>
      </c>
      <c r="H4377" t="s">
        <v>19007</v>
      </c>
      <c r="O4377">
        <f t="shared" si="69"/>
        <v>22</v>
      </c>
      <c r="P4377">
        <f t="shared" si="70"/>
        <v>27</v>
      </c>
      <c r="Q4377" t="e">
        <f t="shared" si="71"/>
        <v>#VALUE!</v>
      </c>
      <c r="R4377" t="e">
        <f t="shared" si="72"/>
        <v>#VALUE!</v>
      </c>
      <c r="S4377" t="str">
        <f t="shared" si="73"/>
        <v>07</v>
      </c>
      <c r="T4377" t="e">
        <f t="shared" si="74"/>
        <v>#VALUE!</v>
      </c>
      <c r="V4377" t="s">
        <v>21329</v>
      </c>
    </row>
    <row r="4378" spans="1:22">
      <c r="A4378" t="s">
        <v>20415</v>
      </c>
      <c r="B4378" s="1" t="s">
        <v>21654</v>
      </c>
      <c r="C4378" t="s">
        <v>21646</v>
      </c>
      <c r="D4378" t="s">
        <v>21645</v>
      </c>
      <c r="E4378" t="s">
        <v>20489</v>
      </c>
      <c r="F4378">
        <v>8</v>
      </c>
      <c r="G4378" t="s">
        <v>11457</v>
      </c>
      <c r="H4378" t="s">
        <v>19008</v>
      </c>
      <c r="O4378">
        <f t="shared" si="69"/>
        <v>22</v>
      </c>
      <c r="P4378">
        <f t="shared" si="70"/>
        <v>27</v>
      </c>
      <c r="Q4378" t="e">
        <f t="shared" si="71"/>
        <v>#VALUE!</v>
      </c>
      <c r="R4378" t="e">
        <f t="shared" si="72"/>
        <v>#VALUE!</v>
      </c>
      <c r="S4378" t="str">
        <f t="shared" si="73"/>
        <v>08</v>
      </c>
      <c r="T4378" t="e">
        <f t="shared" si="74"/>
        <v>#VALUE!</v>
      </c>
      <c r="V4378" t="s">
        <v>21328</v>
      </c>
    </row>
    <row r="4379" spans="1:22">
      <c r="A4379" t="s">
        <v>20415</v>
      </c>
      <c r="B4379" s="1" t="s">
        <v>21655</v>
      </c>
      <c r="C4379" t="s">
        <v>21646</v>
      </c>
      <c r="D4379" t="s">
        <v>21645</v>
      </c>
      <c r="E4379" t="s">
        <v>20489</v>
      </c>
      <c r="F4379">
        <v>9</v>
      </c>
      <c r="G4379" t="s">
        <v>11458</v>
      </c>
      <c r="H4379" t="s">
        <v>19009</v>
      </c>
      <c r="O4379">
        <f t="shared" si="69"/>
        <v>22</v>
      </c>
      <c r="P4379">
        <f t="shared" si="70"/>
        <v>27</v>
      </c>
      <c r="Q4379" t="e">
        <f t="shared" si="71"/>
        <v>#VALUE!</v>
      </c>
      <c r="R4379" t="e">
        <f t="shared" si="72"/>
        <v>#VALUE!</v>
      </c>
      <c r="S4379" t="str">
        <f t="shared" si="73"/>
        <v>09</v>
      </c>
      <c r="T4379" t="e">
        <f t="shared" si="74"/>
        <v>#VALUE!</v>
      </c>
      <c r="V4379" t="s">
        <v>21328</v>
      </c>
    </row>
    <row r="4380" spans="1:22">
      <c r="A4380" t="s">
        <v>20415</v>
      </c>
      <c r="B4380" s="1" t="s">
        <v>21656</v>
      </c>
      <c r="C4380" t="s">
        <v>21646</v>
      </c>
      <c r="D4380" t="s">
        <v>21645</v>
      </c>
      <c r="E4380" t="s">
        <v>20489</v>
      </c>
      <c r="F4380">
        <v>10</v>
      </c>
      <c r="G4380" t="s">
        <v>11459</v>
      </c>
      <c r="H4380" t="s">
        <v>19010</v>
      </c>
      <c r="O4380">
        <f t="shared" si="69"/>
        <v>22</v>
      </c>
      <c r="P4380">
        <f t="shared" si="70"/>
        <v>27</v>
      </c>
      <c r="Q4380" t="e">
        <f t="shared" si="71"/>
        <v>#VALUE!</v>
      </c>
      <c r="R4380" t="e">
        <f t="shared" si="72"/>
        <v>#VALUE!</v>
      </c>
      <c r="S4380" t="str">
        <f t="shared" si="73"/>
        <v>10</v>
      </c>
      <c r="T4380" t="e">
        <f t="shared" si="74"/>
        <v>#VALUE!</v>
      </c>
      <c r="V4380" t="s">
        <v>21329</v>
      </c>
    </row>
    <row r="4381" spans="1:22">
      <c r="A4381" t="s">
        <v>20415</v>
      </c>
      <c r="B4381" s="1" t="s">
        <v>6201</v>
      </c>
      <c r="C4381" t="s">
        <v>6169</v>
      </c>
      <c r="D4381" t="s">
        <v>6202</v>
      </c>
      <c r="E4381" t="s">
        <v>6170</v>
      </c>
      <c r="F4381">
        <v>3</v>
      </c>
      <c r="G4381" t="s">
        <v>6203</v>
      </c>
      <c r="H4381" t="s">
        <v>16413</v>
      </c>
      <c r="O4381">
        <f t="shared" si="69"/>
        <v>17</v>
      </c>
      <c r="P4381">
        <f t="shared" si="70"/>
        <v>36</v>
      </c>
      <c r="Q4381">
        <f t="shared" si="71"/>
        <v>41</v>
      </c>
      <c r="R4381">
        <f t="shared" si="72"/>
        <v>3</v>
      </c>
      <c r="S4381" t="str">
        <f t="shared" si="73"/>
        <v>Mojito Mix [Zyx]</v>
      </c>
      <c r="T4381" t="str">
        <f t="shared" si="74"/>
        <v>The Girl From Ipanema</v>
      </c>
      <c r="V4381" t="s">
        <v>21329</v>
      </c>
    </row>
    <row r="4382" spans="1:22">
      <c r="A4382" t="s">
        <v>20415</v>
      </c>
      <c r="B4382" s="1" t="s">
        <v>12303</v>
      </c>
      <c r="C4382" t="s">
        <v>12304</v>
      </c>
      <c r="D4382" t="s">
        <v>12305</v>
      </c>
      <c r="E4382" t="s">
        <v>20489</v>
      </c>
      <c r="F4382">
        <v>7</v>
      </c>
      <c r="G4382" t="s">
        <v>12306</v>
      </c>
      <c r="H4382" t="s">
        <v>19441</v>
      </c>
      <c r="O4382">
        <f t="shared" si="69"/>
        <v>27</v>
      </c>
      <c r="P4382" t="e">
        <f t="shared" si="70"/>
        <v>#VALUE!</v>
      </c>
      <c r="Q4382" t="e">
        <f t="shared" si="71"/>
        <v>#VALUE!</v>
      </c>
      <c r="R4382" t="e">
        <f t="shared" si="72"/>
        <v>#VALUE!</v>
      </c>
      <c r="S4382" t="e">
        <f t="shared" si="73"/>
        <v>#VALUE!</v>
      </c>
      <c r="T4382" t="e">
        <f t="shared" si="74"/>
        <v>#VALUE!</v>
      </c>
      <c r="V4382" t="s">
        <v>21328</v>
      </c>
    </row>
    <row r="4383" spans="1:22">
      <c r="A4383" t="s">
        <v>20415</v>
      </c>
      <c r="B4383" s="1" t="s">
        <v>3421</v>
      </c>
      <c r="C4383" t="s">
        <v>3402</v>
      </c>
      <c r="D4383" t="s">
        <v>3422</v>
      </c>
      <c r="E4383" t="s">
        <v>38</v>
      </c>
      <c r="F4383">
        <v>3</v>
      </c>
      <c r="G4383" t="s">
        <v>3423</v>
      </c>
      <c r="H4383" t="s">
        <v>15874</v>
      </c>
      <c r="O4383" t="e">
        <f t="shared" si="69"/>
        <v>#VALUE!</v>
      </c>
      <c r="P4383" t="e">
        <f t="shared" si="70"/>
        <v>#VALUE!</v>
      </c>
      <c r="Q4383" t="e">
        <f t="shared" si="71"/>
        <v>#VALUE!</v>
      </c>
      <c r="R4383" t="e">
        <f t="shared" si="72"/>
        <v>#VALUE!</v>
      </c>
      <c r="S4383" t="e">
        <f t="shared" si="73"/>
        <v>#VALUE!</v>
      </c>
      <c r="T4383" t="e">
        <f t="shared" si="74"/>
        <v>#VALUE!</v>
      </c>
      <c r="V4383" t="s">
        <v>21330</v>
      </c>
    </row>
    <row r="4384" spans="1:22">
      <c r="A4384" t="s">
        <v>20415</v>
      </c>
      <c r="B4384" s="1" t="s">
        <v>3421</v>
      </c>
      <c r="C4384" t="s">
        <v>3402</v>
      </c>
      <c r="D4384" t="s">
        <v>3422</v>
      </c>
      <c r="E4384" t="s">
        <v>38</v>
      </c>
      <c r="F4384">
        <v>3</v>
      </c>
      <c r="G4384" t="s">
        <v>4623</v>
      </c>
      <c r="H4384" t="s">
        <v>15874</v>
      </c>
      <c r="O4384" t="e">
        <f t="shared" si="69"/>
        <v>#VALUE!</v>
      </c>
      <c r="P4384" t="e">
        <f t="shared" si="70"/>
        <v>#VALUE!</v>
      </c>
      <c r="Q4384" t="e">
        <f t="shared" si="71"/>
        <v>#VALUE!</v>
      </c>
      <c r="R4384" t="e">
        <f t="shared" si="72"/>
        <v>#VALUE!</v>
      </c>
      <c r="S4384" t="e">
        <f t="shared" si="73"/>
        <v>#VALUE!</v>
      </c>
      <c r="T4384" t="e">
        <f t="shared" si="74"/>
        <v>#VALUE!</v>
      </c>
      <c r="V4384" t="s">
        <v>21330</v>
      </c>
    </row>
    <row r="4385" spans="1:22">
      <c r="A4385" t="s">
        <v>20415</v>
      </c>
      <c r="B4385" s="1" t="s">
        <v>21658</v>
      </c>
      <c r="C4385" t="s">
        <v>9638</v>
      </c>
      <c r="D4385" t="s">
        <v>21657</v>
      </c>
      <c r="E4385" t="s">
        <v>586</v>
      </c>
      <c r="F4385">
        <v>17</v>
      </c>
      <c r="G4385" t="s">
        <v>13311</v>
      </c>
      <c r="H4385" t="s">
        <v>20026</v>
      </c>
      <c r="O4385">
        <f t="shared" si="69"/>
        <v>30</v>
      </c>
      <c r="P4385">
        <f t="shared" si="70"/>
        <v>64</v>
      </c>
      <c r="Q4385">
        <f t="shared" si="71"/>
        <v>69</v>
      </c>
      <c r="R4385">
        <f t="shared" si="72"/>
        <v>17</v>
      </c>
      <c r="S4385" t="str">
        <f t="shared" si="73"/>
        <v>Monty Python And The Holy Grail</v>
      </c>
      <c r="T4385" t="str">
        <f t="shared" si="74"/>
        <v>The Tale Of Sir Robin</v>
      </c>
      <c r="V4385" t="s">
        <v>21330</v>
      </c>
    </row>
    <row r="4386" spans="1:22">
      <c r="A4386" t="s">
        <v>20415</v>
      </c>
      <c r="B4386" s="1" t="s">
        <v>9692</v>
      </c>
      <c r="C4386" t="s">
        <v>9638</v>
      </c>
      <c r="D4386" t="s">
        <v>20660</v>
      </c>
      <c r="E4386" t="s">
        <v>586</v>
      </c>
      <c r="F4386">
        <v>1</v>
      </c>
      <c r="G4386" t="s">
        <v>9693</v>
      </c>
      <c r="H4386" t="s">
        <v>18092</v>
      </c>
      <c r="O4386">
        <f t="shared" si="69"/>
        <v>60</v>
      </c>
      <c r="P4386">
        <f t="shared" si="70"/>
        <v>65</v>
      </c>
      <c r="Q4386" t="e">
        <f t="shared" si="71"/>
        <v>#VALUE!</v>
      </c>
      <c r="R4386" t="e">
        <f t="shared" si="72"/>
        <v>#VALUE!</v>
      </c>
      <c r="S4386" t="str">
        <f t="shared" si="73"/>
        <v>01</v>
      </c>
      <c r="T4386" t="e">
        <f t="shared" si="74"/>
        <v>#VALUE!</v>
      </c>
      <c r="V4386" t="s">
        <v>21330</v>
      </c>
    </row>
    <row r="4387" spans="1:22">
      <c r="A4387" t="s">
        <v>20415</v>
      </c>
      <c r="B4387" s="1" t="s">
        <v>9694</v>
      </c>
      <c r="C4387" t="s">
        <v>9638</v>
      </c>
      <c r="D4387" t="s">
        <v>20660</v>
      </c>
      <c r="E4387" t="s">
        <v>586</v>
      </c>
      <c r="F4387">
        <v>2</v>
      </c>
      <c r="G4387" t="s">
        <v>9695</v>
      </c>
      <c r="H4387" t="s">
        <v>18093</v>
      </c>
      <c r="O4387">
        <f t="shared" si="69"/>
        <v>60</v>
      </c>
      <c r="P4387">
        <f t="shared" si="70"/>
        <v>65</v>
      </c>
      <c r="Q4387" t="e">
        <f t="shared" si="71"/>
        <v>#VALUE!</v>
      </c>
      <c r="R4387" t="e">
        <f t="shared" si="72"/>
        <v>#VALUE!</v>
      </c>
      <c r="S4387" t="str">
        <f t="shared" si="73"/>
        <v>02</v>
      </c>
      <c r="T4387" t="e">
        <f t="shared" si="74"/>
        <v>#VALUE!</v>
      </c>
      <c r="V4387" t="s">
        <v>21331</v>
      </c>
    </row>
    <row r="4388" spans="1:22">
      <c r="A4388" t="s">
        <v>20415</v>
      </c>
      <c r="B4388" s="1" t="s">
        <v>9696</v>
      </c>
      <c r="C4388" t="s">
        <v>9638</v>
      </c>
      <c r="D4388" t="s">
        <v>20660</v>
      </c>
      <c r="E4388" t="s">
        <v>586</v>
      </c>
      <c r="F4388">
        <v>3</v>
      </c>
      <c r="G4388" t="s">
        <v>9697</v>
      </c>
      <c r="H4388" t="s">
        <v>18094</v>
      </c>
      <c r="O4388">
        <f t="shared" si="69"/>
        <v>60</v>
      </c>
      <c r="P4388">
        <f t="shared" si="70"/>
        <v>65</v>
      </c>
      <c r="Q4388" t="e">
        <f t="shared" si="71"/>
        <v>#VALUE!</v>
      </c>
      <c r="R4388" t="e">
        <f t="shared" si="72"/>
        <v>#VALUE!</v>
      </c>
      <c r="S4388" t="str">
        <f t="shared" si="73"/>
        <v>03</v>
      </c>
      <c r="T4388" t="e">
        <f t="shared" si="74"/>
        <v>#VALUE!</v>
      </c>
      <c r="V4388" t="s">
        <v>21331</v>
      </c>
    </row>
    <row r="4389" spans="1:22">
      <c r="A4389" t="s">
        <v>20415</v>
      </c>
      <c r="B4389" s="1" t="s">
        <v>9698</v>
      </c>
      <c r="C4389" t="s">
        <v>9638</v>
      </c>
      <c r="D4389" t="s">
        <v>20660</v>
      </c>
      <c r="E4389" t="s">
        <v>586</v>
      </c>
      <c r="F4389">
        <v>4</v>
      </c>
      <c r="G4389" t="s">
        <v>9699</v>
      </c>
      <c r="H4389" t="s">
        <v>18095</v>
      </c>
      <c r="O4389">
        <f t="shared" si="69"/>
        <v>60</v>
      </c>
      <c r="P4389">
        <f t="shared" si="70"/>
        <v>65</v>
      </c>
      <c r="Q4389" t="e">
        <f t="shared" si="71"/>
        <v>#VALUE!</v>
      </c>
      <c r="R4389" t="e">
        <f t="shared" si="72"/>
        <v>#VALUE!</v>
      </c>
      <c r="S4389" t="str">
        <f t="shared" si="73"/>
        <v>04</v>
      </c>
      <c r="T4389" t="e">
        <f t="shared" si="74"/>
        <v>#VALUE!</v>
      </c>
      <c r="V4389" t="s">
        <v>21331</v>
      </c>
    </row>
    <row r="4390" spans="1:22">
      <c r="A4390" t="s">
        <v>20415</v>
      </c>
      <c r="B4390" s="1" t="s">
        <v>9700</v>
      </c>
      <c r="C4390" t="s">
        <v>9638</v>
      </c>
      <c r="D4390" t="s">
        <v>20660</v>
      </c>
      <c r="E4390" t="s">
        <v>586</v>
      </c>
      <c r="F4390">
        <v>5</v>
      </c>
      <c r="G4390" t="s">
        <v>9701</v>
      </c>
      <c r="H4390" t="s">
        <v>18096</v>
      </c>
      <c r="O4390">
        <f t="shared" si="69"/>
        <v>60</v>
      </c>
      <c r="P4390">
        <f t="shared" si="70"/>
        <v>65</v>
      </c>
      <c r="Q4390" t="e">
        <f t="shared" si="71"/>
        <v>#VALUE!</v>
      </c>
      <c r="R4390" t="e">
        <f t="shared" si="72"/>
        <v>#VALUE!</v>
      </c>
      <c r="S4390" t="str">
        <f t="shared" si="73"/>
        <v>05</v>
      </c>
      <c r="T4390" t="e">
        <f t="shared" si="74"/>
        <v>#VALUE!</v>
      </c>
      <c r="V4390" t="s">
        <v>21331</v>
      </c>
    </row>
    <row r="4391" spans="1:22">
      <c r="A4391" t="s">
        <v>20415</v>
      </c>
      <c r="B4391" s="1" t="s">
        <v>9702</v>
      </c>
      <c r="C4391" t="s">
        <v>9638</v>
      </c>
      <c r="D4391" t="s">
        <v>20660</v>
      </c>
      <c r="E4391" t="s">
        <v>586</v>
      </c>
      <c r="F4391">
        <v>6</v>
      </c>
      <c r="G4391" t="s">
        <v>9703</v>
      </c>
      <c r="H4391" t="s">
        <v>18097</v>
      </c>
      <c r="O4391">
        <f t="shared" si="69"/>
        <v>60</v>
      </c>
      <c r="P4391">
        <f t="shared" si="70"/>
        <v>65</v>
      </c>
      <c r="Q4391" t="e">
        <f t="shared" si="71"/>
        <v>#VALUE!</v>
      </c>
      <c r="R4391" t="e">
        <f t="shared" si="72"/>
        <v>#VALUE!</v>
      </c>
      <c r="S4391" t="str">
        <f t="shared" si="73"/>
        <v>06</v>
      </c>
      <c r="T4391" t="e">
        <f t="shared" si="74"/>
        <v>#VALUE!</v>
      </c>
      <c r="V4391" t="s">
        <v>21331</v>
      </c>
    </row>
    <row r="4392" spans="1:22">
      <c r="A4392" t="s">
        <v>20415</v>
      </c>
      <c r="B4392" s="1" t="s">
        <v>9704</v>
      </c>
      <c r="C4392" t="s">
        <v>9638</v>
      </c>
      <c r="D4392" t="s">
        <v>20660</v>
      </c>
      <c r="E4392" t="s">
        <v>586</v>
      </c>
      <c r="F4392">
        <v>7</v>
      </c>
      <c r="G4392" t="s">
        <v>9705</v>
      </c>
      <c r="H4392" t="s">
        <v>18098</v>
      </c>
      <c r="O4392">
        <f t="shared" si="69"/>
        <v>60</v>
      </c>
      <c r="P4392">
        <f t="shared" si="70"/>
        <v>65</v>
      </c>
      <c r="Q4392" t="e">
        <f t="shared" si="71"/>
        <v>#VALUE!</v>
      </c>
      <c r="R4392" t="e">
        <f t="shared" si="72"/>
        <v>#VALUE!</v>
      </c>
      <c r="S4392" t="str">
        <f t="shared" si="73"/>
        <v>07</v>
      </c>
      <c r="T4392" t="e">
        <f t="shared" si="74"/>
        <v>#VALUE!</v>
      </c>
      <c r="V4392" t="s">
        <v>21331</v>
      </c>
    </row>
    <row r="4393" spans="1:22">
      <c r="A4393" t="s">
        <v>20415</v>
      </c>
      <c r="B4393" s="1" t="s">
        <v>9688</v>
      </c>
      <c r="C4393" t="s">
        <v>9638</v>
      </c>
      <c r="D4393" t="s">
        <v>20660</v>
      </c>
      <c r="E4393" t="s">
        <v>586</v>
      </c>
      <c r="F4393">
        <v>8</v>
      </c>
      <c r="G4393" t="s">
        <v>9689</v>
      </c>
      <c r="H4393" t="s">
        <v>18090</v>
      </c>
      <c r="O4393">
        <f t="shared" si="69"/>
        <v>60</v>
      </c>
      <c r="P4393">
        <f t="shared" si="70"/>
        <v>65</v>
      </c>
      <c r="Q4393" t="e">
        <f t="shared" si="71"/>
        <v>#VALUE!</v>
      </c>
      <c r="R4393" t="e">
        <f t="shared" si="72"/>
        <v>#VALUE!</v>
      </c>
      <c r="S4393" t="str">
        <f t="shared" si="73"/>
        <v>08</v>
      </c>
      <c r="T4393" t="e">
        <f t="shared" si="74"/>
        <v>#VALUE!</v>
      </c>
      <c r="V4393" t="s">
        <v>21330</v>
      </c>
    </row>
    <row r="4394" spans="1:22">
      <c r="A4394" t="s">
        <v>20415</v>
      </c>
      <c r="B4394" s="1" t="s">
        <v>9706</v>
      </c>
      <c r="C4394" t="s">
        <v>9638</v>
      </c>
      <c r="D4394" t="s">
        <v>20660</v>
      </c>
      <c r="E4394" t="s">
        <v>586</v>
      </c>
      <c r="F4394">
        <v>9</v>
      </c>
      <c r="G4394" t="s">
        <v>9707</v>
      </c>
      <c r="H4394" t="s">
        <v>18099</v>
      </c>
      <c r="O4394">
        <f t="shared" si="69"/>
        <v>60</v>
      </c>
      <c r="P4394">
        <f t="shared" si="70"/>
        <v>65</v>
      </c>
      <c r="Q4394" t="e">
        <f t="shared" si="71"/>
        <v>#VALUE!</v>
      </c>
      <c r="R4394" t="e">
        <f t="shared" si="72"/>
        <v>#VALUE!</v>
      </c>
      <c r="S4394" t="str">
        <f t="shared" si="73"/>
        <v>09</v>
      </c>
      <c r="T4394" t="e">
        <f t="shared" si="74"/>
        <v>#VALUE!</v>
      </c>
      <c r="V4394" t="s">
        <v>21330</v>
      </c>
    </row>
    <row r="4395" spans="1:22">
      <c r="A4395" t="s">
        <v>20415</v>
      </c>
      <c r="B4395" s="1" t="s">
        <v>9708</v>
      </c>
      <c r="C4395" t="s">
        <v>9638</v>
      </c>
      <c r="D4395" t="s">
        <v>20660</v>
      </c>
      <c r="E4395" t="s">
        <v>586</v>
      </c>
      <c r="F4395">
        <v>10</v>
      </c>
      <c r="G4395" t="s">
        <v>9709</v>
      </c>
      <c r="H4395" t="s">
        <v>18100</v>
      </c>
      <c r="O4395">
        <f t="shared" si="69"/>
        <v>60</v>
      </c>
      <c r="P4395">
        <f t="shared" si="70"/>
        <v>65</v>
      </c>
      <c r="Q4395" t="e">
        <f t="shared" si="71"/>
        <v>#VALUE!</v>
      </c>
      <c r="R4395" t="e">
        <f t="shared" si="72"/>
        <v>#VALUE!</v>
      </c>
      <c r="S4395" t="str">
        <f t="shared" si="73"/>
        <v>10</v>
      </c>
      <c r="T4395" t="e">
        <f t="shared" si="74"/>
        <v>#VALUE!</v>
      </c>
      <c r="V4395" t="s">
        <v>21331</v>
      </c>
    </row>
    <row r="4396" spans="1:22">
      <c r="A4396" t="s">
        <v>20415</v>
      </c>
      <c r="B4396" s="1" t="s">
        <v>9710</v>
      </c>
      <c r="C4396" t="s">
        <v>9638</v>
      </c>
      <c r="D4396" t="s">
        <v>20660</v>
      </c>
      <c r="E4396" t="s">
        <v>586</v>
      </c>
      <c r="F4396">
        <v>11</v>
      </c>
      <c r="G4396" t="s">
        <v>9711</v>
      </c>
      <c r="H4396" t="s">
        <v>18101</v>
      </c>
      <c r="O4396">
        <f t="shared" si="69"/>
        <v>60</v>
      </c>
      <c r="P4396">
        <f t="shared" si="70"/>
        <v>65</v>
      </c>
      <c r="Q4396" t="e">
        <f t="shared" si="71"/>
        <v>#VALUE!</v>
      </c>
      <c r="R4396" t="e">
        <f t="shared" si="72"/>
        <v>#VALUE!</v>
      </c>
      <c r="S4396" t="str">
        <f t="shared" si="73"/>
        <v>11</v>
      </c>
      <c r="T4396" t="e">
        <f t="shared" si="74"/>
        <v>#VALUE!</v>
      </c>
      <c r="V4396" t="s">
        <v>21331</v>
      </c>
    </row>
    <row r="4397" spans="1:22">
      <c r="A4397" t="s">
        <v>20415</v>
      </c>
      <c r="B4397" s="1" t="s">
        <v>9712</v>
      </c>
      <c r="C4397" t="s">
        <v>9638</v>
      </c>
      <c r="D4397" t="s">
        <v>20660</v>
      </c>
      <c r="E4397" t="s">
        <v>586</v>
      </c>
      <c r="F4397">
        <v>12</v>
      </c>
      <c r="G4397" t="s">
        <v>9713</v>
      </c>
      <c r="H4397" t="s">
        <v>18102</v>
      </c>
      <c r="O4397">
        <f t="shared" si="69"/>
        <v>60</v>
      </c>
      <c r="P4397">
        <f t="shared" si="70"/>
        <v>65</v>
      </c>
      <c r="Q4397" t="e">
        <f t="shared" si="71"/>
        <v>#VALUE!</v>
      </c>
      <c r="R4397" t="e">
        <f t="shared" si="72"/>
        <v>#VALUE!</v>
      </c>
      <c r="S4397" t="str">
        <f t="shared" si="73"/>
        <v>12</v>
      </c>
      <c r="T4397" t="e">
        <f t="shared" si="74"/>
        <v>#VALUE!</v>
      </c>
      <c r="V4397" t="s">
        <v>21331</v>
      </c>
    </row>
    <row r="4398" spans="1:22">
      <c r="A4398" t="s">
        <v>20415</v>
      </c>
      <c r="B4398" s="1" t="s">
        <v>9714</v>
      </c>
      <c r="C4398" t="s">
        <v>9638</v>
      </c>
      <c r="D4398" t="s">
        <v>20660</v>
      </c>
      <c r="E4398" t="s">
        <v>586</v>
      </c>
      <c r="F4398">
        <v>13</v>
      </c>
      <c r="G4398" t="s">
        <v>9715</v>
      </c>
      <c r="H4398" t="s">
        <v>18103</v>
      </c>
    </row>
    <row r="4399" spans="1:22">
      <c r="A4399" t="s">
        <v>20415</v>
      </c>
      <c r="B4399" s="1" t="s">
        <v>9716</v>
      </c>
      <c r="C4399" t="s">
        <v>9638</v>
      </c>
      <c r="D4399" t="s">
        <v>20660</v>
      </c>
      <c r="E4399" t="s">
        <v>586</v>
      </c>
      <c r="F4399">
        <v>14</v>
      </c>
      <c r="G4399" t="s">
        <v>9717</v>
      </c>
      <c r="H4399" t="s">
        <v>18104</v>
      </c>
    </row>
    <row r="4400" spans="1:22">
      <c r="A4400" t="s">
        <v>20415</v>
      </c>
      <c r="B4400" s="1" t="s">
        <v>9718</v>
      </c>
      <c r="C4400" t="s">
        <v>9638</v>
      </c>
      <c r="D4400" t="s">
        <v>20660</v>
      </c>
      <c r="E4400" t="s">
        <v>586</v>
      </c>
      <c r="F4400">
        <v>15</v>
      </c>
      <c r="G4400" t="s">
        <v>9719</v>
      </c>
      <c r="H4400" t="s">
        <v>18105</v>
      </c>
    </row>
    <row r="4401" spans="1:8">
      <c r="A4401" t="s">
        <v>20415</v>
      </c>
      <c r="B4401" s="1" t="s">
        <v>9690</v>
      </c>
      <c r="C4401" t="s">
        <v>9638</v>
      </c>
      <c r="D4401" t="s">
        <v>20660</v>
      </c>
      <c r="E4401" t="s">
        <v>586</v>
      </c>
      <c r="F4401">
        <v>16</v>
      </c>
      <c r="G4401" t="s">
        <v>9691</v>
      </c>
      <c r="H4401" t="s">
        <v>18091</v>
      </c>
    </row>
    <row r="4402" spans="1:8">
      <c r="A4402" t="s">
        <v>20415</v>
      </c>
      <c r="B4402" s="1" t="s">
        <v>9720</v>
      </c>
      <c r="C4402" t="s">
        <v>9638</v>
      </c>
      <c r="D4402" t="s">
        <v>20660</v>
      </c>
      <c r="E4402" t="s">
        <v>586</v>
      </c>
      <c r="F4402">
        <v>17</v>
      </c>
      <c r="G4402" t="s">
        <v>9721</v>
      </c>
      <c r="H4402" t="s">
        <v>18106</v>
      </c>
    </row>
    <row r="4403" spans="1:8">
      <c r="A4403" t="s">
        <v>20415</v>
      </c>
      <c r="B4403" s="1" t="s">
        <v>9722</v>
      </c>
      <c r="C4403" t="s">
        <v>9638</v>
      </c>
      <c r="D4403" t="s">
        <v>20660</v>
      </c>
      <c r="E4403" t="s">
        <v>586</v>
      </c>
      <c r="F4403">
        <v>18</v>
      </c>
      <c r="G4403" t="s">
        <v>9723</v>
      </c>
      <c r="H4403" t="s">
        <v>18107</v>
      </c>
    </row>
    <row r="4404" spans="1:8">
      <c r="A4404" t="s">
        <v>20415</v>
      </c>
      <c r="B4404" s="1" t="s">
        <v>9724</v>
      </c>
      <c r="C4404" t="s">
        <v>9638</v>
      </c>
      <c r="D4404" t="s">
        <v>20660</v>
      </c>
      <c r="E4404" t="s">
        <v>586</v>
      </c>
      <c r="F4404">
        <v>19</v>
      </c>
      <c r="G4404" t="s">
        <v>9725</v>
      </c>
      <c r="H4404" t="s">
        <v>18108</v>
      </c>
    </row>
    <row r="4405" spans="1:8">
      <c r="A4405" t="s">
        <v>20415</v>
      </c>
      <c r="B4405" s="1" t="s">
        <v>9726</v>
      </c>
      <c r="C4405" t="s">
        <v>9638</v>
      </c>
      <c r="D4405" t="s">
        <v>20660</v>
      </c>
      <c r="E4405" t="s">
        <v>586</v>
      </c>
      <c r="F4405">
        <v>20</v>
      </c>
      <c r="G4405" t="s">
        <v>9727</v>
      </c>
      <c r="H4405" t="s">
        <v>18109</v>
      </c>
    </row>
    <row r="4406" spans="1:8">
      <c r="A4406" t="s">
        <v>20415</v>
      </c>
      <c r="B4406" s="1" t="s">
        <v>9728</v>
      </c>
      <c r="C4406" t="s">
        <v>9638</v>
      </c>
      <c r="D4406" t="s">
        <v>20660</v>
      </c>
      <c r="E4406" t="s">
        <v>586</v>
      </c>
      <c r="F4406">
        <v>21</v>
      </c>
      <c r="G4406" t="s">
        <v>9729</v>
      </c>
      <c r="H4406" t="s">
        <v>18110</v>
      </c>
    </row>
    <row r="4407" spans="1:8">
      <c r="A4407" t="s">
        <v>20415</v>
      </c>
      <c r="B4407" s="1" t="s">
        <v>9730</v>
      </c>
      <c r="C4407" t="s">
        <v>9638</v>
      </c>
      <c r="D4407" t="s">
        <v>20660</v>
      </c>
      <c r="E4407" t="s">
        <v>586</v>
      </c>
      <c r="F4407">
        <v>22</v>
      </c>
      <c r="G4407" t="s">
        <v>9731</v>
      </c>
      <c r="H4407" t="s">
        <v>18111</v>
      </c>
    </row>
    <row r="4408" spans="1:8">
      <c r="A4408" t="s">
        <v>20415</v>
      </c>
      <c r="B4408" s="1" t="s">
        <v>9732</v>
      </c>
      <c r="C4408" t="s">
        <v>9638</v>
      </c>
      <c r="D4408" t="s">
        <v>20660</v>
      </c>
      <c r="E4408" t="s">
        <v>586</v>
      </c>
      <c r="F4408">
        <v>23</v>
      </c>
      <c r="G4408" t="s">
        <v>9733</v>
      </c>
      <c r="H4408" t="s">
        <v>18112</v>
      </c>
    </row>
    <row r="4409" spans="1:8">
      <c r="A4409" t="s">
        <v>20415</v>
      </c>
      <c r="B4409" s="1" t="s">
        <v>9734</v>
      </c>
      <c r="C4409" t="s">
        <v>9638</v>
      </c>
      <c r="D4409" t="s">
        <v>20660</v>
      </c>
      <c r="E4409" t="s">
        <v>586</v>
      </c>
      <c r="F4409">
        <v>24</v>
      </c>
      <c r="G4409" t="s">
        <v>9735</v>
      </c>
      <c r="H4409" t="s">
        <v>18113</v>
      </c>
    </row>
    <row r="4410" spans="1:8">
      <c r="A4410" t="s">
        <v>20415</v>
      </c>
      <c r="B4410" s="1" t="s">
        <v>10020</v>
      </c>
      <c r="C4410" t="s">
        <v>9986</v>
      </c>
      <c r="D4410" t="s">
        <v>10021</v>
      </c>
      <c r="E4410" t="s">
        <v>1962</v>
      </c>
      <c r="F4410">
        <v>9</v>
      </c>
      <c r="G4410" t="s">
        <v>10022</v>
      </c>
      <c r="H4410" t="s">
        <v>18257</v>
      </c>
    </row>
    <row r="4411" spans="1:8">
      <c r="A4411" t="s">
        <v>20415</v>
      </c>
      <c r="B4411" s="1" t="s">
        <v>2736</v>
      </c>
      <c r="C4411" t="s">
        <v>2711</v>
      </c>
      <c r="D4411" t="s">
        <v>2737</v>
      </c>
      <c r="E4411" t="s">
        <v>118</v>
      </c>
      <c r="F4411">
        <v>14</v>
      </c>
      <c r="G4411" t="s">
        <v>2738</v>
      </c>
      <c r="H4411" t="s">
        <v>15528</v>
      </c>
    </row>
    <row r="4412" spans="1:8">
      <c r="A4412" t="s">
        <v>20415</v>
      </c>
      <c r="B4412" s="1" t="s">
        <v>2736</v>
      </c>
      <c r="C4412" t="s">
        <v>2711</v>
      </c>
      <c r="D4412" t="s">
        <v>2737</v>
      </c>
      <c r="E4412" t="s">
        <v>118</v>
      </c>
      <c r="F4412">
        <v>14</v>
      </c>
      <c r="G4412" t="s">
        <v>5135</v>
      </c>
      <c r="H4412" t="s">
        <v>15528</v>
      </c>
    </row>
    <row r="4413" spans="1:8">
      <c r="A4413" t="s">
        <v>20415</v>
      </c>
      <c r="B4413" s="1" t="s">
        <v>2739</v>
      </c>
      <c r="C4413" t="s">
        <v>2711</v>
      </c>
      <c r="D4413" t="s">
        <v>2737</v>
      </c>
      <c r="E4413" t="s">
        <v>118</v>
      </c>
      <c r="F4413">
        <v>18</v>
      </c>
      <c r="G4413" t="s">
        <v>2740</v>
      </c>
      <c r="H4413" t="s">
        <v>15529</v>
      </c>
    </row>
    <row r="4414" spans="1:8">
      <c r="A4414" t="s">
        <v>20415</v>
      </c>
      <c r="B4414" s="1" t="s">
        <v>2739</v>
      </c>
      <c r="C4414" t="s">
        <v>2711</v>
      </c>
      <c r="D4414" t="s">
        <v>2737</v>
      </c>
      <c r="E4414" t="s">
        <v>118</v>
      </c>
      <c r="F4414">
        <v>18</v>
      </c>
      <c r="G4414" t="s">
        <v>5136</v>
      </c>
      <c r="H4414" t="s">
        <v>15529</v>
      </c>
    </row>
    <row r="4415" spans="1:8">
      <c r="A4415" t="s">
        <v>20415</v>
      </c>
      <c r="B4415" s="1" t="s">
        <v>2737</v>
      </c>
      <c r="C4415" t="s">
        <v>2711</v>
      </c>
      <c r="D4415" t="s">
        <v>2737</v>
      </c>
      <c r="E4415" t="s">
        <v>118</v>
      </c>
      <c r="F4415">
        <v>6</v>
      </c>
      <c r="G4415" t="s">
        <v>2741</v>
      </c>
      <c r="H4415" t="s">
        <v>15530</v>
      </c>
    </row>
    <row r="4416" spans="1:8">
      <c r="A4416" t="s">
        <v>20415</v>
      </c>
      <c r="B4416" s="1" t="s">
        <v>2737</v>
      </c>
      <c r="C4416" t="s">
        <v>2711</v>
      </c>
      <c r="D4416" t="s">
        <v>2737</v>
      </c>
      <c r="E4416" t="s">
        <v>118</v>
      </c>
      <c r="F4416">
        <v>6</v>
      </c>
      <c r="G4416" t="s">
        <v>5137</v>
      </c>
      <c r="H4416" t="s">
        <v>15530</v>
      </c>
    </row>
    <row r="4417" spans="1:8">
      <c r="A4417" t="s">
        <v>20415</v>
      </c>
      <c r="B4417" s="1" t="s">
        <v>2742</v>
      </c>
      <c r="C4417" t="s">
        <v>2711</v>
      </c>
      <c r="D4417" t="s">
        <v>2737</v>
      </c>
      <c r="E4417" t="s">
        <v>118</v>
      </c>
      <c r="F4417">
        <v>7</v>
      </c>
      <c r="G4417" t="s">
        <v>2743</v>
      </c>
      <c r="H4417" t="s">
        <v>15531</v>
      </c>
    </row>
    <row r="4418" spans="1:8">
      <c r="A4418" t="s">
        <v>20415</v>
      </c>
      <c r="B4418" s="1" t="s">
        <v>2742</v>
      </c>
      <c r="C4418" t="s">
        <v>2711</v>
      </c>
      <c r="D4418" t="s">
        <v>2737</v>
      </c>
      <c r="E4418" t="s">
        <v>118</v>
      </c>
      <c r="F4418">
        <v>7</v>
      </c>
      <c r="G4418" t="s">
        <v>5138</v>
      </c>
      <c r="H4418" t="s">
        <v>15531</v>
      </c>
    </row>
    <row r="4419" spans="1:8">
      <c r="A4419" t="s">
        <v>20415</v>
      </c>
      <c r="B4419" s="1" t="s">
        <v>2744</v>
      </c>
      <c r="C4419" t="s">
        <v>2711</v>
      </c>
      <c r="D4419" t="s">
        <v>2737</v>
      </c>
      <c r="E4419" t="s">
        <v>118</v>
      </c>
      <c r="F4419">
        <v>16</v>
      </c>
      <c r="G4419" t="s">
        <v>2745</v>
      </c>
      <c r="H4419" t="s">
        <v>15532</v>
      </c>
    </row>
    <row r="4420" spans="1:8">
      <c r="A4420" t="s">
        <v>20415</v>
      </c>
      <c r="B4420" s="1" t="s">
        <v>2744</v>
      </c>
      <c r="C4420" t="s">
        <v>2711</v>
      </c>
      <c r="D4420" t="s">
        <v>2737</v>
      </c>
      <c r="E4420" t="s">
        <v>118</v>
      </c>
      <c r="F4420">
        <v>16</v>
      </c>
      <c r="G4420" t="s">
        <v>5139</v>
      </c>
      <c r="H4420" t="s">
        <v>15532</v>
      </c>
    </row>
    <row r="4421" spans="1:8">
      <c r="A4421" t="s">
        <v>20415</v>
      </c>
      <c r="B4421" s="1" t="s">
        <v>7128</v>
      </c>
      <c r="C4421" t="s">
        <v>7080</v>
      </c>
      <c r="D4421" t="s">
        <v>7129</v>
      </c>
      <c r="E4421" t="s">
        <v>118</v>
      </c>
      <c r="F4421">
        <v>5</v>
      </c>
      <c r="G4421" t="s">
        <v>7130</v>
      </c>
      <c r="H4421" t="s">
        <v>16837</v>
      </c>
    </row>
    <row r="4422" spans="1:8">
      <c r="A4422" t="s">
        <v>20415</v>
      </c>
      <c r="B4422" s="1" t="s">
        <v>7131</v>
      </c>
      <c r="C4422" t="s">
        <v>7080</v>
      </c>
      <c r="D4422" t="s">
        <v>7132</v>
      </c>
      <c r="E4422" t="s">
        <v>118</v>
      </c>
      <c r="F4422">
        <v>13</v>
      </c>
      <c r="G4422" t="s">
        <v>7133</v>
      </c>
      <c r="H4422" t="s">
        <v>16838</v>
      </c>
    </row>
    <row r="4423" spans="1:8">
      <c r="A4423" t="s">
        <v>20415</v>
      </c>
      <c r="B4423" s="1" t="s">
        <v>1451</v>
      </c>
      <c r="C4423" t="s">
        <v>1341</v>
      </c>
      <c r="D4423" t="s">
        <v>1452</v>
      </c>
      <c r="E4423" t="s">
        <v>118</v>
      </c>
      <c r="F4423">
        <v>1</v>
      </c>
      <c r="G4423" t="s">
        <v>1453</v>
      </c>
      <c r="H4423" t="s">
        <v>14843</v>
      </c>
    </row>
    <row r="4424" spans="1:8">
      <c r="A4424" t="s">
        <v>20415</v>
      </c>
      <c r="B4424" s="1" t="s">
        <v>1451</v>
      </c>
      <c r="C4424" t="s">
        <v>1341</v>
      </c>
      <c r="D4424" t="s">
        <v>1452</v>
      </c>
      <c r="E4424" t="s">
        <v>118</v>
      </c>
      <c r="F4424">
        <v>1</v>
      </c>
      <c r="G4424" t="s">
        <v>4587</v>
      </c>
      <c r="H4424" t="s">
        <v>14843</v>
      </c>
    </row>
    <row r="4425" spans="1:8">
      <c r="A4425" t="s">
        <v>20415</v>
      </c>
      <c r="B4425" s="1" t="s">
        <v>11262</v>
      </c>
      <c r="C4425" t="s">
        <v>11263</v>
      </c>
      <c r="D4425" t="s">
        <v>6427</v>
      </c>
      <c r="E4425" t="s">
        <v>20533</v>
      </c>
      <c r="F4425">
        <v>10</v>
      </c>
      <c r="G4425" t="s">
        <v>11264</v>
      </c>
      <c r="H4425" t="s">
        <v>18904</v>
      </c>
    </row>
    <row r="4426" spans="1:8">
      <c r="A4426" t="s">
        <v>20415</v>
      </c>
      <c r="B4426" s="1" t="s">
        <v>7233</v>
      </c>
      <c r="C4426" t="s">
        <v>7234</v>
      </c>
      <c r="D4426" t="s">
        <v>6427</v>
      </c>
      <c r="E4426" t="s">
        <v>20533</v>
      </c>
      <c r="F4426">
        <v>6</v>
      </c>
      <c r="G4426" t="s">
        <v>7235</v>
      </c>
      <c r="H4426" t="s">
        <v>16899</v>
      </c>
    </row>
    <row r="4427" spans="1:8">
      <c r="A4427" t="s">
        <v>20415</v>
      </c>
      <c r="B4427" s="1" t="s">
        <v>6425</v>
      </c>
      <c r="C4427" t="s">
        <v>6426</v>
      </c>
      <c r="D4427" t="s">
        <v>6427</v>
      </c>
      <c r="E4427" t="s">
        <v>20533</v>
      </c>
      <c r="F4427">
        <v>4</v>
      </c>
      <c r="G4427" t="s">
        <v>6428</v>
      </c>
      <c r="H4427" t="s">
        <v>16522</v>
      </c>
    </row>
    <row r="4428" spans="1:8">
      <c r="A4428" t="s">
        <v>20415</v>
      </c>
      <c r="B4428" s="1" t="s">
        <v>13883</v>
      </c>
      <c r="C4428" t="s">
        <v>13884</v>
      </c>
      <c r="D4428" t="s">
        <v>6427</v>
      </c>
      <c r="E4428" t="s">
        <v>20533</v>
      </c>
      <c r="F4428">
        <v>12</v>
      </c>
      <c r="G4428" t="s">
        <v>13885</v>
      </c>
      <c r="H4428" t="s">
        <v>20294</v>
      </c>
    </row>
    <row r="4429" spans="1:8">
      <c r="A4429" t="s">
        <v>20415</v>
      </c>
      <c r="B4429" s="1" t="s">
        <v>20713</v>
      </c>
      <c r="C4429" t="s">
        <v>20727</v>
      </c>
      <c r="D4429" t="s">
        <v>6427</v>
      </c>
      <c r="E4429" t="s">
        <v>20533</v>
      </c>
      <c r="F4429">
        <v>170</v>
      </c>
      <c r="G4429" t="s">
        <v>8077</v>
      </c>
      <c r="H4429" t="s">
        <v>17296</v>
      </c>
    </row>
    <row r="4430" spans="1:8">
      <c r="A4430" t="s">
        <v>20415</v>
      </c>
      <c r="B4430" s="1" t="s">
        <v>20717</v>
      </c>
      <c r="C4430" t="s">
        <v>20729</v>
      </c>
      <c r="D4430" t="s">
        <v>6427</v>
      </c>
      <c r="E4430" t="s">
        <v>20533</v>
      </c>
      <c r="F4430">
        <v>170</v>
      </c>
      <c r="G4430" t="s">
        <v>11893</v>
      </c>
      <c r="H4430" t="s">
        <v>19243</v>
      </c>
    </row>
    <row r="4431" spans="1:8">
      <c r="A4431" t="s">
        <v>20415</v>
      </c>
      <c r="B4431" s="1" t="s">
        <v>20712</v>
      </c>
      <c r="C4431" t="s">
        <v>20726</v>
      </c>
      <c r="D4431" t="s">
        <v>6427</v>
      </c>
      <c r="E4431" t="s">
        <v>20533</v>
      </c>
      <c r="F4431">
        <v>170</v>
      </c>
      <c r="G4431" t="s">
        <v>7716</v>
      </c>
      <c r="H4431" t="s">
        <v>17137</v>
      </c>
    </row>
    <row r="4432" spans="1:8">
      <c r="A4432" t="s">
        <v>20415</v>
      </c>
      <c r="B4432" t="s">
        <v>3839</v>
      </c>
      <c r="C4432" t="s">
        <v>3825</v>
      </c>
      <c r="D4432" t="s">
        <v>6427</v>
      </c>
      <c r="E4432" t="s">
        <v>20533</v>
      </c>
      <c r="F4432">
        <v>99</v>
      </c>
      <c r="G4432" t="s">
        <v>3853</v>
      </c>
      <c r="H4432" t="s">
        <v>16096</v>
      </c>
    </row>
    <row r="4433" spans="1:19">
      <c r="A4433" t="s">
        <v>20415</v>
      </c>
      <c r="B4433" s="1" t="s">
        <v>20720</v>
      </c>
      <c r="C4433" t="s">
        <v>20731</v>
      </c>
      <c r="D4433" t="s">
        <v>6427</v>
      </c>
      <c r="E4433" t="s">
        <v>20533</v>
      </c>
      <c r="F4433">
        <v>170</v>
      </c>
      <c r="G4433" t="s">
        <v>12887</v>
      </c>
      <c r="H4433" t="s">
        <v>19792</v>
      </c>
    </row>
    <row r="4434" spans="1:19">
      <c r="A4434" t="s">
        <v>20415</v>
      </c>
      <c r="B4434" s="1" t="s">
        <v>20718</v>
      </c>
      <c r="C4434" t="s">
        <v>20730</v>
      </c>
      <c r="D4434" t="s">
        <v>6427</v>
      </c>
      <c r="E4434" t="s">
        <v>20533</v>
      </c>
      <c r="F4434">
        <v>170</v>
      </c>
      <c r="G4434" t="s">
        <v>11928</v>
      </c>
      <c r="H4434" t="s">
        <v>19260</v>
      </c>
    </row>
    <row r="4435" spans="1:19">
      <c r="A4435" t="s">
        <v>20415</v>
      </c>
      <c r="B4435" s="1" t="s">
        <v>20715</v>
      </c>
      <c r="C4435" t="s">
        <v>20728</v>
      </c>
      <c r="D4435" t="s">
        <v>6427</v>
      </c>
      <c r="E4435" t="s">
        <v>20533</v>
      </c>
      <c r="F4435">
        <v>170</v>
      </c>
      <c r="G4435" t="s">
        <v>10839</v>
      </c>
      <c r="H4435" t="s">
        <v>18676</v>
      </c>
    </row>
    <row r="4436" spans="1:19">
      <c r="A4436" t="s">
        <v>20415</v>
      </c>
      <c r="B4436" s="1" t="s">
        <v>20736</v>
      </c>
      <c r="C4436" t="s">
        <v>20737</v>
      </c>
      <c r="D4436" t="s">
        <v>6427</v>
      </c>
      <c r="E4436" t="s">
        <v>20533</v>
      </c>
      <c r="F4436">
        <v>85</v>
      </c>
      <c r="G4436" t="s">
        <v>2957</v>
      </c>
      <c r="H4436" t="s">
        <v>15626</v>
      </c>
    </row>
    <row r="4437" spans="1:19">
      <c r="A4437" t="s">
        <v>20415</v>
      </c>
      <c r="B4437" s="1" t="s">
        <v>20736</v>
      </c>
      <c r="C4437" t="s">
        <v>20737</v>
      </c>
      <c r="D4437" t="s">
        <v>6427</v>
      </c>
      <c r="E4437" t="s">
        <v>20533</v>
      </c>
      <c r="F4437">
        <v>85</v>
      </c>
      <c r="G4437" t="s">
        <v>4229</v>
      </c>
      <c r="H4437" t="s">
        <v>15626</v>
      </c>
    </row>
    <row r="4438" spans="1:19">
      <c r="A4438" t="s">
        <v>20415</v>
      </c>
      <c r="B4438" s="1" t="s">
        <v>20749</v>
      </c>
      <c r="C4438" t="s">
        <v>20708</v>
      </c>
      <c r="D4438" t="s">
        <v>6427</v>
      </c>
      <c r="E4438" t="s">
        <v>20533</v>
      </c>
      <c r="F4438">
        <v>85</v>
      </c>
      <c r="G4438" t="s">
        <v>12672</v>
      </c>
      <c r="H4438" t="s">
        <v>19685</v>
      </c>
    </row>
    <row r="4439" spans="1:19">
      <c r="A4439" t="s">
        <v>20415</v>
      </c>
      <c r="B4439" s="1" t="s">
        <v>20742</v>
      </c>
      <c r="C4439" t="s">
        <v>8618</v>
      </c>
      <c r="D4439" t="s">
        <v>6427</v>
      </c>
      <c r="E4439" t="s">
        <v>20533</v>
      </c>
      <c r="F4439">
        <v>85</v>
      </c>
      <c r="G4439" t="s">
        <v>8620</v>
      </c>
      <c r="H4439" t="s">
        <v>17583</v>
      </c>
    </row>
    <row r="4440" spans="1:19">
      <c r="A4440" t="s">
        <v>20415</v>
      </c>
      <c r="B4440" s="1" t="s">
        <v>12560</v>
      </c>
      <c r="C4440" t="s">
        <v>12561</v>
      </c>
      <c r="D4440" t="s">
        <v>12562</v>
      </c>
      <c r="E4440" t="s">
        <v>20489</v>
      </c>
      <c r="F4440">
        <v>1</v>
      </c>
      <c r="G4440" t="s">
        <v>12563</v>
      </c>
      <c r="H4440" t="s">
        <v>19626</v>
      </c>
    </row>
    <row r="4441" spans="1:19">
      <c r="A4441" t="s">
        <v>20415</v>
      </c>
      <c r="B4441" s="1" t="s">
        <v>20661</v>
      </c>
      <c r="C4441" t="s">
        <v>12561</v>
      </c>
      <c r="D4441" t="s">
        <v>12562</v>
      </c>
      <c r="E4441" t="s">
        <v>20489</v>
      </c>
      <c r="F4441">
        <v>2</v>
      </c>
      <c r="G4441" t="s">
        <v>12564</v>
      </c>
      <c r="H4441" t="s">
        <v>19627</v>
      </c>
    </row>
    <row r="4442" spans="1:19">
      <c r="A4442" t="s">
        <v>20415</v>
      </c>
      <c r="B4442" s="1" t="s">
        <v>20662</v>
      </c>
      <c r="C4442" t="s">
        <v>12561</v>
      </c>
      <c r="D4442" t="s">
        <v>12562</v>
      </c>
      <c r="E4442" t="s">
        <v>20489</v>
      </c>
      <c r="F4442">
        <v>3</v>
      </c>
      <c r="G4442" t="s">
        <v>12565</v>
      </c>
      <c r="H4442" t="s">
        <v>19628</v>
      </c>
    </row>
    <row r="4443" spans="1:19">
      <c r="A4443" t="s">
        <v>20415</v>
      </c>
      <c r="B4443" s="1" t="s">
        <v>20663</v>
      </c>
      <c r="C4443" t="s">
        <v>12561</v>
      </c>
      <c r="D4443" t="s">
        <v>12562</v>
      </c>
      <c r="E4443" t="s">
        <v>20489</v>
      </c>
      <c r="F4443">
        <v>4</v>
      </c>
      <c r="G4443" t="s">
        <v>12566</v>
      </c>
      <c r="H4443" t="s">
        <v>19629</v>
      </c>
      <c r="O4443">
        <f t="shared" ref="O4443:O4456" si="75">SEARCH("-",H4443,16)</f>
        <v>27</v>
      </c>
      <c r="P4443">
        <f t="shared" ref="P4443:P4456" si="76">SEARCH("-",H4443,O4443+1)</f>
        <v>32</v>
      </c>
      <c r="Q4443" t="str">
        <f t="shared" ref="Q4443:Q4456" si="77">MID(H4443,P4443+2,LEN(H4443)-P4443-5)</f>
        <v>Açúcar Please</v>
      </c>
      <c r="S4443">
        <f t="shared" ref="S4443:S4456" si="78">INT(MID(H4443,P4443-4,3))</f>
        <v>4</v>
      </c>
    </row>
    <row r="4444" spans="1:19">
      <c r="A4444" t="s">
        <v>20415</v>
      </c>
      <c r="B4444" s="1" t="s">
        <v>20664</v>
      </c>
      <c r="C4444" t="s">
        <v>12561</v>
      </c>
      <c r="D4444" t="s">
        <v>12562</v>
      </c>
      <c r="E4444" t="s">
        <v>20489</v>
      </c>
      <c r="F4444">
        <v>5</v>
      </c>
      <c r="G4444" t="s">
        <v>12567</v>
      </c>
      <c r="H4444" t="s">
        <v>19630</v>
      </c>
      <c r="O4444">
        <f t="shared" si="75"/>
        <v>27</v>
      </c>
      <c r="P4444">
        <f t="shared" si="76"/>
        <v>32</v>
      </c>
      <c r="Q4444" t="str">
        <f t="shared" si="77"/>
        <v>Ongoroci Pros Orixás</v>
      </c>
      <c r="S4444">
        <f t="shared" si="78"/>
        <v>5</v>
      </c>
    </row>
    <row r="4445" spans="1:19">
      <c r="A4445" t="s">
        <v>20415</v>
      </c>
      <c r="B4445" s="1" t="s">
        <v>20665</v>
      </c>
      <c r="C4445" t="s">
        <v>12561</v>
      </c>
      <c r="D4445" t="s">
        <v>12562</v>
      </c>
      <c r="E4445" t="s">
        <v>20489</v>
      </c>
      <c r="F4445">
        <v>6</v>
      </c>
      <c r="G4445" t="s">
        <v>12568</v>
      </c>
      <c r="H4445" t="s">
        <v>19631</v>
      </c>
      <c r="O4445">
        <f t="shared" si="75"/>
        <v>27</v>
      </c>
      <c r="P4445">
        <f t="shared" si="76"/>
        <v>32</v>
      </c>
      <c r="Q4445" t="str">
        <f t="shared" si="77"/>
        <v>Ginga De Balé</v>
      </c>
      <c r="S4445">
        <f t="shared" si="78"/>
        <v>6</v>
      </c>
    </row>
    <row r="4446" spans="1:19">
      <c r="A4446" t="s">
        <v>20415</v>
      </c>
      <c r="B4446" s="1" t="s">
        <v>20666</v>
      </c>
      <c r="C4446" t="s">
        <v>12561</v>
      </c>
      <c r="D4446" t="s">
        <v>12562</v>
      </c>
      <c r="E4446" t="s">
        <v>20489</v>
      </c>
      <c r="F4446">
        <v>7</v>
      </c>
      <c r="G4446" t="s">
        <v>12569</v>
      </c>
      <c r="H4446" t="s">
        <v>19632</v>
      </c>
      <c r="O4446">
        <f t="shared" si="75"/>
        <v>27</v>
      </c>
      <c r="P4446">
        <f t="shared" si="76"/>
        <v>32</v>
      </c>
      <c r="Q4446" t="str">
        <f t="shared" si="77"/>
        <v>Ralé</v>
      </c>
      <c r="S4446">
        <f t="shared" si="78"/>
        <v>7</v>
      </c>
    </row>
    <row r="4447" spans="1:19">
      <c r="A4447" t="s">
        <v>20415</v>
      </c>
      <c r="B4447" s="1" t="s">
        <v>20667</v>
      </c>
      <c r="C4447" t="s">
        <v>12561</v>
      </c>
      <c r="D4447" t="s">
        <v>12562</v>
      </c>
      <c r="E4447" t="s">
        <v>20489</v>
      </c>
      <c r="F4447">
        <v>8</v>
      </c>
      <c r="G4447" t="s">
        <v>12570</v>
      </c>
      <c r="H4447" t="s">
        <v>19633</v>
      </c>
      <c r="O4447">
        <f t="shared" si="75"/>
        <v>27</v>
      </c>
      <c r="P4447">
        <f t="shared" si="76"/>
        <v>32</v>
      </c>
      <c r="Q4447" t="str">
        <f t="shared" si="77"/>
        <v>Canção De Paquerar</v>
      </c>
      <c r="S4447">
        <f t="shared" si="78"/>
        <v>8</v>
      </c>
    </row>
    <row r="4448" spans="1:19">
      <c r="A4448" t="s">
        <v>20415</v>
      </c>
      <c r="B4448" s="1" t="s">
        <v>12571</v>
      </c>
      <c r="C4448" t="s">
        <v>12561</v>
      </c>
      <c r="D4448" t="s">
        <v>12562</v>
      </c>
      <c r="E4448" t="s">
        <v>20489</v>
      </c>
      <c r="F4448">
        <v>9</v>
      </c>
      <c r="G4448" t="s">
        <v>12572</v>
      </c>
      <c r="H4448" t="s">
        <v>19634</v>
      </c>
      <c r="O4448">
        <f t="shared" si="75"/>
        <v>27</v>
      </c>
      <c r="P4448">
        <f t="shared" si="76"/>
        <v>32</v>
      </c>
      <c r="Q4448" t="str">
        <f t="shared" si="77"/>
        <v>Justifique Baby</v>
      </c>
      <c r="S4448">
        <f t="shared" si="78"/>
        <v>9</v>
      </c>
    </row>
    <row r="4449" spans="1:19">
      <c r="A4449" t="s">
        <v>20415</v>
      </c>
      <c r="B4449" s="1" t="s">
        <v>12573</v>
      </c>
      <c r="C4449" t="s">
        <v>12561</v>
      </c>
      <c r="D4449" t="s">
        <v>12562</v>
      </c>
      <c r="E4449" t="s">
        <v>20489</v>
      </c>
      <c r="F4449">
        <v>10</v>
      </c>
      <c r="G4449" t="s">
        <v>12574</v>
      </c>
      <c r="H4449" t="s">
        <v>19635</v>
      </c>
      <c r="O4449">
        <f t="shared" si="75"/>
        <v>27</v>
      </c>
      <c r="P4449">
        <f t="shared" si="76"/>
        <v>32</v>
      </c>
      <c r="Q4449" t="str">
        <f t="shared" si="77"/>
        <v>Tugu Du Du</v>
      </c>
      <c r="S4449">
        <f t="shared" si="78"/>
        <v>10</v>
      </c>
    </row>
    <row r="4450" spans="1:19">
      <c r="A4450" t="s">
        <v>20415</v>
      </c>
      <c r="B4450" s="1" t="s">
        <v>20668</v>
      </c>
      <c r="C4450" t="s">
        <v>12561</v>
      </c>
      <c r="D4450" t="s">
        <v>12562</v>
      </c>
      <c r="E4450" t="s">
        <v>20489</v>
      </c>
      <c r="F4450">
        <v>11</v>
      </c>
      <c r="G4450" t="s">
        <v>12575</v>
      </c>
      <c r="H4450" t="s">
        <v>19636</v>
      </c>
      <c r="O4450">
        <f t="shared" si="75"/>
        <v>27</v>
      </c>
      <c r="P4450">
        <f t="shared" si="76"/>
        <v>32</v>
      </c>
      <c r="Q4450" t="str">
        <f t="shared" si="77"/>
        <v>EkÔ EkÔ</v>
      </c>
      <c r="S4450">
        <f t="shared" si="78"/>
        <v>11</v>
      </c>
    </row>
    <row r="4451" spans="1:19">
      <c r="A4451" t="s">
        <v>20415</v>
      </c>
      <c r="B4451" s="1" t="s">
        <v>12576</v>
      </c>
      <c r="C4451" t="s">
        <v>12561</v>
      </c>
      <c r="D4451" t="s">
        <v>12562</v>
      </c>
      <c r="E4451" t="s">
        <v>20489</v>
      </c>
      <c r="F4451">
        <v>12</v>
      </c>
      <c r="G4451" t="s">
        <v>12577</v>
      </c>
      <c r="H4451" t="s">
        <v>19637</v>
      </c>
      <c r="O4451">
        <f t="shared" si="75"/>
        <v>27</v>
      </c>
      <c r="P4451">
        <f t="shared" si="76"/>
        <v>32</v>
      </c>
      <c r="Q4451" t="str">
        <f t="shared" si="77"/>
        <v>Todo Mundo Junto</v>
      </c>
      <c r="S4451">
        <f t="shared" si="78"/>
        <v>12</v>
      </c>
    </row>
    <row r="4452" spans="1:19">
      <c r="A4452" t="s">
        <v>20415</v>
      </c>
      <c r="B4452" s="1" t="s">
        <v>9957</v>
      </c>
      <c r="C4452" t="s">
        <v>9947</v>
      </c>
      <c r="D4452" t="s">
        <v>9958</v>
      </c>
      <c r="E4452" t="s">
        <v>1962</v>
      </c>
      <c r="F4452">
        <v>10</v>
      </c>
      <c r="G4452" t="s">
        <v>9959</v>
      </c>
      <c r="H4452" t="s">
        <v>18227</v>
      </c>
      <c r="O4452" t="e">
        <f t="shared" si="75"/>
        <v>#VALUE!</v>
      </c>
      <c r="P4452" t="e">
        <f t="shared" si="76"/>
        <v>#VALUE!</v>
      </c>
      <c r="Q4452" t="e">
        <f t="shared" si="77"/>
        <v>#VALUE!</v>
      </c>
      <c r="S4452" t="e">
        <f t="shared" si="78"/>
        <v>#VALUE!</v>
      </c>
    </row>
    <row r="4453" spans="1:19">
      <c r="A4453" t="s">
        <v>20415</v>
      </c>
      <c r="B4453" s="1" t="s">
        <v>21660</v>
      </c>
      <c r="C4453" t="s">
        <v>21661</v>
      </c>
      <c r="D4453" t="s">
        <v>21659</v>
      </c>
      <c r="E4453" t="s">
        <v>2083</v>
      </c>
      <c r="F4453">
        <v>10</v>
      </c>
      <c r="G4453" t="s">
        <v>3176</v>
      </c>
      <c r="H4453" t="s">
        <v>15752</v>
      </c>
      <c r="O4453">
        <f t="shared" si="75"/>
        <v>19</v>
      </c>
      <c r="P4453">
        <f t="shared" si="76"/>
        <v>44</v>
      </c>
      <c r="Q4453" t="str">
        <f t="shared" si="77"/>
        <v>10 - Le Nozze di Figaro</v>
      </c>
      <c r="S4453" t="e">
        <f t="shared" si="78"/>
        <v>#VALUE!</v>
      </c>
    </row>
    <row r="4454" spans="1:19">
      <c r="A4454" t="s">
        <v>20415</v>
      </c>
      <c r="B4454" s="1" t="s">
        <v>21660</v>
      </c>
      <c r="C4454" t="s">
        <v>21661</v>
      </c>
      <c r="D4454" t="s">
        <v>21659</v>
      </c>
      <c r="E4454" t="s">
        <v>2083</v>
      </c>
      <c r="F4454">
        <v>10</v>
      </c>
      <c r="G4454" t="s">
        <v>4953</v>
      </c>
      <c r="H4454" t="s">
        <v>15752</v>
      </c>
      <c r="O4454">
        <f t="shared" si="75"/>
        <v>19</v>
      </c>
      <c r="P4454">
        <f t="shared" si="76"/>
        <v>44</v>
      </c>
      <c r="Q4454" t="str">
        <f t="shared" si="77"/>
        <v>10 - Le Nozze di Figaro</v>
      </c>
      <c r="S4454" t="e">
        <f t="shared" si="78"/>
        <v>#VALUE!</v>
      </c>
    </row>
    <row r="4455" spans="1:19">
      <c r="A4455" t="s">
        <v>20415</v>
      </c>
      <c r="B4455" s="1" t="s">
        <v>21662</v>
      </c>
      <c r="C4455" t="s">
        <v>21663</v>
      </c>
      <c r="D4455" t="s">
        <v>21659</v>
      </c>
      <c r="E4455" t="s">
        <v>2083</v>
      </c>
      <c r="F4455">
        <v>7</v>
      </c>
      <c r="G4455" t="s">
        <v>3077</v>
      </c>
      <c r="H4455" t="s">
        <v>15680</v>
      </c>
      <c r="O4455">
        <f t="shared" si="75"/>
        <v>19</v>
      </c>
      <c r="P4455">
        <f t="shared" si="76"/>
        <v>36</v>
      </c>
      <c r="Q4455" t="str">
        <f t="shared" si="77"/>
        <v>07 - Un'aura amorosa</v>
      </c>
      <c r="S4455" t="e">
        <f t="shared" si="78"/>
        <v>#VALUE!</v>
      </c>
    </row>
    <row r="4456" spans="1:19">
      <c r="A4456" t="s">
        <v>20415</v>
      </c>
      <c r="B4456" s="1" t="s">
        <v>21662</v>
      </c>
      <c r="C4456" t="s">
        <v>21663</v>
      </c>
      <c r="D4456" t="s">
        <v>21659</v>
      </c>
      <c r="E4456" t="s">
        <v>2083</v>
      </c>
      <c r="F4456">
        <v>7</v>
      </c>
      <c r="G4456" t="s">
        <v>5523</v>
      </c>
      <c r="H4456" t="s">
        <v>15680</v>
      </c>
      <c r="O4456">
        <f t="shared" si="75"/>
        <v>19</v>
      </c>
      <c r="P4456">
        <f t="shared" si="76"/>
        <v>36</v>
      </c>
      <c r="Q4456" t="str">
        <f t="shared" si="77"/>
        <v>07 - Un'aura amorosa</v>
      </c>
      <c r="S4456" t="e">
        <f t="shared" si="78"/>
        <v>#VALUE!</v>
      </c>
    </row>
    <row r="4457" spans="1:19">
      <c r="A4457" t="s">
        <v>20415</v>
      </c>
      <c r="B4457" s="1" t="s">
        <v>21662</v>
      </c>
      <c r="C4457" t="s">
        <v>21664</v>
      </c>
      <c r="D4457" t="s">
        <v>21659</v>
      </c>
      <c r="E4457" t="s">
        <v>2083</v>
      </c>
      <c r="F4457">
        <v>8</v>
      </c>
      <c r="G4457" t="s">
        <v>3078</v>
      </c>
      <c r="H4457" t="s">
        <v>15681</v>
      </c>
      <c r="O4457">
        <f>SEARCH("-",H4457,16)</f>
        <v>19</v>
      </c>
      <c r="P4457">
        <f>SEARCH("-",H4457,O4457+1)</f>
        <v>36</v>
      </c>
      <c r="Q4457" t="str">
        <f>MID(H4457,P4457+2,LEN(H4457)-P4457-5)</f>
        <v>08 - In qual fiero contrasto</v>
      </c>
      <c r="S4457" t="e">
        <f>INT(MID(H4457,P4457-4,3))</f>
        <v>#VALUE!</v>
      </c>
    </row>
    <row r="4458" spans="1:19">
      <c r="A4458" t="s">
        <v>20415</v>
      </c>
      <c r="B4458" s="1" t="s">
        <v>21662</v>
      </c>
      <c r="C4458" t="s">
        <v>21664</v>
      </c>
      <c r="D4458" t="s">
        <v>21659</v>
      </c>
      <c r="E4458" t="s">
        <v>2083</v>
      </c>
      <c r="F4458">
        <v>8</v>
      </c>
      <c r="G4458" t="s">
        <v>5524</v>
      </c>
      <c r="H4458" t="s">
        <v>15681</v>
      </c>
      <c r="O4458">
        <f t="shared" ref="O4458:O4481" si="79">SEARCH("-",H4458,16)</f>
        <v>19</v>
      </c>
      <c r="P4458">
        <f t="shared" ref="P4458:P4481" si="80">SEARCH("-",H4458,O4458+1)</f>
        <v>36</v>
      </c>
      <c r="Q4458" t="str">
        <f t="shared" ref="Q4458:Q4481" si="81">MID(H4458,P4458+2,LEN(H4458)-P4458-5)</f>
        <v>08 - In qual fiero contrasto</v>
      </c>
      <c r="S4458" t="e">
        <f t="shared" ref="S4458:S4481" si="82">INT(MID(H4458,P4458-4,3))</f>
        <v>#VALUE!</v>
      </c>
    </row>
    <row r="4459" spans="1:19">
      <c r="A4459" t="s">
        <v>20415</v>
      </c>
      <c r="B4459" s="1" t="s">
        <v>21665</v>
      </c>
      <c r="C4459" t="s">
        <v>21666</v>
      </c>
      <c r="D4459" t="s">
        <v>21659</v>
      </c>
      <c r="E4459" t="s">
        <v>2083</v>
      </c>
      <c r="F4459">
        <v>7</v>
      </c>
      <c r="G4459" t="s">
        <v>552</v>
      </c>
      <c r="H4459" t="s">
        <v>14408</v>
      </c>
      <c r="O4459">
        <f t="shared" si="79"/>
        <v>19</v>
      </c>
      <c r="P4459">
        <f t="shared" si="80"/>
        <v>45</v>
      </c>
      <c r="Q4459" t="str">
        <f t="shared" si="81"/>
        <v>07 - Don Giovanni</v>
      </c>
      <c r="S4459" t="e">
        <f t="shared" si="82"/>
        <v>#VALUE!</v>
      </c>
    </row>
    <row r="4460" spans="1:19">
      <c r="A4460" t="s">
        <v>20415</v>
      </c>
      <c r="B4460" s="1" t="s">
        <v>21665</v>
      </c>
      <c r="C4460" t="s">
        <v>21666</v>
      </c>
      <c r="D4460" t="s">
        <v>21659</v>
      </c>
      <c r="E4460" t="s">
        <v>2083</v>
      </c>
      <c r="F4460">
        <v>7</v>
      </c>
      <c r="G4460" t="s">
        <v>5765</v>
      </c>
      <c r="H4460" t="s">
        <v>14408</v>
      </c>
      <c r="O4460">
        <f t="shared" si="79"/>
        <v>19</v>
      </c>
      <c r="P4460">
        <f t="shared" si="80"/>
        <v>45</v>
      </c>
      <c r="Q4460" t="str">
        <f t="shared" si="81"/>
        <v>07 - Don Giovanni</v>
      </c>
      <c r="S4460" t="e">
        <f t="shared" si="82"/>
        <v>#VALUE!</v>
      </c>
    </row>
    <row r="4461" spans="1:19">
      <c r="A4461" t="s">
        <v>20415</v>
      </c>
      <c r="B4461" s="1" t="s">
        <v>21667</v>
      </c>
      <c r="C4461" t="s">
        <v>21668</v>
      </c>
      <c r="D4461" t="s">
        <v>21659</v>
      </c>
      <c r="E4461" t="s">
        <v>2083</v>
      </c>
      <c r="F4461">
        <v>1</v>
      </c>
      <c r="G4461" t="s">
        <v>5836</v>
      </c>
      <c r="H4461" t="s">
        <v>16224</v>
      </c>
      <c r="O4461">
        <f t="shared" si="79"/>
        <v>19</v>
      </c>
      <c r="P4461">
        <f t="shared" si="80"/>
        <v>48</v>
      </c>
      <c r="Q4461" t="str">
        <f t="shared" si="81"/>
        <v>01 - Die Zauberflöte</v>
      </c>
      <c r="S4461" t="e">
        <f t="shared" si="82"/>
        <v>#VALUE!</v>
      </c>
    </row>
    <row r="4462" spans="1:19">
      <c r="A4462" t="s">
        <v>20415</v>
      </c>
      <c r="B4462" s="1" t="s">
        <v>21669</v>
      </c>
      <c r="C4462" t="s">
        <v>21670</v>
      </c>
      <c r="D4462" t="s">
        <v>21659</v>
      </c>
      <c r="E4462" t="s">
        <v>2083</v>
      </c>
      <c r="F4462">
        <v>1</v>
      </c>
      <c r="G4462" t="s">
        <v>5880</v>
      </c>
      <c r="H4462" t="s">
        <v>16252</v>
      </c>
      <c r="O4462">
        <f t="shared" si="79"/>
        <v>19</v>
      </c>
      <c r="P4462">
        <f t="shared" si="80"/>
        <v>51</v>
      </c>
      <c r="Q4462" t="str">
        <f t="shared" si="81"/>
        <v>01 - Hier soll ich dich denn sehen</v>
      </c>
      <c r="S4462" t="e">
        <f t="shared" si="82"/>
        <v>#VALUE!</v>
      </c>
    </row>
    <row r="4463" spans="1:19">
      <c r="A4463" t="s">
        <v>20415</v>
      </c>
      <c r="B4463" s="1" t="s">
        <v>21669</v>
      </c>
      <c r="C4463" t="s">
        <v>21671</v>
      </c>
      <c r="D4463" t="s">
        <v>21659</v>
      </c>
      <c r="E4463" t="s">
        <v>2083</v>
      </c>
      <c r="F4463">
        <v>2</v>
      </c>
      <c r="G4463" t="s">
        <v>5881</v>
      </c>
      <c r="H4463" t="s">
        <v>16253</v>
      </c>
      <c r="O4463">
        <f t="shared" si="79"/>
        <v>19</v>
      </c>
      <c r="P4463">
        <f t="shared" si="80"/>
        <v>51</v>
      </c>
      <c r="Q4463" t="str">
        <f t="shared" si="81"/>
        <v>02 - Constanze, dich wiederzusehen</v>
      </c>
      <c r="S4463" t="e">
        <f t="shared" si="82"/>
        <v>#VALUE!</v>
      </c>
    </row>
    <row r="4464" spans="1:19">
      <c r="A4464" t="s">
        <v>20415</v>
      </c>
      <c r="B4464" s="1" t="s">
        <v>21669</v>
      </c>
      <c r="C4464" t="s">
        <v>21672</v>
      </c>
      <c r="D4464" t="s">
        <v>21659</v>
      </c>
      <c r="E4464" t="s">
        <v>2083</v>
      </c>
      <c r="F4464">
        <v>3</v>
      </c>
      <c r="G4464" t="s">
        <v>5882</v>
      </c>
      <c r="H4464" t="s">
        <v>16254</v>
      </c>
      <c r="O4464">
        <f t="shared" si="79"/>
        <v>19</v>
      </c>
      <c r="P4464">
        <f t="shared" si="80"/>
        <v>51</v>
      </c>
      <c r="Q4464" t="str">
        <f t="shared" si="81"/>
        <v>03 - Wenn der Freude Tränen fließen</v>
      </c>
      <c r="S4464" t="e">
        <f t="shared" si="82"/>
        <v>#VALUE!</v>
      </c>
    </row>
    <row r="4465" spans="1:19">
      <c r="A4465" t="s">
        <v>20415</v>
      </c>
      <c r="B4465" s="1" t="s">
        <v>21669</v>
      </c>
      <c r="C4465" t="s">
        <v>21673</v>
      </c>
      <c r="D4465" t="s">
        <v>21659</v>
      </c>
      <c r="E4465" t="s">
        <v>2083</v>
      </c>
      <c r="F4465">
        <v>4</v>
      </c>
      <c r="G4465" t="s">
        <v>5883</v>
      </c>
      <c r="H4465" t="s">
        <v>16255</v>
      </c>
      <c r="O4465">
        <f t="shared" si="79"/>
        <v>19</v>
      </c>
      <c r="P4465">
        <f t="shared" si="80"/>
        <v>51</v>
      </c>
      <c r="Q4465" t="str">
        <f t="shared" si="81"/>
        <v>04 - Ich baue ganz auf deine Stärke</v>
      </c>
      <c r="S4465" t="e">
        <f t="shared" si="82"/>
        <v>#VALUE!</v>
      </c>
    </row>
    <row r="4466" spans="1:19">
      <c r="A4466" t="s">
        <v>20415</v>
      </c>
      <c r="B4466" s="1" t="s">
        <v>21668</v>
      </c>
      <c r="C4466" t="s">
        <v>21674</v>
      </c>
      <c r="D4466" t="s">
        <v>21659</v>
      </c>
      <c r="E4466" t="s">
        <v>2083</v>
      </c>
      <c r="F4466">
        <v>5</v>
      </c>
      <c r="G4466" t="s">
        <v>5884</v>
      </c>
      <c r="H4466" t="s">
        <v>16256</v>
      </c>
      <c r="O4466">
        <f t="shared" si="79"/>
        <v>19</v>
      </c>
      <c r="P4466">
        <f t="shared" si="80"/>
        <v>37</v>
      </c>
      <c r="Q4466" t="str">
        <f t="shared" si="81"/>
        <v>05 - Dies Bildnis ist bezaubernd schön</v>
      </c>
      <c r="S4466" t="e">
        <f t="shared" si="82"/>
        <v>#VALUE!</v>
      </c>
    </row>
    <row r="4467" spans="1:19">
      <c r="A4467" t="s">
        <v>20415</v>
      </c>
      <c r="B4467" s="1" t="s">
        <v>21668</v>
      </c>
      <c r="C4467" t="s">
        <v>21675</v>
      </c>
      <c r="D4467" t="s">
        <v>21659</v>
      </c>
      <c r="E4467" t="s">
        <v>2083</v>
      </c>
      <c r="F4467">
        <v>6</v>
      </c>
      <c r="G4467" t="s">
        <v>5885</v>
      </c>
      <c r="H4467" t="s">
        <v>16257</v>
      </c>
      <c r="O4467">
        <f t="shared" si="79"/>
        <v>19</v>
      </c>
      <c r="P4467">
        <f t="shared" si="80"/>
        <v>37</v>
      </c>
      <c r="Q4467" t="str">
        <f t="shared" si="81"/>
        <v>06 - Wie stark ist nicht dein Zauberton</v>
      </c>
      <c r="S4467" t="e">
        <f t="shared" si="82"/>
        <v>#VALUE!</v>
      </c>
    </row>
    <row r="4468" spans="1:19">
      <c r="A4468" t="s">
        <v>20415</v>
      </c>
      <c r="B4468" s="1" t="s">
        <v>21666</v>
      </c>
      <c r="C4468" t="s">
        <v>21676</v>
      </c>
      <c r="D4468" t="s">
        <v>21659</v>
      </c>
      <c r="E4468" t="s">
        <v>2083</v>
      </c>
      <c r="F4468">
        <v>9</v>
      </c>
      <c r="G4468" t="s">
        <v>5971</v>
      </c>
      <c r="H4468" t="s">
        <v>16297</v>
      </c>
      <c r="O4468">
        <f t="shared" si="79"/>
        <v>19</v>
      </c>
      <c r="P4468">
        <f t="shared" si="80"/>
        <v>34</v>
      </c>
      <c r="Q4468" t="str">
        <f t="shared" si="81"/>
        <v>09 - Come mai creder deggio</v>
      </c>
      <c r="S4468" t="e">
        <f t="shared" si="82"/>
        <v>#VALUE!</v>
      </c>
    </row>
    <row r="4469" spans="1:19">
      <c r="A4469" t="s">
        <v>20415</v>
      </c>
      <c r="B4469" s="1" t="s">
        <v>21666</v>
      </c>
      <c r="C4469" t="s">
        <v>21677</v>
      </c>
      <c r="D4469" t="s">
        <v>21659</v>
      </c>
      <c r="E4469" t="s">
        <v>2083</v>
      </c>
      <c r="F4469">
        <v>10</v>
      </c>
      <c r="G4469" t="s">
        <v>5972</v>
      </c>
      <c r="H4469" t="s">
        <v>16298</v>
      </c>
      <c r="O4469">
        <f t="shared" si="79"/>
        <v>19</v>
      </c>
      <c r="P4469">
        <f t="shared" si="80"/>
        <v>34</v>
      </c>
      <c r="Q4469" t="str">
        <f t="shared" si="81"/>
        <v>10 - Amici miei</v>
      </c>
      <c r="S4469" t="e">
        <f t="shared" si="82"/>
        <v>#VALUE!</v>
      </c>
    </row>
    <row r="4470" spans="1:19">
      <c r="A4470" t="s">
        <v>20415</v>
      </c>
      <c r="B4470" s="1" t="s">
        <v>21678</v>
      </c>
      <c r="C4470" t="s">
        <v>21679</v>
      </c>
      <c r="D4470" t="s">
        <v>21659</v>
      </c>
      <c r="E4470" t="s">
        <v>2083</v>
      </c>
      <c r="F4470">
        <v>5</v>
      </c>
      <c r="G4470" t="s">
        <v>6000</v>
      </c>
      <c r="H4470" t="s">
        <v>16310</v>
      </c>
      <c r="O4470">
        <f t="shared" si="79"/>
        <v>19</v>
      </c>
      <c r="P4470">
        <f t="shared" si="80"/>
        <v>48</v>
      </c>
      <c r="Q4470" t="str">
        <f t="shared" si="81"/>
        <v>05 - Così fan tutte</v>
      </c>
      <c r="S4470" t="e">
        <f t="shared" si="82"/>
        <v>#VALUE!</v>
      </c>
    </row>
    <row r="4471" spans="1:19">
      <c r="A4471" t="s">
        <v>20415</v>
      </c>
      <c r="B4471" s="1" t="s">
        <v>21680</v>
      </c>
      <c r="C4471" t="s">
        <v>21668</v>
      </c>
      <c r="D4471" t="s">
        <v>21659</v>
      </c>
      <c r="E4471" t="s">
        <v>2083</v>
      </c>
      <c r="F4471">
        <v>2</v>
      </c>
      <c r="G4471" t="s">
        <v>6138</v>
      </c>
      <c r="H4471" t="s">
        <v>16386</v>
      </c>
      <c r="O4471">
        <f t="shared" si="79"/>
        <v>19</v>
      </c>
      <c r="P4471">
        <f t="shared" si="80"/>
        <v>69</v>
      </c>
      <c r="Q4471" t="str">
        <f t="shared" si="81"/>
        <v>02 - Die Zauberflöte</v>
      </c>
      <c r="S4471" t="e">
        <f t="shared" si="82"/>
        <v>#VALUE!</v>
      </c>
    </row>
    <row r="4472" spans="1:19">
      <c r="A4472" t="s">
        <v>20415</v>
      </c>
      <c r="B4472" s="1" t="s">
        <v>21681</v>
      </c>
      <c r="C4472" t="s">
        <v>21666</v>
      </c>
      <c r="D4472" t="s">
        <v>21659</v>
      </c>
      <c r="E4472" t="s">
        <v>2083</v>
      </c>
      <c r="F4472">
        <v>6</v>
      </c>
      <c r="G4472" t="s">
        <v>6609</v>
      </c>
      <c r="H4472" t="s">
        <v>16621</v>
      </c>
      <c r="O4472">
        <f t="shared" si="79"/>
        <v>19</v>
      </c>
      <c r="P4472">
        <f t="shared" si="80"/>
        <v>56</v>
      </c>
      <c r="Q4472" t="str">
        <f t="shared" si="81"/>
        <v>06 - Don Giovanni</v>
      </c>
      <c r="S4472" t="e">
        <f t="shared" si="82"/>
        <v>#VALUE!</v>
      </c>
    </row>
    <row r="4473" spans="1:19">
      <c r="A4473" t="s">
        <v>20415</v>
      </c>
      <c r="B4473" s="1" t="s">
        <v>21682</v>
      </c>
      <c r="C4473" t="s">
        <v>21661</v>
      </c>
      <c r="D4473" t="s">
        <v>21659</v>
      </c>
      <c r="E4473" t="s">
        <v>2083</v>
      </c>
      <c r="F4473">
        <v>13</v>
      </c>
      <c r="G4473" t="s">
        <v>7333</v>
      </c>
      <c r="H4473" t="s">
        <v>16965</v>
      </c>
      <c r="O4473">
        <f t="shared" si="79"/>
        <v>19</v>
      </c>
      <c r="P4473">
        <f t="shared" si="80"/>
        <v>45</v>
      </c>
      <c r="Q4473" t="str">
        <f t="shared" si="81"/>
        <v>13 - Le Nozze di Figaro</v>
      </c>
      <c r="S4473" t="e">
        <f t="shared" si="82"/>
        <v>#VALUE!</v>
      </c>
    </row>
    <row r="4474" spans="1:19">
      <c r="A4474" t="s">
        <v>20415</v>
      </c>
      <c r="B4474" s="1" t="s">
        <v>21683</v>
      </c>
      <c r="C4474" t="s">
        <v>21666</v>
      </c>
      <c r="D4474" t="s">
        <v>21659</v>
      </c>
      <c r="E4474" t="s">
        <v>2083</v>
      </c>
      <c r="F4474">
        <v>9</v>
      </c>
      <c r="G4474" t="s">
        <v>7569</v>
      </c>
      <c r="H4474" t="s">
        <v>17071</v>
      </c>
      <c r="O4474">
        <f t="shared" si="79"/>
        <v>19</v>
      </c>
      <c r="P4474">
        <f t="shared" si="80"/>
        <v>39</v>
      </c>
      <c r="Q4474" t="str">
        <f t="shared" si="81"/>
        <v>09 - Don Giovanni</v>
      </c>
      <c r="S4474" t="e">
        <f t="shared" si="82"/>
        <v>#VALUE!</v>
      </c>
    </row>
    <row r="4475" spans="1:19">
      <c r="A4475" t="s">
        <v>20415</v>
      </c>
      <c r="B4475" s="1" t="s">
        <v>21684</v>
      </c>
      <c r="C4475" t="s">
        <v>21666</v>
      </c>
      <c r="D4475" t="s">
        <v>21659</v>
      </c>
      <c r="E4475" t="s">
        <v>2083</v>
      </c>
      <c r="F4475">
        <v>8</v>
      </c>
      <c r="G4475" t="s">
        <v>9524</v>
      </c>
      <c r="H4475" t="s">
        <v>18015</v>
      </c>
      <c r="O4475">
        <f t="shared" si="79"/>
        <v>19</v>
      </c>
      <c r="P4475">
        <f t="shared" si="80"/>
        <v>45</v>
      </c>
      <c r="Q4475" t="str">
        <f t="shared" si="81"/>
        <v>08 - Don Giovanni</v>
      </c>
      <c r="S4475" t="e">
        <f t="shared" si="82"/>
        <v>#VALUE!</v>
      </c>
    </row>
    <row r="4476" spans="1:19">
      <c r="A4476" t="s">
        <v>20415</v>
      </c>
      <c r="B4476" s="1" t="s">
        <v>21685</v>
      </c>
      <c r="C4476" t="s">
        <v>21661</v>
      </c>
      <c r="D4476" t="s">
        <v>21659</v>
      </c>
      <c r="E4476" t="s">
        <v>2083</v>
      </c>
      <c r="F4476">
        <v>11</v>
      </c>
      <c r="G4476" t="s">
        <v>10413</v>
      </c>
      <c r="H4476" t="s">
        <v>18445</v>
      </c>
      <c r="O4476">
        <f t="shared" si="79"/>
        <v>19</v>
      </c>
      <c r="P4476">
        <f t="shared" si="80"/>
        <v>56</v>
      </c>
      <c r="Q4476" t="str">
        <f t="shared" si="81"/>
        <v>11 - Le Nozze di Figaro</v>
      </c>
      <c r="S4476" t="e">
        <f t="shared" si="82"/>
        <v>#VALUE!</v>
      </c>
    </row>
    <row r="4477" spans="1:19">
      <c r="A4477" t="s">
        <v>20415</v>
      </c>
      <c r="B4477" s="1" t="s">
        <v>10734</v>
      </c>
      <c r="C4477" t="s">
        <v>21668</v>
      </c>
      <c r="D4477" t="s">
        <v>21659</v>
      </c>
      <c r="E4477" t="s">
        <v>2083</v>
      </c>
      <c r="F4477">
        <v>3</v>
      </c>
      <c r="G4477" t="s">
        <v>10778</v>
      </c>
      <c r="H4477" t="s">
        <v>18639</v>
      </c>
      <c r="O4477">
        <f t="shared" si="79"/>
        <v>19</v>
      </c>
      <c r="P4477">
        <f t="shared" si="80"/>
        <v>51</v>
      </c>
      <c r="Q4477" t="str">
        <f t="shared" si="81"/>
        <v>03 - Die Zauberflöte</v>
      </c>
      <c r="S4477" t="e">
        <f t="shared" si="82"/>
        <v>#VALUE!</v>
      </c>
    </row>
    <row r="4478" spans="1:19">
      <c r="A4478" t="s">
        <v>20415</v>
      </c>
      <c r="B4478" s="1" t="s">
        <v>21686</v>
      </c>
      <c r="C4478" t="s">
        <v>21679</v>
      </c>
      <c r="D4478" t="s">
        <v>21659</v>
      </c>
      <c r="E4478" t="s">
        <v>2083</v>
      </c>
      <c r="F4478">
        <v>4</v>
      </c>
      <c r="G4478" t="s">
        <v>11277</v>
      </c>
      <c r="H4478" t="s">
        <v>18911</v>
      </c>
      <c r="O4478">
        <f t="shared" si="79"/>
        <v>19</v>
      </c>
      <c r="P4478">
        <f t="shared" si="80"/>
        <v>48</v>
      </c>
      <c r="Q4478" t="str">
        <f t="shared" si="81"/>
        <v>04 - Così fan tutte</v>
      </c>
      <c r="S4478" t="e">
        <f t="shared" si="82"/>
        <v>#VALUE!</v>
      </c>
    </row>
    <row r="4479" spans="1:19">
      <c r="A4479" t="s">
        <v>20415</v>
      </c>
      <c r="B4479" s="1" t="s">
        <v>21687</v>
      </c>
      <c r="C4479" t="s">
        <v>21688</v>
      </c>
      <c r="D4479" t="s">
        <v>21659</v>
      </c>
      <c r="E4479" t="s">
        <v>2083</v>
      </c>
      <c r="F4479">
        <v>11</v>
      </c>
      <c r="G4479" t="s">
        <v>12674</v>
      </c>
      <c r="H4479" t="s">
        <v>19687</v>
      </c>
      <c r="O4479">
        <f t="shared" si="79"/>
        <v>19</v>
      </c>
      <c r="P4479">
        <f t="shared" si="80"/>
        <v>27</v>
      </c>
      <c r="Q4479" t="str">
        <f t="shared" si="81"/>
        <v>11 - Sei all'impero, amici Dei</v>
      </c>
      <c r="S4479" t="e">
        <f t="shared" si="82"/>
        <v>#VALUE!</v>
      </c>
    </row>
    <row r="4480" spans="1:19">
      <c r="A4480" t="s">
        <v>20415</v>
      </c>
      <c r="B4480" s="1" t="s">
        <v>21689</v>
      </c>
      <c r="C4480" t="s">
        <v>21661</v>
      </c>
      <c r="D4480" t="s">
        <v>21659</v>
      </c>
      <c r="E4480" t="s">
        <v>2083</v>
      </c>
      <c r="F4480">
        <v>12</v>
      </c>
      <c r="G4480" t="s">
        <v>12891</v>
      </c>
      <c r="H4480" t="s">
        <v>19794</v>
      </c>
      <c r="O4480">
        <f t="shared" si="79"/>
        <v>19</v>
      </c>
      <c r="P4480">
        <f t="shared" si="80"/>
        <v>38</v>
      </c>
      <c r="Q4480" t="str">
        <f t="shared" si="81"/>
        <v>12 - Le Nozze di Figaro</v>
      </c>
      <c r="S4480" t="e">
        <f t="shared" si="82"/>
        <v>#VALUE!</v>
      </c>
    </row>
    <row r="4481" spans="1:19">
      <c r="A4481" t="s">
        <v>20415</v>
      </c>
      <c r="B4481" s="1" t="s">
        <v>167</v>
      </c>
      <c r="C4481" t="s">
        <v>81</v>
      </c>
      <c r="D4481" t="s">
        <v>168</v>
      </c>
      <c r="E4481" t="s">
        <v>118</v>
      </c>
      <c r="F4481">
        <v>99</v>
      </c>
      <c r="G4481" t="s">
        <v>169</v>
      </c>
      <c r="H4481" t="s">
        <v>14209</v>
      </c>
      <c r="O4481" t="e">
        <f t="shared" si="79"/>
        <v>#VALUE!</v>
      </c>
      <c r="P4481" t="e">
        <f t="shared" si="80"/>
        <v>#VALUE!</v>
      </c>
      <c r="Q4481" t="e">
        <f t="shared" si="81"/>
        <v>#VALUE!</v>
      </c>
      <c r="S4481" t="e">
        <f t="shared" si="82"/>
        <v>#VALUE!</v>
      </c>
    </row>
    <row r="4482" spans="1:19">
      <c r="A4482" t="s">
        <v>20415</v>
      </c>
      <c r="B4482" s="1" t="s">
        <v>167</v>
      </c>
      <c r="C4482" t="s">
        <v>81</v>
      </c>
      <c r="D4482" t="s">
        <v>168</v>
      </c>
      <c r="E4482" t="s">
        <v>118</v>
      </c>
      <c r="F4482">
        <v>99</v>
      </c>
      <c r="G4482" t="s">
        <v>4202</v>
      </c>
      <c r="H4482" t="s">
        <v>14209</v>
      </c>
    </row>
    <row r="4483" spans="1:19">
      <c r="A4483" t="s">
        <v>20415</v>
      </c>
      <c r="B4483" s="1" t="s">
        <v>170</v>
      </c>
      <c r="C4483" t="s">
        <v>81</v>
      </c>
      <c r="D4483" t="s">
        <v>168</v>
      </c>
      <c r="E4483" t="s">
        <v>118</v>
      </c>
      <c r="F4483">
        <v>99</v>
      </c>
      <c r="G4483" t="s">
        <v>171</v>
      </c>
      <c r="H4483" t="s">
        <v>14210</v>
      </c>
    </row>
    <row r="4484" spans="1:19">
      <c r="A4484" t="s">
        <v>20415</v>
      </c>
      <c r="B4484" s="1" t="s">
        <v>170</v>
      </c>
      <c r="C4484" t="s">
        <v>81</v>
      </c>
      <c r="D4484" t="s">
        <v>168</v>
      </c>
      <c r="E4484" t="s">
        <v>118</v>
      </c>
      <c r="F4484">
        <v>99</v>
      </c>
      <c r="G4484" t="s">
        <v>4203</v>
      </c>
      <c r="H4484" t="s">
        <v>14210</v>
      </c>
    </row>
    <row r="4485" spans="1:19">
      <c r="A4485" t="s">
        <v>20415</v>
      </c>
      <c r="B4485" s="1" t="s">
        <v>172</v>
      </c>
      <c r="C4485" t="s">
        <v>81</v>
      </c>
      <c r="D4485" t="s">
        <v>168</v>
      </c>
      <c r="E4485" t="s">
        <v>118</v>
      </c>
      <c r="F4485">
        <v>99</v>
      </c>
      <c r="G4485" t="s">
        <v>173</v>
      </c>
      <c r="H4485" t="s">
        <v>14211</v>
      </c>
    </row>
    <row r="4486" spans="1:19">
      <c r="A4486" t="s">
        <v>20415</v>
      </c>
      <c r="B4486" s="1" t="s">
        <v>172</v>
      </c>
      <c r="C4486" t="s">
        <v>81</v>
      </c>
      <c r="D4486" t="s">
        <v>168</v>
      </c>
      <c r="E4486" t="s">
        <v>118</v>
      </c>
      <c r="F4486">
        <v>99</v>
      </c>
      <c r="G4486" t="s">
        <v>4204</v>
      </c>
      <c r="H4486" t="s">
        <v>14211</v>
      </c>
    </row>
    <row r="4487" spans="1:19">
      <c r="A4487" t="s">
        <v>20415</v>
      </c>
      <c r="B4487" s="1" t="s">
        <v>174</v>
      </c>
      <c r="C4487" t="s">
        <v>81</v>
      </c>
      <c r="D4487" t="s">
        <v>168</v>
      </c>
      <c r="E4487" t="s">
        <v>118</v>
      </c>
      <c r="F4487">
        <v>99</v>
      </c>
      <c r="G4487" t="s">
        <v>175</v>
      </c>
      <c r="H4487" t="s">
        <v>14212</v>
      </c>
    </row>
    <row r="4488" spans="1:19">
      <c r="A4488" t="s">
        <v>20415</v>
      </c>
      <c r="B4488" s="1" t="s">
        <v>174</v>
      </c>
      <c r="C4488" t="s">
        <v>81</v>
      </c>
      <c r="D4488" t="s">
        <v>168</v>
      </c>
      <c r="E4488" t="s">
        <v>118</v>
      </c>
      <c r="F4488">
        <v>99</v>
      </c>
      <c r="G4488" t="s">
        <v>4205</v>
      </c>
      <c r="H4488" t="s">
        <v>14212</v>
      </c>
    </row>
    <row r="4489" spans="1:19">
      <c r="A4489" t="s">
        <v>20415</v>
      </c>
      <c r="B4489" s="1" t="s">
        <v>176</v>
      </c>
      <c r="C4489" t="s">
        <v>81</v>
      </c>
      <c r="D4489" t="s">
        <v>168</v>
      </c>
      <c r="E4489" t="s">
        <v>118</v>
      </c>
      <c r="F4489">
        <v>99</v>
      </c>
      <c r="G4489" t="s">
        <v>177</v>
      </c>
      <c r="H4489" t="s">
        <v>14213</v>
      </c>
    </row>
    <row r="4490" spans="1:19">
      <c r="A4490" t="s">
        <v>20415</v>
      </c>
      <c r="B4490" s="1" t="s">
        <v>176</v>
      </c>
      <c r="C4490" t="s">
        <v>81</v>
      </c>
      <c r="D4490" t="s">
        <v>168</v>
      </c>
      <c r="E4490" t="s">
        <v>118</v>
      </c>
      <c r="F4490">
        <v>99</v>
      </c>
      <c r="G4490" t="s">
        <v>4206</v>
      </c>
      <c r="H4490" t="s">
        <v>14213</v>
      </c>
    </row>
    <row r="4491" spans="1:19">
      <c r="A4491" t="s">
        <v>20415</v>
      </c>
      <c r="B4491" s="1" t="s">
        <v>178</v>
      </c>
      <c r="C4491" t="s">
        <v>81</v>
      </c>
      <c r="D4491" t="s">
        <v>168</v>
      </c>
      <c r="E4491" t="s">
        <v>118</v>
      </c>
      <c r="F4491">
        <v>99</v>
      </c>
      <c r="G4491" t="s">
        <v>179</v>
      </c>
      <c r="H4491" t="s">
        <v>14214</v>
      </c>
    </row>
    <row r="4492" spans="1:19">
      <c r="A4492" t="s">
        <v>20415</v>
      </c>
      <c r="B4492" s="1" t="s">
        <v>178</v>
      </c>
      <c r="C4492" t="s">
        <v>81</v>
      </c>
      <c r="D4492" t="s">
        <v>168</v>
      </c>
      <c r="E4492" t="s">
        <v>118</v>
      </c>
      <c r="F4492">
        <v>99</v>
      </c>
      <c r="G4492" t="s">
        <v>4207</v>
      </c>
      <c r="H4492" t="s">
        <v>14214</v>
      </c>
      <c r="P4492" t="str">
        <f>C4492</f>
        <v>Buju Banton</v>
      </c>
      <c r="Q4492" t="str">
        <f>B4492</f>
        <v>love black woman</v>
      </c>
    </row>
    <row r="4493" spans="1:19">
      <c r="A4493" t="s">
        <v>20415</v>
      </c>
      <c r="B4493" s="1" t="s">
        <v>180</v>
      </c>
      <c r="C4493" t="s">
        <v>81</v>
      </c>
      <c r="D4493" t="s">
        <v>168</v>
      </c>
      <c r="E4493" t="s">
        <v>118</v>
      </c>
      <c r="F4493">
        <v>99</v>
      </c>
      <c r="G4493" t="s">
        <v>181</v>
      </c>
      <c r="H4493" t="s">
        <v>14215</v>
      </c>
    </row>
    <row r="4494" spans="1:19">
      <c r="A4494" t="s">
        <v>20415</v>
      </c>
      <c r="B4494" s="1" t="s">
        <v>180</v>
      </c>
      <c r="C4494" t="s">
        <v>81</v>
      </c>
      <c r="D4494" t="s">
        <v>168</v>
      </c>
      <c r="E4494" t="s">
        <v>118</v>
      </c>
      <c r="F4494">
        <v>99</v>
      </c>
      <c r="G4494" t="s">
        <v>4208</v>
      </c>
      <c r="H4494" t="s">
        <v>14215</v>
      </c>
    </row>
    <row r="4495" spans="1:19">
      <c r="A4495" t="s">
        <v>20415</v>
      </c>
      <c r="B4495" s="1" t="s">
        <v>182</v>
      </c>
      <c r="C4495" t="s">
        <v>81</v>
      </c>
      <c r="D4495" t="s">
        <v>168</v>
      </c>
      <c r="E4495" t="s">
        <v>118</v>
      </c>
      <c r="F4495">
        <v>99</v>
      </c>
      <c r="G4495" t="s">
        <v>183</v>
      </c>
      <c r="H4495" t="s">
        <v>14216</v>
      </c>
    </row>
    <row r="4496" spans="1:19">
      <c r="A4496" t="s">
        <v>20415</v>
      </c>
      <c r="B4496" s="1" t="s">
        <v>182</v>
      </c>
      <c r="C4496" t="s">
        <v>81</v>
      </c>
      <c r="D4496" t="s">
        <v>168</v>
      </c>
      <c r="E4496" t="s">
        <v>118</v>
      </c>
      <c r="F4496">
        <v>14</v>
      </c>
      <c r="G4496" t="s">
        <v>4209</v>
      </c>
      <c r="H4496" t="s">
        <v>14216</v>
      </c>
    </row>
    <row r="4497" spans="1:17">
      <c r="A4497" t="s">
        <v>20415</v>
      </c>
      <c r="B4497" s="1" t="s">
        <v>878</v>
      </c>
      <c r="C4497" t="s">
        <v>7698</v>
      </c>
      <c r="D4497" t="s">
        <v>7699</v>
      </c>
      <c r="E4497" t="s">
        <v>255</v>
      </c>
      <c r="F4497">
        <v>1</v>
      </c>
      <c r="G4497" t="s">
        <v>7700</v>
      </c>
      <c r="H4497" t="s">
        <v>17129</v>
      </c>
    </row>
    <row r="4498" spans="1:17">
      <c r="A4498" t="s">
        <v>20415</v>
      </c>
      <c r="B4498" s="1" t="s">
        <v>7701</v>
      </c>
      <c r="C4498" t="s">
        <v>7698</v>
      </c>
      <c r="D4498" t="s">
        <v>7699</v>
      </c>
      <c r="E4498" t="s">
        <v>255</v>
      </c>
      <c r="F4498">
        <v>12</v>
      </c>
      <c r="G4498" t="s">
        <v>7702</v>
      </c>
      <c r="H4498" t="s">
        <v>17130</v>
      </c>
    </row>
    <row r="4499" spans="1:17">
      <c r="A4499" t="s">
        <v>20415</v>
      </c>
      <c r="B4499" s="1" t="s">
        <v>7686</v>
      </c>
      <c r="C4499" t="s">
        <v>7698</v>
      </c>
      <c r="D4499" t="s">
        <v>7699</v>
      </c>
      <c r="E4499" t="s">
        <v>255</v>
      </c>
      <c r="F4499">
        <v>11</v>
      </c>
      <c r="G4499" t="s">
        <v>7703</v>
      </c>
      <c r="H4499" t="s">
        <v>17131</v>
      </c>
      <c r="O4499">
        <f>SEARCH("-",H4499,16)</f>
        <v>28</v>
      </c>
      <c r="P4499" t="e">
        <f>SEARCH("-",H4499,O4499+1)</f>
        <v>#VALUE!</v>
      </c>
      <c r="Q4499" t="e">
        <f>MID(H4499,P4499+2,LEN(H4499)-P4499-5)</f>
        <v>#VALUE!</v>
      </c>
    </row>
    <row r="4500" spans="1:17">
      <c r="A4500" t="s">
        <v>20415</v>
      </c>
      <c r="B4500" s="1" t="s">
        <v>10178</v>
      </c>
      <c r="C4500" t="s">
        <v>10128</v>
      </c>
      <c r="D4500" t="s">
        <v>7699</v>
      </c>
      <c r="E4500" t="s">
        <v>255</v>
      </c>
      <c r="F4500">
        <v>8</v>
      </c>
      <c r="G4500" t="s">
        <v>10179</v>
      </c>
      <c r="H4500" t="s">
        <v>18330</v>
      </c>
      <c r="O4500">
        <f>SEARCH("-",H4500,16)</f>
        <v>28</v>
      </c>
      <c r="P4500" t="e">
        <f>SEARCH("-",H4500,O4500+1)</f>
        <v>#VALUE!</v>
      </c>
      <c r="Q4500" t="e">
        <f>MID(H4500,P4500+2,LEN(H4500)-P4500-5)</f>
        <v>#VALUE!</v>
      </c>
    </row>
    <row r="4501" spans="1:17">
      <c r="A4501" t="s">
        <v>20415</v>
      </c>
      <c r="B4501" s="1" t="s">
        <v>10180</v>
      </c>
      <c r="C4501" t="s">
        <v>10128</v>
      </c>
      <c r="D4501" t="s">
        <v>7699</v>
      </c>
      <c r="E4501" t="s">
        <v>255</v>
      </c>
      <c r="F4501">
        <v>9</v>
      </c>
      <c r="G4501" t="s">
        <v>10181</v>
      </c>
      <c r="H4501" t="s">
        <v>18331</v>
      </c>
      <c r="O4501">
        <f>SEARCH("-",H4501,16)</f>
        <v>28</v>
      </c>
      <c r="P4501" t="e">
        <f>SEARCH("-",H4501,O4501+1)</f>
        <v>#VALUE!</v>
      </c>
      <c r="Q4501" t="e">
        <f>MID(H4501,P4501+2,LEN(H4501)-P4501-5)</f>
        <v>#VALUE!</v>
      </c>
    </row>
    <row r="4502" spans="1:17">
      <c r="A4502" t="s">
        <v>20415</v>
      </c>
      <c r="B4502" s="1" t="s">
        <v>10182</v>
      </c>
      <c r="C4502" t="s">
        <v>10128</v>
      </c>
      <c r="D4502" t="s">
        <v>10128</v>
      </c>
      <c r="E4502" t="s">
        <v>255</v>
      </c>
      <c r="F4502">
        <v>1</v>
      </c>
      <c r="G4502" t="s">
        <v>10183</v>
      </c>
      <c r="H4502" t="s">
        <v>18332</v>
      </c>
      <c r="O4502" t="e">
        <f t="shared" ref="O4502:O4516" si="83">SEARCH("-",H4502,16)</f>
        <v>#VALUE!</v>
      </c>
      <c r="P4502" t="e">
        <f t="shared" ref="P4502:P4516" si="84">SEARCH("-",H4502,O4502+1)</f>
        <v>#VALUE!</v>
      </c>
      <c r="Q4502" t="e">
        <f t="shared" ref="Q4502:Q4516" si="85">MID(H4502,P4502+2,LEN(H4502)-P4502-5)</f>
        <v>#VALUE!</v>
      </c>
    </row>
    <row r="4503" spans="1:17">
      <c r="A4503" t="s">
        <v>20415</v>
      </c>
      <c r="B4503" s="1" t="s">
        <v>10184</v>
      </c>
      <c r="C4503" t="s">
        <v>10128</v>
      </c>
      <c r="D4503" t="s">
        <v>10185</v>
      </c>
      <c r="E4503" t="s">
        <v>255</v>
      </c>
      <c r="F4503">
        <v>13</v>
      </c>
      <c r="G4503" t="s">
        <v>10186</v>
      </c>
      <c r="H4503" t="s">
        <v>18333</v>
      </c>
      <c r="O4503" t="e">
        <f t="shared" si="83"/>
        <v>#VALUE!</v>
      </c>
      <c r="P4503" t="e">
        <f t="shared" si="84"/>
        <v>#VALUE!</v>
      </c>
      <c r="Q4503" t="e">
        <f t="shared" si="85"/>
        <v>#VALUE!</v>
      </c>
    </row>
    <row r="4504" spans="1:17">
      <c r="A4504" t="s">
        <v>20415</v>
      </c>
      <c r="B4504" s="1" t="s">
        <v>10187</v>
      </c>
      <c r="C4504" t="s">
        <v>10128</v>
      </c>
      <c r="D4504" t="s">
        <v>10188</v>
      </c>
      <c r="E4504" t="s">
        <v>255</v>
      </c>
      <c r="F4504">
        <v>2</v>
      </c>
      <c r="G4504" t="s">
        <v>10189</v>
      </c>
      <c r="H4504" t="s">
        <v>18334</v>
      </c>
      <c r="O4504" t="e">
        <f t="shared" si="83"/>
        <v>#VALUE!</v>
      </c>
      <c r="P4504" t="e">
        <f t="shared" si="84"/>
        <v>#VALUE!</v>
      </c>
      <c r="Q4504" t="e">
        <f t="shared" si="85"/>
        <v>#VALUE!</v>
      </c>
    </row>
    <row r="4505" spans="1:17">
      <c r="A4505" t="s">
        <v>20415</v>
      </c>
      <c r="B4505" s="1" t="s">
        <v>12126</v>
      </c>
      <c r="C4505" t="s">
        <v>12100</v>
      </c>
      <c r="D4505" t="s">
        <v>12127</v>
      </c>
      <c r="E4505" t="s">
        <v>456</v>
      </c>
      <c r="F4505">
        <v>1</v>
      </c>
      <c r="G4505" t="s">
        <v>12128</v>
      </c>
      <c r="H4505" t="s">
        <v>19356</v>
      </c>
      <c r="O4505" t="e">
        <f t="shared" si="83"/>
        <v>#VALUE!</v>
      </c>
      <c r="P4505" t="e">
        <f t="shared" si="84"/>
        <v>#VALUE!</v>
      </c>
      <c r="Q4505" t="e">
        <f t="shared" si="85"/>
        <v>#VALUE!</v>
      </c>
    </row>
    <row r="4506" spans="1:17">
      <c r="A4506" t="s">
        <v>20415</v>
      </c>
      <c r="B4506" s="1" t="s">
        <v>12129</v>
      </c>
      <c r="C4506" t="s">
        <v>12100</v>
      </c>
      <c r="D4506" t="s">
        <v>12127</v>
      </c>
      <c r="E4506" t="s">
        <v>456</v>
      </c>
      <c r="F4506">
        <v>16</v>
      </c>
      <c r="G4506" t="s">
        <v>12130</v>
      </c>
      <c r="H4506" t="s">
        <v>19357</v>
      </c>
      <c r="O4506" t="e">
        <f t="shared" si="83"/>
        <v>#VALUE!</v>
      </c>
      <c r="P4506" t="e">
        <f t="shared" si="84"/>
        <v>#VALUE!</v>
      </c>
      <c r="Q4506" t="e">
        <f t="shared" si="85"/>
        <v>#VALUE!</v>
      </c>
    </row>
    <row r="4507" spans="1:17">
      <c r="A4507" t="s">
        <v>20415</v>
      </c>
      <c r="B4507" s="1" t="s">
        <v>12131</v>
      </c>
      <c r="C4507" t="s">
        <v>12100</v>
      </c>
      <c r="D4507" t="s">
        <v>12127</v>
      </c>
      <c r="E4507" t="s">
        <v>456</v>
      </c>
      <c r="F4507">
        <v>99</v>
      </c>
      <c r="G4507" t="s">
        <v>12132</v>
      </c>
      <c r="H4507" t="s">
        <v>19358</v>
      </c>
      <c r="O4507" t="e">
        <f t="shared" si="83"/>
        <v>#VALUE!</v>
      </c>
      <c r="P4507" t="e">
        <f t="shared" si="84"/>
        <v>#VALUE!</v>
      </c>
      <c r="Q4507" t="e">
        <f t="shared" si="85"/>
        <v>#VALUE!</v>
      </c>
    </row>
    <row r="4508" spans="1:17">
      <c r="A4508" t="s">
        <v>20415</v>
      </c>
      <c r="B4508" s="1" t="s">
        <v>12133</v>
      </c>
      <c r="C4508" t="s">
        <v>12100</v>
      </c>
      <c r="D4508" t="s">
        <v>12127</v>
      </c>
      <c r="E4508" t="s">
        <v>456</v>
      </c>
      <c r="F4508">
        <v>6</v>
      </c>
      <c r="G4508" t="s">
        <v>12134</v>
      </c>
      <c r="H4508" t="s">
        <v>19359</v>
      </c>
      <c r="O4508" t="e">
        <f t="shared" si="83"/>
        <v>#VALUE!</v>
      </c>
      <c r="P4508" t="e">
        <f t="shared" si="84"/>
        <v>#VALUE!</v>
      </c>
      <c r="Q4508" t="e">
        <f t="shared" si="85"/>
        <v>#VALUE!</v>
      </c>
    </row>
    <row r="4509" spans="1:17">
      <c r="A4509" t="s">
        <v>20415</v>
      </c>
      <c r="B4509" s="1" t="s">
        <v>2902</v>
      </c>
      <c r="C4509" t="s">
        <v>2869</v>
      </c>
      <c r="D4509" t="s">
        <v>589</v>
      </c>
      <c r="E4509" t="s">
        <v>2374</v>
      </c>
      <c r="F4509">
        <v>99</v>
      </c>
      <c r="G4509" t="s">
        <v>2903</v>
      </c>
      <c r="H4509" t="s">
        <v>15601</v>
      </c>
      <c r="O4509">
        <f t="shared" si="83"/>
        <v>33</v>
      </c>
      <c r="P4509" t="e">
        <f t="shared" si="84"/>
        <v>#VALUE!</v>
      </c>
      <c r="Q4509" t="e">
        <f t="shared" si="85"/>
        <v>#VALUE!</v>
      </c>
    </row>
    <row r="4510" spans="1:17">
      <c r="A4510" t="s">
        <v>20415</v>
      </c>
      <c r="B4510" s="1" t="s">
        <v>2902</v>
      </c>
      <c r="C4510" t="s">
        <v>2869</v>
      </c>
      <c r="D4510" t="s">
        <v>589</v>
      </c>
      <c r="E4510" t="s">
        <v>2374</v>
      </c>
      <c r="F4510">
        <v>99</v>
      </c>
      <c r="G4510" t="s">
        <v>12169</v>
      </c>
      <c r="H4510" t="s">
        <v>15601</v>
      </c>
      <c r="O4510">
        <f t="shared" si="83"/>
        <v>33</v>
      </c>
      <c r="P4510" t="e">
        <f t="shared" si="84"/>
        <v>#VALUE!</v>
      </c>
      <c r="Q4510" t="e">
        <f t="shared" si="85"/>
        <v>#VALUE!</v>
      </c>
    </row>
    <row r="4511" spans="1:17">
      <c r="A4511" t="s">
        <v>20415</v>
      </c>
      <c r="B4511" s="1" t="s">
        <v>6243</v>
      </c>
      <c r="C4511" t="s">
        <v>1883</v>
      </c>
      <c r="D4511" t="s">
        <v>589</v>
      </c>
      <c r="E4511" t="s">
        <v>16</v>
      </c>
      <c r="F4511">
        <v>99</v>
      </c>
      <c r="G4511" t="s">
        <v>1884</v>
      </c>
      <c r="H4511" t="s">
        <v>15109</v>
      </c>
      <c r="O4511">
        <f t="shared" si="83"/>
        <v>19</v>
      </c>
      <c r="P4511" t="e">
        <f t="shared" si="84"/>
        <v>#VALUE!</v>
      </c>
      <c r="Q4511" t="e">
        <f t="shared" si="85"/>
        <v>#VALUE!</v>
      </c>
    </row>
    <row r="4512" spans="1:17">
      <c r="A4512" t="s">
        <v>20415</v>
      </c>
      <c r="B4512" s="1" t="s">
        <v>6243</v>
      </c>
      <c r="C4512" t="s">
        <v>1883</v>
      </c>
      <c r="D4512" t="s">
        <v>589</v>
      </c>
      <c r="E4512" t="s">
        <v>16</v>
      </c>
      <c r="F4512">
        <v>99</v>
      </c>
      <c r="G4512" t="s">
        <v>4963</v>
      </c>
      <c r="H4512" t="s">
        <v>15109</v>
      </c>
      <c r="O4512">
        <f t="shared" si="83"/>
        <v>19</v>
      </c>
      <c r="P4512" t="e">
        <f t="shared" si="84"/>
        <v>#VALUE!</v>
      </c>
      <c r="Q4512" t="e">
        <f t="shared" si="85"/>
        <v>#VALUE!</v>
      </c>
    </row>
    <row r="4513" spans="1:19">
      <c r="A4513" t="s">
        <v>20415</v>
      </c>
      <c r="B4513" s="1" t="s">
        <v>1885</v>
      </c>
      <c r="C4513" t="s">
        <v>1883</v>
      </c>
      <c r="D4513" t="s">
        <v>589</v>
      </c>
      <c r="E4513" t="s">
        <v>16</v>
      </c>
      <c r="F4513">
        <v>99</v>
      </c>
      <c r="G4513" t="s">
        <v>1886</v>
      </c>
      <c r="H4513" t="s">
        <v>15110</v>
      </c>
      <c r="O4513">
        <f t="shared" si="83"/>
        <v>19</v>
      </c>
      <c r="P4513" t="e">
        <f t="shared" si="84"/>
        <v>#VALUE!</v>
      </c>
      <c r="Q4513" t="e">
        <f t="shared" si="85"/>
        <v>#VALUE!</v>
      </c>
    </row>
    <row r="4514" spans="1:19">
      <c r="A4514" t="s">
        <v>20415</v>
      </c>
      <c r="B4514" s="1" t="s">
        <v>1885</v>
      </c>
      <c r="C4514" t="s">
        <v>1883</v>
      </c>
      <c r="D4514" t="s">
        <v>589</v>
      </c>
      <c r="E4514" t="s">
        <v>16</v>
      </c>
      <c r="F4514">
        <v>99</v>
      </c>
      <c r="G4514" t="s">
        <v>4964</v>
      </c>
      <c r="H4514" t="s">
        <v>15110</v>
      </c>
      <c r="O4514">
        <f t="shared" si="83"/>
        <v>19</v>
      </c>
      <c r="P4514" t="e">
        <f t="shared" si="84"/>
        <v>#VALUE!</v>
      </c>
      <c r="Q4514" t="e">
        <f t="shared" si="85"/>
        <v>#VALUE!</v>
      </c>
    </row>
    <row r="4515" spans="1:19">
      <c r="A4515" t="s">
        <v>20415</v>
      </c>
      <c r="B4515" s="1" t="s">
        <v>2746</v>
      </c>
      <c r="C4515" t="s">
        <v>2711</v>
      </c>
      <c r="D4515" t="s">
        <v>589</v>
      </c>
      <c r="E4515" t="s">
        <v>118</v>
      </c>
      <c r="F4515">
        <v>99</v>
      </c>
      <c r="G4515" t="s">
        <v>2747</v>
      </c>
      <c r="H4515" t="s">
        <v>15533</v>
      </c>
      <c r="O4515" t="e">
        <f t="shared" si="83"/>
        <v>#VALUE!</v>
      </c>
      <c r="P4515" t="e">
        <f t="shared" si="84"/>
        <v>#VALUE!</v>
      </c>
      <c r="Q4515" t="e">
        <f t="shared" si="85"/>
        <v>#VALUE!</v>
      </c>
    </row>
    <row r="4516" spans="1:19">
      <c r="A4516" t="s">
        <v>20415</v>
      </c>
      <c r="B4516" s="1" t="s">
        <v>2746</v>
      </c>
      <c r="C4516" t="s">
        <v>2711</v>
      </c>
      <c r="D4516" t="s">
        <v>589</v>
      </c>
      <c r="E4516" t="s">
        <v>118</v>
      </c>
      <c r="F4516">
        <v>99</v>
      </c>
      <c r="G4516" t="s">
        <v>5140</v>
      </c>
      <c r="H4516" t="s">
        <v>15533</v>
      </c>
      <c r="O4516" t="e">
        <f t="shared" si="83"/>
        <v>#VALUE!</v>
      </c>
      <c r="P4516" t="e">
        <f t="shared" si="84"/>
        <v>#VALUE!</v>
      </c>
      <c r="Q4516" t="e">
        <f t="shared" si="85"/>
        <v>#VALUE!</v>
      </c>
    </row>
    <row r="4517" spans="1:19">
      <c r="A4517" t="s">
        <v>20415</v>
      </c>
      <c r="B4517" s="1" t="s">
        <v>2748</v>
      </c>
      <c r="C4517" t="s">
        <v>2711</v>
      </c>
      <c r="D4517" t="s">
        <v>589</v>
      </c>
      <c r="E4517" t="s">
        <v>118</v>
      </c>
      <c r="F4517">
        <v>99</v>
      </c>
      <c r="G4517" t="s">
        <v>2749</v>
      </c>
      <c r="H4517" t="s">
        <v>15534</v>
      </c>
      <c r="O4517" t="e">
        <f>SEARCH("-",H4517,16)</f>
        <v>#VALUE!</v>
      </c>
      <c r="P4517" t="e">
        <f>SEARCH("-",H4517,O4517+1)</f>
        <v>#VALUE!</v>
      </c>
      <c r="Q4517" t="e">
        <f>MID(H4517,P4517+2,LEN(H4517)-P4517-5)</f>
        <v>#VALUE!</v>
      </c>
      <c r="S4517" t="e">
        <f t="shared" ref="S4517:S4532" si="86">INT(MID(H4517,P4517-4,3))</f>
        <v>#VALUE!</v>
      </c>
    </row>
    <row r="4518" spans="1:19">
      <c r="A4518" t="s">
        <v>20415</v>
      </c>
      <c r="B4518" s="1" t="s">
        <v>2748</v>
      </c>
      <c r="C4518" t="s">
        <v>2711</v>
      </c>
      <c r="D4518" t="s">
        <v>589</v>
      </c>
      <c r="E4518" t="s">
        <v>118</v>
      </c>
      <c r="F4518">
        <v>99</v>
      </c>
      <c r="G4518" t="s">
        <v>5141</v>
      </c>
      <c r="H4518" t="s">
        <v>15534</v>
      </c>
      <c r="O4518" t="e">
        <f t="shared" ref="O4518:O4532" si="87">SEARCH("-",H4518,16)</f>
        <v>#VALUE!</v>
      </c>
      <c r="P4518" t="e">
        <f t="shared" ref="P4518:P4532" si="88">SEARCH("-",H4518,O4518+1)</f>
        <v>#VALUE!</v>
      </c>
      <c r="Q4518" t="e">
        <f t="shared" ref="Q4518:Q4532" si="89">MID(H4518,P4518+2,LEN(H4518)-P4518-5)</f>
        <v>#VALUE!</v>
      </c>
      <c r="S4518" t="e">
        <f t="shared" si="86"/>
        <v>#VALUE!</v>
      </c>
    </row>
    <row r="4519" spans="1:19">
      <c r="A4519" t="s">
        <v>20415</v>
      </c>
      <c r="B4519" s="1" t="s">
        <v>588</v>
      </c>
      <c r="C4519" t="s">
        <v>584</v>
      </c>
      <c r="D4519" t="s">
        <v>589</v>
      </c>
      <c r="E4519" t="s">
        <v>586</v>
      </c>
      <c r="F4519">
        <v>99</v>
      </c>
      <c r="G4519" t="s">
        <v>590</v>
      </c>
      <c r="H4519" t="s">
        <v>14424</v>
      </c>
      <c r="O4519">
        <f t="shared" si="87"/>
        <v>19</v>
      </c>
      <c r="P4519" t="e">
        <f t="shared" si="88"/>
        <v>#VALUE!</v>
      </c>
      <c r="Q4519" t="e">
        <f t="shared" si="89"/>
        <v>#VALUE!</v>
      </c>
      <c r="S4519" t="e">
        <f t="shared" si="86"/>
        <v>#VALUE!</v>
      </c>
    </row>
    <row r="4520" spans="1:19">
      <c r="A4520" t="s">
        <v>20415</v>
      </c>
      <c r="B4520" s="1" t="s">
        <v>588</v>
      </c>
      <c r="C4520" t="s">
        <v>584</v>
      </c>
      <c r="D4520" t="s">
        <v>589</v>
      </c>
      <c r="E4520" t="s">
        <v>586</v>
      </c>
      <c r="F4520">
        <v>99</v>
      </c>
      <c r="G4520" t="s">
        <v>5260</v>
      </c>
      <c r="H4520" t="s">
        <v>14424</v>
      </c>
      <c r="O4520">
        <f t="shared" si="87"/>
        <v>19</v>
      </c>
      <c r="P4520" t="e">
        <f t="shared" si="88"/>
        <v>#VALUE!</v>
      </c>
      <c r="Q4520" t="e">
        <f t="shared" si="89"/>
        <v>#VALUE!</v>
      </c>
      <c r="S4520" t="e">
        <f t="shared" si="86"/>
        <v>#VALUE!</v>
      </c>
    </row>
    <row r="4521" spans="1:19">
      <c r="A4521" t="s">
        <v>20415</v>
      </c>
      <c r="B4521" s="1" t="s">
        <v>7939</v>
      </c>
      <c r="C4521" t="s">
        <v>7912</v>
      </c>
      <c r="D4521" t="s">
        <v>589</v>
      </c>
      <c r="E4521" t="s">
        <v>2374</v>
      </c>
      <c r="F4521">
        <v>18</v>
      </c>
      <c r="G4521" t="s">
        <v>7940</v>
      </c>
      <c r="H4521" t="s">
        <v>17234</v>
      </c>
      <c r="O4521">
        <f t="shared" si="87"/>
        <v>21</v>
      </c>
      <c r="P4521">
        <f t="shared" si="88"/>
        <v>41</v>
      </c>
      <c r="Q4521" t="str">
        <f t="shared" si="89"/>
        <v>18 - Hot Pants, Pt</v>
      </c>
      <c r="S4521" t="e">
        <f t="shared" si="86"/>
        <v>#VALUE!</v>
      </c>
    </row>
    <row r="4522" spans="1:19">
      <c r="A4522" t="s">
        <v>20415</v>
      </c>
      <c r="B4522" s="1" t="s">
        <v>8932</v>
      </c>
      <c r="C4522" t="s">
        <v>8907</v>
      </c>
      <c r="D4522" t="s">
        <v>589</v>
      </c>
      <c r="E4522" t="s">
        <v>1962</v>
      </c>
      <c r="F4522">
        <v>99</v>
      </c>
      <c r="G4522" t="s">
        <v>8933</v>
      </c>
      <c r="H4522" t="s">
        <v>17721</v>
      </c>
      <c r="O4522">
        <f t="shared" si="87"/>
        <v>17</v>
      </c>
      <c r="P4522" t="e">
        <f t="shared" si="88"/>
        <v>#VALUE!</v>
      </c>
      <c r="Q4522" t="e">
        <f t="shared" si="89"/>
        <v>#VALUE!</v>
      </c>
      <c r="S4522" t="e">
        <f t="shared" si="86"/>
        <v>#VALUE!</v>
      </c>
    </row>
    <row r="4523" spans="1:19">
      <c r="A4523" t="s">
        <v>20415</v>
      </c>
      <c r="B4523" s="1" t="s">
        <v>8934</v>
      </c>
      <c r="C4523" t="s">
        <v>8907</v>
      </c>
      <c r="D4523" t="s">
        <v>589</v>
      </c>
      <c r="E4523" t="s">
        <v>1962</v>
      </c>
      <c r="F4523">
        <v>1</v>
      </c>
      <c r="G4523" t="s">
        <v>8935</v>
      </c>
      <c r="H4523" t="s">
        <v>17722</v>
      </c>
      <c r="O4523">
        <f t="shared" si="87"/>
        <v>17</v>
      </c>
      <c r="P4523" t="e">
        <f t="shared" si="88"/>
        <v>#VALUE!</v>
      </c>
      <c r="Q4523" t="e">
        <f t="shared" si="89"/>
        <v>#VALUE!</v>
      </c>
      <c r="S4523" t="e">
        <f t="shared" si="86"/>
        <v>#VALUE!</v>
      </c>
    </row>
    <row r="4524" spans="1:19">
      <c r="A4524" t="s">
        <v>20415</v>
      </c>
      <c r="B4524" s="1" t="s">
        <v>8936</v>
      </c>
      <c r="C4524" t="s">
        <v>8907</v>
      </c>
      <c r="D4524" t="s">
        <v>589</v>
      </c>
      <c r="E4524" t="s">
        <v>1962</v>
      </c>
      <c r="F4524">
        <v>99</v>
      </c>
      <c r="G4524" t="s">
        <v>8937</v>
      </c>
      <c r="H4524" t="s">
        <v>17723</v>
      </c>
      <c r="O4524">
        <f t="shared" si="87"/>
        <v>17</v>
      </c>
      <c r="P4524" t="e">
        <f t="shared" si="88"/>
        <v>#VALUE!</v>
      </c>
      <c r="Q4524" t="e">
        <f t="shared" si="89"/>
        <v>#VALUE!</v>
      </c>
      <c r="S4524" t="e">
        <f t="shared" si="86"/>
        <v>#VALUE!</v>
      </c>
    </row>
    <row r="4525" spans="1:19">
      <c r="A4525" t="s">
        <v>20415</v>
      </c>
      <c r="B4525" s="1" t="s">
        <v>589</v>
      </c>
      <c r="C4525" t="s">
        <v>9027</v>
      </c>
      <c r="D4525" t="s">
        <v>589</v>
      </c>
      <c r="E4525" t="s">
        <v>38</v>
      </c>
      <c r="F4525">
        <v>1</v>
      </c>
      <c r="G4525" t="s">
        <v>9166</v>
      </c>
      <c r="H4525" t="s">
        <v>17831</v>
      </c>
      <c r="O4525">
        <f t="shared" si="87"/>
        <v>17</v>
      </c>
      <c r="P4525">
        <f t="shared" si="88"/>
        <v>22</v>
      </c>
      <c r="Q4525" t="str">
        <f t="shared" si="89"/>
        <v>Music</v>
      </c>
      <c r="S4525">
        <f t="shared" si="86"/>
        <v>1</v>
      </c>
    </row>
    <row r="4526" spans="1:19">
      <c r="A4526" t="s">
        <v>20415</v>
      </c>
      <c r="B4526" s="1" t="s">
        <v>9167</v>
      </c>
      <c r="C4526" t="s">
        <v>9027</v>
      </c>
      <c r="D4526" t="s">
        <v>589</v>
      </c>
      <c r="E4526" t="s">
        <v>38</v>
      </c>
      <c r="F4526">
        <v>2</v>
      </c>
      <c r="G4526" t="s">
        <v>9168</v>
      </c>
      <c r="H4526" t="s">
        <v>17832</v>
      </c>
      <c r="O4526">
        <f t="shared" si="87"/>
        <v>17</v>
      </c>
      <c r="P4526">
        <f t="shared" si="88"/>
        <v>22</v>
      </c>
      <c r="Q4526" t="str">
        <f t="shared" si="89"/>
        <v>Impressive Instant</v>
      </c>
      <c r="S4526">
        <f t="shared" si="86"/>
        <v>2</v>
      </c>
    </row>
    <row r="4527" spans="1:19">
      <c r="A4527" t="s">
        <v>20415</v>
      </c>
      <c r="B4527" s="1" t="s">
        <v>9169</v>
      </c>
      <c r="C4527" t="s">
        <v>9027</v>
      </c>
      <c r="D4527" t="s">
        <v>589</v>
      </c>
      <c r="E4527" t="s">
        <v>38</v>
      </c>
      <c r="F4527">
        <v>3</v>
      </c>
      <c r="G4527" t="s">
        <v>9170</v>
      </c>
      <c r="H4527" t="s">
        <v>17833</v>
      </c>
      <c r="O4527">
        <f t="shared" si="87"/>
        <v>17</v>
      </c>
      <c r="P4527">
        <f t="shared" si="88"/>
        <v>22</v>
      </c>
      <c r="Q4527" t="str">
        <f t="shared" si="89"/>
        <v>Runaway Lover</v>
      </c>
      <c r="S4527">
        <f t="shared" si="86"/>
        <v>3</v>
      </c>
    </row>
    <row r="4528" spans="1:19">
      <c r="A4528" t="s">
        <v>20415</v>
      </c>
      <c r="B4528" s="1" t="s">
        <v>9171</v>
      </c>
      <c r="C4528" t="s">
        <v>9027</v>
      </c>
      <c r="D4528" t="s">
        <v>589</v>
      </c>
      <c r="E4528" t="s">
        <v>38</v>
      </c>
      <c r="F4528">
        <v>4</v>
      </c>
      <c r="G4528" t="s">
        <v>9172</v>
      </c>
      <c r="H4528" t="s">
        <v>17834</v>
      </c>
      <c r="O4528">
        <f t="shared" si="87"/>
        <v>17</v>
      </c>
      <c r="P4528">
        <f t="shared" si="88"/>
        <v>22</v>
      </c>
      <c r="Q4528" t="str">
        <f t="shared" si="89"/>
        <v>I Deserve It</v>
      </c>
      <c r="S4528">
        <f t="shared" si="86"/>
        <v>4</v>
      </c>
    </row>
    <row r="4529" spans="1:19">
      <c r="A4529" t="s">
        <v>20415</v>
      </c>
      <c r="B4529" s="1" t="s">
        <v>9173</v>
      </c>
      <c r="C4529" t="s">
        <v>9027</v>
      </c>
      <c r="D4529" t="s">
        <v>589</v>
      </c>
      <c r="E4529" t="s">
        <v>38</v>
      </c>
      <c r="F4529">
        <v>5</v>
      </c>
      <c r="G4529" t="s">
        <v>9174</v>
      </c>
      <c r="H4529" t="s">
        <v>17835</v>
      </c>
      <c r="O4529">
        <f t="shared" si="87"/>
        <v>17</v>
      </c>
      <c r="P4529">
        <f t="shared" si="88"/>
        <v>22</v>
      </c>
      <c r="Q4529" t="str">
        <f t="shared" si="89"/>
        <v>Amazing</v>
      </c>
      <c r="S4529">
        <f t="shared" si="86"/>
        <v>5</v>
      </c>
    </row>
    <row r="4530" spans="1:19">
      <c r="A4530" t="s">
        <v>20415</v>
      </c>
      <c r="B4530" s="1" t="s">
        <v>9175</v>
      </c>
      <c r="C4530" t="s">
        <v>9027</v>
      </c>
      <c r="D4530" t="s">
        <v>589</v>
      </c>
      <c r="E4530" t="s">
        <v>38</v>
      </c>
      <c r="F4530">
        <v>6</v>
      </c>
      <c r="G4530" t="s">
        <v>9176</v>
      </c>
      <c r="H4530" t="s">
        <v>17836</v>
      </c>
      <c r="O4530">
        <f t="shared" si="87"/>
        <v>17</v>
      </c>
      <c r="P4530">
        <f t="shared" si="88"/>
        <v>22</v>
      </c>
      <c r="Q4530" t="str">
        <f t="shared" si="89"/>
        <v>Nobody's Perfect</v>
      </c>
      <c r="S4530">
        <f t="shared" si="86"/>
        <v>6</v>
      </c>
    </row>
    <row r="4531" spans="1:19">
      <c r="A4531" t="s">
        <v>20415</v>
      </c>
      <c r="B4531" s="1" t="s">
        <v>9177</v>
      </c>
      <c r="C4531" t="s">
        <v>9027</v>
      </c>
      <c r="D4531" t="s">
        <v>589</v>
      </c>
      <c r="E4531" t="s">
        <v>38</v>
      </c>
      <c r="F4531">
        <v>7</v>
      </c>
      <c r="G4531" t="s">
        <v>9178</v>
      </c>
      <c r="H4531" t="s">
        <v>17837</v>
      </c>
      <c r="O4531">
        <f t="shared" si="87"/>
        <v>17</v>
      </c>
      <c r="P4531">
        <f t="shared" si="88"/>
        <v>22</v>
      </c>
      <c r="Q4531" t="str">
        <f t="shared" si="89"/>
        <v>Don't Tell Me</v>
      </c>
      <c r="S4531">
        <f t="shared" si="86"/>
        <v>7</v>
      </c>
    </row>
    <row r="4532" spans="1:19">
      <c r="A4532" t="s">
        <v>20415</v>
      </c>
      <c r="B4532" s="1" t="s">
        <v>9179</v>
      </c>
      <c r="C4532" t="s">
        <v>9027</v>
      </c>
      <c r="D4532" t="s">
        <v>589</v>
      </c>
      <c r="E4532" t="s">
        <v>38</v>
      </c>
      <c r="F4532">
        <v>8</v>
      </c>
      <c r="G4532" t="s">
        <v>9180</v>
      </c>
      <c r="H4532" t="s">
        <v>17838</v>
      </c>
      <c r="O4532">
        <f t="shared" si="87"/>
        <v>17</v>
      </c>
      <c r="P4532">
        <f t="shared" si="88"/>
        <v>22</v>
      </c>
      <c r="Q4532" t="str">
        <f t="shared" si="89"/>
        <v>What It Feels Like For A Girl</v>
      </c>
      <c r="S4532">
        <f t="shared" si="86"/>
        <v>8</v>
      </c>
    </row>
    <row r="4533" spans="1:19">
      <c r="A4533" t="s">
        <v>20415</v>
      </c>
      <c r="B4533" s="1" t="s">
        <v>9181</v>
      </c>
      <c r="C4533" t="s">
        <v>9027</v>
      </c>
      <c r="D4533" t="s">
        <v>589</v>
      </c>
      <c r="E4533" t="s">
        <v>38</v>
      </c>
      <c r="F4533">
        <v>9</v>
      </c>
      <c r="G4533" t="s">
        <v>9182</v>
      </c>
      <c r="H4533" t="s">
        <v>17839</v>
      </c>
    </row>
    <row r="4534" spans="1:19">
      <c r="A4534" t="s">
        <v>20415</v>
      </c>
      <c r="B4534" s="1" t="s">
        <v>9183</v>
      </c>
      <c r="C4534" t="s">
        <v>9027</v>
      </c>
      <c r="D4534" t="s">
        <v>589</v>
      </c>
      <c r="E4534" t="s">
        <v>38</v>
      </c>
      <c r="F4534">
        <v>10</v>
      </c>
      <c r="G4534" t="s">
        <v>9184</v>
      </c>
      <c r="H4534" t="s">
        <v>17840</v>
      </c>
    </row>
    <row r="4535" spans="1:19">
      <c r="A4535" t="s">
        <v>20415</v>
      </c>
      <c r="B4535" s="1" t="s">
        <v>9626</v>
      </c>
      <c r="C4535" t="s">
        <v>9622</v>
      </c>
      <c r="D4535" t="s">
        <v>589</v>
      </c>
      <c r="E4535" t="s">
        <v>38</v>
      </c>
      <c r="F4535" t="s">
        <v>121</v>
      </c>
      <c r="G4535" t="s">
        <v>9627</v>
      </c>
      <c r="H4535" t="s">
        <v>18062</v>
      </c>
    </row>
    <row r="4536" spans="1:19">
      <c r="A4536" t="s">
        <v>20415</v>
      </c>
      <c r="B4536" s="1" t="s">
        <v>9736</v>
      </c>
      <c r="C4536" t="s">
        <v>9638</v>
      </c>
      <c r="D4536" t="s">
        <v>589</v>
      </c>
      <c r="E4536" t="s">
        <v>586</v>
      </c>
      <c r="F4536">
        <v>68</v>
      </c>
      <c r="G4536" t="s">
        <v>9737</v>
      </c>
      <c r="H4536" t="s">
        <v>18114</v>
      </c>
    </row>
    <row r="4537" spans="1:19">
      <c r="A4537" t="s">
        <v>20415</v>
      </c>
      <c r="B4537" s="1" t="s">
        <v>10190</v>
      </c>
      <c r="C4537" t="s">
        <v>10128</v>
      </c>
      <c r="D4537" t="s">
        <v>589</v>
      </c>
      <c r="E4537" t="s">
        <v>255</v>
      </c>
      <c r="F4537">
        <v>99</v>
      </c>
      <c r="G4537" t="s">
        <v>10191</v>
      </c>
      <c r="H4537" t="s">
        <v>18335</v>
      </c>
    </row>
    <row r="4538" spans="1:19">
      <c r="A4538" t="s">
        <v>20415</v>
      </c>
      <c r="B4538" s="1" t="s">
        <v>10192</v>
      </c>
      <c r="C4538" t="s">
        <v>10128</v>
      </c>
      <c r="D4538" t="s">
        <v>589</v>
      </c>
      <c r="E4538" t="s">
        <v>255</v>
      </c>
      <c r="F4538">
        <v>99</v>
      </c>
      <c r="G4538" t="s">
        <v>10193</v>
      </c>
      <c r="H4538" t="s">
        <v>18336</v>
      </c>
    </row>
    <row r="4539" spans="1:19">
      <c r="A4539" t="s">
        <v>20415</v>
      </c>
      <c r="B4539" s="1" t="s">
        <v>10218</v>
      </c>
      <c r="C4539" t="s">
        <v>10199</v>
      </c>
      <c r="D4539" t="s">
        <v>589</v>
      </c>
      <c r="E4539" t="s">
        <v>16</v>
      </c>
      <c r="F4539">
        <v>99</v>
      </c>
      <c r="G4539" t="s">
        <v>10219</v>
      </c>
      <c r="H4539" t="s">
        <v>18347</v>
      </c>
    </row>
    <row r="4540" spans="1:19">
      <c r="A4540" t="s">
        <v>20415</v>
      </c>
      <c r="B4540" s="1" t="s">
        <v>10220</v>
      </c>
      <c r="C4540" t="s">
        <v>10199</v>
      </c>
      <c r="D4540" t="s">
        <v>589</v>
      </c>
      <c r="E4540" t="s">
        <v>16</v>
      </c>
      <c r="F4540">
        <v>99</v>
      </c>
      <c r="G4540" t="s">
        <v>10221</v>
      </c>
      <c r="H4540" t="s">
        <v>18348</v>
      </c>
    </row>
    <row r="4541" spans="1:19">
      <c r="A4541" t="s">
        <v>20415</v>
      </c>
      <c r="B4541" s="1" t="s">
        <v>10681</v>
      </c>
      <c r="C4541" t="s">
        <v>10631</v>
      </c>
      <c r="D4541" t="s">
        <v>589</v>
      </c>
      <c r="E4541" t="s">
        <v>2374</v>
      </c>
      <c r="F4541">
        <v>99</v>
      </c>
      <c r="G4541" t="s">
        <v>10682</v>
      </c>
      <c r="H4541" t="s">
        <v>18579</v>
      </c>
    </row>
    <row r="4542" spans="1:19">
      <c r="A4542" t="s">
        <v>20415</v>
      </c>
      <c r="B4542" s="1" t="s">
        <v>10683</v>
      </c>
      <c r="C4542" t="s">
        <v>10631</v>
      </c>
      <c r="D4542" t="s">
        <v>589</v>
      </c>
      <c r="E4542" t="s">
        <v>2374</v>
      </c>
      <c r="F4542">
        <v>99</v>
      </c>
      <c r="G4542" t="s">
        <v>10684</v>
      </c>
      <c r="H4542" t="s">
        <v>18580</v>
      </c>
    </row>
    <row r="4543" spans="1:19">
      <c r="A4543" t="s">
        <v>20415</v>
      </c>
      <c r="B4543" s="1" t="s">
        <v>3905</v>
      </c>
      <c r="C4543" t="s">
        <v>5910</v>
      </c>
      <c r="D4543" t="s">
        <v>5911</v>
      </c>
      <c r="E4543" t="s">
        <v>20489</v>
      </c>
      <c r="F4543">
        <v>99</v>
      </c>
      <c r="G4543" t="s">
        <v>5912</v>
      </c>
      <c r="H4543" t="s">
        <v>16267</v>
      </c>
      <c r="O4543">
        <f t="shared" ref="O4543" si="90">SEARCH("-",H4543,16)</f>
        <v>28</v>
      </c>
      <c r="P4543" t="e">
        <f t="shared" ref="P4543" si="91">SEARCH("-",H4543,O4543+1)</f>
        <v>#VALUE!</v>
      </c>
      <c r="Q4543" t="e">
        <f>SEARCH("-",H4543,P4543+1)</f>
        <v>#VALUE!</v>
      </c>
      <c r="R4543" t="e">
        <f>MID(H4543,Q4543+2,LEN(H4543)-Q4543-5)</f>
        <v>#VALUE!</v>
      </c>
      <c r="S4543" t="e">
        <f>MID(H4543,O4543+2,P4543-O4543-3)</f>
        <v>#VALUE!</v>
      </c>
    </row>
    <row r="4544" spans="1:19">
      <c r="A4544" t="s">
        <v>20415</v>
      </c>
      <c r="B4544" s="1" t="s">
        <v>9185</v>
      </c>
      <c r="C4544" t="s">
        <v>9027</v>
      </c>
      <c r="D4544" t="s">
        <v>9186</v>
      </c>
      <c r="E4544" t="s">
        <v>38</v>
      </c>
      <c r="F4544">
        <v>2</v>
      </c>
      <c r="G4544" t="s">
        <v>9187</v>
      </c>
      <c r="H4544" t="s">
        <v>17841</v>
      </c>
      <c r="O4544">
        <f t="shared" ref="O4544:O4553" si="92">SEARCH("-",H4544,16)</f>
        <v>34</v>
      </c>
      <c r="P4544">
        <f t="shared" ref="P4544:P4553" si="93">SEARCH("-",H4544,O4544+1)</f>
        <v>39</v>
      </c>
      <c r="Q4544" t="e">
        <f t="shared" ref="Q4544:Q4553" si="94">SEARCH("-",H4544,P4544+1)</f>
        <v>#VALUE!</v>
      </c>
      <c r="R4544" t="e">
        <f t="shared" ref="R4544:R4553" si="95">MID(H4544,Q4544+2,LEN(H4544)-Q4544-5)</f>
        <v>#VALUE!</v>
      </c>
      <c r="S4544" t="str">
        <f t="shared" ref="S4544:S4553" si="96">MID(H4544,O4544+2,P4544-O4544-3)</f>
        <v>02</v>
      </c>
    </row>
    <row r="4545" spans="1:19">
      <c r="A4545" t="s">
        <v>20415</v>
      </c>
      <c r="B4545" s="1" t="s">
        <v>9188</v>
      </c>
      <c r="C4545" t="s">
        <v>9027</v>
      </c>
      <c r="D4545" t="s">
        <v>9186</v>
      </c>
      <c r="E4545" t="s">
        <v>38</v>
      </c>
      <c r="F4545">
        <v>3</v>
      </c>
      <c r="G4545" t="s">
        <v>9189</v>
      </c>
      <c r="H4545" t="s">
        <v>17842</v>
      </c>
      <c r="O4545">
        <f t="shared" si="92"/>
        <v>34</v>
      </c>
      <c r="P4545">
        <f t="shared" si="93"/>
        <v>39</v>
      </c>
      <c r="Q4545" t="e">
        <f t="shared" si="94"/>
        <v>#VALUE!</v>
      </c>
      <c r="R4545" t="e">
        <f t="shared" si="95"/>
        <v>#VALUE!</v>
      </c>
      <c r="S4545" t="str">
        <f t="shared" si="96"/>
        <v>03</v>
      </c>
    </row>
    <row r="4546" spans="1:19">
      <c r="A4546" t="s">
        <v>20415</v>
      </c>
      <c r="B4546" s="1" t="s">
        <v>9190</v>
      </c>
      <c r="C4546" t="s">
        <v>9027</v>
      </c>
      <c r="D4546" t="s">
        <v>9186</v>
      </c>
      <c r="E4546" t="s">
        <v>38</v>
      </c>
      <c r="F4546">
        <v>4</v>
      </c>
      <c r="G4546" t="s">
        <v>9191</v>
      </c>
      <c r="H4546" t="s">
        <v>17843</v>
      </c>
      <c r="O4546">
        <f t="shared" si="92"/>
        <v>34</v>
      </c>
      <c r="P4546">
        <f t="shared" si="93"/>
        <v>39</v>
      </c>
      <c r="Q4546" t="e">
        <f t="shared" si="94"/>
        <v>#VALUE!</v>
      </c>
      <c r="R4546" t="e">
        <f t="shared" si="95"/>
        <v>#VALUE!</v>
      </c>
      <c r="S4546" t="str">
        <f t="shared" si="96"/>
        <v>04</v>
      </c>
    </row>
    <row r="4547" spans="1:19">
      <c r="A4547" t="s">
        <v>20415</v>
      </c>
      <c r="B4547" s="1" t="s">
        <v>9192</v>
      </c>
      <c r="C4547" t="s">
        <v>9027</v>
      </c>
      <c r="D4547" t="s">
        <v>9186</v>
      </c>
      <c r="E4547" t="s">
        <v>38</v>
      </c>
      <c r="F4547">
        <v>5</v>
      </c>
      <c r="G4547" t="s">
        <v>9193</v>
      </c>
      <c r="H4547" t="s">
        <v>17844</v>
      </c>
      <c r="O4547">
        <f t="shared" si="92"/>
        <v>34</v>
      </c>
      <c r="P4547">
        <f t="shared" si="93"/>
        <v>39</v>
      </c>
      <c r="Q4547" t="e">
        <f t="shared" si="94"/>
        <v>#VALUE!</v>
      </c>
      <c r="R4547" t="e">
        <f t="shared" si="95"/>
        <v>#VALUE!</v>
      </c>
      <c r="S4547" t="str">
        <f t="shared" si="96"/>
        <v>05</v>
      </c>
    </row>
    <row r="4548" spans="1:19">
      <c r="A4548" t="s">
        <v>20415</v>
      </c>
      <c r="B4548" s="1" t="s">
        <v>9194</v>
      </c>
      <c r="C4548" t="s">
        <v>9027</v>
      </c>
      <c r="D4548" t="s">
        <v>9186</v>
      </c>
      <c r="E4548" t="s">
        <v>38</v>
      </c>
      <c r="F4548">
        <v>6</v>
      </c>
      <c r="G4548" t="s">
        <v>9195</v>
      </c>
      <c r="H4548" t="s">
        <v>17845</v>
      </c>
      <c r="O4548">
        <f t="shared" si="92"/>
        <v>34</v>
      </c>
      <c r="P4548">
        <f t="shared" si="93"/>
        <v>39</v>
      </c>
      <c r="Q4548" t="e">
        <f t="shared" si="94"/>
        <v>#VALUE!</v>
      </c>
      <c r="R4548" t="e">
        <f t="shared" si="95"/>
        <v>#VALUE!</v>
      </c>
      <c r="S4548" t="str">
        <f t="shared" si="96"/>
        <v>06</v>
      </c>
    </row>
    <row r="4549" spans="1:19">
      <c r="A4549" t="s">
        <v>20415</v>
      </c>
      <c r="B4549" s="1" t="s">
        <v>9196</v>
      </c>
      <c r="C4549" t="s">
        <v>9027</v>
      </c>
      <c r="D4549" t="s">
        <v>9186</v>
      </c>
      <c r="E4549" t="s">
        <v>38</v>
      </c>
      <c r="F4549">
        <v>7</v>
      </c>
      <c r="G4549" t="s">
        <v>9197</v>
      </c>
      <c r="H4549" t="s">
        <v>17846</v>
      </c>
      <c r="O4549">
        <f t="shared" si="92"/>
        <v>34</v>
      </c>
      <c r="P4549">
        <f t="shared" si="93"/>
        <v>39</v>
      </c>
      <c r="Q4549" t="e">
        <f t="shared" si="94"/>
        <v>#VALUE!</v>
      </c>
      <c r="R4549" t="e">
        <f t="shared" si="95"/>
        <v>#VALUE!</v>
      </c>
      <c r="S4549" t="str">
        <f t="shared" si="96"/>
        <v>07</v>
      </c>
    </row>
    <row r="4550" spans="1:19">
      <c r="A4550" t="s">
        <v>20415</v>
      </c>
      <c r="B4550" s="1" t="s">
        <v>9198</v>
      </c>
      <c r="C4550" t="s">
        <v>9027</v>
      </c>
      <c r="D4550" t="s">
        <v>9199</v>
      </c>
      <c r="E4550" t="s">
        <v>38</v>
      </c>
      <c r="F4550">
        <v>1</v>
      </c>
      <c r="G4550" t="s">
        <v>9200</v>
      </c>
      <c r="H4550" t="s">
        <v>17847</v>
      </c>
      <c r="O4550">
        <f t="shared" si="92"/>
        <v>34</v>
      </c>
      <c r="P4550">
        <f t="shared" si="93"/>
        <v>39</v>
      </c>
      <c r="Q4550" t="e">
        <f t="shared" si="94"/>
        <v>#VALUE!</v>
      </c>
      <c r="R4550" t="e">
        <f t="shared" si="95"/>
        <v>#VALUE!</v>
      </c>
      <c r="S4550" t="str">
        <f t="shared" si="96"/>
        <v>01</v>
      </c>
    </row>
    <row r="4551" spans="1:19">
      <c r="A4551" t="s">
        <v>20415</v>
      </c>
      <c r="B4551" s="1" t="s">
        <v>9201</v>
      </c>
      <c r="C4551" t="s">
        <v>9027</v>
      </c>
      <c r="D4551" t="s">
        <v>9199</v>
      </c>
      <c r="E4551" t="s">
        <v>38</v>
      </c>
      <c r="F4551">
        <v>2</v>
      </c>
      <c r="G4551" t="s">
        <v>9202</v>
      </c>
      <c r="H4551" t="s">
        <v>17848</v>
      </c>
      <c r="O4551">
        <f t="shared" si="92"/>
        <v>34</v>
      </c>
      <c r="P4551">
        <f t="shared" si="93"/>
        <v>39</v>
      </c>
      <c r="Q4551" t="e">
        <f t="shared" si="94"/>
        <v>#VALUE!</v>
      </c>
      <c r="R4551" t="e">
        <f t="shared" si="95"/>
        <v>#VALUE!</v>
      </c>
      <c r="S4551" t="str">
        <f t="shared" si="96"/>
        <v>02</v>
      </c>
    </row>
    <row r="4552" spans="1:19">
      <c r="A4552" t="s">
        <v>20415</v>
      </c>
      <c r="B4552" s="1" t="s">
        <v>9203</v>
      </c>
      <c r="C4552" t="s">
        <v>9027</v>
      </c>
      <c r="D4552" t="s">
        <v>9199</v>
      </c>
      <c r="E4552" t="s">
        <v>38</v>
      </c>
      <c r="F4552">
        <v>3</v>
      </c>
      <c r="G4552" t="s">
        <v>9204</v>
      </c>
      <c r="H4552" t="s">
        <v>17849</v>
      </c>
      <c r="O4552">
        <f t="shared" si="92"/>
        <v>34</v>
      </c>
      <c r="P4552">
        <f t="shared" si="93"/>
        <v>39</v>
      </c>
      <c r="Q4552" t="e">
        <f t="shared" si="94"/>
        <v>#VALUE!</v>
      </c>
      <c r="R4552" t="e">
        <f t="shared" si="95"/>
        <v>#VALUE!</v>
      </c>
      <c r="S4552" t="str">
        <f t="shared" si="96"/>
        <v>03</v>
      </c>
    </row>
    <row r="4553" spans="1:19">
      <c r="A4553" t="s">
        <v>20415</v>
      </c>
      <c r="B4553" s="1" t="s">
        <v>9205</v>
      </c>
      <c r="C4553" t="s">
        <v>9027</v>
      </c>
      <c r="D4553" t="s">
        <v>9199</v>
      </c>
      <c r="E4553" t="s">
        <v>279</v>
      </c>
      <c r="F4553">
        <v>4</v>
      </c>
      <c r="G4553" t="s">
        <v>9206</v>
      </c>
      <c r="H4553" t="s">
        <v>17850</v>
      </c>
      <c r="O4553">
        <f t="shared" si="92"/>
        <v>34</v>
      </c>
      <c r="P4553">
        <f t="shared" si="93"/>
        <v>39</v>
      </c>
      <c r="Q4553" t="e">
        <f t="shared" si="94"/>
        <v>#VALUE!</v>
      </c>
      <c r="R4553" t="e">
        <f t="shared" si="95"/>
        <v>#VALUE!</v>
      </c>
      <c r="S4553" t="str">
        <f t="shared" si="96"/>
        <v>04</v>
      </c>
    </row>
    <row r="4554" spans="1:19">
      <c r="A4554" t="s">
        <v>20415</v>
      </c>
      <c r="B4554" s="1" t="s">
        <v>9207</v>
      </c>
      <c r="C4554" t="s">
        <v>9027</v>
      </c>
      <c r="D4554" t="s">
        <v>9199</v>
      </c>
      <c r="E4554" t="s">
        <v>279</v>
      </c>
      <c r="F4554">
        <v>5</v>
      </c>
      <c r="G4554" t="s">
        <v>9208</v>
      </c>
      <c r="H4554" t="s">
        <v>17851</v>
      </c>
    </row>
    <row r="4555" spans="1:19">
      <c r="A4555" t="s">
        <v>20415</v>
      </c>
      <c r="B4555" s="1" t="s">
        <v>9209</v>
      </c>
      <c r="C4555" t="s">
        <v>9027</v>
      </c>
      <c r="D4555" t="s">
        <v>9199</v>
      </c>
      <c r="E4555" t="s">
        <v>279</v>
      </c>
      <c r="F4555">
        <v>6</v>
      </c>
      <c r="G4555" t="s">
        <v>9210</v>
      </c>
      <c r="H4555" t="s">
        <v>17852</v>
      </c>
    </row>
    <row r="4556" spans="1:19">
      <c r="A4556" t="s">
        <v>20415</v>
      </c>
      <c r="B4556" s="1" t="s">
        <v>9211</v>
      </c>
      <c r="C4556" t="s">
        <v>9027</v>
      </c>
      <c r="D4556" t="s">
        <v>9199</v>
      </c>
      <c r="E4556" t="s">
        <v>279</v>
      </c>
      <c r="F4556">
        <v>7</v>
      </c>
      <c r="G4556" t="s">
        <v>9212</v>
      </c>
      <c r="H4556" t="s">
        <v>17853</v>
      </c>
    </row>
    <row r="4557" spans="1:19">
      <c r="A4557" t="s">
        <v>20415</v>
      </c>
      <c r="B4557" s="1" t="s">
        <v>497</v>
      </c>
      <c r="C4557" t="s">
        <v>498</v>
      </c>
      <c r="D4557" t="s">
        <v>499</v>
      </c>
      <c r="E4557" t="s">
        <v>20568</v>
      </c>
      <c r="F4557">
        <v>1</v>
      </c>
      <c r="G4557" t="s">
        <v>500</v>
      </c>
      <c r="H4557" t="s">
        <v>14382</v>
      </c>
    </row>
    <row r="4558" spans="1:19">
      <c r="A4558" t="s">
        <v>20415</v>
      </c>
      <c r="B4558" s="1" t="s">
        <v>497</v>
      </c>
      <c r="C4558" t="s">
        <v>498</v>
      </c>
      <c r="D4558" t="s">
        <v>499</v>
      </c>
      <c r="E4558" t="s">
        <v>20568</v>
      </c>
      <c r="F4558">
        <v>1</v>
      </c>
      <c r="G4558" t="s">
        <v>5189</v>
      </c>
      <c r="H4558" t="s">
        <v>14382</v>
      </c>
    </row>
    <row r="4559" spans="1:19">
      <c r="A4559" t="s">
        <v>20415</v>
      </c>
      <c r="B4559" s="1" t="s">
        <v>501</v>
      </c>
      <c r="C4559" t="s">
        <v>498</v>
      </c>
      <c r="D4559" t="s">
        <v>499</v>
      </c>
      <c r="E4559" t="s">
        <v>20568</v>
      </c>
      <c r="F4559">
        <v>2</v>
      </c>
      <c r="G4559" t="s">
        <v>502</v>
      </c>
      <c r="H4559" t="s">
        <v>14383</v>
      </c>
    </row>
    <row r="4560" spans="1:19">
      <c r="A4560" t="s">
        <v>20415</v>
      </c>
      <c r="B4560" s="1" t="s">
        <v>501</v>
      </c>
      <c r="C4560" t="s">
        <v>498</v>
      </c>
      <c r="D4560" t="s">
        <v>499</v>
      </c>
      <c r="E4560" t="s">
        <v>20568</v>
      </c>
      <c r="F4560">
        <v>2</v>
      </c>
      <c r="G4560" t="s">
        <v>5190</v>
      </c>
      <c r="H4560" t="s">
        <v>14383</v>
      </c>
    </row>
    <row r="4561" spans="1:8">
      <c r="A4561" t="s">
        <v>20415</v>
      </c>
      <c r="B4561" s="1" t="s">
        <v>503</v>
      </c>
      <c r="C4561" t="s">
        <v>498</v>
      </c>
      <c r="D4561" t="s">
        <v>499</v>
      </c>
      <c r="E4561" t="s">
        <v>20568</v>
      </c>
      <c r="F4561">
        <v>3</v>
      </c>
      <c r="G4561" t="s">
        <v>504</v>
      </c>
      <c r="H4561" t="s">
        <v>14384</v>
      </c>
    </row>
    <row r="4562" spans="1:8">
      <c r="A4562" t="s">
        <v>20415</v>
      </c>
      <c r="B4562" s="1" t="s">
        <v>503</v>
      </c>
      <c r="C4562" t="s">
        <v>498</v>
      </c>
      <c r="D4562" t="s">
        <v>499</v>
      </c>
      <c r="E4562" t="s">
        <v>20568</v>
      </c>
      <c r="F4562">
        <v>3</v>
      </c>
      <c r="G4562" t="s">
        <v>5191</v>
      </c>
      <c r="H4562" t="s">
        <v>14384</v>
      </c>
    </row>
    <row r="4563" spans="1:8">
      <c r="A4563" t="s">
        <v>20415</v>
      </c>
      <c r="B4563" s="1" t="s">
        <v>505</v>
      </c>
      <c r="C4563" t="s">
        <v>498</v>
      </c>
      <c r="D4563" t="s">
        <v>499</v>
      </c>
      <c r="E4563" t="s">
        <v>20568</v>
      </c>
      <c r="F4563">
        <v>4</v>
      </c>
      <c r="G4563" t="s">
        <v>506</v>
      </c>
      <c r="H4563" t="s">
        <v>14385</v>
      </c>
    </row>
    <row r="4564" spans="1:8">
      <c r="A4564" t="s">
        <v>20415</v>
      </c>
      <c r="B4564" s="1" t="s">
        <v>505</v>
      </c>
      <c r="C4564" t="s">
        <v>498</v>
      </c>
      <c r="D4564" t="s">
        <v>499</v>
      </c>
      <c r="E4564" t="s">
        <v>20568</v>
      </c>
      <c r="F4564">
        <v>4</v>
      </c>
      <c r="G4564" t="s">
        <v>5192</v>
      </c>
      <c r="H4564" t="s">
        <v>14385</v>
      </c>
    </row>
    <row r="4565" spans="1:8">
      <c r="A4565" t="s">
        <v>20415</v>
      </c>
      <c r="B4565" s="1" t="s">
        <v>507</v>
      </c>
      <c r="C4565" t="s">
        <v>498</v>
      </c>
      <c r="D4565" t="s">
        <v>499</v>
      </c>
      <c r="E4565" t="s">
        <v>20568</v>
      </c>
      <c r="F4565">
        <v>5</v>
      </c>
      <c r="G4565" t="s">
        <v>508</v>
      </c>
      <c r="H4565" t="s">
        <v>14386</v>
      </c>
    </row>
    <row r="4566" spans="1:8">
      <c r="A4566" t="s">
        <v>20415</v>
      </c>
      <c r="B4566" s="1" t="s">
        <v>507</v>
      </c>
      <c r="C4566" t="s">
        <v>498</v>
      </c>
      <c r="D4566" t="s">
        <v>499</v>
      </c>
      <c r="E4566" t="s">
        <v>20568</v>
      </c>
      <c r="F4566">
        <v>5</v>
      </c>
      <c r="G4566" t="s">
        <v>5193</v>
      </c>
      <c r="H4566" t="s">
        <v>14386</v>
      </c>
    </row>
    <row r="4567" spans="1:8">
      <c r="A4567" t="s">
        <v>20415</v>
      </c>
      <c r="B4567" s="1" t="s">
        <v>509</v>
      </c>
      <c r="C4567" t="s">
        <v>498</v>
      </c>
      <c r="D4567" t="s">
        <v>499</v>
      </c>
      <c r="E4567" t="s">
        <v>20568</v>
      </c>
      <c r="F4567">
        <v>6</v>
      </c>
      <c r="G4567" t="s">
        <v>510</v>
      </c>
      <c r="H4567" t="s">
        <v>14387</v>
      </c>
    </row>
    <row r="4568" spans="1:8">
      <c r="A4568" t="s">
        <v>20415</v>
      </c>
      <c r="B4568" s="1" t="s">
        <v>509</v>
      </c>
      <c r="C4568" t="s">
        <v>498</v>
      </c>
      <c r="D4568" t="s">
        <v>499</v>
      </c>
      <c r="E4568" t="s">
        <v>20568</v>
      </c>
      <c r="F4568">
        <v>6</v>
      </c>
      <c r="G4568" t="s">
        <v>5194</v>
      </c>
      <c r="H4568" t="s">
        <v>14387</v>
      </c>
    </row>
    <row r="4569" spans="1:8">
      <c r="A4569" t="s">
        <v>20415</v>
      </c>
      <c r="B4569" s="1" t="s">
        <v>511</v>
      </c>
      <c r="C4569" t="s">
        <v>498</v>
      </c>
      <c r="D4569" t="s">
        <v>499</v>
      </c>
      <c r="E4569" t="s">
        <v>20568</v>
      </c>
      <c r="F4569">
        <v>7</v>
      </c>
      <c r="G4569" t="s">
        <v>512</v>
      </c>
      <c r="H4569" t="s">
        <v>14388</v>
      </c>
    </row>
    <row r="4570" spans="1:8">
      <c r="A4570" t="s">
        <v>20415</v>
      </c>
      <c r="B4570" s="1" t="s">
        <v>511</v>
      </c>
      <c r="C4570" t="s">
        <v>498</v>
      </c>
      <c r="D4570" t="s">
        <v>499</v>
      </c>
      <c r="E4570" t="s">
        <v>20568</v>
      </c>
      <c r="F4570">
        <v>7</v>
      </c>
      <c r="G4570" t="s">
        <v>5195</v>
      </c>
      <c r="H4570" t="s">
        <v>14388</v>
      </c>
    </row>
    <row r="4571" spans="1:8">
      <c r="A4571" t="s">
        <v>20415</v>
      </c>
      <c r="B4571" s="1" t="s">
        <v>513</v>
      </c>
      <c r="C4571" t="s">
        <v>498</v>
      </c>
      <c r="D4571" t="s">
        <v>499</v>
      </c>
      <c r="E4571" t="s">
        <v>20568</v>
      </c>
      <c r="F4571">
        <v>8</v>
      </c>
      <c r="G4571" t="s">
        <v>514</v>
      </c>
      <c r="H4571" t="s">
        <v>14389</v>
      </c>
    </row>
    <row r="4572" spans="1:8">
      <c r="A4572" t="s">
        <v>20415</v>
      </c>
      <c r="B4572" s="1" t="s">
        <v>513</v>
      </c>
      <c r="C4572" t="s">
        <v>498</v>
      </c>
      <c r="D4572" t="s">
        <v>499</v>
      </c>
      <c r="E4572" t="s">
        <v>20568</v>
      </c>
      <c r="F4572">
        <v>8</v>
      </c>
      <c r="G4572" t="s">
        <v>5196</v>
      </c>
      <c r="H4572" t="s">
        <v>14389</v>
      </c>
    </row>
    <row r="4573" spans="1:8">
      <c r="A4573" t="s">
        <v>20415</v>
      </c>
      <c r="B4573" s="1" t="s">
        <v>515</v>
      </c>
      <c r="C4573" t="s">
        <v>498</v>
      </c>
      <c r="D4573" t="s">
        <v>499</v>
      </c>
      <c r="E4573" t="s">
        <v>20568</v>
      </c>
      <c r="F4573">
        <v>9</v>
      </c>
      <c r="G4573" t="s">
        <v>516</v>
      </c>
      <c r="H4573" t="s">
        <v>14390</v>
      </c>
    </row>
    <row r="4574" spans="1:8">
      <c r="A4574" t="s">
        <v>20415</v>
      </c>
      <c r="B4574" s="1" t="s">
        <v>515</v>
      </c>
      <c r="C4574" t="s">
        <v>498</v>
      </c>
      <c r="D4574" t="s">
        <v>499</v>
      </c>
      <c r="E4574" t="s">
        <v>20568</v>
      </c>
      <c r="F4574">
        <v>9</v>
      </c>
      <c r="G4574" t="s">
        <v>5197</v>
      </c>
      <c r="H4574" t="s">
        <v>14390</v>
      </c>
    </row>
    <row r="4575" spans="1:8">
      <c r="A4575" t="s">
        <v>20415</v>
      </c>
      <c r="B4575" s="1" t="s">
        <v>517</v>
      </c>
      <c r="C4575" t="s">
        <v>498</v>
      </c>
      <c r="D4575" t="s">
        <v>499</v>
      </c>
      <c r="E4575" t="s">
        <v>20568</v>
      </c>
      <c r="F4575">
        <v>10</v>
      </c>
      <c r="G4575" t="s">
        <v>518</v>
      </c>
      <c r="H4575" t="s">
        <v>14391</v>
      </c>
    </row>
    <row r="4576" spans="1:8">
      <c r="A4576" t="s">
        <v>20415</v>
      </c>
      <c r="B4576" s="1" t="s">
        <v>517</v>
      </c>
      <c r="C4576" t="s">
        <v>498</v>
      </c>
      <c r="D4576" t="s">
        <v>499</v>
      </c>
      <c r="E4576" t="s">
        <v>20568</v>
      </c>
      <c r="F4576">
        <v>10</v>
      </c>
      <c r="G4576" t="s">
        <v>5198</v>
      </c>
      <c r="H4576" t="s">
        <v>14391</v>
      </c>
    </row>
    <row r="4577" spans="1:8">
      <c r="A4577" t="s">
        <v>20415</v>
      </c>
      <c r="B4577" s="1" t="s">
        <v>519</v>
      </c>
      <c r="C4577" t="s">
        <v>498</v>
      </c>
      <c r="D4577" t="s">
        <v>499</v>
      </c>
      <c r="E4577" t="s">
        <v>20568</v>
      </c>
      <c r="F4577">
        <v>11</v>
      </c>
      <c r="G4577" t="s">
        <v>520</v>
      </c>
      <c r="H4577" t="s">
        <v>14392</v>
      </c>
    </row>
    <row r="4578" spans="1:8">
      <c r="A4578" t="s">
        <v>20415</v>
      </c>
      <c r="B4578" s="1" t="s">
        <v>519</v>
      </c>
      <c r="C4578" t="s">
        <v>498</v>
      </c>
      <c r="D4578" t="s">
        <v>499</v>
      </c>
      <c r="E4578" t="s">
        <v>20568</v>
      </c>
      <c r="F4578">
        <v>11</v>
      </c>
      <c r="G4578" t="s">
        <v>5199</v>
      </c>
      <c r="H4578" t="s">
        <v>14392</v>
      </c>
    </row>
    <row r="4579" spans="1:8">
      <c r="A4579" t="s">
        <v>20415</v>
      </c>
      <c r="B4579" s="1" t="s">
        <v>521</v>
      </c>
      <c r="C4579" t="s">
        <v>498</v>
      </c>
      <c r="D4579" t="s">
        <v>499</v>
      </c>
      <c r="E4579" t="s">
        <v>20568</v>
      </c>
      <c r="F4579">
        <v>12</v>
      </c>
      <c r="G4579" t="s">
        <v>522</v>
      </c>
      <c r="H4579" t="s">
        <v>14393</v>
      </c>
    </row>
    <row r="4580" spans="1:8">
      <c r="A4580" t="s">
        <v>20415</v>
      </c>
      <c r="B4580" s="1" t="s">
        <v>521</v>
      </c>
      <c r="C4580" t="s">
        <v>498</v>
      </c>
      <c r="D4580" t="s">
        <v>499</v>
      </c>
      <c r="E4580" t="s">
        <v>20568</v>
      </c>
      <c r="F4580">
        <v>12</v>
      </c>
      <c r="G4580" t="s">
        <v>5200</v>
      </c>
      <c r="H4580" t="s">
        <v>14393</v>
      </c>
    </row>
    <row r="4581" spans="1:8">
      <c r="A4581" t="s">
        <v>20418</v>
      </c>
      <c r="B4581" s="1" t="s">
        <v>7134</v>
      </c>
      <c r="C4581" t="s">
        <v>7080</v>
      </c>
      <c r="D4581" t="s">
        <v>7135</v>
      </c>
      <c r="E4581" t="s">
        <v>118</v>
      </c>
      <c r="F4581">
        <v>6</v>
      </c>
      <c r="G4581" t="s">
        <v>7136</v>
      </c>
      <c r="H4581" t="s">
        <v>16839</v>
      </c>
    </row>
    <row r="4582" spans="1:8">
      <c r="A4582" t="s">
        <v>20415</v>
      </c>
      <c r="B4582" s="1" t="s">
        <v>6724</v>
      </c>
      <c r="C4582" t="s">
        <v>6691</v>
      </c>
      <c r="D4582" t="s">
        <v>6725</v>
      </c>
      <c r="E4582" t="s">
        <v>1962</v>
      </c>
      <c r="F4582">
        <v>16</v>
      </c>
      <c r="G4582" t="s">
        <v>6726</v>
      </c>
      <c r="H4582" t="s">
        <v>16665</v>
      </c>
    </row>
    <row r="4583" spans="1:8">
      <c r="A4583" t="s">
        <v>20415</v>
      </c>
      <c r="B4583" s="1" t="s">
        <v>9960</v>
      </c>
      <c r="C4583" t="s">
        <v>9947</v>
      </c>
      <c r="D4583" t="s">
        <v>9961</v>
      </c>
      <c r="E4583" t="s">
        <v>1962</v>
      </c>
      <c r="F4583">
        <v>99</v>
      </c>
      <c r="G4583" t="s">
        <v>9962</v>
      </c>
      <c r="H4583" t="s">
        <v>18228</v>
      </c>
    </row>
    <row r="4584" spans="1:8">
      <c r="A4584" t="s">
        <v>20415</v>
      </c>
      <c r="B4584" s="1" t="s">
        <v>7633</v>
      </c>
      <c r="C4584" t="s">
        <v>10128</v>
      </c>
      <c r="D4584" t="s">
        <v>10194</v>
      </c>
      <c r="E4584" t="s">
        <v>255</v>
      </c>
      <c r="F4584">
        <v>99</v>
      </c>
      <c r="G4584" t="s">
        <v>10195</v>
      </c>
      <c r="H4584" t="s">
        <v>18337</v>
      </c>
    </row>
    <row r="4585" spans="1:8">
      <c r="A4585" t="s">
        <v>20415</v>
      </c>
      <c r="B4585" s="1" t="s">
        <v>354</v>
      </c>
      <c r="C4585" t="s">
        <v>296</v>
      </c>
      <c r="D4585" t="s">
        <v>284</v>
      </c>
      <c r="E4585" t="s">
        <v>255</v>
      </c>
      <c r="F4585">
        <v>19</v>
      </c>
      <c r="G4585" t="s">
        <v>355</v>
      </c>
      <c r="H4585" t="s">
        <v>14316</v>
      </c>
    </row>
    <row r="4586" spans="1:8">
      <c r="A4586" t="s">
        <v>20415</v>
      </c>
      <c r="B4586" s="1" t="s">
        <v>354</v>
      </c>
      <c r="C4586" t="s">
        <v>296</v>
      </c>
      <c r="D4586" t="s">
        <v>284</v>
      </c>
      <c r="E4586" t="s">
        <v>255</v>
      </c>
      <c r="F4586">
        <v>19</v>
      </c>
      <c r="G4586" t="s">
        <v>4477</v>
      </c>
      <c r="H4586" t="s">
        <v>14316</v>
      </c>
    </row>
    <row r="4587" spans="1:8">
      <c r="A4587" t="s">
        <v>20415</v>
      </c>
      <c r="B4587" s="1" t="s">
        <v>810</v>
      </c>
      <c r="C4587" t="s">
        <v>811</v>
      </c>
      <c r="D4587" t="s">
        <v>284</v>
      </c>
      <c r="E4587" t="s">
        <v>255</v>
      </c>
      <c r="F4587">
        <v>1</v>
      </c>
      <c r="G4587" t="s">
        <v>812</v>
      </c>
      <c r="H4587" t="s">
        <v>14527</v>
      </c>
    </row>
    <row r="4588" spans="1:8">
      <c r="A4588" t="s">
        <v>20415</v>
      </c>
      <c r="B4588" s="1" t="s">
        <v>810</v>
      </c>
      <c r="C4588" t="s">
        <v>811</v>
      </c>
      <c r="D4588" t="s">
        <v>284</v>
      </c>
      <c r="E4588" t="s">
        <v>255</v>
      </c>
      <c r="F4588">
        <v>1</v>
      </c>
      <c r="G4588" t="s">
        <v>4658</v>
      </c>
      <c r="H4588" t="s">
        <v>14527</v>
      </c>
    </row>
    <row r="4589" spans="1:8">
      <c r="A4589" t="s">
        <v>20415</v>
      </c>
      <c r="B4589" s="1" t="s">
        <v>813</v>
      </c>
      <c r="C4589" t="s">
        <v>811</v>
      </c>
      <c r="D4589" t="s">
        <v>284</v>
      </c>
      <c r="E4589" t="s">
        <v>255</v>
      </c>
      <c r="F4589">
        <v>25</v>
      </c>
      <c r="G4589" t="s">
        <v>814</v>
      </c>
      <c r="H4589" t="s">
        <v>14528</v>
      </c>
    </row>
    <row r="4590" spans="1:8">
      <c r="A4590" t="s">
        <v>20415</v>
      </c>
      <c r="B4590" s="1" t="s">
        <v>813</v>
      </c>
      <c r="C4590" t="s">
        <v>811</v>
      </c>
      <c r="D4590" t="s">
        <v>284</v>
      </c>
      <c r="E4590" t="s">
        <v>255</v>
      </c>
      <c r="F4590">
        <v>25</v>
      </c>
      <c r="G4590" t="s">
        <v>4659</v>
      </c>
      <c r="H4590" t="s">
        <v>14528</v>
      </c>
    </row>
    <row r="4591" spans="1:8">
      <c r="A4591" t="s">
        <v>20415</v>
      </c>
      <c r="B4591" s="1" t="s">
        <v>283</v>
      </c>
      <c r="C4591" t="s">
        <v>283</v>
      </c>
      <c r="D4591" t="s">
        <v>284</v>
      </c>
      <c r="E4591" t="s">
        <v>255</v>
      </c>
      <c r="F4591">
        <v>18</v>
      </c>
      <c r="G4591" t="s">
        <v>285</v>
      </c>
      <c r="H4591" t="s">
        <v>14276</v>
      </c>
    </row>
    <row r="4592" spans="1:8">
      <c r="A4592" t="s">
        <v>20415</v>
      </c>
      <c r="B4592" s="1" t="s">
        <v>283</v>
      </c>
      <c r="C4592" t="s">
        <v>283</v>
      </c>
      <c r="D4592" t="s">
        <v>284</v>
      </c>
      <c r="E4592" t="s">
        <v>255</v>
      </c>
      <c r="F4592">
        <v>18</v>
      </c>
      <c r="G4592" t="s">
        <v>4818</v>
      </c>
      <c r="H4592" t="s">
        <v>14276</v>
      </c>
    </row>
    <row r="4593" spans="1:8">
      <c r="A4593" t="s">
        <v>20415</v>
      </c>
      <c r="B4593" s="1" t="s">
        <v>937</v>
      </c>
      <c r="C4593" t="s">
        <v>938</v>
      </c>
      <c r="D4593" t="s">
        <v>284</v>
      </c>
      <c r="E4593" t="s">
        <v>255</v>
      </c>
      <c r="F4593">
        <v>12</v>
      </c>
      <c r="G4593" t="s">
        <v>939</v>
      </c>
      <c r="H4593" t="s">
        <v>14581</v>
      </c>
    </row>
    <row r="4594" spans="1:8">
      <c r="A4594" t="s">
        <v>20415</v>
      </c>
      <c r="B4594" s="1" t="s">
        <v>937</v>
      </c>
      <c r="C4594" t="s">
        <v>938</v>
      </c>
      <c r="D4594" t="s">
        <v>284</v>
      </c>
      <c r="E4594" t="s">
        <v>255</v>
      </c>
      <c r="F4594">
        <v>12</v>
      </c>
      <c r="G4594" t="s">
        <v>4943</v>
      </c>
      <c r="H4594" t="s">
        <v>14581</v>
      </c>
    </row>
    <row r="4595" spans="1:8">
      <c r="A4595" t="s">
        <v>20415</v>
      </c>
      <c r="B4595" s="1" t="s">
        <v>600</v>
      </c>
      <c r="C4595" t="s">
        <v>601</v>
      </c>
      <c r="D4595" t="s">
        <v>284</v>
      </c>
      <c r="E4595" t="s">
        <v>255</v>
      </c>
      <c r="F4595">
        <v>4</v>
      </c>
      <c r="G4595" t="s">
        <v>602</v>
      </c>
      <c r="H4595" t="s">
        <v>14429</v>
      </c>
    </row>
    <row r="4596" spans="1:8">
      <c r="A4596" t="s">
        <v>20415</v>
      </c>
      <c r="B4596" s="1" t="s">
        <v>600</v>
      </c>
      <c r="C4596" t="s">
        <v>601</v>
      </c>
      <c r="D4596" t="s">
        <v>284</v>
      </c>
      <c r="E4596" t="s">
        <v>255</v>
      </c>
      <c r="F4596">
        <v>4</v>
      </c>
      <c r="G4596" t="s">
        <v>4944</v>
      </c>
      <c r="H4596" t="s">
        <v>14429</v>
      </c>
    </row>
    <row r="4597" spans="1:8">
      <c r="A4597" t="s">
        <v>20415</v>
      </c>
      <c r="B4597" s="1" t="s">
        <v>2966</v>
      </c>
      <c r="C4597" t="s">
        <v>2967</v>
      </c>
      <c r="D4597" t="s">
        <v>284</v>
      </c>
      <c r="E4597" t="s">
        <v>255</v>
      </c>
      <c r="F4597">
        <v>21</v>
      </c>
      <c r="G4597" t="s">
        <v>2968</v>
      </c>
      <c r="H4597" t="s">
        <v>15630</v>
      </c>
    </row>
    <row r="4598" spans="1:8">
      <c r="A4598" t="s">
        <v>20415</v>
      </c>
      <c r="B4598" s="1" t="s">
        <v>2966</v>
      </c>
      <c r="C4598" t="s">
        <v>2967</v>
      </c>
      <c r="D4598" t="s">
        <v>284</v>
      </c>
      <c r="E4598" t="s">
        <v>255</v>
      </c>
      <c r="F4598">
        <v>21</v>
      </c>
      <c r="G4598" t="s">
        <v>4967</v>
      </c>
      <c r="H4598" t="s">
        <v>15630</v>
      </c>
    </row>
    <row r="4599" spans="1:8">
      <c r="A4599" t="s">
        <v>20415</v>
      </c>
      <c r="B4599" s="1" t="s">
        <v>1518</v>
      </c>
      <c r="C4599" t="s">
        <v>6436</v>
      </c>
      <c r="D4599" t="s">
        <v>284</v>
      </c>
      <c r="E4599" t="s">
        <v>255</v>
      </c>
      <c r="F4599">
        <v>24</v>
      </c>
      <c r="G4599" t="s">
        <v>6456</v>
      </c>
      <c r="H4599" t="s">
        <v>16535</v>
      </c>
    </row>
    <row r="4600" spans="1:8">
      <c r="A4600" t="s">
        <v>20415</v>
      </c>
      <c r="B4600" s="1" t="s">
        <v>7684</v>
      </c>
      <c r="C4600" t="s">
        <v>7623</v>
      </c>
      <c r="D4600" t="s">
        <v>284</v>
      </c>
      <c r="E4600" t="s">
        <v>255</v>
      </c>
      <c r="F4600">
        <v>3</v>
      </c>
      <c r="G4600" t="s">
        <v>7685</v>
      </c>
      <c r="H4600" t="s">
        <v>17123</v>
      </c>
    </row>
    <row r="4601" spans="1:8">
      <c r="A4601" t="s">
        <v>20415</v>
      </c>
      <c r="B4601" s="1" t="s">
        <v>8197</v>
      </c>
      <c r="C4601" t="s">
        <v>8198</v>
      </c>
      <c r="D4601" t="s">
        <v>284</v>
      </c>
      <c r="E4601" t="s">
        <v>255</v>
      </c>
      <c r="F4601">
        <v>17</v>
      </c>
      <c r="G4601" t="s">
        <v>8199</v>
      </c>
      <c r="H4601" t="s">
        <v>17347</v>
      </c>
    </row>
    <row r="4602" spans="1:8">
      <c r="A4602" t="s">
        <v>20415</v>
      </c>
      <c r="B4602" s="1" t="s">
        <v>8480</v>
      </c>
      <c r="C4602" t="s">
        <v>8325</v>
      </c>
      <c r="D4602" t="s">
        <v>284</v>
      </c>
      <c r="E4602" t="s">
        <v>255</v>
      </c>
      <c r="F4602">
        <v>11</v>
      </c>
      <c r="G4602" t="s">
        <v>8481</v>
      </c>
      <c r="H4602" t="s">
        <v>17496</v>
      </c>
    </row>
    <row r="4603" spans="1:8">
      <c r="A4603" t="s">
        <v>20415</v>
      </c>
      <c r="B4603" s="1" t="s">
        <v>7622</v>
      </c>
      <c r="C4603" t="s">
        <v>8718</v>
      </c>
      <c r="D4603" t="s">
        <v>284</v>
      </c>
      <c r="E4603" t="s">
        <v>255</v>
      </c>
      <c r="F4603">
        <v>16</v>
      </c>
      <c r="G4603" t="s">
        <v>8719</v>
      </c>
      <c r="H4603" t="s">
        <v>17630</v>
      </c>
    </row>
    <row r="4604" spans="1:8">
      <c r="A4604" t="s">
        <v>20415</v>
      </c>
      <c r="B4604" s="1" t="s">
        <v>8853</v>
      </c>
      <c r="C4604" t="s">
        <v>8854</v>
      </c>
      <c r="D4604" t="s">
        <v>284</v>
      </c>
      <c r="E4604" t="s">
        <v>255</v>
      </c>
      <c r="F4604">
        <v>10</v>
      </c>
      <c r="G4604" t="s">
        <v>8855</v>
      </c>
      <c r="H4604" t="s">
        <v>17688</v>
      </c>
    </row>
    <row r="4605" spans="1:8">
      <c r="A4605" t="s">
        <v>20415</v>
      </c>
      <c r="B4605" s="1" t="s">
        <v>8865</v>
      </c>
      <c r="C4605" t="s">
        <v>8863</v>
      </c>
      <c r="D4605" t="s">
        <v>284</v>
      </c>
      <c r="E4605" t="s">
        <v>255</v>
      </c>
      <c r="F4605">
        <v>7</v>
      </c>
      <c r="G4605" t="s">
        <v>8866</v>
      </c>
      <c r="H4605" t="s">
        <v>17692</v>
      </c>
    </row>
    <row r="4606" spans="1:8">
      <c r="A4606" t="s">
        <v>20415</v>
      </c>
      <c r="B4606" s="1" t="s">
        <v>8682</v>
      </c>
      <c r="C4606" t="s">
        <v>8958</v>
      </c>
      <c r="D4606" t="s">
        <v>284</v>
      </c>
      <c r="E4606" t="s">
        <v>255</v>
      </c>
      <c r="F4606">
        <v>22</v>
      </c>
      <c r="G4606" t="s">
        <v>8959</v>
      </c>
      <c r="H4606" t="s">
        <v>17732</v>
      </c>
    </row>
    <row r="4607" spans="1:8">
      <c r="A4607" t="s">
        <v>20415</v>
      </c>
      <c r="B4607" s="1" t="s">
        <v>8966</v>
      </c>
      <c r="C4607" t="s">
        <v>8967</v>
      </c>
      <c r="D4607" t="s">
        <v>284</v>
      </c>
      <c r="E4607" t="s">
        <v>255</v>
      </c>
      <c r="F4607">
        <v>5</v>
      </c>
      <c r="G4607" t="s">
        <v>8968</v>
      </c>
      <c r="H4607" t="s">
        <v>17735</v>
      </c>
    </row>
    <row r="4608" spans="1:8">
      <c r="A4608" t="s">
        <v>20415</v>
      </c>
      <c r="B4608" s="1" t="s">
        <v>10124</v>
      </c>
      <c r="C4608" t="s">
        <v>10125</v>
      </c>
      <c r="D4608" t="s">
        <v>284</v>
      </c>
      <c r="E4608" t="s">
        <v>255</v>
      </c>
      <c r="F4608">
        <v>13</v>
      </c>
      <c r="G4608" t="s">
        <v>10126</v>
      </c>
      <c r="H4608" t="s">
        <v>18303</v>
      </c>
    </row>
    <row r="4609" spans="1:8">
      <c r="A4609" t="s">
        <v>20415</v>
      </c>
      <c r="B4609" s="1" t="s">
        <v>10083</v>
      </c>
      <c r="C4609" t="s">
        <v>10128</v>
      </c>
      <c r="D4609" t="s">
        <v>284</v>
      </c>
      <c r="E4609" t="s">
        <v>255</v>
      </c>
      <c r="F4609">
        <v>14</v>
      </c>
      <c r="G4609" t="s">
        <v>10196</v>
      </c>
      <c r="H4609" t="s">
        <v>18338</v>
      </c>
    </row>
    <row r="4610" spans="1:8">
      <c r="A4610" t="s">
        <v>20415</v>
      </c>
      <c r="B4610" s="1" t="s">
        <v>10699</v>
      </c>
      <c r="C4610" t="s">
        <v>10700</v>
      </c>
      <c r="D4610" t="s">
        <v>284</v>
      </c>
      <c r="E4610" t="s">
        <v>255</v>
      </c>
      <c r="F4610">
        <v>23</v>
      </c>
      <c r="G4610" t="s">
        <v>10701</v>
      </c>
      <c r="H4610" t="s">
        <v>18586</v>
      </c>
    </row>
    <row r="4611" spans="1:8">
      <c r="A4611" t="s">
        <v>20415</v>
      </c>
      <c r="B4611" s="1" t="s">
        <v>11915</v>
      </c>
      <c r="C4611" t="s">
        <v>11916</v>
      </c>
      <c r="D4611" t="s">
        <v>284</v>
      </c>
      <c r="E4611" t="s">
        <v>255</v>
      </c>
      <c r="F4611">
        <v>6</v>
      </c>
      <c r="G4611" t="s">
        <v>11917</v>
      </c>
      <c r="H4611" t="s">
        <v>19254</v>
      </c>
    </row>
    <row r="4612" spans="1:8">
      <c r="A4612" t="s">
        <v>20415</v>
      </c>
      <c r="B4612" s="1" t="s">
        <v>12089</v>
      </c>
      <c r="C4612" t="s">
        <v>12090</v>
      </c>
      <c r="D4612" t="s">
        <v>284</v>
      </c>
      <c r="E4612" t="s">
        <v>255</v>
      </c>
      <c r="F4612">
        <v>9</v>
      </c>
      <c r="G4612" t="s">
        <v>12091</v>
      </c>
      <c r="H4612" t="s">
        <v>19341</v>
      </c>
    </row>
    <row r="4613" spans="1:8">
      <c r="A4613" t="s">
        <v>20415</v>
      </c>
      <c r="B4613" s="1" t="s">
        <v>13754</v>
      </c>
      <c r="C4613" t="s">
        <v>13755</v>
      </c>
      <c r="D4613" t="s">
        <v>284</v>
      </c>
      <c r="E4613" t="s">
        <v>255</v>
      </c>
      <c r="F4613">
        <v>2</v>
      </c>
      <c r="G4613" t="s">
        <v>13756</v>
      </c>
      <c r="H4613" t="s">
        <v>20228</v>
      </c>
    </row>
    <row r="4614" spans="1:8">
      <c r="A4614" t="s">
        <v>20415</v>
      </c>
      <c r="B4614" s="1" t="s">
        <v>13757</v>
      </c>
      <c r="C4614" t="s">
        <v>13755</v>
      </c>
      <c r="D4614" t="s">
        <v>284</v>
      </c>
      <c r="E4614" t="s">
        <v>255</v>
      </c>
      <c r="F4614">
        <v>8</v>
      </c>
      <c r="G4614" t="s">
        <v>13758</v>
      </c>
      <c r="H4614" t="s">
        <v>20229</v>
      </c>
    </row>
    <row r="4615" spans="1:8">
      <c r="A4615" t="s">
        <v>20415</v>
      </c>
      <c r="B4615" s="1" t="s">
        <v>13759</v>
      </c>
      <c r="C4615" t="s">
        <v>13755</v>
      </c>
      <c r="D4615" t="s">
        <v>284</v>
      </c>
      <c r="E4615" t="s">
        <v>255</v>
      </c>
      <c r="F4615">
        <v>26</v>
      </c>
      <c r="G4615" t="s">
        <v>13760</v>
      </c>
      <c r="H4615" t="s">
        <v>20230</v>
      </c>
    </row>
    <row r="4616" spans="1:8">
      <c r="A4616" t="s">
        <v>20415</v>
      </c>
      <c r="B4616" s="1" t="s">
        <v>13951</v>
      </c>
      <c r="C4616" t="s">
        <v>13949</v>
      </c>
      <c r="D4616" t="s">
        <v>284</v>
      </c>
      <c r="E4616" t="s">
        <v>255</v>
      </c>
      <c r="F4616">
        <v>20</v>
      </c>
      <c r="G4616" t="s">
        <v>13952</v>
      </c>
      <c r="H4616" t="s">
        <v>20323</v>
      </c>
    </row>
    <row r="4617" spans="1:8">
      <c r="A4617" t="s">
        <v>20415</v>
      </c>
      <c r="B4617" s="1" t="s">
        <v>3488</v>
      </c>
      <c r="C4617" t="s">
        <v>3489</v>
      </c>
      <c r="D4617" t="s">
        <v>287</v>
      </c>
      <c r="E4617" t="s">
        <v>255</v>
      </c>
      <c r="F4617">
        <v>10</v>
      </c>
      <c r="G4617" t="s">
        <v>3490</v>
      </c>
      <c r="H4617" t="s">
        <v>15905</v>
      </c>
    </row>
    <row r="4618" spans="1:8">
      <c r="A4618" t="s">
        <v>20415</v>
      </c>
      <c r="B4618" s="1" t="s">
        <v>3488</v>
      </c>
      <c r="C4618" t="s">
        <v>3489</v>
      </c>
      <c r="D4618" t="s">
        <v>287</v>
      </c>
      <c r="E4618" t="s">
        <v>255</v>
      </c>
      <c r="F4618">
        <v>10</v>
      </c>
      <c r="G4618" t="s">
        <v>4118</v>
      </c>
      <c r="H4618" t="s">
        <v>15905</v>
      </c>
    </row>
    <row r="4619" spans="1:8">
      <c r="A4619" t="s">
        <v>20415</v>
      </c>
      <c r="B4619" s="1" t="s">
        <v>798</v>
      </c>
      <c r="C4619" t="s">
        <v>764</v>
      </c>
      <c r="D4619" t="s">
        <v>287</v>
      </c>
      <c r="E4619" t="s">
        <v>255</v>
      </c>
      <c r="F4619">
        <v>3</v>
      </c>
      <c r="G4619" t="s">
        <v>799</v>
      </c>
      <c r="H4619" t="s">
        <v>14523</v>
      </c>
    </row>
    <row r="4620" spans="1:8">
      <c r="A4620" t="s">
        <v>20415</v>
      </c>
      <c r="B4620" s="1" t="s">
        <v>798</v>
      </c>
      <c r="C4620" t="s">
        <v>764</v>
      </c>
      <c r="D4620" t="s">
        <v>287</v>
      </c>
      <c r="E4620" t="s">
        <v>255</v>
      </c>
      <c r="F4620">
        <v>3</v>
      </c>
      <c r="G4620" t="s">
        <v>4354</v>
      </c>
      <c r="H4620" t="s">
        <v>14523</v>
      </c>
    </row>
    <row r="4621" spans="1:8">
      <c r="A4621" t="s">
        <v>20415</v>
      </c>
      <c r="B4621" s="1" t="s">
        <v>356</v>
      </c>
      <c r="C4621" t="s">
        <v>296</v>
      </c>
      <c r="D4621" t="s">
        <v>287</v>
      </c>
      <c r="E4621" t="s">
        <v>255</v>
      </c>
      <c r="F4621">
        <v>11</v>
      </c>
      <c r="G4621" t="s">
        <v>357</v>
      </c>
      <c r="H4621" t="s">
        <v>14317</v>
      </c>
    </row>
    <row r="4622" spans="1:8">
      <c r="A4622" t="s">
        <v>20415</v>
      </c>
      <c r="B4622" s="1" t="s">
        <v>356</v>
      </c>
      <c r="C4622" t="s">
        <v>296</v>
      </c>
      <c r="D4622" t="s">
        <v>287</v>
      </c>
      <c r="E4622" t="s">
        <v>255</v>
      </c>
      <c r="F4622">
        <v>11</v>
      </c>
      <c r="G4622" t="s">
        <v>4478</v>
      </c>
      <c r="H4622" t="s">
        <v>14317</v>
      </c>
    </row>
    <row r="4623" spans="1:8">
      <c r="A4623" t="s">
        <v>20415</v>
      </c>
      <c r="B4623" s="1" t="s">
        <v>810</v>
      </c>
      <c r="C4623" t="s">
        <v>811</v>
      </c>
      <c r="D4623" t="s">
        <v>287</v>
      </c>
      <c r="E4623" t="s">
        <v>255</v>
      </c>
      <c r="F4623">
        <v>4</v>
      </c>
      <c r="G4623" t="s">
        <v>815</v>
      </c>
      <c r="H4623" t="s">
        <v>14529</v>
      </c>
    </row>
    <row r="4624" spans="1:8">
      <c r="A4624" t="s">
        <v>20415</v>
      </c>
      <c r="B4624" s="1" t="s">
        <v>810</v>
      </c>
      <c r="C4624" t="s">
        <v>811</v>
      </c>
      <c r="D4624" t="s">
        <v>287</v>
      </c>
      <c r="E4624" t="s">
        <v>255</v>
      </c>
      <c r="F4624">
        <v>4</v>
      </c>
      <c r="G4624" t="s">
        <v>4660</v>
      </c>
      <c r="H4624" t="s">
        <v>14529</v>
      </c>
    </row>
    <row r="4625" spans="1:19">
      <c r="A4625" t="s">
        <v>20415</v>
      </c>
      <c r="B4625" s="1" t="s">
        <v>286</v>
      </c>
      <c r="C4625" t="s">
        <v>283</v>
      </c>
      <c r="D4625" t="s">
        <v>287</v>
      </c>
      <c r="E4625" t="s">
        <v>255</v>
      </c>
      <c r="F4625">
        <v>16</v>
      </c>
      <c r="G4625" t="s">
        <v>288</v>
      </c>
      <c r="H4625" t="s">
        <v>14277</v>
      </c>
      <c r="O4625">
        <f t="shared" ref="O4625" si="97">SEARCH("-",H4625,16)</f>
        <v>18</v>
      </c>
      <c r="P4625">
        <f t="shared" ref="P4625" si="98">SEARCH("-",H4625,O4625+1)</f>
        <v>31</v>
      </c>
      <c r="Q4625" t="str">
        <f t="shared" ref="Q4625" si="99">MID(H4625,P4625+2,LEN(H4625)-P4625-5)</f>
        <v>16 - I'm Bad</v>
      </c>
      <c r="S4625" t="e">
        <f t="shared" ref="S4625" si="100">INT(MID(H4625,P4625-4,3))</f>
        <v>#VALUE!</v>
      </c>
    </row>
    <row r="4626" spans="1:19">
      <c r="A4626" t="s">
        <v>20415</v>
      </c>
      <c r="B4626" s="1" t="s">
        <v>286</v>
      </c>
      <c r="C4626" t="s">
        <v>283</v>
      </c>
      <c r="D4626" t="s">
        <v>287</v>
      </c>
      <c r="E4626" t="s">
        <v>255</v>
      </c>
      <c r="F4626">
        <v>16</v>
      </c>
      <c r="G4626" t="s">
        <v>4819</v>
      </c>
      <c r="H4626" t="s">
        <v>14277</v>
      </c>
      <c r="O4626">
        <f t="shared" ref="O4626:O4629" si="101">SEARCH("-",H4626,16)</f>
        <v>18</v>
      </c>
      <c r="P4626">
        <f t="shared" ref="P4626:P4629" si="102">SEARCH("-",H4626,O4626+1)</f>
        <v>31</v>
      </c>
      <c r="Q4626" t="str">
        <f t="shared" ref="Q4626:Q4629" si="103">MID(H4626,P4626+2,LEN(H4626)-P4626-5)</f>
        <v>16 - I'm Bad</v>
      </c>
      <c r="S4626" t="e">
        <f t="shared" ref="S4626:S4629" si="104">INT(MID(H4626,P4626-4,3))</f>
        <v>#VALUE!</v>
      </c>
    </row>
    <row r="4627" spans="1:19">
      <c r="A4627" t="s">
        <v>20415</v>
      </c>
      <c r="B4627" s="1" t="s">
        <v>902</v>
      </c>
      <c r="C4627" t="s">
        <v>11</v>
      </c>
      <c r="D4627" t="s">
        <v>287</v>
      </c>
      <c r="E4627" t="s">
        <v>255</v>
      </c>
      <c r="F4627">
        <v>7</v>
      </c>
      <c r="G4627" t="s">
        <v>903</v>
      </c>
      <c r="H4627" t="s">
        <v>14565</v>
      </c>
      <c r="O4627">
        <f t="shared" si="101"/>
        <v>18</v>
      </c>
      <c r="P4627">
        <f t="shared" si="102"/>
        <v>36</v>
      </c>
      <c r="Q4627" t="str">
        <f t="shared" si="103"/>
        <v>07 - Bebe Bo Nadero</v>
      </c>
      <c r="S4627" t="e">
        <f t="shared" si="104"/>
        <v>#VALUE!</v>
      </c>
    </row>
    <row r="4628" spans="1:19">
      <c r="A4628" t="s">
        <v>20415</v>
      </c>
      <c r="B4628" s="1" t="s">
        <v>902</v>
      </c>
      <c r="C4628" t="s">
        <v>11</v>
      </c>
      <c r="D4628" t="s">
        <v>287</v>
      </c>
      <c r="E4628" t="s">
        <v>255</v>
      </c>
      <c r="F4628">
        <v>7</v>
      </c>
      <c r="G4628" t="s">
        <v>4939</v>
      </c>
      <c r="H4628" t="s">
        <v>14565</v>
      </c>
      <c r="O4628">
        <f t="shared" si="101"/>
        <v>18</v>
      </c>
      <c r="P4628">
        <f t="shared" si="102"/>
        <v>36</v>
      </c>
      <c r="Q4628" t="str">
        <f t="shared" si="103"/>
        <v>07 - Bebe Bo Nadero</v>
      </c>
      <c r="S4628" t="e">
        <f t="shared" si="104"/>
        <v>#VALUE!</v>
      </c>
    </row>
    <row r="4629" spans="1:19">
      <c r="A4629" t="s">
        <v>20415</v>
      </c>
      <c r="B4629" s="1" t="s">
        <v>600</v>
      </c>
      <c r="C4629" t="s">
        <v>601</v>
      </c>
      <c r="D4629" t="s">
        <v>287</v>
      </c>
      <c r="E4629" t="s">
        <v>255</v>
      </c>
      <c r="F4629">
        <v>5</v>
      </c>
      <c r="G4629" t="s">
        <v>603</v>
      </c>
      <c r="H4629" t="s">
        <v>14430</v>
      </c>
      <c r="O4629">
        <f t="shared" si="101"/>
        <v>18</v>
      </c>
      <c r="P4629">
        <f t="shared" si="102"/>
        <v>52</v>
      </c>
      <c r="Q4629" t="str">
        <f t="shared" si="103"/>
        <v>05 - Joe Lee's Rock</v>
      </c>
      <c r="S4629" t="e">
        <f t="shared" si="104"/>
        <v>#VALUE!</v>
      </c>
    </row>
    <row r="4630" spans="1:19">
      <c r="A4630" t="s">
        <v>20415</v>
      </c>
      <c r="B4630" s="1" t="s">
        <v>600</v>
      </c>
      <c r="C4630" t="s">
        <v>601</v>
      </c>
      <c r="D4630" t="s">
        <v>287</v>
      </c>
      <c r="E4630" t="s">
        <v>255</v>
      </c>
      <c r="F4630">
        <v>5</v>
      </c>
      <c r="G4630" t="s">
        <v>4945</v>
      </c>
      <c r="H4630" t="s">
        <v>14430</v>
      </c>
    </row>
    <row r="4631" spans="1:19">
      <c r="A4631" t="s">
        <v>20415</v>
      </c>
      <c r="B4631" s="1" t="s">
        <v>2969</v>
      </c>
      <c r="C4631" t="s">
        <v>2967</v>
      </c>
      <c r="D4631" t="s">
        <v>287</v>
      </c>
      <c r="E4631" t="s">
        <v>255</v>
      </c>
      <c r="F4631">
        <v>12</v>
      </c>
      <c r="G4631" t="s">
        <v>2970</v>
      </c>
      <c r="H4631" t="s">
        <v>15631</v>
      </c>
    </row>
    <row r="4632" spans="1:19">
      <c r="A4632" t="s">
        <v>20415</v>
      </c>
      <c r="B4632" s="1" t="s">
        <v>2969</v>
      </c>
      <c r="C4632" t="s">
        <v>2967</v>
      </c>
      <c r="D4632" t="s">
        <v>287</v>
      </c>
      <c r="E4632" t="s">
        <v>255</v>
      </c>
      <c r="F4632">
        <v>12</v>
      </c>
      <c r="G4632" t="s">
        <v>4968</v>
      </c>
      <c r="H4632" t="s">
        <v>15631</v>
      </c>
    </row>
    <row r="4633" spans="1:19">
      <c r="A4633" t="s">
        <v>20415</v>
      </c>
      <c r="B4633" s="1" t="s">
        <v>1101</v>
      </c>
      <c r="C4633" t="s">
        <v>1102</v>
      </c>
      <c r="D4633" t="s">
        <v>287</v>
      </c>
      <c r="E4633" t="s">
        <v>255</v>
      </c>
      <c r="F4633">
        <v>8</v>
      </c>
      <c r="G4633" t="s">
        <v>1103</v>
      </c>
      <c r="H4633" t="s">
        <v>14666</v>
      </c>
    </row>
    <row r="4634" spans="1:19">
      <c r="A4634" t="s">
        <v>20415</v>
      </c>
      <c r="B4634" s="1" t="s">
        <v>1101</v>
      </c>
      <c r="C4634" t="s">
        <v>1102</v>
      </c>
      <c r="D4634" t="s">
        <v>287</v>
      </c>
      <c r="E4634" t="s">
        <v>255</v>
      </c>
      <c r="F4634">
        <v>8</v>
      </c>
      <c r="G4634" t="s">
        <v>5251</v>
      </c>
      <c r="H4634" t="s">
        <v>14666</v>
      </c>
    </row>
    <row r="4635" spans="1:19">
      <c r="A4635" t="s">
        <v>20415</v>
      </c>
      <c r="B4635" s="1" t="s">
        <v>5886</v>
      </c>
      <c r="C4635" t="s">
        <v>5887</v>
      </c>
      <c r="D4635" t="s">
        <v>287</v>
      </c>
      <c r="E4635" t="s">
        <v>255</v>
      </c>
      <c r="F4635">
        <v>14</v>
      </c>
      <c r="G4635" t="s">
        <v>5888</v>
      </c>
      <c r="H4635" t="s">
        <v>16258</v>
      </c>
    </row>
    <row r="4636" spans="1:19">
      <c r="A4636" t="s">
        <v>20415</v>
      </c>
      <c r="B4636" s="1" t="s">
        <v>5923</v>
      </c>
      <c r="C4636" t="s">
        <v>5924</v>
      </c>
      <c r="D4636" t="s">
        <v>287</v>
      </c>
      <c r="E4636" t="s">
        <v>255</v>
      </c>
      <c r="F4636">
        <v>1</v>
      </c>
      <c r="G4636" t="s">
        <v>5925</v>
      </c>
      <c r="H4636" t="s">
        <v>16274</v>
      </c>
    </row>
    <row r="4637" spans="1:19">
      <c r="A4637" t="s">
        <v>20415</v>
      </c>
      <c r="B4637" s="1" t="s">
        <v>6069</v>
      </c>
      <c r="C4637" t="s">
        <v>6070</v>
      </c>
      <c r="D4637" t="s">
        <v>287</v>
      </c>
      <c r="E4637" t="s">
        <v>255</v>
      </c>
      <c r="F4637">
        <v>8</v>
      </c>
      <c r="G4637" t="s">
        <v>6071</v>
      </c>
      <c r="H4637" t="s">
        <v>16340</v>
      </c>
      <c r="O4637">
        <f t="shared" ref="O4637" si="105">SEARCH("-",H4637,16)</f>
        <v>18</v>
      </c>
      <c r="P4637">
        <f t="shared" ref="P4637" si="106">SEARCH("-",H4637,O4637+1)</f>
        <v>33</v>
      </c>
      <c r="Q4637" t="str">
        <f t="shared" ref="Q4637" si="107">MID(H4637,P4637+2,LEN(H4637)-P4637-5)</f>
        <v>08 - Kidney Stew Blues</v>
      </c>
      <c r="S4637" t="e">
        <f t="shared" ref="S4637" si="108">INT(MID(H4637,P4637-4,3))</f>
        <v>#VALUE!</v>
      </c>
    </row>
    <row r="4638" spans="1:19">
      <c r="A4638" t="s">
        <v>20415</v>
      </c>
      <c r="B4638" s="1" t="s">
        <v>6457</v>
      </c>
      <c r="C4638" t="s">
        <v>6436</v>
      </c>
      <c r="D4638" t="s">
        <v>287</v>
      </c>
      <c r="E4638" t="s">
        <v>255</v>
      </c>
      <c r="F4638">
        <v>17</v>
      </c>
      <c r="G4638" t="s">
        <v>6458</v>
      </c>
      <c r="H4638" t="s">
        <v>16536</v>
      </c>
    </row>
    <row r="4639" spans="1:19">
      <c r="A4639" t="s">
        <v>20415</v>
      </c>
      <c r="B4639" s="1" t="s">
        <v>7551</v>
      </c>
      <c r="C4639" t="s">
        <v>7552</v>
      </c>
      <c r="D4639" t="s">
        <v>287</v>
      </c>
      <c r="E4639" t="s">
        <v>255</v>
      </c>
      <c r="F4639">
        <v>6</v>
      </c>
      <c r="G4639" t="s">
        <v>7553</v>
      </c>
      <c r="H4639" t="s">
        <v>17063</v>
      </c>
    </row>
    <row r="4640" spans="1:19">
      <c r="A4640" t="s">
        <v>20415</v>
      </c>
      <c r="B4640" s="1" t="s">
        <v>7686</v>
      </c>
      <c r="C4640" t="s">
        <v>7623</v>
      </c>
      <c r="D4640" t="s">
        <v>287</v>
      </c>
      <c r="E4640" t="s">
        <v>255</v>
      </c>
      <c r="F4640">
        <v>10</v>
      </c>
      <c r="G4640" t="s">
        <v>7687</v>
      </c>
      <c r="H4640" t="s">
        <v>17124</v>
      </c>
    </row>
    <row r="4641" spans="1:8">
      <c r="A4641" t="s">
        <v>20415</v>
      </c>
      <c r="B4641" s="1" t="s">
        <v>7866</v>
      </c>
      <c r="C4641" t="s">
        <v>7864</v>
      </c>
      <c r="D4641" t="s">
        <v>287</v>
      </c>
      <c r="E4641" t="s">
        <v>255</v>
      </c>
      <c r="F4641">
        <v>1</v>
      </c>
      <c r="G4641" t="s">
        <v>7867</v>
      </c>
      <c r="H4641" t="s">
        <v>17207</v>
      </c>
    </row>
    <row r="4642" spans="1:8">
      <c r="A4642" t="s">
        <v>20415</v>
      </c>
      <c r="B4642" s="1" t="s">
        <v>8195</v>
      </c>
      <c r="C4642" t="s">
        <v>8189</v>
      </c>
      <c r="D4642" t="s">
        <v>287</v>
      </c>
      <c r="E4642" t="s">
        <v>255</v>
      </c>
      <c r="F4642">
        <v>13</v>
      </c>
      <c r="G4642" t="s">
        <v>8196</v>
      </c>
      <c r="H4642" t="s">
        <v>17346</v>
      </c>
    </row>
    <row r="4643" spans="1:8">
      <c r="A4643" t="s">
        <v>20415</v>
      </c>
      <c r="B4643" s="1" t="s">
        <v>8482</v>
      </c>
      <c r="C4643" t="s">
        <v>8325</v>
      </c>
      <c r="D4643" t="s">
        <v>287</v>
      </c>
      <c r="E4643" t="s">
        <v>255</v>
      </c>
      <c r="F4643">
        <v>9</v>
      </c>
      <c r="G4643" t="s">
        <v>8483</v>
      </c>
      <c r="H4643" t="s">
        <v>17497</v>
      </c>
    </row>
    <row r="4644" spans="1:8">
      <c r="A4644" t="s">
        <v>20415</v>
      </c>
      <c r="B4644" s="1" t="s">
        <v>9315</v>
      </c>
      <c r="C4644" t="s">
        <v>9316</v>
      </c>
      <c r="D4644" t="s">
        <v>287</v>
      </c>
      <c r="E4644" t="s">
        <v>255</v>
      </c>
      <c r="F4644">
        <v>4</v>
      </c>
      <c r="G4644" t="s">
        <v>9317</v>
      </c>
      <c r="H4644" t="s">
        <v>17900</v>
      </c>
    </row>
    <row r="4645" spans="1:8">
      <c r="A4645" t="s">
        <v>20415</v>
      </c>
      <c r="B4645" s="1" t="s">
        <v>9423</v>
      </c>
      <c r="C4645" t="s">
        <v>9424</v>
      </c>
      <c r="D4645" t="s">
        <v>287</v>
      </c>
      <c r="E4645" t="s">
        <v>255</v>
      </c>
      <c r="F4645">
        <v>2</v>
      </c>
      <c r="G4645" t="s">
        <v>9425</v>
      </c>
      <c r="H4645" t="s">
        <v>17970</v>
      </c>
    </row>
    <row r="4646" spans="1:8">
      <c r="A4646" t="s">
        <v>20415</v>
      </c>
      <c r="B4646" s="1" t="s">
        <v>10141</v>
      </c>
      <c r="C4646" t="s">
        <v>10128</v>
      </c>
      <c r="D4646" t="s">
        <v>287</v>
      </c>
      <c r="E4646" t="s">
        <v>255</v>
      </c>
      <c r="F4646">
        <v>15</v>
      </c>
      <c r="G4646" t="s">
        <v>10197</v>
      </c>
      <c r="H4646" t="s">
        <v>18339</v>
      </c>
    </row>
    <row r="4647" spans="1:8">
      <c r="A4647" t="s">
        <v>20415</v>
      </c>
      <c r="B4647" s="1" t="s">
        <v>10474</v>
      </c>
      <c r="C4647" t="s">
        <v>10475</v>
      </c>
      <c r="D4647" t="s">
        <v>287</v>
      </c>
      <c r="E4647" t="s">
        <v>255</v>
      </c>
      <c r="F4647">
        <v>6</v>
      </c>
      <c r="G4647" t="s">
        <v>10476</v>
      </c>
      <c r="H4647" t="s">
        <v>18475</v>
      </c>
    </row>
    <row r="4648" spans="1:8">
      <c r="A4648" t="s">
        <v>20415</v>
      </c>
      <c r="B4648" s="1" t="s">
        <v>10555</v>
      </c>
      <c r="C4648" t="s">
        <v>10556</v>
      </c>
      <c r="D4648" t="s">
        <v>287</v>
      </c>
      <c r="E4648" t="s">
        <v>255</v>
      </c>
      <c r="F4648">
        <v>9</v>
      </c>
      <c r="G4648" t="s">
        <v>10557</v>
      </c>
      <c r="H4648" t="s">
        <v>18511</v>
      </c>
    </row>
    <row r="4649" spans="1:8">
      <c r="A4649" t="s">
        <v>20415</v>
      </c>
      <c r="B4649" s="1" t="s">
        <v>10598</v>
      </c>
      <c r="C4649" t="s">
        <v>10596</v>
      </c>
      <c r="D4649" t="s">
        <v>287</v>
      </c>
      <c r="E4649" t="s">
        <v>255</v>
      </c>
      <c r="F4649">
        <v>5</v>
      </c>
      <c r="G4649" t="s">
        <v>10599</v>
      </c>
      <c r="H4649" t="s">
        <v>18532</v>
      </c>
    </row>
    <row r="4650" spans="1:8">
      <c r="A4650" t="s">
        <v>20415</v>
      </c>
      <c r="B4650" s="1" t="s">
        <v>11434</v>
      </c>
      <c r="C4650" t="s">
        <v>11435</v>
      </c>
      <c r="D4650" t="s">
        <v>287</v>
      </c>
      <c r="E4650" t="s">
        <v>255</v>
      </c>
      <c r="F4650">
        <v>11</v>
      </c>
      <c r="G4650" t="s">
        <v>11436</v>
      </c>
      <c r="H4650" t="s">
        <v>18994</v>
      </c>
    </row>
    <row r="4651" spans="1:8">
      <c r="A4651" t="s">
        <v>20415</v>
      </c>
      <c r="B4651" s="1" t="s">
        <v>11915</v>
      </c>
      <c r="C4651" t="s">
        <v>11916</v>
      </c>
      <c r="D4651" t="s">
        <v>287</v>
      </c>
      <c r="E4651" t="s">
        <v>255</v>
      </c>
      <c r="F4651">
        <v>7</v>
      </c>
      <c r="G4651" t="s">
        <v>11918</v>
      </c>
      <c r="H4651" t="s">
        <v>19255</v>
      </c>
    </row>
    <row r="4652" spans="1:8">
      <c r="A4652" t="s">
        <v>20415</v>
      </c>
      <c r="B4652" s="1" t="s">
        <v>12233</v>
      </c>
      <c r="C4652" t="s">
        <v>12231</v>
      </c>
      <c r="D4652" t="s">
        <v>287</v>
      </c>
      <c r="E4652" t="s">
        <v>255</v>
      </c>
      <c r="F4652">
        <v>3</v>
      </c>
      <c r="G4652" t="s">
        <v>12234</v>
      </c>
      <c r="H4652" t="s">
        <v>19389</v>
      </c>
    </row>
    <row r="4653" spans="1:8">
      <c r="A4653" t="s">
        <v>20415</v>
      </c>
      <c r="B4653" s="1" t="s">
        <v>13754</v>
      </c>
      <c r="C4653" t="s">
        <v>13755</v>
      </c>
      <c r="D4653" t="s">
        <v>287</v>
      </c>
      <c r="E4653" t="s">
        <v>255</v>
      </c>
      <c r="F4653">
        <v>18</v>
      </c>
      <c r="G4653" t="s">
        <v>13761</v>
      </c>
      <c r="H4653" t="s">
        <v>20231</v>
      </c>
    </row>
    <row r="4654" spans="1:8">
      <c r="A4654" t="s">
        <v>20415</v>
      </c>
      <c r="B4654" s="1" t="s">
        <v>13823</v>
      </c>
      <c r="C4654" t="s">
        <v>13824</v>
      </c>
      <c r="D4654" t="s">
        <v>287</v>
      </c>
      <c r="E4654" t="s">
        <v>255</v>
      </c>
      <c r="F4654">
        <v>2</v>
      </c>
      <c r="G4654" t="s">
        <v>13825</v>
      </c>
      <c r="H4654" t="s">
        <v>20264</v>
      </c>
    </row>
    <row r="4655" spans="1:8">
      <c r="A4655" t="s">
        <v>20415</v>
      </c>
      <c r="B4655" s="1" t="s">
        <v>10260</v>
      </c>
      <c r="C4655" t="s">
        <v>10258</v>
      </c>
      <c r="D4655" t="s">
        <v>10260</v>
      </c>
      <c r="E4655" t="s">
        <v>20468</v>
      </c>
      <c r="F4655">
        <v>1</v>
      </c>
      <c r="G4655" t="s">
        <v>10261</v>
      </c>
      <c r="H4655" t="s">
        <v>18365</v>
      </c>
    </row>
    <row r="4656" spans="1:8">
      <c r="A4656" t="s">
        <v>20415</v>
      </c>
      <c r="B4656" s="1" t="s">
        <v>20474</v>
      </c>
      <c r="C4656" t="s">
        <v>10258</v>
      </c>
      <c r="D4656" t="s">
        <v>10260</v>
      </c>
      <c r="E4656" t="s">
        <v>20468</v>
      </c>
      <c r="F4656">
        <v>2</v>
      </c>
      <c r="G4656" t="s">
        <v>10262</v>
      </c>
      <c r="H4656" t="s">
        <v>18366</v>
      </c>
    </row>
    <row r="4657" spans="1:8">
      <c r="A4657" t="s">
        <v>20415</v>
      </c>
      <c r="B4657" s="1" t="s">
        <v>10263</v>
      </c>
      <c r="C4657" t="s">
        <v>10258</v>
      </c>
      <c r="D4657" t="s">
        <v>10260</v>
      </c>
      <c r="E4657" t="s">
        <v>20468</v>
      </c>
      <c r="F4657">
        <v>3</v>
      </c>
      <c r="G4657" t="s">
        <v>10264</v>
      </c>
      <c r="H4657" t="s">
        <v>18367</v>
      </c>
    </row>
    <row r="4658" spans="1:8">
      <c r="A4658" t="s">
        <v>20415</v>
      </c>
      <c r="B4658" s="1" t="s">
        <v>10265</v>
      </c>
      <c r="C4658" t="s">
        <v>10258</v>
      </c>
      <c r="D4658" t="s">
        <v>10260</v>
      </c>
      <c r="E4658" t="s">
        <v>20468</v>
      </c>
      <c r="F4658">
        <v>4</v>
      </c>
      <c r="G4658" t="s">
        <v>10266</v>
      </c>
      <c r="H4658" t="s">
        <v>18368</v>
      </c>
    </row>
    <row r="4659" spans="1:8">
      <c r="A4659" t="s">
        <v>20415</v>
      </c>
      <c r="B4659" s="1" t="s">
        <v>10267</v>
      </c>
      <c r="C4659" t="s">
        <v>10258</v>
      </c>
      <c r="D4659" t="s">
        <v>10260</v>
      </c>
      <c r="E4659" t="s">
        <v>20468</v>
      </c>
      <c r="F4659">
        <v>5</v>
      </c>
      <c r="G4659" t="s">
        <v>10268</v>
      </c>
      <c r="H4659" t="s">
        <v>18369</v>
      </c>
    </row>
    <row r="4660" spans="1:8">
      <c r="A4660" t="s">
        <v>20415</v>
      </c>
      <c r="B4660" s="1" t="s">
        <v>10269</v>
      </c>
      <c r="C4660" t="s">
        <v>10258</v>
      </c>
      <c r="D4660" t="s">
        <v>10260</v>
      </c>
      <c r="E4660" t="s">
        <v>20468</v>
      </c>
      <c r="F4660">
        <v>6</v>
      </c>
      <c r="G4660" t="s">
        <v>10270</v>
      </c>
      <c r="H4660" t="s">
        <v>18370</v>
      </c>
    </row>
    <row r="4661" spans="1:8">
      <c r="A4661" t="s">
        <v>20415</v>
      </c>
      <c r="B4661" s="1" t="s">
        <v>10271</v>
      </c>
      <c r="C4661" t="s">
        <v>10258</v>
      </c>
      <c r="D4661" t="s">
        <v>10260</v>
      </c>
      <c r="E4661" t="s">
        <v>20468</v>
      </c>
      <c r="F4661">
        <v>7</v>
      </c>
      <c r="G4661" t="s">
        <v>10272</v>
      </c>
      <c r="H4661" t="s">
        <v>18371</v>
      </c>
    </row>
    <row r="4662" spans="1:8">
      <c r="A4662" t="s">
        <v>20415</v>
      </c>
      <c r="B4662" s="1" t="s">
        <v>20473</v>
      </c>
      <c r="C4662" t="s">
        <v>10258</v>
      </c>
      <c r="D4662" t="s">
        <v>10260</v>
      </c>
      <c r="E4662" t="s">
        <v>20468</v>
      </c>
      <c r="F4662">
        <v>8</v>
      </c>
      <c r="G4662" t="s">
        <v>10273</v>
      </c>
      <c r="H4662" t="s">
        <v>18372</v>
      </c>
    </row>
    <row r="4663" spans="1:8">
      <c r="A4663" t="s">
        <v>20415</v>
      </c>
      <c r="B4663" s="1" t="s">
        <v>20472</v>
      </c>
      <c r="C4663" t="s">
        <v>10258</v>
      </c>
      <c r="D4663" t="s">
        <v>10260</v>
      </c>
      <c r="E4663" t="s">
        <v>20468</v>
      </c>
      <c r="F4663">
        <v>9</v>
      </c>
      <c r="G4663" t="s">
        <v>10274</v>
      </c>
      <c r="H4663" t="s">
        <v>18373</v>
      </c>
    </row>
    <row r="4664" spans="1:8">
      <c r="A4664" t="s">
        <v>20415</v>
      </c>
      <c r="B4664" s="1" t="s">
        <v>20471</v>
      </c>
      <c r="C4664" t="s">
        <v>10258</v>
      </c>
      <c r="D4664" t="s">
        <v>10260</v>
      </c>
      <c r="E4664" t="s">
        <v>20468</v>
      </c>
      <c r="F4664">
        <v>10</v>
      </c>
      <c r="G4664" t="s">
        <v>10275</v>
      </c>
      <c r="H4664" t="s">
        <v>18374</v>
      </c>
    </row>
    <row r="4665" spans="1:8">
      <c r="A4665" t="s">
        <v>20415</v>
      </c>
      <c r="B4665" s="1" t="s">
        <v>10276</v>
      </c>
      <c r="C4665" t="s">
        <v>10258</v>
      </c>
      <c r="D4665" t="s">
        <v>10260</v>
      </c>
      <c r="E4665" t="s">
        <v>20468</v>
      </c>
      <c r="F4665">
        <v>11</v>
      </c>
      <c r="G4665" t="s">
        <v>10277</v>
      </c>
      <c r="H4665" t="s">
        <v>18375</v>
      </c>
    </row>
    <row r="4666" spans="1:8">
      <c r="A4666" t="s">
        <v>20415</v>
      </c>
      <c r="B4666" s="1" t="s">
        <v>9621</v>
      </c>
      <c r="C4666" t="s">
        <v>10258</v>
      </c>
      <c r="D4666" t="s">
        <v>10260</v>
      </c>
      <c r="E4666" t="s">
        <v>20468</v>
      </c>
      <c r="F4666">
        <v>12</v>
      </c>
      <c r="G4666" t="s">
        <v>10278</v>
      </c>
      <c r="H4666" t="s">
        <v>18376</v>
      </c>
    </row>
    <row r="4667" spans="1:8">
      <c r="A4667" t="s">
        <v>20415</v>
      </c>
      <c r="B4667" s="1" t="s">
        <v>20470</v>
      </c>
      <c r="C4667" t="s">
        <v>10258</v>
      </c>
      <c r="D4667" t="s">
        <v>10260</v>
      </c>
      <c r="E4667" t="s">
        <v>20468</v>
      </c>
      <c r="F4667">
        <v>13</v>
      </c>
      <c r="G4667" t="s">
        <v>10279</v>
      </c>
      <c r="H4667" t="s">
        <v>18377</v>
      </c>
    </row>
    <row r="4668" spans="1:8">
      <c r="A4668" t="s">
        <v>20415</v>
      </c>
      <c r="B4668" s="1" t="s">
        <v>10280</v>
      </c>
      <c r="C4668" t="s">
        <v>10258</v>
      </c>
      <c r="D4668" t="s">
        <v>10260</v>
      </c>
      <c r="E4668" t="s">
        <v>20468</v>
      </c>
      <c r="F4668">
        <v>14</v>
      </c>
      <c r="G4668" t="s">
        <v>10281</v>
      </c>
      <c r="H4668" t="s">
        <v>18378</v>
      </c>
    </row>
    <row r="4669" spans="1:8">
      <c r="A4669" t="s">
        <v>20415</v>
      </c>
      <c r="B4669" s="1">
        <v>5000</v>
      </c>
      <c r="C4669" t="s">
        <v>10258</v>
      </c>
      <c r="D4669" t="s">
        <v>10260</v>
      </c>
      <c r="E4669" t="s">
        <v>20468</v>
      </c>
      <c r="F4669">
        <v>15</v>
      </c>
      <c r="G4669" t="s">
        <v>10282</v>
      </c>
      <c r="H4669" t="s">
        <v>18379</v>
      </c>
    </row>
    <row r="4670" spans="1:8">
      <c r="A4670" t="s">
        <v>20415</v>
      </c>
      <c r="B4670" s="1" t="s">
        <v>20476</v>
      </c>
      <c r="C4670" t="s">
        <v>10258</v>
      </c>
      <c r="D4670" t="s">
        <v>10260</v>
      </c>
      <c r="E4670" t="s">
        <v>20468</v>
      </c>
      <c r="F4670">
        <v>16</v>
      </c>
      <c r="G4670" t="s">
        <v>10283</v>
      </c>
      <c r="H4670" t="s">
        <v>18380</v>
      </c>
    </row>
    <row r="4671" spans="1:8">
      <c r="A4671" t="s">
        <v>20415</v>
      </c>
      <c r="B4671" s="1" t="s">
        <v>10284</v>
      </c>
      <c r="C4671" t="s">
        <v>10258</v>
      </c>
      <c r="D4671" t="s">
        <v>10260</v>
      </c>
      <c r="E4671" t="s">
        <v>20468</v>
      </c>
      <c r="F4671">
        <v>17</v>
      </c>
      <c r="G4671" t="s">
        <v>10285</v>
      </c>
      <c r="H4671" t="s">
        <v>18381</v>
      </c>
    </row>
    <row r="4672" spans="1:8">
      <c r="A4672" t="s">
        <v>20415</v>
      </c>
      <c r="B4672" s="1" t="s">
        <v>10286</v>
      </c>
      <c r="C4672" t="s">
        <v>10258</v>
      </c>
      <c r="D4672" t="s">
        <v>10260</v>
      </c>
      <c r="E4672" t="s">
        <v>20468</v>
      </c>
      <c r="F4672">
        <v>18</v>
      </c>
      <c r="G4672" t="s">
        <v>10287</v>
      </c>
      <c r="H4672" t="s">
        <v>18382</v>
      </c>
    </row>
    <row r="4673" spans="1:8">
      <c r="A4673" t="s">
        <v>20415</v>
      </c>
      <c r="B4673" s="1" t="s">
        <v>20477</v>
      </c>
      <c r="C4673" t="s">
        <v>10258</v>
      </c>
      <c r="D4673" t="s">
        <v>10260</v>
      </c>
      <c r="E4673" t="s">
        <v>20468</v>
      </c>
      <c r="F4673">
        <v>19</v>
      </c>
      <c r="G4673" t="s">
        <v>10288</v>
      </c>
      <c r="H4673" t="s">
        <v>18383</v>
      </c>
    </row>
    <row r="4674" spans="1:8">
      <c r="A4674" t="s">
        <v>20415</v>
      </c>
      <c r="B4674" s="1" t="s">
        <v>7684</v>
      </c>
      <c r="C4674" t="s">
        <v>7623</v>
      </c>
      <c r="D4674" t="s">
        <v>7688</v>
      </c>
      <c r="E4674" t="s">
        <v>255</v>
      </c>
      <c r="F4674">
        <v>9</v>
      </c>
      <c r="G4674" t="s">
        <v>7689</v>
      </c>
      <c r="H4674" t="s">
        <v>17125</v>
      </c>
    </row>
    <row r="4675" spans="1:8">
      <c r="A4675" t="s">
        <v>20415</v>
      </c>
      <c r="B4675" s="1" t="s">
        <v>7137</v>
      </c>
      <c r="C4675" t="s">
        <v>7080</v>
      </c>
      <c r="D4675" t="s">
        <v>7138</v>
      </c>
      <c r="E4675" t="s">
        <v>118</v>
      </c>
      <c r="F4675">
        <v>5</v>
      </c>
      <c r="G4675" t="s">
        <v>7139</v>
      </c>
      <c r="H4675" t="s">
        <v>16840</v>
      </c>
    </row>
    <row r="4676" spans="1:8">
      <c r="A4676" t="s">
        <v>20415</v>
      </c>
      <c r="B4676" s="1" t="s">
        <v>7140</v>
      </c>
      <c r="C4676" t="s">
        <v>7080</v>
      </c>
      <c r="D4676" t="s">
        <v>7138</v>
      </c>
      <c r="E4676" t="s">
        <v>118</v>
      </c>
      <c r="F4676">
        <v>4</v>
      </c>
      <c r="G4676" t="s">
        <v>7141</v>
      </c>
      <c r="H4676" t="s">
        <v>16841</v>
      </c>
    </row>
    <row r="4677" spans="1:8">
      <c r="A4677" t="s">
        <v>20415</v>
      </c>
      <c r="B4677" s="1" t="s">
        <v>7142</v>
      </c>
      <c r="C4677" t="s">
        <v>7080</v>
      </c>
      <c r="D4677" t="s">
        <v>7138</v>
      </c>
      <c r="E4677" t="s">
        <v>118</v>
      </c>
      <c r="F4677">
        <v>6</v>
      </c>
      <c r="G4677" t="s">
        <v>7143</v>
      </c>
      <c r="H4677" t="s">
        <v>16842</v>
      </c>
    </row>
    <row r="4678" spans="1:8">
      <c r="A4678" t="s">
        <v>20415</v>
      </c>
      <c r="B4678" s="1" t="s">
        <v>7144</v>
      </c>
      <c r="C4678" t="s">
        <v>7080</v>
      </c>
      <c r="D4678" t="s">
        <v>7138</v>
      </c>
      <c r="E4678" t="s">
        <v>118</v>
      </c>
      <c r="F4678">
        <v>1</v>
      </c>
      <c r="G4678" t="s">
        <v>7145</v>
      </c>
      <c r="H4678" t="s">
        <v>16843</v>
      </c>
    </row>
    <row r="4679" spans="1:8">
      <c r="A4679" t="s">
        <v>20415</v>
      </c>
      <c r="B4679" s="1" t="s">
        <v>7146</v>
      </c>
      <c r="C4679" t="s">
        <v>7080</v>
      </c>
      <c r="D4679" t="s">
        <v>7138</v>
      </c>
      <c r="E4679" t="s">
        <v>118</v>
      </c>
      <c r="F4679">
        <v>7</v>
      </c>
      <c r="G4679" t="s">
        <v>7147</v>
      </c>
      <c r="H4679" t="s">
        <v>16844</v>
      </c>
    </row>
    <row r="4680" spans="1:8">
      <c r="A4680" t="s">
        <v>20415</v>
      </c>
      <c r="B4680" s="1" t="s">
        <v>7148</v>
      </c>
      <c r="C4680" t="s">
        <v>7080</v>
      </c>
      <c r="D4680" t="s">
        <v>7138</v>
      </c>
      <c r="E4680" t="s">
        <v>118</v>
      </c>
      <c r="F4680">
        <v>3</v>
      </c>
      <c r="G4680" t="s">
        <v>7149</v>
      </c>
      <c r="H4680" t="s">
        <v>16845</v>
      </c>
    </row>
    <row r="4681" spans="1:8">
      <c r="A4681" t="s">
        <v>20415</v>
      </c>
      <c r="B4681" s="1" t="s">
        <v>7150</v>
      </c>
      <c r="C4681" t="s">
        <v>7080</v>
      </c>
      <c r="D4681" t="s">
        <v>7138</v>
      </c>
      <c r="E4681" t="s">
        <v>118</v>
      </c>
      <c r="F4681">
        <v>8</v>
      </c>
      <c r="G4681" t="s">
        <v>7151</v>
      </c>
      <c r="H4681" t="s">
        <v>16846</v>
      </c>
    </row>
    <row r="4682" spans="1:8">
      <c r="A4682" t="s">
        <v>20415</v>
      </c>
      <c r="B4682" s="1" t="s">
        <v>7152</v>
      </c>
      <c r="C4682" t="s">
        <v>7080</v>
      </c>
      <c r="D4682" t="s">
        <v>7138</v>
      </c>
      <c r="E4682" t="s">
        <v>118</v>
      </c>
      <c r="F4682">
        <v>2</v>
      </c>
      <c r="G4682" t="s">
        <v>7153</v>
      </c>
      <c r="H4682" t="s">
        <v>16847</v>
      </c>
    </row>
    <row r="4683" spans="1:8">
      <c r="A4683" t="s">
        <v>20415</v>
      </c>
      <c r="B4683" s="1" t="s">
        <v>6924</v>
      </c>
      <c r="C4683" t="s">
        <v>6925</v>
      </c>
      <c r="D4683" t="s">
        <v>6926</v>
      </c>
      <c r="E4683" t="s">
        <v>6637</v>
      </c>
      <c r="F4683">
        <v>1</v>
      </c>
      <c r="G4683" t="s">
        <v>6927</v>
      </c>
      <c r="H4683" t="s">
        <v>16752</v>
      </c>
    </row>
    <row r="4684" spans="1:8">
      <c r="A4684" t="s">
        <v>20415</v>
      </c>
      <c r="B4684" s="1" t="s">
        <v>6928</v>
      </c>
      <c r="C4684" t="s">
        <v>6925</v>
      </c>
      <c r="D4684" t="s">
        <v>6926</v>
      </c>
      <c r="E4684" t="s">
        <v>6637</v>
      </c>
      <c r="F4684">
        <v>2</v>
      </c>
      <c r="G4684" t="s">
        <v>6929</v>
      </c>
      <c r="H4684" t="s">
        <v>16753</v>
      </c>
    </row>
    <row r="4685" spans="1:8">
      <c r="A4685" t="s">
        <v>20415</v>
      </c>
      <c r="B4685" s="1" t="s">
        <v>6930</v>
      </c>
      <c r="C4685" t="s">
        <v>6925</v>
      </c>
      <c r="D4685" t="s">
        <v>6926</v>
      </c>
      <c r="E4685" t="s">
        <v>6637</v>
      </c>
      <c r="F4685">
        <v>3</v>
      </c>
      <c r="G4685" t="s">
        <v>6931</v>
      </c>
      <c r="H4685" t="s">
        <v>16754</v>
      </c>
    </row>
    <row r="4686" spans="1:8">
      <c r="A4686" t="s">
        <v>20415</v>
      </c>
      <c r="B4686" s="1" t="s">
        <v>6932</v>
      </c>
      <c r="C4686" t="s">
        <v>6925</v>
      </c>
      <c r="D4686" t="s">
        <v>6926</v>
      </c>
      <c r="E4686" t="s">
        <v>6637</v>
      </c>
      <c r="F4686">
        <v>4</v>
      </c>
      <c r="G4686" t="s">
        <v>6933</v>
      </c>
      <c r="H4686" t="s">
        <v>16755</v>
      </c>
    </row>
    <row r="4687" spans="1:8">
      <c r="A4687" t="s">
        <v>20415</v>
      </c>
      <c r="B4687" s="1" t="s">
        <v>6934</v>
      </c>
      <c r="C4687" t="s">
        <v>6925</v>
      </c>
      <c r="D4687" t="s">
        <v>6926</v>
      </c>
      <c r="E4687" t="s">
        <v>6637</v>
      </c>
      <c r="F4687">
        <v>5</v>
      </c>
      <c r="G4687" t="s">
        <v>6935</v>
      </c>
      <c r="H4687" t="s">
        <v>16756</v>
      </c>
    </row>
    <row r="4688" spans="1:8">
      <c r="A4688" t="s">
        <v>20415</v>
      </c>
      <c r="B4688" s="1" t="s">
        <v>6936</v>
      </c>
      <c r="C4688" t="s">
        <v>6925</v>
      </c>
      <c r="D4688" t="s">
        <v>6926</v>
      </c>
      <c r="E4688" t="s">
        <v>6637</v>
      </c>
      <c r="F4688">
        <v>6</v>
      </c>
      <c r="G4688" t="s">
        <v>6937</v>
      </c>
      <c r="H4688" t="s">
        <v>16757</v>
      </c>
    </row>
    <row r="4689" spans="1:17">
      <c r="A4689" t="s">
        <v>20415</v>
      </c>
      <c r="B4689" s="1" t="s">
        <v>6938</v>
      </c>
      <c r="C4689" t="s">
        <v>6925</v>
      </c>
      <c r="D4689" t="s">
        <v>6926</v>
      </c>
      <c r="E4689" t="s">
        <v>6637</v>
      </c>
      <c r="F4689">
        <v>7</v>
      </c>
      <c r="G4689" t="s">
        <v>6939</v>
      </c>
      <c r="H4689" t="s">
        <v>16758</v>
      </c>
    </row>
    <row r="4690" spans="1:17">
      <c r="A4690" t="s">
        <v>20415</v>
      </c>
      <c r="B4690" s="1" t="s">
        <v>6940</v>
      </c>
      <c r="C4690" t="s">
        <v>6925</v>
      </c>
      <c r="D4690" t="s">
        <v>6926</v>
      </c>
      <c r="E4690" t="s">
        <v>6637</v>
      </c>
      <c r="F4690">
        <v>8</v>
      </c>
      <c r="G4690" t="s">
        <v>6941</v>
      </c>
      <c r="H4690" t="s">
        <v>16759</v>
      </c>
    </row>
    <row r="4691" spans="1:17">
      <c r="A4691" t="s">
        <v>20415</v>
      </c>
      <c r="B4691" s="1" t="s">
        <v>6942</v>
      </c>
      <c r="C4691" t="s">
        <v>6925</v>
      </c>
      <c r="D4691" t="s">
        <v>6926</v>
      </c>
      <c r="E4691" t="s">
        <v>6637</v>
      </c>
      <c r="F4691">
        <v>9</v>
      </c>
      <c r="G4691" t="s">
        <v>6943</v>
      </c>
      <c r="H4691" t="s">
        <v>16760</v>
      </c>
    </row>
    <row r="4692" spans="1:17">
      <c r="A4692" t="s">
        <v>20415</v>
      </c>
      <c r="B4692" s="1" t="s">
        <v>6944</v>
      </c>
      <c r="C4692" t="s">
        <v>6925</v>
      </c>
      <c r="D4692" t="s">
        <v>6926</v>
      </c>
      <c r="E4692" t="s">
        <v>6637</v>
      </c>
      <c r="F4692">
        <v>10</v>
      </c>
      <c r="G4692" t="s">
        <v>6945</v>
      </c>
      <c r="H4692" t="s">
        <v>16761</v>
      </c>
    </row>
    <row r="4693" spans="1:17">
      <c r="A4693" t="s">
        <v>20415</v>
      </c>
      <c r="B4693" s="1" t="s">
        <v>13823</v>
      </c>
      <c r="C4693" t="s">
        <v>13824</v>
      </c>
      <c r="D4693" t="s">
        <v>13826</v>
      </c>
      <c r="E4693" t="s">
        <v>255</v>
      </c>
      <c r="F4693">
        <v>1</v>
      </c>
      <c r="G4693" t="s">
        <v>13827</v>
      </c>
      <c r="H4693" t="s">
        <v>20265</v>
      </c>
    </row>
    <row r="4694" spans="1:17">
      <c r="A4694" t="s">
        <v>20415</v>
      </c>
      <c r="B4694" s="1" t="s">
        <v>13828</v>
      </c>
      <c r="C4694" t="s">
        <v>13824</v>
      </c>
      <c r="D4694" t="s">
        <v>13826</v>
      </c>
      <c r="E4694" t="s">
        <v>255</v>
      </c>
      <c r="F4694">
        <v>2</v>
      </c>
      <c r="G4694" t="s">
        <v>13829</v>
      </c>
      <c r="H4694" t="s">
        <v>20266</v>
      </c>
    </row>
    <row r="4695" spans="1:17">
      <c r="A4695" t="s">
        <v>20415</v>
      </c>
      <c r="B4695" s="1" t="s">
        <v>13830</v>
      </c>
      <c r="C4695" t="s">
        <v>13824</v>
      </c>
      <c r="D4695" t="s">
        <v>13826</v>
      </c>
      <c r="E4695" t="s">
        <v>255</v>
      </c>
      <c r="F4695">
        <v>3</v>
      </c>
      <c r="G4695" t="s">
        <v>13831</v>
      </c>
      <c r="H4695" t="s">
        <v>20267</v>
      </c>
      <c r="P4695" t="str">
        <f>C4695</f>
        <v>Wasis Diop</v>
      </c>
      <c r="Q4695" t="str">
        <f>B4695</f>
        <v>Holaal Bu Baah</v>
      </c>
    </row>
    <row r="4696" spans="1:17">
      <c r="A4696" t="s">
        <v>20415</v>
      </c>
      <c r="B4696" s="1" t="s">
        <v>13832</v>
      </c>
      <c r="C4696" t="s">
        <v>13824</v>
      </c>
      <c r="D4696" t="s">
        <v>13826</v>
      </c>
      <c r="E4696" t="s">
        <v>255</v>
      </c>
      <c r="F4696">
        <v>4</v>
      </c>
      <c r="G4696" t="s">
        <v>13833</v>
      </c>
      <c r="H4696" t="s">
        <v>20268</v>
      </c>
    </row>
    <row r="4697" spans="1:17">
      <c r="A4697" t="s">
        <v>20415</v>
      </c>
      <c r="B4697" s="1" t="s">
        <v>13834</v>
      </c>
      <c r="C4697" t="s">
        <v>13824</v>
      </c>
      <c r="D4697" t="s">
        <v>13826</v>
      </c>
      <c r="E4697" t="s">
        <v>255</v>
      </c>
      <c r="F4697">
        <v>5</v>
      </c>
      <c r="G4697" t="s">
        <v>13835</v>
      </c>
      <c r="H4697" t="s">
        <v>20269</v>
      </c>
    </row>
    <row r="4698" spans="1:17">
      <c r="A4698" t="s">
        <v>20415</v>
      </c>
      <c r="B4698" s="1" t="s">
        <v>13836</v>
      </c>
      <c r="C4698" t="s">
        <v>13824</v>
      </c>
      <c r="D4698" t="s">
        <v>13826</v>
      </c>
      <c r="E4698" t="s">
        <v>255</v>
      </c>
      <c r="F4698">
        <v>6</v>
      </c>
      <c r="G4698" t="s">
        <v>13837</v>
      </c>
      <c r="H4698" t="s">
        <v>20270</v>
      </c>
    </row>
    <row r="4699" spans="1:17">
      <c r="A4699" t="s">
        <v>20415</v>
      </c>
      <c r="B4699" s="1" t="s">
        <v>13838</v>
      </c>
      <c r="C4699" t="s">
        <v>13824</v>
      </c>
      <c r="D4699" t="s">
        <v>13826</v>
      </c>
      <c r="E4699" t="s">
        <v>255</v>
      </c>
      <c r="F4699">
        <v>7</v>
      </c>
      <c r="G4699" t="s">
        <v>13839</v>
      </c>
      <c r="H4699" t="s">
        <v>20271</v>
      </c>
    </row>
    <row r="4700" spans="1:17">
      <c r="A4700" t="s">
        <v>20415</v>
      </c>
      <c r="B4700" s="1" t="s">
        <v>13826</v>
      </c>
      <c r="C4700" t="s">
        <v>13824</v>
      </c>
      <c r="D4700" t="s">
        <v>13826</v>
      </c>
      <c r="E4700" t="s">
        <v>255</v>
      </c>
      <c r="F4700">
        <v>8</v>
      </c>
      <c r="G4700" t="s">
        <v>13840</v>
      </c>
      <c r="H4700" t="s">
        <v>20272</v>
      </c>
    </row>
    <row r="4701" spans="1:17">
      <c r="A4701" t="s">
        <v>20415</v>
      </c>
      <c r="B4701" s="1" t="s">
        <v>13841</v>
      </c>
      <c r="C4701" t="s">
        <v>13824</v>
      </c>
      <c r="D4701" t="s">
        <v>13826</v>
      </c>
      <c r="E4701" t="s">
        <v>255</v>
      </c>
      <c r="F4701">
        <v>9</v>
      </c>
      <c r="G4701" t="s">
        <v>13842</v>
      </c>
      <c r="H4701" t="s">
        <v>20273</v>
      </c>
    </row>
    <row r="4702" spans="1:17">
      <c r="A4702" t="s">
        <v>20415</v>
      </c>
      <c r="B4702" s="1" t="s">
        <v>13843</v>
      </c>
      <c r="C4702" t="s">
        <v>13824</v>
      </c>
      <c r="D4702" t="s">
        <v>13826</v>
      </c>
      <c r="E4702" t="s">
        <v>255</v>
      </c>
      <c r="F4702">
        <v>10</v>
      </c>
      <c r="G4702" t="s">
        <v>13844</v>
      </c>
      <c r="H4702" t="s">
        <v>20274</v>
      </c>
    </row>
    <row r="4703" spans="1:17">
      <c r="A4703" t="s">
        <v>20415</v>
      </c>
      <c r="B4703" s="1" t="s">
        <v>13845</v>
      </c>
      <c r="C4703" t="s">
        <v>13824</v>
      </c>
      <c r="D4703" t="s">
        <v>13826</v>
      </c>
      <c r="E4703" t="s">
        <v>255</v>
      </c>
      <c r="F4703">
        <v>11</v>
      </c>
      <c r="G4703" t="s">
        <v>13846</v>
      </c>
      <c r="H4703" t="s">
        <v>20275</v>
      </c>
    </row>
    <row r="4704" spans="1:17">
      <c r="A4704" t="s">
        <v>20415</v>
      </c>
      <c r="B4704" s="1" t="s">
        <v>13847</v>
      </c>
      <c r="C4704" t="s">
        <v>13824</v>
      </c>
      <c r="D4704" t="s">
        <v>13826</v>
      </c>
      <c r="E4704" t="s">
        <v>255</v>
      </c>
      <c r="F4704">
        <v>12</v>
      </c>
      <c r="G4704" t="s">
        <v>13848</v>
      </c>
      <c r="H4704" t="s">
        <v>20276</v>
      </c>
    </row>
    <row r="4705" spans="1:8">
      <c r="A4705" t="s">
        <v>20418</v>
      </c>
      <c r="B4705" s="1" t="s">
        <v>20966</v>
      </c>
      <c r="C4705" t="s">
        <v>121</v>
      </c>
      <c r="D4705" t="s">
        <v>121</v>
      </c>
      <c r="E4705" t="s">
        <v>255</v>
      </c>
      <c r="F4705" t="s">
        <v>121</v>
      </c>
      <c r="G4705" t="s">
        <v>3538</v>
      </c>
      <c r="H4705" t="s">
        <v>15928</v>
      </c>
    </row>
    <row r="4706" spans="1:8">
      <c r="A4706" t="s">
        <v>20418</v>
      </c>
      <c r="B4706" s="1" t="s">
        <v>20967</v>
      </c>
      <c r="C4706" t="s">
        <v>121</v>
      </c>
      <c r="D4706" t="s">
        <v>121</v>
      </c>
      <c r="E4706" t="s">
        <v>255</v>
      </c>
      <c r="F4706" t="s">
        <v>121</v>
      </c>
      <c r="G4706" t="s">
        <v>3557</v>
      </c>
      <c r="H4706" t="s">
        <v>15947</v>
      </c>
    </row>
    <row r="4707" spans="1:8">
      <c r="A4707" t="s">
        <v>20418</v>
      </c>
      <c r="B4707" s="1" t="s">
        <v>20968</v>
      </c>
      <c r="C4707" t="s">
        <v>121</v>
      </c>
      <c r="D4707" t="s">
        <v>121</v>
      </c>
      <c r="E4707" t="s">
        <v>255</v>
      </c>
      <c r="F4707" t="s">
        <v>121</v>
      </c>
      <c r="G4707" t="s">
        <v>3552</v>
      </c>
      <c r="H4707" t="s">
        <v>15942</v>
      </c>
    </row>
    <row r="4708" spans="1:8">
      <c r="A4708" t="s">
        <v>20418</v>
      </c>
      <c r="B4708" s="1" t="s">
        <v>20969</v>
      </c>
      <c r="C4708" t="s">
        <v>121</v>
      </c>
      <c r="D4708" t="s">
        <v>121</v>
      </c>
      <c r="E4708" t="s">
        <v>255</v>
      </c>
      <c r="F4708" t="s">
        <v>121</v>
      </c>
      <c r="G4708" t="s">
        <v>3553</v>
      </c>
      <c r="H4708" t="s">
        <v>15943</v>
      </c>
    </row>
    <row r="4709" spans="1:8">
      <c r="A4709" t="s">
        <v>20418</v>
      </c>
      <c r="B4709" s="1" t="s">
        <v>20970</v>
      </c>
      <c r="C4709" t="s">
        <v>121</v>
      </c>
      <c r="D4709" t="s">
        <v>121</v>
      </c>
      <c r="E4709" t="s">
        <v>255</v>
      </c>
      <c r="F4709" t="s">
        <v>121</v>
      </c>
      <c r="G4709" t="s">
        <v>3554</v>
      </c>
      <c r="H4709" t="s">
        <v>15944</v>
      </c>
    </row>
    <row r="4710" spans="1:8">
      <c r="A4710" t="s">
        <v>20418</v>
      </c>
      <c r="B4710" s="1" t="s">
        <v>20971</v>
      </c>
      <c r="C4710" t="s">
        <v>121</v>
      </c>
      <c r="D4710" t="s">
        <v>121</v>
      </c>
      <c r="E4710" t="s">
        <v>255</v>
      </c>
      <c r="F4710" t="s">
        <v>121</v>
      </c>
      <c r="G4710" t="s">
        <v>3556</v>
      </c>
      <c r="H4710" t="s">
        <v>15946</v>
      </c>
    </row>
    <row r="4711" spans="1:8">
      <c r="A4711" t="s">
        <v>20418</v>
      </c>
      <c r="B4711" s="1" t="s">
        <v>20972</v>
      </c>
      <c r="C4711" t="s">
        <v>121</v>
      </c>
      <c r="D4711" t="s">
        <v>121</v>
      </c>
      <c r="E4711" t="s">
        <v>255</v>
      </c>
      <c r="F4711" t="s">
        <v>121</v>
      </c>
      <c r="G4711" t="s">
        <v>3558</v>
      </c>
      <c r="H4711" t="s">
        <v>15948</v>
      </c>
    </row>
    <row r="4712" spans="1:8">
      <c r="A4712" t="s">
        <v>20418</v>
      </c>
      <c r="B4712" s="1" t="s">
        <v>20973</v>
      </c>
      <c r="C4712" t="s">
        <v>121</v>
      </c>
      <c r="D4712" t="s">
        <v>121</v>
      </c>
      <c r="E4712" t="s">
        <v>255</v>
      </c>
      <c r="F4712" t="s">
        <v>121</v>
      </c>
      <c r="G4712" t="s">
        <v>3559</v>
      </c>
      <c r="H4712" t="s">
        <v>15949</v>
      </c>
    </row>
    <row r="4713" spans="1:8">
      <c r="A4713" t="s">
        <v>20418</v>
      </c>
      <c r="B4713" s="1" t="s">
        <v>20974</v>
      </c>
      <c r="C4713" t="s">
        <v>121</v>
      </c>
      <c r="D4713" t="s">
        <v>121</v>
      </c>
      <c r="E4713" t="s">
        <v>255</v>
      </c>
      <c r="F4713" t="s">
        <v>121</v>
      </c>
      <c r="G4713" t="s">
        <v>3551</v>
      </c>
      <c r="H4713" t="s">
        <v>15941</v>
      </c>
    </row>
    <row r="4714" spans="1:8">
      <c r="A4714" t="s">
        <v>20418</v>
      </c>
      <c r="B4714" s="1" t="s">
        <v>20975</v>
      </c>
      <c r="C4714" t="s">
        <v>121</v>
      </c>
      <c r="D4714" t="s">
        <v>121</v>
      </c>
      <c r="E4714" t="s">
        <v>255</v>
      </c>
      <c r="F4714" t="s">
        <v>121</v>
      </c>
      <c r="G4714" t="s">
        <v>3560</v>
      </c>
      <c r="H4714" t="s">
        <v>15950</v>
      </c>
    </row>
    <row r="4715" spans="1:8">
      <c r="A4715" t="s">
        <v>20418</v>
      </c>
      <c r="B4715" s="1" t="s">
        <v>20976</v>
      </c>
      <c r="C4715" t="s">
        <v>121</v>
      </c>
      <c r="D4715" t="s">
        <v>121</v>
      </c>
      <c r="E4715" t="s">
        <v>255</v>
      </c>
      <c r="F4715" t="s">
        <v>121</v>
      </c>
      <c r="G4715" t="s">
        <v>3561</v>
      </c>
      <c r="H4715" t="s">
        <v>15951</v>
      </c>
    </row>
    <row r="4716" spans="1:8">
      <c r="A4716" t="s">
        <v>20418</v>
      </c>
      <c r="B4716" s="1" t="s">
        <v>20977</v>
      </c>
      <c r="C4716" t="s">
        <v>121</v>
      </c>
      <c r="D4716" t="s">
        <v>121</v>
      </c>
      <c r="E4716" t="s">
        <v>255</v>
      </c>
      <c r="F4716" t="s">
        <v>121</v>
      </c>
      <c r="G4716" t="s">
        <v>3562</v>
      </c>
      <c r="H4716" t="s">
        <v>15952</v>
      </c>
    </row>
    <row r="4717" spans="1:8">
      <c r="A4717" t="s">
        <v>20418</v>
      </c>
      <c r="B4717" s="1" t="s">
        <v>20978</v>
      </c>
      <c r="C4717" t="s">
        <v>121</v>
      </c>
      <c r="D4717" t="s">
        <v>121</v>
      </c>
      <c r="E4717" t="s">
        <v>255</v>
      </c>
      <c r="F4717" t="s">
        <v>121</v>
      </c>
      <c r="G4717" t="s">
        <v>3555</v>
      </c>
      <c r="H4717" t="s">
        <v>15945</v>
      </c>
    </row>
    <row r="4718" spans="1:8">
      <c r="A4718" t="s">
        <v>20418</v>
      </c>
      <c r="B4718" s="1" t="s">
        <v>20979</v>
      </c>
      <c r="C4718" t="s">
        <v>121</v>
      </c>
      <c r="D4718" t="s">
        <v>121</v>
      </c>
      <c r="E4718" t="s">
        <v>255</v>
      </c>
      <c r="F4718" t="s">
        <v>121</v>
      </c>
      <c r="G4718" t="s">
        <v>1686</v>
      </c>
      <c r="H4718" t="s">
        <v>14983</v>
      </c>
    </row>
    <row r="4719" spans="1:8">
      <c r="A4719" t="s">
        <v>20418</v>
      </c>
      <c r="B4719" s="1" t="s">
        <v>20979</v>
      </c>
      <c r="C4719" t="s">
        <v>121</v>
      </c>
      <c r="D4719" t="s">
        <v>121</v>
      </c>
      <c r="E4719" t="s">
        <v>255</v>
      </c>
      <c r="F4719" t="s">
        <v>121</v>
      </c>
      <c r="G4719" t="s">
        <v>5410</v>
      </c>
      <c r="H4719" t="s">
        <v>14983</v>
      </c>
    </row>
    <row r="4720" spans="1:8">
      <c r="A4720" t="s">
        <v>20418</v>
      </c>
      <c r="B4720" s="1" t="s">
        <v>20980</v>
      </c>
      <c r="C4720" t="s">
        <v>121</v>
      </c>
      <c r="D4720" t="s">
        <v>121</v>
      </c>
      <c r="E4720" t="s">
        <v>255</v>
      </c>
      <c r="F4720" t="s">
        <v>121</v>
      </c>
      <c r="G4720" t="s">
        <v>1741</v>
      </c>
      <c r="H4720" t="s">
        <v>15037</v>
      </c>
    </row>
    <row r="4721" spans="1:8">
      <c r="A4721" t="s">
        <v>20418</v>
      </c>
      <c r="B4721" s="1" t="s">
        <v>20980</v>
      </c>
      <c r="C4721" t="s">
        <v>121</v>
      </c>
      <c r="D4721" t="s">
        <v>121</v>
      </c>
      <c r="E4721" t="s">
        <v>255</v>
      </c>
      <c r="F4721" t="s">
        <v>121</v>
      </c>
      <c r="G4721" t="s">
        <v>5465</v>
      </c>
      <c r="H4721" t="s">
        <v>15037</v>
      </c>
    </row>
    <row r="4722" spans="1:8">
      <c r="A4722" t="s">
        <v>20418</v>
      </c>
      <c r="B4722" s="1" t="s">
        <v>20981</v>
      </c>
      <c r="C4722" t="s">
        <v>121</v>
      </c>
      <c r="D4722" t="s">
        <v>121</v>
      </c>
      <c r="E4722" t="s">
        <v>255</v>
      </c>
      <c r="F4722" t="s">
        <v>121</v>
      </c>
      <c r="G4722" t="s">
        <v>1646</v>
      </c>
      <c r="H4722" t="s">
        <v>14943</v>
      </c>
    </row>
    <row r="4723" spans="1:8">
      <c r="A4723" t="s">
        <v>20418</v>
      </c>
      <c r="B4723" s="1" t="s">
        <v>20981</v>
      </c>
      <c r="C4723" t="s">
        <v>121</v>
      </c>
      <c r="D4723" t="s">
        <v>121</v>
      </c>
      <c r="E4723" t="s">
        <v>255</v>
      </c>
      <c r="F4723" t="s">
        <v>121</v>
      </c>
      <c r="G4723" t="s">
        <v>5370</v>
      </c>
      <c r="H4723" t="s">
        <v>14943</v>
      </c>
    </row>
    <row r="4724" spans="1:8">
      <c r="A4724" t="s">
        <v>20418</v>
      </c>
      <c r="B4724" s="1" t="s">
        <v>20982</v>
      </c>
      <c r="C4724" t="s">
        <v>121</v>
      </c>
      <c r="D4724" t="s">
        <v>121</v>
      </c>
      <c r="E4724" t="s">
        <v>255</v>
      </c>
      <c r="F4724" t="s">
        <v>121</v>
      </c>
      <c r="G4724" t="s">
        <v>1652</v>
      </c>
      <c r="H4724" t="s">
        <v>14949</v>
      </c>
    </row>
    <row r="4725" spans="1:8">
      <c r="A4725" t="s">
        <v>20418</v>
      </c>
      <c r="B4725" s="1" t="s">
        <v>20982</v>
      </c>
      <c r="C4725" t="s">
        <v>121</v>
      </c>
      <c r="D4725" t="s">
        <v>121</v>
      </c>
      <c r="E4725" t="s">
        <v>255</v>
      </c>
      <c r="F4725" t="s">
        <v>121</v>
      </c>
      <c r="G4725" t="s">
        <v>5376</v>
      </c>
      <c r="H4725" t="s">
        <v>14949</v>
      </c>
    </row>
    <row r="4726" spans="1:8">
      <c r="A4726" t="s">
        <v>20418</v>
      </c>
      <c r="B4726" s="1" t="s">
        <v>20983</v>
      </c>
      <c r="C4726" t="s">
        <v>121</v>
      </c>
      <c r="D4726" t="s">
        <v>121</v>
      </c>
      <c r="E4726" t="s">
        <v>255</v>
      </c>
      <c r="F4726" t="s">
        <v>121</v>
      </c>
      <c r="G4726" t="s">
        <v>1730</v>
      </c>
      <c r="H4726" t="s">
        <v>15026</v>
      </c>
    </row>
    <row r="4727" spans="1:8">
      <c r="A4727" t="s">
        <v>20418</v>
      </c>
      <c r="B4727" s="1" t="s">
        <v>20983</v>
      </c>
      <c r="C4727" t="s">
        <v>121</v>
      </c>
      <c r="D4727" t="s">
        <v>121</v>
      </c>
      <c r="E4727" t="s">
        <v>255</v>
      </c>
      <c r="F4727" t="s">
        <v>121</v>
      </c>
      <c r="G4727" t="s">
        <v>5454</v>
      </c>
      <c r="H4727" t="s">
        <v>15026</v>
      </c>
    </row>
    <row r="4728" spans="1:8">
      <c r="A4728" t="s">
        <v>20418</v>
      </c>
      <c r="B4728" s="1" t="s">
        <v>1343</v>
      </c>
      <c r="C4728" t="s">
        <v>121</v>
      </c>
      <c r="D4728" t="s">
        <v>121</v>
      </c>
      <c r="E4728" t="s">
        <v>255</v>
      </c>
      <c r="F4728" t="s">
        <v>121</v>
      </c>
      <c r="G4728" t="s">
        <v>1613</v>
      </c>
      <c r="H4728" t="s">
        <v>14910</v>
      </c>
    </row>
    <row r="4729" spans="1:8">
      <c r="A4729" t="s">
        <v>20418</v>
      </c>
      <c r="B4729" s="1" t="s">
        <v>1343</v>
      </c>
      <c r="C4729" t="s">
        <v>121</v>
      </c>
      <c r="D4729" t="s">
        <v>121</v>
      </c>
      <c r="E4729" t="s">
        <v>255</v>
      </c>
      <c r="F4729">
        <v>1</v>
      </c>
      <c r="G4729" t="s">
        <v>5337</v>
      </c>
      <c r="H4729" t="s">
        <v>14910</v>
      </c>
    </row>
    <row r="4730" spans="1:8">
      <c r="A4730" t="s">
        <v>20418</v>
      </c>
      <c r="B4730" s="1" t="s">
        <v>20984</v>
      </c>
      <c r="C4730" t="s">
        <v>121</v>
      </c>
      <c r="D4730" t="s">
        <v>121</v>
      </c>
      <c r="E4730" t="s">
        <v>255</v>
      </c>
      <c r="F4730" t="s">
        <v>121</v>
      </c>
      <c r="G4730" t="s">
        <v>256</v>
      </c>
      <c r="H4730" t="s">
        <v>14253</v>
      </c>
    </row>
    <row r="4731" spans="1:8">
      <c r="A4731" t="s">
        <v>20418</v>
      </c>
      <c r="B4731" s="1" t="s">
        <v>20984</v>
      </c>
      <c r="C4731" t="s">
        <v>121</v>
      </c>
      <c r="D4731" t="s">
        <v>121</v>
      </c>
      <c r="E4731" t="s">
        <v>255</v>
      </c>
      <c r="F4731" t="s">
        <v>121</v>
      </c>
      <c r="G4731" t="s">
        <v>4091</v>
      </c>
      <c r="H4731" t="s">
        <v>14253</v>
      </c>
    </row>
    <row r="4732" spans="1:8">
      <c r="A4732" t="s">
        <v>20418</v>
      </c>
      <c r="B4732" s="1" t="s">
        <v>20432</v>
      </c>
      <c r="C4732" t="s">
        <v>121</v>
      </c>
      <c r="D4732" t="s">
        <v>121</v>
      </c>
      <c r="E4732" t="s">
        <v>255</v>
      </c>
      <c r="F4732" t="s">
        <v>121</v>
      </c>
      <c r="G4732" t="s">
        <v>5163</v>
      </c>
      <c r="H4732" t="s">
        <v>15709</v>
      </c>
    </row>
    <row r="4733" spans="1:8">
      <c r="A4733" t="s">
        <v>20418</v>
      </c>
      <c r="B4733" s="1" t="s">
        <v>20985</v>
      </c>
      <c r="C4733" t="s">
        <v>121</v>
      </c>
      <c r="D4733" t="s">
        <v>121</v>
      </c>
      <c r="E4733" t="s">
        <v>255</v>
      </c>
      <c r="F4733" t="s">
        <v>121</v>
      </c>
      <c r="G4733" t="s">
        <v>1710</v>
      </c>
      <c r="H4733" t="s">
        <v>15007</v>
      </c>
    </row>
    <row r="4734" spans="1:8">
      <c r="A4734" t="s">
        <v>20418</v>
      </c>
      <c r="B4734" s="1" t="s">
        <v>20985</v>
      </c>
      <c r="C4734" t="s">
        <v>121</v>
      </c>
      <c r="D4734" t="s">
        <v>121</v>
      </c>
      <c r="E4734" t="s">
        <v>255</v>
      </c>
      <c r="F4734" t="s">
        <v>121</v>
      </c>
      <c r="G4734" t="s">
        <v>5434</v>
      </c>
      <c r="H4734" t="s">
        <v>15007</v>
      </c>
    </row>
    <row r="4735" spans="1:8">
      <c r="A4735" t="s">
        <v>20418</v>
      </c>
      <c r="B4735" s="1" t="s">
        <v>20986</v>
      </c>
      <c r="C4735" t="s">
        <v>121</v>
      </c>
      <c r="D4735" t="s">
        <v>121</v>
      </c>
      <c r="E4735" t="s">
        <v>255</v>
      </c>
      <c r="F4735" t="s">
        <v>121</v>
      </c>
      <c r="G4735" t="s">
        <v>611</v>
      </c>
      <c r="H4735" t="s">
        <v>14434</v>
      </c>
    </row>
    <row r="4736" spans="1:8">
      <c r="A4736" t="s">
        <v>20418</v>
      </c>
      <c r="B4736" s="1" t="s">
        <v>20986</v>
      </c>
      <c r="C4736" t="s">
        <v>121</v>
      </c>
      <c r="D4736" t="s">
        <v>121</v>
      </c>
      <c r="E4736" t="s">
        <v>255</v>
      </c>
      <c r="F4736" t="s">
        <v>121</v>
      </c>
      <c r="G4736" t="s">
        <v>4110</v>
      </c>
      <c r="H4736" t="s">
        <v>14434</v>
      </c>
    </row>
    <row r="4737" spans="1:8">
      <c r="A4737" t="s">
        <v>20418</v>
      </c>
      <c r="B4737" s="1" t="s">
        <v>20987</v>
      </c>
      <c r="C4737" t="s">
        <v>121</v>
      </c>
      <c r="D4737" t="s">
        <v>121</v>
      </c>
      <c r="E4737" t="s">
        <v>255</v>
      </c>
      <c r="F4737" t="s">
        <v>121</v>
      </c>
      <c r="G4737" t="s">
        <v>11156</v>
      </c>
      <c r="H4737" t="s">
        <v>18846</v>
      </c>
    </row>
    <row r="4738" spans="1:8">
      <c r="A4738" t="s">
        <v>20418</v>
      </c>
      <c r="B4738" s="1" t="s">
        <v>20988</v>
      </c>
      <c r="C4738" t="s">
        <v>121</v>
      </c>
      <c r="D4738" t="s">
        <v>121</v>
      </c>
      <c r="E4738" t="s">
        <v>255</v>
      </c>
      <c r="F4738" t="s">
        <v>121</v>
      </c>
      <c r="G4738" t="s">
        <v>1687</v>
      </c>
      <c r="H4738" t="s">
        <v>14984</v>
      </c>
    </row>
    <row r="4739" spans="1:8">
      <c r="A4739" t="s">
        <v>20418</v>
      </c>
      <c r="B4739" s="1" t="s">
        <v>20988</v>
      </c>
      <c r="C4739" t="s">
        <v>121</v>
      </c>
      <c r="D4739" t="s">
        <v>121</v>
      </c>
      <c r="E4739" t="s">
        <v>255</v>
      </c>
      <c r="F4739" t="s">
        <v>121</v>
      </c>
      <c r="G4739" t="s">
        <v>5411</v>
      </c>
      <c r="H4739" t="s">
        <v>14984</v>
      </c>
    </row>
    <row r="4740" spans="1:8">
      <c r="A4740" t="s">
        <v>20418</v>
      </c>
      <c r="B4740" s="1" t="s">
        <v>20989</v>
      </c>
      <c r="C4740" t="s">
        <v>121</v>
      </c>
      <c r="D4740" t="s">
        <v>121</v>
      </c>
      <c r="E4740" t="s">
        <v>255</v>
      </c>
      <c r="F4740" t="s">
        <v>121</v>
      </c>
      <c r="G4740" t="s">
        <v>1711</v>
      </c>
      <c r="H4740" t="s">
        <v>15008</v>
      </c>
    </row>
    <row r="4741" spans="1:8">
      <c r="A4741" t="s">
        <v>20418</v>
      </c>
      <c r="B4741" s="1" t="s">
        <v>20989</v>
      </c>
      <c r="C4741" t="s">
        <v>121</v>
      </c>
      <c r="D4741" t="s">
        <v>121</v>
      </c>
      <c r="E4741" t="s">
        <v>255</v>
      </c>
      <c r="F4741" t="s">
        <v>121</v>
      </c>
      <c r="G4741" t="s">
        <v>5435</v>
      </c>
      <c r="H4741" t="s">
        <v>15008</v>
      </c>
    </row>
    <row r="4742" spans="1:8">
      <c r="A4742" t="s">
        <v>20418</v>
      </c>
      <c r="B4742" s="1" t="s">
        <v>1346</v>
      </c>
      <c r="C4742" t="s">
        <v>121</v>
      </c>
      <c r="D4742" t="s">
        <v>121</v>
      </c>
      <c r="E4742" t="s">
        <v>255</v>
      </c>
      <c r="F4742" t="s">
        <v>121</v>
      </c>
      <c r="G4742" t="s">
        <v>1614</v>
      </c>
      <c r="H4742" t="s">
        <v>14911</v>
      </c>
    </row>
    <row r="4743" spans="1:8">
      <c r="A4743" t="s">
        <v>20418</v>
      </c>
      <c r="B4743" s="1" t="s">
        <v>1346</v>
      </c>
      <c r="C4743" t="s">
        <v>121</v>
      </c>
      <c r="D4743" t="s">
        <v>121</v>
      </c>
      <c r="E4743" t="s">
        <v>255</v>
      </c>
      <c r="F4743">
        <v>2</v>
      </c>
      <c r="G4743" t="s">
        <v>5338</v>
      </c>
      <c r="H4743" t="s">
        <v>14911</v>
      </c>
    </row>
    <row r="4744" spans="1:8">
      <c r="A4744" t="s">
        <v>20418</v>
      </c>
      <c r="B4744" s="1" t="s">
        <v>20986</v>
      </c>
      <c r="C4744" t="s">
        <v>121</v>
      </c>
      <c r="D4744" t="s">
        <v>121</v>
      </c>
      <c r="E4744" t="s">
        <v>255</v>
      </c>
      <c r="F4744" t="s">
        <v>121</v>
      </c>
      <c r="G4744" t="s">
        <v>612</v>
      </c>
      <c r="H4744" t="s">
        <v>14435</v>
      </c>
    </row>
    <row r="4745" spans="1:8">
      <c r="A4745" t="s">
        <v>20418</v>
      </c>
      <c r="B4745" s="1" t="s">
        <v>20986</v>
      </c>
      <c r="C4745" t="s">
        <v>121</v>
      </c>
      <c r="D4745" t="s">
        <v>121</v>
      </c>
      <c r="E4745" t="s">
        <v>255</v>
      </c>
      <c r="F4745" t="s">
        <v>121</v>
      </c>
      <c r="G4745" t="s">
        <v>4111</v>
      </c>
      <c r="H4745" t="s">
        <v>14435</v>
      </c>
    </row>
    <row r="4746" spans="1:8">
      <c r="A4746" t="s">
        <v>20418</v>
      </c>
      <c r="B4746" s="1" t="s">
        <v>20990</v>
      </c>
      <c r="C4746" t="s">
        <v>121</v>
      </c>
      <c r="D4746" t="s">
        <v>121</v>
      </c>
      <c r="E4746" t="s">
        <v>255</v>
      </c>
      <c r="F4746" t="s">
        <v>121</v>
      </c>
      <c r="G4746" t="s">
        <v>11157</v>
      </c>
      <c r="H4746" t="s">
        <v>18847</v>
      </c>
    </row>
    <row r="4747" spans="1:8">
      <c r="A4747" t="s">
        <v>20418</v>
      </c>
      <c r="B4747" s="1" t="s">
        <v>20991</v>
      </c>
      <c r="C4747" t="s">
        <v>121</v>
      </c>
      <c r="D4747" t="s">
        <v>121</v>
      </c>
      <c r="E4747" t="s">
        <v>255</v>
      </c>
      <c r="F4747" t="s">
        <v>121</v>
      </c>
      <c r="G4747" t="s">
        <v>257</v>
      </c>
      <c r="H4747" t="s">
        <v>14254</v>
      </c>
    </row>
    <row r="4748" spans="1:8">
      <c r="A4748" t="s">
        <v>20418</v>
      </c>
      <c r="B4748" s="1" t="s">
        <v>20991</v>
      </c>
      <c r="C4748" t="s">
        <v>121</v>
      </c>
      <c r="D4748" t="s">
        <v>121</v>
      </c>
      <c r="E4748" t="s">
        <v>255</v>
      </c>
      <c r="F4748" t="s">
        <v>121</v>
      </c>
      <c r="G4748" t="s">
        <v>4092</v>
      </c>
      <c r="H4748" t="s">
        <v>14254</v>
      </c>
    </row>
    <row r="4749" spans="1:8">
      <c r="A4749" t="s">
        <v>20418</v>
      </c>
      <c r="B4749" s="1" t="s">
        <v>20992</v>
      </c>
      <c r="C4749" t="s">
        <v>121</v>
      </c>
      <c r="D4749" t="s">
        <v>121</v>
      </c>
      <c r="E4749" t="s">
        <v>255</v>
      </c>
      <c r="F4749" t="s">
        <v>121</v>
      </c>
      <c r="G4749" t="s">
        <v>1653</v>
      </c>
      <c r="H4749" t="s">
        <v>14950</v>
      </c>
    </row>
    <row r="4750" spans="1:8">
      <c r="A4750" t="s">
        <v>20418</v>
      </c>
      <c r="B4750" s="1" t="s">
        <v>20992</v>
      </c>
      <c r="C4750" t="s">
        <v>121</v>
      </c>
      <c r="D4750" t="s">
        <v>121</v>
      </c>
      <c r="E4750" t="s">
        <v>255</v>
      </c>
      <c r="F4750" t="s">
        <v>121</v>
      </c>
      <c r="G4750" t="s">
        <v>5377</v>
      </c>
      <c r="H4750" t="s">
        <v>14950</v>
      </c>
    </row>
    <row r="4751" spans="1:8">
      <c r="A4751" t="s">
        <v>20418</v>
      </c>
      <c r="B4751" s="1" t="s">
        <v>20993</v>
      </c>
      <c r="C4751" t="s">
        <v>121</v>
      </c>
      <c r="D4751" t="s">
        <v>121</v>
      </c>
      <c r="E4751" t="s">
        <v>255</v>
      </c>
      <c r="F4751" t="s">
        <v>121</v>
      </c>
      <c r="G4751" t="s">
        <v>1688</v>
      </c>
      <c r="H4751" t="s">
        <v>14985</v>
      </c>
    </row>
    <row r="4752" spans="1:8">
      <c r="A4752" t="s">
        <v>20418</v>
      </c>
      <c r="B4752" s="1" t="s">
        <v>20993</v>
      </c>
      <c r="C4752" t="s">
        <v>121</v>
      </c>
      <c r="D4752" t="s">
        <v>121</v>
      </c>
      <c r="E4752" t="s">
        <v>255</v>
      </c>
      <c r="F4752" t="s">
        <v>121</v>
      </c>
      <c r="G4752" t="s">
        <v>5412</v>
      </c>
      <c r="H4752" t="s">
        <v>14985</v>
      </c>
    </row>
    <row r="4753" spans="1:8">
      <c r="A4753" t="s">
        <v>20418</v>
      </c>
      <c r="B4753" s="1" t="s">
        <v>20944</v>
      </c>
      <c r="C4753" t="s">
        <v>121</v>
      </c>
      <c r="D4753" t="s">
        <v>121</v>
      </c>
      <c r="E4753" t="s">
        <v>255</v>
      </c>
      <c r="F4753" t="s">
        <v>121</v>
      </c>
      <c r="G4753" t="s">
        <v>3117</v>
      </c>
      <c r="H4753" t="s">
        <v>15711</v>
      </c>
    </row>
    <row r="4754" spans="1:8">
      <c r="A4754" t="s">
        <v>20418</v>
      </c>
      <c r="B4754" s="1" t="s">
        <v>20994</v>
      </c>
      <c r="C4754" t="s">
        <v>121</v>
      </c>
      <c r="D4754" t="s">
        <v>121</v>
      </c>
      <c r="E4754" t="s">
        <v>255</v>
      </c>
      <c r="F4754" t="s">
        <v>121</v>
      </c>
      <c r="G4754" t="s">
        <v>1615</v>
      </c>
      <c r="H4754" t="s">
        <v>14912</v>
      </c>
    </row>
    <row r="4755" spans="1:8">
      <c r="A4755" t="s">
        <v>20418</v>
      </c>
      <c r="B4755" s="1" t="s">
        <v>20994</v>
      </c>
      <c r="C4755" t="s">
        <v>121</v>
      </c>
      <c r="D4755" t="s">
        <v>121</v>
      </c>
      <c r="E4755" t="s">
        <v>255</v>
      </c>
      <c r="F4755">
        <v>3</v>
      </c>
      <c r="G4755" t="s">
        <v>5339</v>
      </c>
      <c r="H4755" t="s">
        <v>14912</v>
      </c>
    </row>
    <row r="4756" spans="1:8">
      <c r="A4756" t="s">
        <v>20418</v>
      </c>
      <c r="B4756" s="1" t="s">
        <v>20995</v>
      </c>
      <c r="C4756" t="s">
        <v>121</v>
      </c>
      <c r="D4756" t="s">
        <v>121</v>
      </c>
      <c r="E4756" t="s">
        <v>255</v>
      </c>
      <c r="F4756" t="s">
        <v>121</v>
      </c>
      <c r="G4756" t="s">
        <v>1712</v>
      </c>
      <c r="H4756" t="s">
        <v>15009</v>
      </c>
    </row>
    <row r="4757" spans="1:8">
      <c r="A4757" t="s">
        <v>20418</v>
      </c>
      <c r="B4757" s="1" t="s">
        <v>20995</v>
      </c>
      <c r="C4757" t="s">
        <v>121</v>
      </c>
      <c r="D4757" t="s">
        <v>121</v>
      </c>
      <c r="E4757" t="s">
        <v>255</v>
      </c>
      <c r="F4757" t="s">
        <v>121</v>
      </c>
      <c r="G4757" t="s">
        <v>5436</v>
      </c>
      <c r="H4757" t="s">
        <v>15009</v>
      </c>
    </row>
    <row r="4758" spans="1:8">
      <c r="A4758" t="s">
        <v>20418</v>
      </c>
      <c r="B4758" s="1" t="s">
        <v>20986</v>
      </c>
      <c r="C4758" t="s">
        <v>121</v>
      </c>
      <c r="D4758" t="s">
        <v>121</v>
      </c>
      <c r="E4758" t="s">
        <v>255</v>
      </c>
      <c r="F4758" t="s">
        <v>121</v>
      </c>
      <c r="G4758" t="s">
        <v>613</v>
      </c>
      <c r="H4758" t="s">
        <v>14436</v>
      </c>
    </row>
    <row r="4759" spans="1:8">
      <c r="A4759" t="s">
        <v>20418</v>
      </c>
      <c r="B4759" s="1" t="s">
        <v>20986</v>
      </c>
      <c r="C4759" t="s">
        <v>121</v>
      </c>
      <c r="D4759" t="s">
        <v>121</v>
      </c>
      <c r="E4759" t="s">
        <v>255</v>
      </c>
      <c r="F4759" t="s">
        <v>121</v>
      </c>
      <c r="G4759" t="s">
        <v>4112</v>
      </c>
      <c r="H4759" t="s">
        <v>14436</v>
      </c>
    </row>
    <row r="4760" spans="1:8">
      <c r="A4760" t="s">
        <v>20418</v>
      </c>
      <c r="B4760" s="1" t="s">
        <v>20996</v>
      </c>
      <c r="C4760" t="s">
        <v>121</v>
      </c>
      <c r="D4760" t="s">
        <v>121</v>
      </c>
      <c r="E4760" t="s">
        <v>255</v>
      </c>
      <c r="F4760" t="s">
        <v>121</v>
      </c>
      <c r="G4760" t="s">
        <v>11158</v>
      </c>
      <c r="H4760" t="s">
        <v>18848</v>
      </c>
    </row>
    <row r="4761" spans="1:8">
      <c r="A4761" t="s">
        <v>20418</v>
      </c>
      <c r="B4761" s="1" t="s">
        <v>20997</v>
      </c>
      <c r="C4761" t="s">
        <v>121</v>
      </c>
      <c r="D4761" t="s">
        <v>121</v>
      </c>
      <c r="E4761" t="s">
        <v>255</v>
      </c>
      <c r="F4761" t="s">
        <v>121</v>
      </c>
      <c r="G4761" t="s">
        <v>258</v>
      </c>
      <c r="H4761" t="s">
        <v>14255</v>
      </c>
    </row>
    <row r="4762" spans="1:8">
      <c r="A4762" t="s">
        <v>20418</v>
      </c>
      <c r="B4762" s="1" t="s">
        <v>20997</v>
      </c>
      <c r="C4762" t="s">
        <v>121</v>
      </c>
      <c r="D4762" t="s">
        <v>121</v>
      </c>
      <c r="E4762" t="s">
        <v>255</v>
      </c>
      <c r="F4762" t="s">
        <v>121</v>
      </c>
      <c r="G4762" t="s">
        <v>4093</v>
      </c>
      <c r="H4762" t="s">
        <v>14255</v>
      </c>
    </row>
    <row r="4763" spans="1:8">
      <c r="A4763" t="s">
        <v>20418</v>
      </c>
      <c r="B4763" s="1" t="s">
        <v>20998</v>
      </c>
      <c r="C4763" t="s">
        <v>121</v>
      </c>
      <c r="D4763" t="s">
        <v>121</v>
      </c>
      <c r="E4763" t="s">
        <v>255</v>
      </c>
      <c r="F4763" t="s">
        <v>121</v>
      </c>
      <c r="G4763" t="s">
        <v>1654</v>
      </c>
      <c r="H4763" t="s">
        <v>14951</v>
      </c>
    </row>
    <row r="4764" spans="1:8">
      <c r="A4764" t="s">
        <v>20418</v>
      </c>
      <c r="B4764" s="1" t="s">
        <v>20998</v>
      </c>
      <c r="C4764" t="s">
        <v>121</v>
      </c>
      <c r="D4764" t="s">
        <v>121</v>
      </c>
      <c r="E4764" t="s">
        <v>255</v>
      </c>
      <c r="F4764" t="s">
        <v>121</v>
      </c>
      <c r="G4764" t="s">
        <v>5378</v>
      </c>
      <c r="H4764" t="s">
        <v>14951</v>
      </c>
    </row>
    <row r="4765" spans="1:8">
      <c r="A4765" t="s">
        <v>20418</v>
      </c>
      <c r="B4765" s="1" t="s">
        <v>20999</v>
      </c>
      <c r="C4765" t="s">
        <v>121</v>
      </c>
      <c r="D4765" t="s">
        <v>121</v>
      </c>
      <c r="E4765" t="s">
        <v>255</v>
      </c>
      <c r="F4765" t="s">
        <v>121</v>
      </c>
      <c r="G4765" t="s">
        <v>1689</v>
      </c>
      <c r="H4765" t="s">
        <v>14986</v>
      </c>
    </row>
    <row r="4766" spans="1:8">
      <c r="A4766" t="s">
        <v>20418</v>
      </c>
      <c r="B4766" s="1" t="s">
        <v>20999</v>
      </c>
      <c r="C4766" t="s">
        <v>121</v>
      </c>
      <c r="D4766" t="s">
        <v>121</v>
      </c>
      <c r="E4766" t="s">
        <v>255</v>
      </c>
      <c r="F4766" t="s">
        <v>121</v>
      </c>
      <c r="G4766" t="s">
        <v>5413</v>
      </c>
      <c r="H4766" t="s">
        <v>14986</v>
      </c>
    </row>
    <row r="4767" spans="1:8">
      <c r="A4767" t="s">
        <v>20418</v>
      </c>
      <c r="B4767" s="1" t="s">
        <v>1350</v>
      </c>
      <c r="C4767" t="s">
        <v>121</v>
      </c>
      <c r="D4767" t="s">
        <v>121</v>
      </c>
      <c r="E4767" t="s">
        <v>255</v>
      </c>
      <c r="F4767" t="s">
        <v>121</v>
      </c>
      <c r="G4767" t="s">
        <v>1616</v>
      </c>
      <c r="H4767" t="s">
        <v>14913</v>
      </c>
    </row>
    <row r="4768" spans="1:8">
      <c r="A4768" t="s">
        <v>20418</v>
      </c>
      <c r="B4768" s="1" t="s">
        <v>1350</v>
      </c>
      <c r="C4768" t="s">
        <v>121</v>
      </c>
      <c r="D4768" t="s">
        <v>121</v>
      </c>
      <c r="E4768" t="s">
        <v>255</v>
      </c>
      <c r="F4768">
        <v>4</v>
      </c>
      <c r="G4768" t="s">
        <v>5340</v>
      </c>
      <c r="H4768" t="s">
        <v>14913</v>
      </c>
    </row>
    <row r="4769" spans="1:8">
      <c r="A4769" t="s">
        <v>20418</v>
      </c>
      <c r="B4769" s="1" t="s">
        <v>21000</v>
      </c>
      <c r="C4769" t="s">
        <v>121</v>
      </c>
      <c r="D4769" t="s">
        <v>121</v>
      </c>
      <c r="E4769" t="s">
        <v>255</v>
      </c>
      <c r="F4769" t="s">
        <v>121</v>
      </c>
      <c r="G4769" t="s">
        <v>1713</v>
      </c>
      <c r="H4769" t="s">
        <v>15010</v>
      </c>
    </row>
    <row r="4770" spans="1:8">
      <c r="A4770" t="s">
        <v>20418</v>
      </c>
      <c r="B4770" s="1" t="s">
        <v>21000</v>
      </c>
      <c r="C4770" t="s">
        <v>121</v>
      </c>
      <c r="D4770" t="s">
        <v>121</v>
      </c>
      <c r="E4770" t="s">
        <v>255</v>
      </c>
      <c r="F4770" t="s">
        <v>121</v>
      </c>
      <c r="G4770" t="s">
        <v>5437</v>
      </c>
      <c r="H4770" t="s">
        <v>15010</v>
      </c>
    </row>
    <row r="4771" spans="1:8">
      <c r="A4771" t="s">
        <v>20418</v>
      </c>
      <c r="B4771" s="1" t="s">
        <v>21001</v>
      </c>
      <c r="C4771" t="s">
        <v>121</v>
      </c>
      <c r="D4771" t="s">
        <v>121</v>
      </c>
      <c r="E4771" t="s">
        <v>255</v>
      </c>
      <c r="F4771" t="s">
        <v>121</v>
      </c>
      <c r="G4771" t="s">
        <v>1655</v>
      </c>
      <c r="H4771" t="s">
        <v>14952</v>
      </c>
    </row>
    <row r="4772" spans="1:8">
      <c r="A4772" t="s">
        <v>20418</v>
      </c>
      <c r="B4772" s="1" t="s">
        <v>21001</v>
      </c>
      <c r="C4772" t="s">
        <v>121</v>
      </c>
      <c r="D4772" t="s">
        <v>121</v>
      </c>
      <c r="E4772" t="s">
        <v>255</v>
      </c>
      <c r="F4772" t="s">
        <v>121</v>
      </c>
      <c r="G4772" t="s">
        <v>5379</v>
      </c>
      <c r="H4772" t="s">
        <v>14952</v>
      </c>
    </row>
    <row r="4773" spans="1:8">
      <c r="A4773" t="s">
        <v>20418</v>
      </c>
      <c r="B4773" s="1" t="s">
        <v>21002</v>
      </c>
      <c r="C4773" t="s">
        <v>121</v>
      </c>
      <c r="D4773" t="s">
        <v>121</v>
      </c>
      <c r="E4773" t="s">
        <v>255</v>
      </c>
      <c r="F4773" t="s">
        <v>121</v>
      </c>
      <c r="G4773" t="s">
        <v>259</v>
      </c>
      <c r="H4773" t="s">
        <v>14256</v>
      </c>
    </row>
    <row r="4774" spans="1:8">
      <c r="A4774" t="s">
        <v>20418</v>
      </c>
      <c r="B4774" s="1" t="s">
        <v>21002</v>
      </c>
      <c r="C4774" t="s">
        <v>121</v>
      </c>
      <c r="D4774" t="s">
        <v>121</v>
      </c>
      <c r="E4774" t="s">
        <v>255</v>
      </c>
      <c r="F4774" t="s">
        <v>121</v>
      </c>
      <c r="G4774" t="s">
        <v>4094</v>
      </c>
      <c r="H4774" t="s">
        <v>14256</v>
      </c>
    </row>
    <row r="4775" spans="1:8">
      <c r="A4775" t="s">
        <v>20418</v>
      </c>
      <c r="B4775" s="1" t="s">
        <v>20986</v>
      </c>
      <c r="C4775" t="s">
        <v>121</v>
      </c>
      <c r="D4775" t="s">
        <v>121</v>
      </c>
      <c r="E4775" t="s">
        <v>255</v>
      </c>
      <c r="F4775" t="s">
        <v>121</v>
      </c>
      <c r="G4775" t="s">
        <v>614</v>
      </c>
      <c r="H4775" t="s">
        <v>14437</v>
      </c>
    </row>
    <row r="4776" spans="1:8">
      <c r="A4776" t="s">
        <v>20418</v>
      </c>
      <c r="B4776" s="1" t="s">
        <v>20986</v>
      </c>
      <c r="C4776" t="s">
        <v>121</v>
      </c>
      <c r="D4776" t="s">
        <v>121</v>
      </c>
      <c r="E4776" t="s">
        <v>255</v>
      </c>
      <c r="F4776" t="s">
        <v>121</v>
      </c>
      <c r="G4776" t="s">
        <v>4113</v>
      </c>
      <c r="H4776" t="s">
        <v>14437</v>
      </c>
    </row>
    <row r="4777" spans="1:8">
      <c r="A4777" t="s">
        <v>20418</v>
      </c>
      <c r="B4777" s="1" t="s">
        <v>20990</v>
      </c>
      <c r="C4777" t="s">
        <v>121</v>
      </c>
      <c r="D4777" t="s">
        <v>121</v>
      </c>
      <c r="E4777" t="s">
        <v>255</v>
      </c>
      <c r="F4777" t="s">
        <v>121</v>
      </c>
      <c r="G4777" t="s">
        <v>11159</v>
      </c>
      <c r="H4777" t="s">
        <v>18849</v>
      </c>
    </row>
    <row r="4778" spans="1:8">
      <c r="A4778" t="s">
        <v>20418</v>
      </c>
      <c r="B4778" s="1" t="s">
        <v>20945</v>
      </c>
      <c r="C4778" t="s">
        <v>121</v>
      </c>
      <c r="D4778" t="s">
        <v>121</v>
      </c>
      <c r="E4778" t="s">
        <v>255</v>
      </c>
      <c r="F4778" t="s">
        <v>121</v>
      </c>
      <c r="G4778" t="s">
        <v>3118</v>
      </c>
      <c r="H4778" t="s">
        <v>15712</v>
      </c>
    </row>
    <row r="4779" spans="1:8">
      <c r="A4779" t="s">
        <v>20418</v>
      </c>
      <c r="B4779" s="1" t="s">
        <v>21003</v>
      </c>
      <c r="C4779" t="s">
        <v>121</v>
      </c>
      <c r="D4779" t="s">
        <v>121</v>
      </c>
      <c r="E4779" t="s">
        <v>255</v>
      </c>
      <c r="F4779" t="s">
        <v>121</v>
      </c>
      <c r="G4779" t="s">
        <v>1690</v>
      </c>
      <c r="H4779" t="s">
        <v>14987</v>
      </c>
    </row>
    <row r="4780" spans="1:8">
      <c r="A4780" t="s">
        <v>20418</v>
      </c>
      <c r="B4780" s="1" t="s">
        <v>21003</v>
      </c>
      <c r="C4780" t="s">
        <v>121</v>
      </c>
      <c r="D4780" t="s">
        <v>121</v>
      </c>
      <c r="E4780" t="s">
        <v>255</v>
      </c>
      <c r="F4780" t="s">
        <v>121</v>
      </c>
      <c r="G4780" t="s">
        <v>5414</v>
      </c>
      <c r="H4780" t="s">
        <v>14987</v>
      </c>
    </row>
    <row r="4781" spans="1:8">
      <c r="A4781" t="s">
        <v>20418</v>
      </c>
      <c r="B4781" s="1" t="s">
        <v>21004</v>
      </c>
      <c r="C4781" t="s">
        <v>121</v>
      </c>
      <c r="D4781" t="s">
        <v>121</v>
      </c>
      <c r="E4781" t="s">
        <v>255</v>
      </c>
      <c r="F4781" t="s">
        <v>121</v>
      </c>
      <c r="G4781" t="s">
        <v>260</v>
      </c>
      <c r="H4781" t="s">
        <v>14257</v>
      </c>
    </row>
    <row r="4782" spans="1:8">
      <c r="A4782" t="s">
        <v>20418</v>
      </c>
      <c r="B4782" s="1" t="s">
        <v>21004</v>
      </c>
      <c r="C4782" t="s">
        <v>121</v>
      </c>
      <c r="D4782" t="s">
        <v>121</v>
      </c>
      <c r="E4782" t="s">
        <v>255</v>
      </c>
      <c r="F4782" t="s">
        <v>121</v>
      </c>
      <c r="G4782" t="s">
        <v>4095</v>
      </c>
      <c r="H4782" t="s">
        <v>14257</v>
      </c>
    </row>
    <row r="4783" spans="1:8">
      <c r="A4783" t="s">
        <v>20418</v>
      </c>
      <c r="B4783" s="1" t="s">
        <v>1352</v>
      </c>
      <c r="C4783" t="s">
        <v>121</v>
      </c>
      <c r="D4783" t="s">
        <v>121</v>
      </c>
      <c r="E4783" t="s">
        <v>255</v>
      </c>
      <c r="F4783" t="s">
        <v>121</v>
      </c>
      <c r="G4783" t="s">
        <v>1617</v>
      </c>
      <c r="H4783" t="s">
        <v>14914</v>
      </c>
    </row>
    <row r="4784" spans="1:8">
      <c r="A4784" t="s">
        <v>20418</v>
      </c>
      <c r="B4784" s="1" t="s">
        <v>1352</v>
      </c>
      <c r="C4784" t="s">
        <v>121</v>
      </c>
      <c r="D4784" t="s">
        <v>121</v>
      </c>
      <c r="E4784" t="s">
        <v>255</v>
      </c>
      <c r="F4784">
        <v>5</v>
      </c>
      <c r="G4784" t="s">
        <v>5341</v>
      </c>
      <c r="H4784" t="s">
        <v>14914</v>
      </c>
    </row>
    <row r="4785" spans="1:8">
      <c r="A4785" t="s">
        <v>20418</v>
      </c>
      <c r="B4785" s="1" t="s">
        <v>21005</v>
      </c>
      <c r="C4785" t="s">
        <v>121</v>
      </c>
      <c r="D4785" t="s">
        <v>121</v>
      </c>
      <c r="E4785" t="s">
        <v>255</v>
      </c>
      <c r="F4785" t="s">
        <v>121</v>
      </c>
      <c r="G4785" t="s">
        <v>1714</v>
      </c>
      <c r="H4785" t="s">
        <v>15011</v>
      </c>
    </row>
    <row r="4786" spans="1:8">
      <c r="A4786" t="s">
        <v>20418</v>
      </c>
      <c r="B4786" s="1" t="s">
        <v>21005</v>
      </c>
      <c r="C4786" t="s">
        <v>121</v>
      </c>
      <c r="D4786" t="s">
        <v>121</v>
      </c>
      <c r="E4786" t="s">
        <v>255</v>
      </c>
      <c r="F4786" t="s">
        <v>121</v>
      </c>
      <c r="G4786" t="s">
        <v>5438</v>
      </c>
      <c r="H4786" t="s">
        <v>15011</v>
      </c>
    </row>
    <row r="4787" spans="1:8">
      <c r="A4787" t="s">
        <v>20418</v>
      </c>
      <c r="B4787" s="1" t="s">
        <v>21006</v>
      </c>
      <c r="C4787" t="s">
        <v>121</v>
      </c>
      <c r="D4787" t="s">
        <v>121</v>
      </c>
      <c r="E4787" t="s">
        <v>255</v>
      </c>
      <c r="F4787" t="s">
        <v>121</v>
      </c>
      <c r="G4787" t="s">
        <v>1656</v>
      </c>
      <c r="H4787" t="s">
        <v>14953</v>
      </c>
    </row>
    <row r="4788" spans="1:8">
      <c r="A4788" t="s">
        <v>20418</v>
      </c>
      <c r="B4788" s="1" t="s">
        <v>21006</v>
      </c>
      <c r="C4788" t="s">
        <v>121</v>
      </c>
      <c r="D4788" t="s">
        <v>121</v>
      </c>
      <c r="E4788" t="s">
        <v>255</v>
      </c>
      <c r="F4788" t="s">
        <v>121</v>
      </c>
      <c r="G4788" t="s">
        <v>5380</v>
      </c>
      <c r="H4788" t="s">
        <v>14953</v>
      </c>
    </row>
    <row r="4789" spans="1:8">
      <c r="A4789" t="s">
        <v>20418</v>
      </c>
      <c r="B4789" s="1" t="s">
        <v>21007</v>
      </c>
      <c r="C4789" t="s">
        <v>121</v>
      </c>
      <c r="D4789" t="s">
        <v>121</v>
      </c>
      <c r="E4789" t="s">
        <v>255</v>
      </c>
      <c r="F4789" t="s">
        <v>121</v>
      </c>
      <c r="G4789" t="s">
        <v>615</v>
      </c>
      <c r="H4789" t="s">
        <v>14438</v>
      </c>
    </row>
    <row r="4790" spans="1:8">
      <c r="A4790" t="s">
        <v>20418</v>
      </c>
      <c r="B4790" s="1" t="s">
        <v>21007</v>
      </c>
      <c r="C4790" t="s">
        <v>121</v>
      </c>
      <c r="D4790" t="s">
        <v>121</v>
      </c>
      <c r="E4790" t="s">
        <v>255</v>
      </c>
      <c r="F4790" t="s">
        <v>121</v>
      </c>
      <c r="G4790" t="s">
        <v>4114</v>
      </c>
      <c r="H4790" t="s">
        <v>14438</v>
      </c>
    </row>
    <row r="4791" spans="1:8">
      <c r="A4791" t="s">
        <v>20418</v>
      </c>
      <c r="B4791" s="1" t="s">
        <v>20990</v>
      </c>
      <c r="C4791" t="s">
        <v>121</v>
      </c>
      <c r="D4791" t="s">
        <v>121</v>
      </c>
      <c r="E4791" t="s">
        <v>255</v>
      </c>
      <c r="F4791" t="s">
        <v>121</v>
      </c>
      <c r="G4791" t="s">
        <v>11160</v>
      </c>
      <c r="H4791" t="s">
        <v>18850</v>
      </c>
    </row>
    <row r="4792" spans="1:8">
      <c r="A4792" t="s">
        <v>20418</v>
      </c>
      <c r="B4792" s="1" t="s">
        <v>20946</v>
      </c>
      <c r="C4792" t="s">
        <v>121</v>
      </c>
      <c r="D4792" t="s">
        <v>121</v>
      </c>
      <c r="E4792" t="s">
        <v>255</v>
      </c>
      <c r="F4792" t="s">
        <v>121</v>
      </c>
      <c r="G4792" t="s">
        <v>3119</v>
      </c>
      <c r="H4792" t="s">
        <v>15713</v>
      </c>
    </row>
    <row r="4793" spans="1:8">
      <c r="A4793" t="s">
        <v>20418</v>
      </c>
      <c r="B4793" s="1" t="s">
        <v>21008</v>
      </c>
      <c r="C4793" t="s">
        <v>121</v>
      </c>
      <c r="D4793" t="s">
        <v>121</v>
      </c>
      <c r="E4793" t="s">
        <v>255</v>
      </c>
      <c r="F4793" t="s">
        <v>121</v>
      </c>
      <c r="G4793" t="s">
        <v>1691</v>
      </c>
      <c r="H4793" t="s">
        <v>14988</v>
      </c>
    </row>
    <row r="4794" spans="1:8">
      <c r="A4794" t="s">
        <v>20418</v>
      </c>
      <c r="B4794" s="1" t="s">
        <v>21008</v>
      </c>
      <c r="C4794" t="s">
        <v>121</v>
      </c>
      <c r="D4794" t="s">
        <v>121</v>
      </c>
      <c r="E4794" t="s">
        <v>255</v>
      </c>
      <c r="F4794" t="s">
        <v>121</v>
      </c>
      <c r="G4794" t="s">
        <v>5415</v>
      </c>
      <c r="H4794" t="s">
        <v>14988</v>
      </c>
    </row>
    <row r="4795" spans="1:8">
      <c r="A4795" t="s">
        <v>20418</v>
      </c>
      <c r="B4795" s="1" t="s">
        <v>21009</v>
      </c>
      <c r="C4795" t="s">
        <v>121</v>
      </c>
      <c r="D4795" t="s">
        <v>121</v>
      </c>
      <c r="E4795" t="s">
        <v>255</v>
      </c>
      <c r="F4795" t="s">
        <v>121</v>
      </c>
      <c r="G4795" t="s">
        <v>261</v>
      </c>
      <c r="H4795" t="s">
        <v>14258</v>
      </c>
    </row>
    <row r="4796" spans="1:8">
      <c r="A4796" t="s">
        <v>20418</v>
      </c>
      <c r="B4796" s="1" t="s">
        <v>21009</v>
      </c>
      <c r="C4796" t="s">
        <v>121</v>
      </c>
      <c r="D4796" t="s">
        <v>121</v>
      </c>
      <c r="E4796" t="s">
        <v>255</v>
      </c>
      <c r="F4796" t="s">
        <v>121</v>
      </c>
      <c r="G4796" t="s">
        <v>4096</v>
      </c>
      <c r="H4796" t="s">
        <v>14258</v>
      </c>
    </row>
    <row r="4797" spans="1:8">
      <c r="A4797" t="s">
        <v>20418</v>
      </c>
      <c r="B4797" s="1" t="s">
        <v>21010</v>
      </c>
      <c r="C4797" t="s">
        <v>121</v>
      </c>
      <c r="D4797" t="s">
        <v>121</v>
      </c>
      <c r="E4797" t="s">
        <v>255</v>
      </c>
      <c r="F4797" t="s">
        <v>121</v>
      </c>
      <c r="G4797" t="s">
        <v>1715</v>
      </c>
      <c r="H4797" t="s">
        <v>15012</v>
      </c>
    </row>
    <row r="4798" spans="1:8">
      <c r="A4798" t="s">
        <v>20418</v>
      </c>
      <c r="B4798" s="1" t="s">
        <v>21010</v>
      </c>
      <c r="C4798" t="s">
        <v>121</v>
      </c>
      <c r="D4798" t="s">
        <v>121</v>
      </c>
      <c r="E4798" t="s">
        <v>255</v>
      </c>
      <c r="F4798" t="s">
        <v>121</v>
      </c>
      <c r="G4798" t="s">
        <v>5439</v>
      </c>
      <c r="H4798" t="s">
        <v>15012</v>
      </c>
    </row>
    <row r="4799" spans="1:8">
      <c r="A4799" t="s">
        <v>20418</v>
      </c>
      <c r="B4799" s="1" t="s">
        <v>21011</v>
      </c>
      <c r="C4799" t="s">
        <v>121</v>
      </c>
      <c r="D4799" t="s">
        <v>121</v>
      </c>
      <c r="E4799" t="s">
        <v>255</v>
      </c>
      <c r="F4799" t="s">
        <v>121</v>
      </c>
      <c r="G4799" t="s">
        <v>1657</v>
      </c>
      <c r="H4799" t="s">
        <v>14954</v>
      </c>
    </row>
    <row r="4800" spans="1:8">
      <c r="A4800" t="s">
        <v>20418</v>
      </c>
      <c r="B4800" s="1" t="s">
        <v>21011</v>
      </c>
      <c r="C4800" t="s">
        <v>121</v>
      </c>
      <c r="D4800" t="s">
        <v>121</v>
      </c>
      <c r="E4800" t="s">
        <v>255</v>
      </c>
      <c r="F4800" t="s">
        <v>121</v>
      </c>
      <c r="G4800" t="s">
        <v>5381</v>
      </c>
      <c r="H4800" t="s">
        <v>14954</v>
      </c>
    </row>
    <row r="4801" spans="1:8">
      <c r="A4801" t="s">
        <v>20418</v>
      </c>
      <c r="B4801" s="1" t="s">
        <v>1356</v>
      </c>
      <c r="C4801" t="s">
        <v>121</v>
      </c>
      <c r="D4801" t="s">
        <v>121</v>
      </c>
      <c r="E4801" t="s">
        <v>255</v>
      </c>
      <c r="F4801" t="s">
        <v>121</v>
      </c>
      <c r="G4801" t="s">
        <v>1618</v>
      </c>
      <c r="H4801" t="s">
        <v>14915</v>
      </c>
    </row>
    <row r="4802" spans="1:8">
      <c r="A4802" t="s">
        <v>20418</v>
      </c>
      <c r="B4802" s="1" t="s">
        <v>1356</v>
      </c>
      <c r="C4802" t="s">
        <v>121</v>
      </c>
      <c r="D4802" t="s">
        <v>121</v>
      </c>
      <c r="E4802" t="s">
        <v>255</v>
      </c>
      <c r="F4802">
        <v>6</v>
      </c>
      <c r="G4802" t="s">
        <v>5342</v>
      </c>
      <c r="H4802" t="s">
        <v>14915</v>
      </c>
    </row>
    <row r="4803" spans="1:8">
      <c r="A4803" t="s">
        <v>20418</v>
      </c>
      <c r="B4803" s="1" t="s">
        <v>21012</v>
      </c>
      <c r="C4803" t="s">
        <v>121</v>
      </c>
      <c r="D4803" t="s">
        <v>121</v>
      </c>
      <c r="E4803" t="s">
        <v>255</v>
      </c>
      <c r="F4803" t="s">
        <v>121</v>
      </c>
      <c r="G4803" t="s">
        <v>616</v>
      </c>
      <c r="H4803" t="s">
        <v>14439</v>
      </c>
    </row>
    <row r="4804" spans="1:8">
      <c r="A4804" t="s">
        <v>20418</v>
      </c>
      <c r="B4804" s="1" t="s">
        <v>21012</v>
      </c>
      <c r="C4804" t="s">
        <v>121</v>
      </c>
      <c r="D4804" t="s">
        <v>121</v>
      </c>
      <c r="E4804" t="s">
        <v>255</v>
      </c>
      <c r="F4804" t="s">
        <v>121</v>
      </c>
      <c r="G4804" t="s">
        <v>4115</v>
      </c>
      <c r="H4804" t="s">
        <v>14439</v>
      </c>
    </row>
    <row r="4805" spans="1:8">
      <c r="A4805" t="s">
        <v>20418</v>
      </c>
      <c r="B4805" s="1" t="s">
        <v>20990</v>
      </c>
      <c r="C4805" t="s">
        <v>121</v>
      </c>
      <c r="D4805" t="s">
        <v>121</v>
      </c>
      <c r="E4805" t="s">
        <v>255</v>
      </c>
      <c r="F4805" t="s">
        <v>121</v>
      </c>
      <c r="G4805" t="s">
        <v>11161</v>
      </c>
      <c r="H4805" t="s">
        <v>18851</v>
      </c>
    </row>
    <row r="4806" spans="1:8">
      <c r="A4806" t="s">
        <v>20418</v>
      </c>
      <c r="B4806" s="1" t="s">
        <v>20947</v>
      </c>
      <c r="C4806" t="s">
        <v>121</v>
      </c>
      <c r="D4806" t="s">
        <v>121</v>
      </c>
      <c r="E4806" t="s">
        <v>255</v>
      </c>
      <c r="F4806" t="s">
        <v>121</v>
      </c>
      <c r="G4806" t="s">
        <v>3120</v>
      </c>
      <c r="H4806" t="s">
        <v>15714</v>
      </c>
    </row>
    <row r="4807" spans="1:8">
      <c r="A4807" t="s">
        <v>20418</v>
      </c>
      <c r="B4807" s="1" t="s">
        <v>21013</v>
      </c>
      <c r="C4807" t="s">
        <v>121</v>
      </c>
      <c r="D4807" t="s">
        <v>121</v>
      </c>
      <c r="E4807" t="s">
        <v>255</v>
      </c>
      <c r="F4807" t="s">
        <v>121</v>
      </c>
      <c r="G4807" t="s">
        <v>1692</v>
      </c>
      <c r="H4807" t="s">
        <v>14989</v>
      </c>
    </row>
    <row r="4808" spans="1:8">
      <c r="A4808" t="s">
        <v>20418</v>
      </c>
      <c r="B4808" s="1" t="s">
        <v>21013</v>
      </c>
      <c r="C4808" t="s">
        <v>121</v>
      </c>
      <c r="D4808" t="s">
        <v>121</v>
      </c>
      <c r="E4808" t="s">
        <v>255</v>
      </c>
      <c r="F4808" t="s">
        <v>121</v>
      </c>
      <c r="G4808" t="s">
        <v>5416</v>
      </c>
      <c r="H4808" t="s">
        <v>14989</v>
      </c>
    </row>
    <row r="4809" spans="1:8">
      <c r="A4809" t="s">
        <v>20418</v>
      </c>
      <c r="B4809" s="1" t="s">
        <v>21014</v>
      </c>
      <c r="C4809" t="s">
        <v>121</v>
      </c>
      <c r="D4809" t="s">
        <v>121</v>
      </c>
      <c r="E4809" t="s">
        <v>255</v>
      </c>
      <c r="F4809" t="s">
        <v>121</v>
      </c>
      <c r="G4809" t="s">
        <v>1716</v>
      </c>
      <c r="H4809" t="s">
        <v>15013</v>
      </c>
    </row>
    <row r="4810" spans="1:8">
      <c r="A4810" t="s">
        <v>20418</v>
      </c>
      <c r="B4810" s="1" t="s">
        <v>21014</v>
      </c>
      <c r="C4810" t="s">
        <v>121</v>
      </c>
      <c r="D4810" t="s">
        <v>121</v>
      </c>
      <c r="E4810" t="s">
        <v>255</v>
      </c>
      <c r="F4810" t="s">
        <v>121</v>
      </c>
      <c r="G4810" t="s">
        <v>5440</v>
      </c>
      <c r="H4810" t="s">
        <v>15013</v>
      </c>
    </row>
    <row r="4811" spans="1:8">
      <c r="A4811" t="s">
        <v>20418</v>
      </c>
      <c r="B4811" s="1" t="s">
        <v>1358</v>
      </c>
      <c r="C4811" t="s">
        <v>121</v>
      </c>
      <c r="D4811" t="s">
        <v>121</v>
      </c>
      <c r="E4811" t="s">
        <v>255</v>
      </c>
      <c r="F4811" t="s">
        <v>121</v>
      </c>
      <c r="G4811" t="s">
        <v>1619</v>
      </c>
      <c r="H4811" t="s">
        <v>14916</v>
      </c>
    </row>
    <row r="4812" spans="1:8">
      <c r="A4812" t="s">
        <v>20418</v>
      </c>
      <c r="B4812" s="1" t="s">
        <v>1358</v>
      </c>
      <c r="C4812" t="s">
        <v>121</v>
      </c>
      <c r="D4812" t="s">
        <v>121</v>
      </c>
      <c r="E4812" t="s">
        <v>255</v>
      </c>
      <c r="F4812">
        <v>7</v>
      </c>
      <c r="G4812" t="s">
        <v>5343</v>
      </c>
      <c r="H4812" t="s">
        <v>14916</v>
      </c>
    </row>
    <row r="4813" spans="1:8">
      <c r="A4813" t="s">
        <v>20418</v>
      </c>
      <c r="B4813" s="1" t="s">
        <v>21015</v>
      </c>
      <c r="C4813" t="s">
        <v>121</v>
      </c>
      <c r="D4813" t="s">
        <v>121</v>
      </c>
      <c r="E4813" t="s">
        <v>255</v>
      </c>
      <c r="F4813" t="s">
        <v>121</v>
      </c>
      <c r="G4813" t="s">
        <v>262</v>
      </c>
      <c r="H4813" t="s">
        <v>14259</v>
      </c>
    </row>
    <row r="4814" spans="1:8">
      <c r="A4814" t="s">
        <v>20418</v>
      </c>
      <c r="B4814" s="1" t="s">
        <v>21015</v>
      </c>
      <c r="C4814" t="s">
        <v>121</v>
      </c>
      <c r="D4814" t="s">
        <v>121</v>
      </c>
      <c r="E4814" t="s">
        <v>255</v>
      </c>
      <c r="F4814" t="s">
        <v>121</v>
      </c>
      <c r="G4814" t="s">
        <v>4097</v>
      </c>
      <c r="H4814" t="s">
        <v>14259</v>
      </c>
    </row>
    <row r="4815" spans="1:8">
      <c r="A4815" t="s">
        <v>20418</v>
      </c>
      <c r="B4815" s="1" t="s">
        <v>20948</v>
      </c>
      <c r="C4815" t="s">
        <v>121</v>
      </c>
      <c r="D4815" t="s">
        <v>121</v>
      </c>
      <c r="E4815" t="s">
        <v>255</v>
      </c>
      <c r="F4815" t="s">
        <v>121</v>
      </c>
      <c r="G4815" t="s">
        <v>3121</v>
      </c>
      <c r="H4815" t="s">
        <v>15715</v>
      </c>
    </row>
    <row r="4816" spans="1:8">
      <c r="A4816" t="s">
        <v>20418</v>
      </c>
      <c r="B4816" s="1" t="s">
        <v>21016</v>
      </c>
      <c r="C4816" t="s">
        <v>121</v>
      </c>
      <c r="D4816" t="s">
        <v>121</v>
      </c>
      <c r="E4816" t="s">
        <v>255</v>
      </c>
      <c r="F4816" t="s">
        <v>121</v>
      </c>
      <c r="G4816" t="s">
        <v>617</v>
      </c>
      <c r="H4816" t="s">
        <v>14440</v>
      </c>
    </row>
    <row r="4817" spans="1:19">
      <c r="A4817" t="s">
        <v>20418</v>
      </c>
      <c r="B4817" s="1" t="s">
        <v>21016</v>
      </c>
      <c r="C4817" t="s">
        <v>121</v>
      </c>
      <c r="D4817" t="s">
        <v>121</v>
      </c>
      <c r="E4817" t="s">
        <v>255</v>
      </c>
      <c r="F4817" t="s">
        <v>121</v>
      </c>
      <c r="G4817" t="s">
        <v>4116</v>
      </c>
      <c r="H4817" t="s">
        <v>14440</v>
      </c>
      <c r="O4817">
        <f t="shared" ref="O4817" si="109">SEARCH("-",H4817,16)</f>
        <v>23</v>
      </c>
      <c r="P4817" t="e">
        <f t="shared" ref="P4817" si="110">SEARCH("-",H4817,O4817+1)</f>
        <v>#VALUE!</v>
      </c>
      <c r="Q4817" t="e">
        <f t="shared" ref="Q4817" si="111">MID(H4817,P4817+2,LEN(H4817)-P4817-5)</f>
        <v>#VALUE!</v>
      </c>
      <c r="S4817" t="e">
        <f t="shared" ref="S4817" si="112">INT(MID(H4817,P4817-4,3))</f>
        <v>#VALUE!</v>
      </c>
    </row>
    <row r="4818" spans="1:19">
      <c r="A4818" t="s">
        <v>20418</v>
      </c>
      <c r="B4818" s="1" t="s">
        <v>20990</v>
      </c>
      <c r="C4818" t="s">
        <v>121</v>
      </c>
      <c r="D4818" t="s">
        <v>121</v>
      </c>
      <c r="E4818" t="s">
        <v>255</v>
      </c>
      <c r="F4818" t="s">
        <v>121</v>
      </c>
      <c r="G4818" t="s">
        <v>11162</v>
      </c>
      <c r="H4818" t="s">
        <v>18852</v>
      </c>
      <c r="O4818">
        <f t="shared" ref="O4818:O4835" si="113">SEARCH("-",H4818,16)</f>
        <v>35</v>
      </c>
      <c r="P4818" t="e">
        <f t="shared" ref="P4818:P4835" si="114">SEARCH("-",H4818,O4818+1)</f>
        <v>#VALUE!</v>
      </c>
      <c r="Q4818" t="e">
        <f t="shared" ref="Q4818:Q4835" si="115">MID(H4818,P4818+2,LEN(H4818)-P4818-5)</f>
        <v>#VALUE!</v>
      </c>
      <c r="S4818" t="e">
        <f t="shared" ref="S4818:S4835" si="116">INT(MID(H4818,P4818-4,3))</f>
        <v>#VALUE!</v>
      </c>
    </row>
    <row r="4819" spans="1:19">
      <c r="A4819" t="s">
        <v>20418</v>
      </c>
      <c r="B4819" s="1" t="s">
        <v>21017</v>
      </c>
      <c r="C4819" t="s">
        <v>121</v>
      </c>
      <c r="D4819" t="s">
        <v>121</v>
      </c>
      <c r="E4819" t="s">
        <v>255</v>
      </c>
      <c r="F4819" t="s">
        <v>121</v>
      </c>
      <c r="G4819" t="s">
        <v>1658</v>
      </c>
      <c r="H4819" t="s">
        <v>14955</v>
      </c>
      <c r="O4819" t="e">
        <f t="shared" si="113"/>
        <v>#VALUE!</v>
      </c>
      <c r="P4819" t="e">
        <f t="shared" si="114"/>
        <v>#VALUE!</v>
      </c>
      <c r="Q4819" t="e">
        <f t="shared" si="115"/>
        <v>#VALUE!</v>
      </c>
      <c r="S4819" t="e">
        <f t="shared" si="116"/>
        <v>#VALUE!</v>
      </c>
    </row>
    <row r="4820" spans="1:19">
      <c r="A4820" t="s">
        <v>20418</v>
      </c>
      <c r="B4820" s="1" t="s">
        <v>21017</v>
      </c>
      <c r="C4820" t="s">
        <v>121</v>
      </c>
      <c r="D4820" t="s">
        <v>121</v>
      </c>
      <c r="E4820" t="s">
        <v>255</v>
      </c>
      <c r="F4820" t="s">
        <v>121</v>
      </c>
      <c r="G4820" t="s">
        <v>5382</v>
      </c>
      <c r="H4820" t="s">
        <v>14955</v>
      </c>
      <c r="O4820" t="e">
        <f t="shared" si="113"/>
        <v>#VALUE!</v>
      </c>
      <c r="P4820" t="e">
        <f t="shared" si="114"/>
        <v>#VALUE!</v>
      </c>
      <c r="Q4820" t="e">
        <f t="shared" si="115"/>
        <v>#VALUE!</v>
      </c>
      <c r="S4820" t="e">
        <f t="shared" si="116"/>
        <v>#VALUE!</v>
      </c>
    </row>
    <row r="4821" spans="1:19">
      <c r="A4821" t="s">
        <v>20418</v>
      </c>
      <c r="B4821" s="1" t="s">
        <v>21018</v>
      </c>
      <c r="C4821" t="s">
        <v>121</v>
      </c>
      <c r="D4821" t="s">
        <v>121</v>
      </c>
      <c r="E4821" t="s">
        <v>255</v>
      </c>
      <c r="F4821" t="s">
        <v>121</v>
      </c>
      <c r="G4821" t="s">
        <v>1693</v>
      </c>
      <c r="H4821" t="s">
        <v>14990</v>
      </c>
      <c r="O4821" t="e">
        <f t="shared" si="113"/>
        <v>#VALUE!</v>
      </c>
      <c r="P4821" t="e">
        <f t="shared" si="114"/>
        <v>#VALUE!</v>
      </c>
      <c r="Q4821" t="e">
        <f t="shared" si="115"/>
        <v>#VALUE!</v>
      </c>
      <c r="S4821" t="e">
        <f t="shared" si="116"/>
        <v>#VALUE!</v>
      </c>
    </row>
    <row r="4822" spans="1:19">
      <c r="A4822" t="s">
        <v>20418</v>
      </c>
      <c r="B4822" s="1" t="s">
        <v>21018</v>
      </c>
      <c r="C4822" t="s">
        <v>121</v>
      </c>
      <c r="D4822" t="s">
        <v>121</v>
      </c>
      <c r="E4822" t="s">
        <v>255</v>
      </c>
      <c r="F4822" t="s">
        <v>121</v>
      </c>
      <c r="G4822" t="s">
        <v>5417</v>
      </c>
      <c r="H4822" t="s">
        <v>14990</v>
      </c>
      <c r="O4822" t="e">
        <f t="shared" si="113"/>
        <v>#VALUE!</v>
      </c>
      <c r="P4822" t="e">
        <f t="shared" si="114"/>
        <v>#VALUE!</v>
      </c>
      <c r="Q4822" t="e">
        <f t="shared" si="115"/>
        <v>#VALUE!</v>
      </c>
      <c r="S4822" t="e">
        <f t="shared" si="116"/>
        <v>#VALUE!</v>
      </c>
    </row>
    <row r="4823" spans="1:19">
      <c r="A4823" t="s">
        <v>20418</v>
      </c>
      <c r="B4823" s="1" t="s">
        <v>1348</v>
      </c>
      <c r="C4823" t="s">
        <v>121</v>
      </c>
      <c r="D4823" t="s">
        <v>121</v>
      </c>
      <c r="E4823" t="s">
        <v>255</v>
      </c>
      <c r="F4823" t="s">
        <v>121</v>
      </c>
      <c r="G4823" t="s">
        <v>1620</v>
      </c>
      <c r="H4823" t="s">
        <v>14917</v>
      </c>
      <c r="O4823" t="e">
        <f t="shared" si="113"/>
        <v>#VALUE!</v>
      </c>
      <c r="P4823" t="e">
        <f t="shared" si="114"/>
        <v>#VALUE!</v>
      </c>
      <c r="Q4823" t="e">
        <f t="shared" si="115"/>
        <v>#VALUE!</v>
      </c>
      <c r="S4823" t="e">
        <f t="shared" si="116"/>
        <v>#VALUE!</v>
      </c>
    </row>
    <row r="4824" spans="1:19">
      <c r="A4824" t="s">
        <v>20418</v>
      </c>
      <c r="B4824" s="1" t="s">
        <v>1348</v>
      </c>
      <c r="C4824" t="s">
        <v>121</v>
      </c>
      <c r="D4824" t="s">
        <v>121</v>
      </c>
      <c r="E4824" t="s">
        <v>255</v>
      </c>
      <c r="F4824">
        <v>8</v>
      </c>
      <c r="G4824" t="s">
        <v>5344</v>
      </c>
      <c r="H4824" t="s">
        <v>14917</v>
      </c>
      <c r="O4824" t="e">
        <f t="shared" si="113"/>
        <v>#VALUE!</v>
      </c>
      <c r="P4824" t="e">
        <f t="shared" si="114"/>
        <v>#VALUE!</v>
      </c>
      <c r="Q4824" t="e">
        <f t="shared" si="115"/>
        <v>#VALUE!</v>
      </c>
      <c r="S4824" t="e">
        <f t="shared" si="116"/>
        <v>#VALUE!</v>
      </c>
    </row>
    <row r="4825" spans="1:19">
      <c r="A4825" t="s">
        <v>20418</v>
      </c>
      <c r="B4825" s="1" t="s">
        <v>21019</v>
      </c>
      <c r="C4825" t="s">
        <v>121</v>
      </c>
      <c r="D4825" t="s">
        <v>121</v>
      </c>
      <c r="E4825" t="s">
        <v>255</v>
      </c>
      <c r="F4825" t="s">
        <v>121</v>
      </c>
      <c r="G4825" t="s">
        <v>1717</v>
      </c>
      <c r="H4825" t="s">
        <v>15014</v>
      </c>
      <c r="O4825" t="e">
        <f t="shared" si="113"/>
        <v>#VALUE!</v>
      </c>
      <c r="P4825" t="e">
        <f t="shared" si="114"/>
        <v>#VALUE!</v>
      </c>
      <c r="Q4825" t="e">
        <f t="shared" si="115"/>
        <v>#VALUE!</v>
      </c>
      <c r="S4825" t="e">
        <f t="shared" si="116"/>
        <v>#VALUE!</v>
      </c>
    </row>
    <row r="4826" spans="1:19">
      <c r="A4826" t="s">
        <v>20418</v>
      </c>
      <c r="B4826" s="1" t="s">
        <v>21019</v>
      </c>
      <c r="C4826" t="s">
        <v>121</v>
      </c>
      <c r="D4826" t="s">
        <v>121</v>
      </c>
      <c r="E4826" t="s">
        <v>255</v>
      </c>
      <c r="F4826" t="s">
        <v>121</v>
      </c>
      <c r="G4826" t="s">
        <v>5441</v>
      </c>
      <c r="H4826" t="s">
        <v>15014</v>
      </c>
      <c r="O4826" t="e">
        <f t="shared" si="113"/>
        <v>#VALUE!</v>
      </c>
      <c r="P4826" t="e">
        <f t="shared" si="114"/>
        <v>#VALUE!</v>
      </c>
      <c r="Q4826" t="e">
        <f t="shared" si="115"/>
        <v>#VALUE!</v>
      </c>
      <c r="S4826" t="e">
        <f t="shared" si="116"/>
        <v>#VALUE!</v>
      </c>
    </row>
    <row r="4827" spans="1:19">
      <c r="A4827" t="s">
        <v>20418</v>
      </c>
      <c r="B4827" s="1" t="s">
        <v>20990</v>
      </c>
      <c r="C4827" t="s">
        <v>121</v>
      </c>
      <c r="D4827" t="s">
        <v>121</v>
      </c>
      <c r="E4827" t="s">
        <v>255</v>
      </c>
      <c r="F4827" t="s">
        <v>121</v>
      </c>
      <c r="G4827" t="s">
        <v>11163</v>
      </c>
      <c r="H4827" t="s">
        <v>18853</v>
      </c>
      <c r="O4827">
        <f t="shared" si="113"/>
        <v>35</v>
      </c>
      <c r="P4827" t="e">
        <f t="shared" si="114"/>
        <v>#VALUE!</v>
      </c>
      <c r="Q4827" t="e">
        <f t="shared" si="115"/>
        <v>#VALUE!</v>
      </c>
      <c r="S4827" t="e">
        <f t="shared" si="116"/>
        <v>#VALUE!</v>
      </c>
    </row>
    <row r="4828" spans="1:19">
      <c r="A4828" t="s">
        <v>20418</v>
      </c>
      <c r="B4828" s="1" t="s">
        <v>21020</v>
      </c>
      <c r="C4828" t="s">
        <v>121</v>
      </c>
      <c r="D4828" t="s">
        <v>121</v>
      </c>
      <c r="E4828" t="s">
        <v>255</v>
      </c>
      <c r="F4828" t="s">
        <v>121</v>
      </c>
      <c r="G4828" t="s">
        <v>1659</v>
      </c>
      <c r="H4828" t="s">
        <v>14956</v>
      </c>
      <c r="O4828" t="e">
        <f t="shared" si="113"/>
        <v>#VALUE!</v>
      </c>
      <c r="P4828" t="e">
        <f t="shared" si="114"/>
        <v>#VALUE!</v>
      </c>
      <c r="Q4828" t="e">
        <f t="shared" si="115"/>
        <v>#VALUE!</v>
      </c>
      <c r="S4828" t="e">
        <f t="shared" si="116"/>
        <v>#VALUE!</v>
      </c>
    </row>
    <row r="4829" spans="1:19">
      <c r="A4829" t="s">
        <v>20418</v>
      </c>
      <c r="B4829" s="1" t="s">
        <v>21020</v>
      </c>
      <c r="C4829" t="s">
        <v>121</v>
      </c>
      <c r="D4829" t="s">
        <v>121</v>
      </c>
      <c r="E4829" t="s">
        <v>255</v>
      </c>
      <c r="F4829" t="s">
        <v>121</v>
      </c>
      <c r="G4829" t="s">
        <v>5383</v>
      </c>
      <c r="H4829" t="s">
        <v>14956</v>
      </c>
      <c r="O4829" t="e">
        <f t="shared" si="113"/>
        <v>#VALUE!</v>
      </c>
      <c r="P4829" t="e">
        <f t="shared" si="114"/>
        <v>#VALUE!</v>
      </c>
      <c r="Q4829" t="e">
        <f t="shared" si="115"/>
        <v>#VALUE!</v>
      </c>
      <c r="S4829" t="e">
        <f t="shared" si="116"/>
        <v>#VALUE!</v>
      </c>
    </row>
    <row r="4830" spans="1:19">
      <c r="A4830" t="s">
        <v>20418</v>
      </c>
      <c r="B4830" s="1" t="s">
        <v>21021</v>
      </c>
      <c r="C4830" t="s">
        <v>121</v>
      </c>
      <c r="D4830" t="s">
        <v>121</v>
      </c>
      <c r="E4830" t="s">
        <v>255</v>
      </c>
      <c r="F4830" t="s">
        <v>121</v>
      </c>
      <c r="G4830" t="s">
        <v>263</v>
      </c>
      <c r="H4830" t="s">
        <v>14260</v>
      </c>
      <c r="O4830" t="e">
        <f t="shared" si="113"/>
        <v>#VALUE!</v>
      </c>
      <c r="P4830" t="e">
        <f t="shared" si="114"/>
        <v>#VALUE!</v>
      </c>
      <c r="Q4830" t="e">
        <f t="shared" si="115"/>
        <v>#VALUE!</v>
      </c>
      <c r="S4830" t="e">
        <f t="shared" si="116"/>
        <v>#VALUE!</v>
      </c>
    </row>
    <row r="4831" spans="1:19">
      <c r="A4831" t="s">
        <v>20418</v>
      </c>
      <c r="B4831" s="1" t="s">
        <v>21021</v>
      </c>
      <c r="C4831" t="s">
        <v>121</v>
      </c>
      <c r="D4831" t="s">
        <v>121</v>
      </c>
      <c r="E4831" t="s">
        <v>255</v>
      </c>
      <c r="F4831" t="s">
        <v>121</v>
      </c>
      <c r="G4831" t="s">
        <v>4098</v>
      </c>
      <c r="H4831" t="s">
        <v>14260</v>
      </c>
      <c r="O4831" t="e">
        <f t="shared" si="113"/>
        <v>#VALUE!</v>
      </c>
      <c r="P4831" t="e">
        <f t="shared" si="114"/>
        <v>#VALUE!</v>
      </c>
      <c r="Q4831" t="e">
        <f t="shared" si="115"/>
        <v>#VALUE!</v>
      </c>
      <c r="S4831" t="e">
        <f t="shared" si="116"/>
        <v>#VALUE!</v>
      </c>
    </row>
    <row r="4832" spans="1:19">
      <c r="A4832" t="s">
        <v>20418</v>
      </c>
      <c r="B4832" s="1" t="s">
        <v>20949</v>
      </c>
      <c r="C4832" t="s">
        <v>121</v>
      </c>
      <c r="D4832" t="s">
        <v>121</v>
      </c>
      <c r="E4832" t="s">
        <v>255</v>
      </c>
      <c r="F4832" t="s">
        <v>121</v>
      </c>
      <c r="G4832" t="s">
        <v>3122</v>
      </c>
      <c r="H4832" t="s">
        <v>15716</v>
      </c>
      <c r="O4832" t="e">
        <f t="shared" si="113"/>
        <v>#VALUE!</v>
      </c>
      <c r="P4832" t="e">
        <f t="shared" si="114"/>
        <v>#VALUE!</v>
      </c>
      <c r="Q4832" t="e">
        <f t="shared" si="115"/>
        <v>#VALUE!</v>
      </c>
      <c r="S4832" t="e">
        <f t="shared" si="116"/>
        <v>#VALUE!</v>
      </c>
    </row>
    <row r="4833" spans="1:19">
      <c r="A4833" t="s">
        <v>20418</v>
      </c>
      <c r="B4833" s="1" t="s">
        <v>21022</v>
      </c>
      <c r="C4833" t="s">
        <v>121</v>
      </c>
      <c r="D4833" t="s">
        <v>121</v>
      </c>
      <c r="E4833" t="s">
        <v>255</v>
      </c>
      <c r="F4833" t="s">
        <v>121</v>
      </c>
      <c r="G4833" t="s">
        <v>1694</v>
      </c>
      <c r="H4833" t="s">
        <v>14991</v>
      </c>
      <c r="O4833" t="e">
        <f t="shared" si="113"/>
        <v>#VALUE!</v>
      </c>
      <c r="P4833" t="e">
        <f t="shared" si="114"/>
        <v>#VALUE!</v>
      </c>
      <c r="Q4833" t="e">
        <f t="shared" si="115"/>
        <v>#VALUE!</v>
      </c>
      <c r="S4833" t="e">
        <f t="shared" si="116"/>
        <v>#VALUE!</v>
      </c>
    </row>
    <row r="4834" spans="1:19">
      <c r="A4834" t="s">
        <v>20418</v>
      </c>
      <c r="B4834" s="1" t="s">
        <v>21022</v>
      </c>
      <c r="C4834" t="s">
        <v>121</v>
      </c>
      <c r="D4834" t="s">
        <v>121</v>
      </c>
      <c r="E4834" t="s">
        <v>255</v>
      </c>
      <c r="F4834" t="s">
        <v>121</v>
      </c>
      <c r="G4834" t="s">
        <v>5418</v>
      </c>
      <c r="H4834" t="s">
        <v>14991</v>
      </c>
      <c r="O4834" t="e">
        <f t="shared" si="113"/>
        <v>#VALUE!</v>
      </c>
      <c r="P4834" t="e">
        <f t="shared" si="114"/>
        <v>#VALUE!</v>
      </c>
      <c r="Q4834" t="e">
        <f t="shared" si="115"/>
        <v>#VALUE!</v>
      </c>
      <c r="S4834" t="e">
        <f t="shared" si="116"/>
        <v>#VALUE!</v>
      </c>
    </row>
    <row r="4835" spans="1:19">
      <c r="A4835" t="s">
        <v>20418</v>
      </c>
      <c r="B4835" s="1" t="s">
        <v>1361</v>
      </c>
      <c r="C4835" t="s">
        <v>121</v>
      </c>
      <c r="D4835" t="s">
        <v>121</v>
      </c>
      <c r="E4835" t="s">
        <v>255</v>
      </c>
      <c r="F4835" t="s">
        <v>121</v>
      </c>
      <c r="G4835" t="s">
        <v>1621</v>
      </c>
      <c r="H4835" t="s">
        <v>14918</v>
      </c>
      <c r="O4835" t="e">
        <f t="shared" si="113"/>
        <v>#VALUE!</v>
      </c>
      <c r="P4835" t="e">
        <f t="shared" si="114"/>
        <v>#VALUE!</v>
      </c>
      <c r="Q4835" t="e">
        <f t="shared" si="115"/>
        <v>#VALUE!</v>
      </c>
      <c r="S4835" t="e">
        <f t="shared" si="116"/>
        <v>#VALUE!</v>
      </c>
    </row>
    <row r="4836" spans="1:19">
      <c r="A4836" t="s">
        <v>20418</v>
      </c>
      <c r="B4836" s="1" t="s">
        <v>1361</v>
      </c>
      <c r="C4836" t="s">
        <v>121</v>
      </c>
      <c r="D4836" t="s">
        <v>121</v>
      </c>
      <c r="E4836" t="s">
        <v>255</v>
      </c>
      <c r="F4836">
        <v>9</v>
      </c>
      <c r="G4836" t="s">
        <v>5345</v>
      </c>
      <c r="H4836" t="s">
        <v>14918</v>
      </c>
    </row>
    <row r="4837" spans="1:19">
      <c r="A4837" t="s">
        <v>20418</v>
      </c>
      <c r="B4837" s="1" t="s">
        <v>21023</v>
      </c>
      <c r="C4837" t="s">
        <v>121</v>
      </c>
      <c r="D4837" t="s">
        <v>121</v>
      </c>
      <c r="E4837" t="s">
        <v>255</v>
      </c>
      <c r="F4837" t="s">
        <v>121</v>
      </c>
      <c r="G4837" t="s">
        <v>1718</v>
      </c>
      <c r="H4837" t="s">
        <v>15015</v>
      </c>
    </row>
    <row r="4838" spans="1:19">
      <c r="A4838" t="s">
        <v>20418</v>
      </c>
      <c r="B4838" s="1" t="s">
        <v>21023</v>
      </c>
      <c r="C4838" t="s">
        <v>121</v>
      </c>
      <c r="D4838" t="s">
        <v>121</v>
      </c>
      <c r="E4838" t="s">
        <v>255</v>
      </c>
      <c r="F4838" t="s">
        <v>121</v>
      </c>
      <c r="G4838" t="s">
        <v>5442</v>
      </c>
      <c r="H4838" t="s">
        <v>15015</v>
      </c>
    </row>
    <row r="4839" spans="1:19">
      <c r="A4839" t="s">
        <v>20418</v>
      </c>
      <c r="B4839" s="1" t="s">
        <v>20950</v>
      </c>
      <c r="C4839" t="s">
        <v>121</v>
      </c>
      <c r="D4839" t="s">
        <v>121</v>
      </c>
      <c r="E4839" t="s">
        <v>255</v>
      </c>
      <c r="F4839" t="s">
        <v>121</v>
      </c>
      <c r="G4839" t="s">
        <v>3123</v>
      </c>
      <c r="H4839" t="s">
        <v>15717</v>
      </c>
    </row>
    <row r="4840" spans="1:19">
      <c r="A4840" t="s">
        <v>20418</v>
      </c>
      <c r="B4840" s="1" t="s">
        <v>21024</v>
      </c>
      <c r="C4840" t="s">
        <v>121</v>
      </c>
      <c r="D4840" t="s">
        <v>121</v>
      </c>
      <c r="E4840" t="s">
        <v>255</v>
      </c>
      <c r="F4840" t="s">
        <v>121</v>
      </c>
      <c r="G4840" t="s">
        <v>264</v>
      </c>
      <c r="H4840" t="s">
        <v>14261</v>
      </c>
    </row>
    <row r="4841" spans="1:19">
      <c r="A4841" t="s">
        <v>20418</v>
      </c>
      <c r="B4841" s="1" t="s">
        <v>21024</v>
      </c>
      <c r="C4841" t="s">
        <v>121</v>
      </c>
      <c r="D4841" t="s">
        <v>121</v>
      </c>
      <c r="E4841" t="s">
        <v>255</v>
      </c>
      <c r="F4841" t="s">
        <v>121</v>
      </c>
      <c r="G4841" t="s">
        <v>4099</v>
      </c>
      <c r="H4841" t="s">
        <v>14261</v>
      </c>
    </row>
    <row r="4842" spans="1:19">
      <c r="A4842" t="s">
        <v>20418</v>
      </c>
      <c r="B4842" s="1" t="s">
        <v>20990</v>
      </c>
      <c r="C4842" t="s">
        <v>121</v>
      </c>
      <c r="D4842" t="s">
        <v>121</v>
      </c>
      <c r="E4842" t="s">
        <v>255</v>
      </c>
      <c r="F4842" t="s">
        <v>121</v>
      </c>
      <c r="G4842" t="s">
        <v>11164</v>
      </c>
      <c r="H4842" t="s">
        <v>18854</v>
      </c>
    </row>
    <row r="4843" spans="1:19">
      <c r="A4843" t="s">
        <v>20418</v>
      </c>
      <c r="B4843" s="1" t="s">
        <v>21025</v>
      </c>
      <c r="C4843" t="s">
        <v>121</v>
      </c>
      <c r="D4843" t="s">
        <v>121</v>
      </c>
      <c r="E4843" t="s">
        <v>255</v>
      </c>
      <c r="F4843" t="s">
        <v>121</v>
      </c>
      <c r="G4843" t="s">
        <v>1660</v>
      </c>
      <c r="H4843" t="s">
        <v>14957</v>
      </c>
    </row>
    <row r="4844" spans="1:19">
      <c r="A4844" t="s">
        <v>20418</v>
      </c>
      <c r="B4844" s="1" t="s">
        <v>21025</v>
      </c>
      <c r="C4844" t="s">
        <v>121</v>
      </c>
      <c r="D4844" t="s">
        <v>121</v>
      </c>
      <c r="E4844" t="s">
        <v>255</v>
      </c>
      <c r="F4844" t="s">
        <v>121</v>
      </c>
      <c r="G4844" t="s">
        <v>5384</v>
      </c>
      <c r="H4844" t="s">
        <v>14957</v>
      </c>
    </row>
    <row r="4845" spans="1:19">
      <c r="A4845" t="s">
        <v>20418</v>
      </c>
      <c r="B4845" s="1" t="s">
        <v>21026</v>
      </c>
      <c r="C4845" t="s">
        <v>121</v>
      </c>
      <c r="D4845" t="s">
        <v>121</v>
      </c>
      <c r="E4845" t="s">
        <v>255</v>
      </c>
      <c r="F4845" t="s">
        <v>121</v>
      </c>
      <c r="G4845" t="s">
        <v>1695</v>
      </c>
      <c r="H4845" t="s">
        <v>14992</v>
      </c>
    </row>
    <row r="4846" spans="1:19">
      <c r="A4846" t="s">
        <v>20418</v>
      </c>
      <c r="B4846" s="1" t="s">
        <v>21026</v>
      </c>
      <c r="C4846" t="s">
        <v>121</v>
      </c>
      <c r="D4846" t="s">
        <v>121</v>
      </c>
      <c r="E4846" t="s">
        <v>255</v>
      </c>
      <c r="F4846" t="s">
        <v>121</v>
      </c>
      <c r="G4846" t="s">
        <v>5419</v>
      </c>
      <c r="H4846" t="s">
        <v>14992</v>
      </c>
    </row>
    <row r="4847" spans="1:19">
      <c r="A4847" t="s">
        <v>20418</v>
      </c>
      <c r="B4847" s="1" t="s">
        <v>1363</v>
      </c>
      <c r="C4847" t="s">
        <v>121</v>
      </c>
      <c r="D4847" t="s">
        <v>121</v>
      </c>
      <c r="E4847" t="s">
        <v>255</v>
      </c>
      <c r="F4847" t="s">
        <v>121</v>
      </c>
      <c r="G4847" t="s">
        <v>1622</v>
      </c>
      <c r="H4847" t="s">
        <v>14919</v>
      </c>
    </row>
    <row r="4848" spans="1:19">
      <c r="A4848" t="s">
        <v>20418</v>
      </c>
      <c r="B4848" s="1" t="s">
        <v>1363</v>
      </c>
      <c r="C4848" t="s">
        <v>121</v>
      </c>
      <c r="D4848" t="s">
        <v>121</v>
      </c>
      <c r="E4848" t="s">
        <v>255</v>
      </c>
      <c r="F4848">
        <v>10</v>
      </c>
      <c r="G4848" t="s">
        <v>5346</v>
      </c>
      <c r="H4848" t="s">
        <v>14919</v>
      </c>
      <c r="P4848" t="str">
        <f>C4848</f>
        <v>None</v>
      </c>
      <c r="Q4848" t="str">
        <f>B4848</f>
        <v>Analyze This</v>
      </c>
    </row>
    <row r="4849" spans="1:8">
      <c r="A4849" t="s">
        <v>20418</v>
      </c>
      <c r="B4849" s="1" t="s">
        <v>20951</v>
      </c>
      <c r="C4849" t="s">
        <v>121</v>
      </c>
      <c r="D4849" t="s">
        <v>121</v>
      </c>
      <c r="E4849" t="s">
        <v>255</v>
      </c>
      <c r="F4849" t="s">
        <v>121</v>
      </c>
      <c r="G4849" t="s">
        <v>3124</v>
      </c>
      <c r="H4849" t="s">
        <v>15718</v>
      </c>
    </row>
    <row r="4850" spans="1:8">
      <c r="A4850" t="s">
        <v>20418</v>
      </c>
      <c r="B4850" s="1" t="s">
        <v>21027</v>
      </c>
      <c r="C4850" t="s">
        <v>121</v>
      </c>
      <c r="D4850" t="s">
        <v>121</v>
      </c>
      <c r="E4850" t="s">
        <v>255</v>
      </c>
      <c r="F4850" t="s">
        <v>121</v>
      </c>
      <c r="G4850" t="s">
        <v>265</v>
      </c>
      <c r="H4850" t="s">
        <v>14262</v>
      </c>
    </row>
    <row r="4851" spans="1:8">
      <c r="A4851" t="s">
        <v>20418</v>
      </c>
      <c r="B4851" s="1" t="s">
        <v>21027</v>
      </c>
      <c r="C4851" t="s">
        <v>121</v>
      </c>
      <c r="D4851" t="s">
        <v>121</v>
      </c>
      <c r="E4851" t="s">
        <v>255</v>
      </c>
      <c r="F4851" t="s">
        <v>121</v>
      </c>
      <c r="G4851" t="s">
        <v>4100</v>
      </c>
      <c r="H4851" t="s">
        <v>14262</v>
      </c>
    </row>
    <row r="4852" spans="1:8">
      <c r="A4852" t="s">
        <v>20418</v>
      </c>
      <c r="B4852" s="1" t="s">
        <v>21028</v>
      </c>
      <c r="C4852" t="s">
        <v>121</v>
      </c>
      <c r="D4852" t="s">
        <v>121</v>
      </c>
      <c r="E4852" t="s">
        <v>255</v>
      </c>
      <c r="F4852" t="s">
        <v>121</v>
      </c>
      <c r="G4852" t="s">
        <v>1661</v>
      </c>
      <c r="H4852" t="s">
        <v>14958</v>
      </c>
    </row>
    <row r="4853" spans="1:8">
      <c r="A4853" t="s">
        <v>20418</v>
      </c>
      <c r="B4853" s="1" t="s">
        <v>21028</v>
      </c>
      <c r="C4853" t="s">
        <v>121</v>
      </c>
      <c r="D4853" t="s">
        <v>121</v>
      </c>
      <c r="E4853" t="s">
        <v>255</v>
      </c>
      <c r="F4853" t="s">
        <v>121</v>
      </c>
      <c r="G4853" t="s">
        <v>5385</v>
      </c>
      <c r="H4853" t="s">
        <v>14958</v>
      </c>
    </row>
    <row r="4854" spans="1:8">
      <c r="A4854" t="s">
        <v>20418</v>
      </c>
      <c r="B4854" s="1" t="s">
        <v>21029</v>
      </c>
      <c r="C4854" t="s">
        <v>121</v>
      </c>
      <c r="D4854" t="s">
        <v>121</v>
      </c>
      <c r="E4854" t="s">
        <v>255</v>
      </c>
      <c r="F4854" t="s">
        <v>121</v>
      </c>
      <c r="G4854" t="s">
        <v>1719</v>
      </c>
      <c r="H4854" t="s">
        <v>15016</v>
      </c>
    </row>
    <row r="4855" spans="1:8">
      <c r="A4855" t="s">
        <v>20418</v>
      </c>
      <c r="B4855" s="1" t="s">
        <v>21029</v>
      </c>
      <c r="C4855" t="s">
        <v>121</v>
      </c>
      <c r="D4855" t="s">
        <v>121</v>
      </c>
      <c r="E4855" t="s">
        <v>255</v>
      </c>
      <c r="F4855" t="s">
        <v>121</v>
      </c>
      <c r="G4855" t="s">
        <v>5443</v>
      </c>
      <c r="H4855" t="s">
        <v>15016</v>
      </c>
    </row>
    <row r="4856" spans="1:8">
      <c r="A4856" t="s">
        <v>20418</v>
      </c>
      <c r="B4856" s="1" t="s">
        <v>20990</v>
      </c>
      <c r="C4856" t="s">
        <v>121</v>
      </c>
      <c r="D4856" t="s">
        <v>121</v>
      </c>
      <c r="E4856" t="s">
        <v>255</v>
      </c>
      <c r="F4856" t="s">
        <v>121</v>
      </c>
      <c r="G4856" t="s">
        <v>11165</v>
      </c>
      <c r="H4856" t="s">
        <v>18855</v>
      </c>
    </row>
    <row r="4857" spans="1:8">
      <c r="A4857" t="s">
        <v>20418</v>
      </c>
      <c r="B4857" s="1" t="s">
        <v>21030</v>
      </c>
      <c r="C4857" t="s">
        <v>121</v>
      </c>
      <c r="D4857" t="s">
        <v>121</v>
      </c>
      <c r="E4857" t="s">
        <v>255</v>
      </c>
      <c r="F4857" t="s">
        <v>121</v>
      </c>
      <c r="G4857" t="s">
        <v>10743</v>
      </c>
      <c r="H4857" t="s">
        <v>18619</v>
      </c>
    </row>
    <row r="4858" spans="1:8">
      <c r="A4858" t="s">
        <v>20418</v>
      </c>
      <c r="B4858" s="1" t="s">
        <v>1951</v>
      </c>
      <c r="C4858" t="s">
        <v>121</v>
      </c>
      <c r="D4858" t="s">
        <v>121</v>
      </c>
      <c r="E4858" t="s">
        <v>255</v>
      </c>
      <c r="F4858" t="s">
        <v>121</v>
      </c>
      <c r="G4858" t="s">
        <v>5354</v>
      </c>
      <c r="H4858" t="s">
        <v>14927</v>
      </c>
    </row>
    <row r="4859" spans="1:8">
      <c r="A4859" t="s">
        <v>20418</v>
      </c>
      <c r="B4859" s="1" t="s">
        <v>21031</v>
      </c>
      <c r="C4859" t="s">
        <v>121</v>
      </c>
      <c r="D4859" t="s">
        <v>121</v>
      </c>
      <c r="E4859" t="s">
        <v>255</v>
      </c>
      <c r="F4859" t="s">
        <v>121</v>
      </c>
      <c r="G4859" t="s">
        <v>1666</v>
      </c>
      <c r="H4859" t="s">
        <v>14963</v>
      </c>
    </row>
    <row r="4860" spans="1:8">
      <c r="A4860" t="s">
        <v>20418</v>
      </c>
      <c r="B4860" s="1" t="s">
        <v>21031</v>
      </c>
      <c r="C4860" t="s">
        <v>121</v>
      </c>
      <c r="D4860" t="s">
        <v>121</v>
      </c>
      <c r="E4860" t="s">
        <v>255</v>
      </c>
      <c r="F4860" t="s">
        <v>121</v>
      </c>
      <c r="G4860" t="s">
        <v>5390</v>
      </c>
      <c r="H4860" t="s">
        <v>14963</v>
      </c>
    </row>
    <row r="4861" spans="1:8">
      <c r="A4861" t="s">
        <v>20418</v>
      </c>
      <c r="B4861" s="1" t="s">
        <v>21032</v>
      </c>
      <c r="C4861" t="s">
        <v>121</v>
      </c>
      <c r="D4861" t="s">
        <v>121</v>
      </c>
      <c r="E4861" t="s">
        <v>255</v>
      </c>
      <c r="F4861" t="s">
        <v>121</v>
      </c>
      <c r="G4861" t="s">
        <v>1667</v>
      </c>
      <c r="H4861" t="s">
        <v>14964</v>
      </c>
    </row>
    <row r="4862" spans="1:8">
      <c r="A4862" t="s">
        <v>20418</v>
      </c>
      <c r="B4862" s="1" t="s">
        <v>21032</v>
      </c>
      <c r="C4862" t="s">
        <v>121</v>
      </c>
      <c r="D4862" t="s">
        <v>121</v>
      </c>
      <c r="E4862" t="s">
        <v>255</v>
      </c>
      <c r="F4862" t="s">
        <v>121</v>
      </c>
      <c r="G4862" t="s">
        <v>5391</v>
      </c>
      <c r="H4862" t="s">
        <v>14964</v>
      </c>
    </row>
    <row r="4863" spans="1:8">
      <c r="A4863" t="s">
        <v>20418</v>
      </c>
      <c r="B4863" s="1" t="s">
        <v>21033</v>
      </c>
      <c r="C4863" t="s">
        <v>121</v>
      </c>
      <c r="D4863" t="s">
        <v>121</v>
      </c>
      <c r="E4863" t="s">
        <v>255</v>
      </c>
      <c r="F4863" t="s">
        <v>121</v>
      </c>
      <c r="G4863" t="s">
        <v>10744</v>
      </c>
      <c r="H4863" t="s">
        <v>18620</v>
      </c>
    </row>
    <row r="4864" spans="1:8">
      <c r="A4864" t="s">
        <v>20418</v>
      </c>
      <c r="B4864" s="1" t="s">
        <v>21034</v>
      </c>
      <c r="C4864" t="s">
        <v>121</v>
      </c>
      <c r="D4864" t="s">
        <v>121</v>
      </c>
      <c r="E4864" t="s">
        <v>255</v>
      </c>
      <c r="F4864" t="s">
        <v>121</v>
      </c>
      <c r="G4864" t="s">
        <v>10745</v>
      </c>
      <c r="H4864" t="s">
        <v>18621</v>
      </c>
    </row>
    <row r="4865" spans="1:8">
      <c r="A4865" t="s">
        <v>20418</v>
      </c>
      <c r="B4865" s="1" t="s">
        <v>21035</v>
      </c>
      <c r="C4865" t="s">
        <v>121</v>
      </c>
      <c r="D4865" t="s">
        <v>121</v>
      </c>
      <c r="E4865" t="s">
        <v>255</v>
      </c>
      <c r="F4865" t="s">
        <v>121</v>
      </c>
      <c r="G4865" t="s">
        <v>1668</v>
      </c>
      <c r="H4865" t="s">
        <v>14965</v>
      </c>
    </row>
    <row r="4866" spans="1:8">
      <c r="A4866" t="s">
        <v>20418</v>
      </c>
      <c r="B4866" s="1" t="s">
        <v>21035</v>
      </c>
      <c r="C4866" t="s">
        <v>121</v>
      </c>
      <c r="D4866" t="s">
        <v>121</v>
      </c>
      <c r="E4866" t="s">
        <v>255</v>
      </c>
      <c r="F4866" t="s">
        <v>121</v>
      </c>
      <c r="G4866" t="s">
        <v>5392</v>
      </c>
      <c r="H4866" t="s">
        <v>14965</v>
      </c>
    </row>
    <row r="4867" spans="1:8">
      <c r="A4867" t="s">
        <v>20418</v>
      </c>
      <c r="B4867" s="1" t="s">
        <v>20931</v>
      </c>
      <c r="C4867" t="s">
        <v>121</v>
      </c>
      <c r="D4867" t="s">
        <v>121</v>
      </c>
      <c r="E4867" t="s">
        <v>255</v>
      </c>
      <c r="F4867" t="s">
        <v>121</v>
      </c>
      <c r="G4867" t="s">
        <v>5355</v>
      </c>
      <c r="H4867" t="s">
        <v>14928</v>
      </c>
    </row>
    <row r="4868" spans="1:8">
      <c r="A4868" t="s">
        <v>20418</v>
      </c>
      <c r="B4868" s="1" t="s">
        <v>21036</v>
      </c>
      <c r="C4868" t="s">
        <v>121</v>
      </c>
      <c r="D4868" t="s">
        <v>121</v>
      </c>
      <c r="E4868" t="s">
        <v>255</v>
      </c>
      <c r="F4868" t="s">
        <v>121</v>
      </c>
      <c r="G4868" t="s">
        <v>1669</v>
      </c>
      <c r="H4868" t="s">
        <v>14966</v>
      </c>
    </row>
    <row r="4869" spans="1:8">
      <c r="A4869" t="s">
        <v>20418</v>
      </c>
      <c r="B4869" s="1" t="s">
        <v>21036</v>
      </c>
      <c r="C4869" t="s">
        <v>121</v>
      </c>
      <c r="D4869" t="s">
        <v>121</v>
      </c>
      <c r="E4869" t="s">
        <v>255</v>
      </c>
      <c r="F4869" t="s">
        <v>121</v>
      </c>
      <c r="G4869" t="s">
        <v>5393</v>
      </c>
      <c r="H4869" t="s">
        <v>14966</v>
      </c>
    </row>
    <row r="4870" spans="1:8">
      <c r="A4870" t="s">
        <v>20418</v>
      </c>
      <c r="B4870" s="1" t="s">
        <v>9077</v>
      </c>
      <c r="C4870" t="s">
        <v>121</v>
      </c>
      <c r="D4870" t="s">
        <v>121</v>
      </c>
      <c r="E4870" t="s">
        <v>255</v>
      </c>
      <c r="F4870" t="s">
        <v>121</v>
      </c>
      <c r="G4870" t="s">
        <v>5356</v>
      </c>
      <c r="H4870" t="s">
        <v>14929</v>
      </c>
    </row>
    <row r="4871" spans="1:8">
      <c r="A4871" t="s">
        <v>20418</v>
      </c>
      <c r="B4871" s="1" t="s">
        <v>21037</v>
      </c>
      <c r="C4871" t="s">
        <v>121</v>
      </c>
      <c r="D4871" t="s">
        <v>121</v>
      </c>
      <c r="E4871" t="s">
        <v>255</v>
      </c>
      <c r="F4871" t="s">
        <v>121</v>
      </c>
      <c r="G4871" t="s">
        <v>10746</v>
      </c>
      <c r="H4871" t="s">
        <v>18622</v>
      </c>
    </row>
    <row r="4872" spans="1:8">
      <c r="A4872" t="s">
        <v>20418</v>
      </c>
      <c r="B4872" s="1" t="s">
        <v>21038</v>
      </c>
      <c r="C4872" t="s">
        <v>121</v>
      </c>
      <c r="D4872" t="s">
        <v>121</v>
      </c>
      <c r="E4872" t="s">
        <v>255</v>
      </c>
      <c r="F4872" t="s">
        <v>121</v>
      </c>
      <c r="G4872" t="s">
        <v>10747</v>
      </c>
      <c r="H4872" t="s">
        <v>18623</v>
      </c>
    </row>
    <row r="4873" spans="1:8">
      <c r="A4873" t="s">
        <v>20418</v>
      </c>
      <c r="B4873" s="1" t="s">
        <v>21039</v>
      </c>
      <c r="C4873" t="s">
        <v>121</v>
      </c>
      <c r="D4873" t="s">
        <v>121</v>
      </c>
      <c r="E4873" t="s">
        <v>255</v>
      </c>
      <c r="F4873" t="s">
        <v>121</v>
      </c>
      <c r="G4873" t="s">
        <v>1670</v>
      </c>
      <c r="H4873" t="s">
        <v>14967</v>
      </c>
    </row>
    <row r="4874" spans="1:8">
      <c r="A4874" t="s">
        <v>20418</v>
      </c>
      <c r="B4874" s="1" t="s">
        <v>21039</v>
      </c>
      <c r="C4874" t="s">
        <v>121</v>
      </c>
      <c r="D4874" t="s">
        <v>121</v>
      </c>
      <c r="E4874" t="s">
        <v>255</v>
      </c>
      <c r="F4874" t="s">
        <v>121</v>
      </c>
      <c r="G4874" t="s">
        <v>5394</v>
      </c>
      <c r="H4874" t="s">
        <v>14967</v>
      </c>
    </row>
    <row r="4875" spans="1:8">
      <c r="A4875" t="s">
        <v>20418</v>
      </c>
      <c r="B4875" s="1" t="s">
        <v>20932</v>
      </c>
      <c r="C4875" t="s">
        <v>121</v>
      </c>
      <c r="D4875" t="s">
        <v>121</v>
      </c>
      <c r="E4875" t="s">
        <v>255</v>
      </c>
      <c r="F4875" t="s">
        <v>121</v>
      </c>
      <c r="G4875" t="s">
        <v>5357</v>
      </c>
      <c r="H4875" t="s">
        <v>14930</v>
      </c>
    </row>
    <row r="4876" spans="1:8">
      <c r="A4876" t="s">
        <v>20418</v>
      </c>
      <c r="B4876" s="1" t="s">
        <v>21040</v>
      </c>
      <c r="C4876" t="s">
        <v>121</v>
      </c>
      <c r="D4876" t="s">
        <v>121</v>
      </c>
      <c r="E4876" t="s">
        <v>255</v>
      </c>
      <c r="F4876" t="s">
        <v>121</v>
      </c>
      <c r="G4876" t="s">
        <v>1671</v>
      </c>
      <c r="H4876" t="s">
        <v>14968</v>
      </c>
    </row>
    <row r="4877" spans="1:8">
      <c r="A4877" t="s">
        <v>20418</v>
      </c>
      <c r="B4877" s="1" t="s">
        <v>21040</v>
      </c>
      <c r="C4877" t="s">
        <v>121</v>
      </c>
      <c r="D4877" t="s">
        <v>121</v>
      </c>
      <c r="E4877" t="s">
        <v>255</v>
      </c>
      <c r="F4877" t="s">
        <v>121</v>
      </c>
      <c r="G4877" t="s">
        <v>5395</v>
      </c>
      <c r="H4877" t="s">
        <v>14968</v>
      </c>
    </row>
    <row r="4878" spans="1:8">
      <c r="A4878" t="s">
        <v>20418</v>
      </c>
      <c r="B4878" s="1" t="s">
        <v>20933</v>
      </c>
      <c r="C4878" t="s">
        <v>121</v>
      </c>
      <c r="D4878" t="s">
        <v>121</v>
      </c>
      <c r="E4878" t="s">
        <v>255</v>
      </c>
      <c r="F4878" t="s">
        <v>121</v>
      </c>
      <c r="G4878" t="s">
        <v>5358</v>
      </c>
      <c r="H4878" t="s">
        <v>14931</v>
      </c>
    </row>
    <row r="4879" spans="1:8">
      <c r="A4879" t="s">
        <v>20418</v>
      </c>
      <c r="B4879" s="1" t="s">
        <v>10740</v>
      </c>
      <c r="C4879" t="s">
        <v>121</v>
      </c>
      <c r="D4879" t="s">
        <v>121</v>
      </c>
      <c r="E4879" t="s">
        <v>255</v>
      </c>
      <c r="F4879" t="s">
        <v>121</v>
      </c>
      <c r="G4879" t="s">
        <v>10748</v>
      </c>
      <c r="H4879" t="s">
        <v>18624</v>
      </c>
    </row>
    <row r="4880" spans="1:8">
      <c r="A4880" t="s">
        <v>20418</v>
      </c>
      <c r="B4880" s="1" t="s">
        <v>20934</v>
      </c>
      <c r="C4880" t="s">
        <v>121</v>
      </c>
      <c r="D4880" t="s">
        <v>121</v>
      </c>
      <c r="E4880" t="s">
        <v>255</v>
      </c>
      <c r="F4880" t="s">
        <v>121</v>
      </c>
      <c r="G4880" t="s">
        <v>5359</v>
      </c>
      <c r="H4880" t="s">
        <v>14932</v>
      </c>
    </row>
    <row r="4881" spans="1:8">
      <c r="A4881" t="s">
        <v>20418</v>
      </c>
      <c r="B4881" s="1" t="s">
        <v>21041</v>
      </c>
      <c r="C4881" t="s">
        <v>121</v>
      </c>
      <c r="D4881" t="s">
        <v>121</v>
      </c>
      <c r="E4881" t="s">
        <v>255</v>
      </c>
      <c r="F4881" t="s">
        <v>121</v>
      </c>
      <c r="G4881" t="s">
        <v>1672</v>
      </c>
      <c r="H4881" t="s">
        <v>14969</v>
      </c>
    </row>
    <row r="4882" spans="1:8">
      <c r="A4882" t="s">
        <v>20418</v>
      </c>
      <c r="B4882" s="1" t="s">
        <v>21041</v>
      </c>
      <c r="C4882" t="s">
        <v>121</v>
      </c>
      <c r="D4882" t="s">
        <v>121</v>
      </c>
      <c r="E4882" t="s">
        <v>255</v>
      </c>
      <c r="F4882" t="s">
        <v>121</v>
      </c>
      <c r="G4882" t="s">
        <v>5396</v>
      </c>
      <c r="H4882" t="s">
        <v>14969</v>
      </c>
    </row>
    <row r="4883" spans="1:8">
      <c r="A4883" t="s">
        <v>20418</v>
      </c>
      <c r="B4883" s="1" t="s">
        <v>21042</v>
      </c>
      <c r="C4883" t="s">
        <v>121</v>
      </c>
      <c r="D4883" t="s">
        <v>121</v>
      </c>
      <c r="E4883" t="s">
        <v>255</v>
      </c>
      <c r="F4883" t="s">
        <v>121</v>
      </c>
      <c r="G4883" t="s">
        <v>10749</v>
      </c>
      <c r="H4883" t="s">
        <v>18625</v>
      </c>
    </row>
    <row r="4884" spans="1:8">
      <c r="A4884" t="s">
        <v>20418</v>
      </c>
      <c r="B4884" s="1" t="s">
        <v>20935</v>
      </c>
      <c r="C4884" t="s">
        <v>121</v>
      </c>
      <c r="D4884" t="s">
        <v>121</v>
      </c>
      <c r="E4884" t="s">
        <v>255</v>
      </c>
      <c r="F4884" t="s">
        <v>121</v>
      </c>
      <c r="G4884" t="s">
        <v>5360</v>
      </c>
      <c r="H4884" t="s">
        <v>14933</v>
      </c>
    </row>
    <row r="4885" spans="1:8">
      <c r="A4885" t="s">
        <v>20418</v>
      </c>
      <c r="B4885" s="1" t="s">
        <v>21043</v>
      </c>
      <c r="C4885" t="s">
        <v>121</v>
      </c>
      <c r="D4885" t="s">
        <v>121</v>
      </c>
      <c r="E4885" t="s">
        <v>255</v>
      </c>
      <c r="F4885" t="s">
        <v>121</v>
      </c>
      <c r="G4885" t="s">
        <v>1673</v>
      </c>
      <c r="H4885" t="s">
        <v>14970</v>
      </c>
    </row>
    <row r="4886" spans="1:8">
      <c r="A4886" t="s">
        <v>20418</v>
      </c>
      <c r="B4886" s="1" t="s">
        <v>21043</v>
      </c>
      <c r="C4886" t="s">
        <v>121</v>
      </c>
      <c r="D4886" t="s">
        <v>121</v>
      </c>
      <c r="E4886" t="s">
        <v>255</v>
      </c>
      <c r="F4886" t="s">
        <v>121</v>
      </c>
      <c r="G4886" t="s">
        <v>5397</v>
      </c>
      <c r="H4886" t="s">
        <v>14970</v>
      </c>
    </row>
    <row r="4887" spans="1:8">
      <c r="A4887" t="s">
        <v>20418</v>
      </c>
      <c r="B4887" s="1" t="s">
        <v>21044</v>
      </c>
      <c r="C4887" t="s">
        <v>121</v>
      </c>
      <c r="D4887" t="s">
        <v>121</v>
      </c>
      <c r="E4887" t="s">
        <v>255</v>
      </c>
      <c r="F4887" t="s">
        <v>121</v>
      </c>
      <c r="G4887" t="s">
        <v>10750</v>
      </c>
      <c r="H4887" t="s">
        <v>18626</v>
      </c>
    </row>
    <row r="4888" spans="1:8">
      <c r="A4888" t="s">
        <v>20418</v>
      </c>
      <c r="B4888" s="1" t="s">
        <v>21045</v>
      </c>
      <c r="C4888" t="s">
        <v>121</v>
      </c>
      <c r="D4888" t="s">
        <v>121</v>
      </c>
      <c r="E4888" t="s">
        <v>255</v>
      </c>
      <c r="F4888" t="s">
        <v>121</v>
      </c>
      <c r="G4888" t="s">
        <v>10751</v>
      </c>
      <c r="H4888" t="s">
        <v>18627</v>
      </c>
    </row>
    <row r="4889" spans="1:8">
      <c r="A4889" t="s">
        <v>20418</v>
      </c>
      <c r="B4889" s="1" t="s">
        <v>8949</v>
      </c>
      <c r="C4889" t="s">
        <v>121</v>
      </c>
      <c r="D4889" t="s">
        <v>121</v>
      </c>
      <c r="E4889" t="s">
        <v>255</v>
      </c>
      <c r="F4889" t="s">
        <v>121</v>
      </c>
      <c r="G4889" t="s">
        <v>5361</v>
      </c>
      <c r="H4889" t="s">
        <v>14934</v>
      </c>
    </row>
    <row r="4890" spans="1:8">
      <c r="A4890" t="s">
        <v>20418</v>
      </c>
      <c r="B4890" s="1" t="s">
        <v>21046</v>
      </c>
      <c r="C4890" t="s">
        <v>121</v>
      </c>
      <c r="D4890" t="s">
        <v>121</v>
      </c>
      <c r="E4890" t="s">
        <v>255</v>
      </c>
      <c r="F4890" t="s">
        <v>121</v>
      </c>
      <c r="G4890" t="s">
        <v>1674</v>
      </c>
      <c r="H4890" t="s">
        <v>14971</v>
      </c>
    </row>
    <row r="4891" spans="1:8">
      <c r="A4891" t="s">
        <v>20418</v>
      </c>
      <c r="B4891" s="1" t="s">
        <v>21046</v>
      </c>
      <c r="C4891" t="s">
        <v>121</v>
      </c>
      <c r="D4891" t="s">
        <v>121</v>
      </c>
      <c r="E4891" t="s">
        <v>255</v>
      </c>
      <c r="F4891" t="s">
        <v>121</v>
      </c>
      <c r="G4891" t="s">
        <v>5398</v>
      </c>
      <c r="H4891" t="s">
        <v>14971</v>
      </c>
    </row>
    <row r="4892" spans="1:8">
      <c r="A4892" t="s">
        <v>20418</v>
      </c>
      <c r="B4892" s="1" t="s">
        <v>21047</v>
      </c>
      <c r="C4892" t="s">
        <v>121</v>
      </c>
      <c r="D4892" t="s">
        <v>121</v>
      </c>
      <c r="E4892" t="s">
        <v>255</v>
      </c>
      <c r="F4892" t="s">
        <v>121</v>
      </c>
      <c r="G4892" t="s">
        <v>1696</v>
      </c>
      <c r="H4892" t="s">
        <v>14993</v>
      </c>
    </row>
    <row r="4893" spans="1:8">
      <c r="A4893" t="s">
        <v>20418</v>
      </c>
      <c r="B4893" s="1" t="s">
        <v>21047</v>
      </c>
      <c r="C4893" t="s">
        <v>121</v>
      </c>
      <c r="D4893" t="s">
        <v>121</v>
      </c>
      <c r="E4893" t="s">
        <v>255</v>
      </c>
      <c r="F4893" t="s">
        <v>121</v>
      </c>
      <c r="G4893" t="s">
        <v>5420</v>
      </c>
      <c r="H4893" t="s">
        <v>14993</v>
      </c>
    </row>
    <row r="4894" spans="1:8">
      <c r="A4894" t="s">
        <v>20418</v>
      </c>
      <c r="B4894" s="1" t="s">
        <v>1365</v>
      </c>
      <c r="C4894" t="s">
        <v>121</v>
      </c>
      <c r="D4894" t="s">
        <v>121</v>
      </c>
      <c r="E4894" t="s">
        <v>255</v>
      </c>
      <c r="F4894" t="s">
        <v>121</v>
      </c>
      <c r="G4894" t="s">
        <v>1623</v>
      </c>
      <c r="H4894" t="s">
        <v>14920</v>
      </c>
    </row>
    <row r="4895" spans="1:8">
      <c r="A4895" t="s">
        <v>20418</v>
      </c>
      <c r="B4895" s="1" t="s">
        <v>1365</v>
      </c>
      <c r="C4895" t="s">
        <v>121</v>
      </c>
      <c r="D4895" t="s">
        <v>121</v>
      </c>
      <c r="E4895" t="s">
        <v>255</v>
      </c>
      <c r="F4895">
        <v>11</v>
      </c>
      <c r="G4895" t="s">
        <v>5347</v>
      </c>
      <c r="H4895" t="s">
        <v>14920</v>
      </c>
    </row>
    <row r="4896" spans="1:8">
      <c r="A4896" t="s">
        <v>20418</v>
      </c>
      <c r="B4896" s="1" t="s">
        <v>20952</v>
      </c>
      <c r="C4896" t="s">
        <v>121</v>
      </c>
      <c r="D4896" t="s">
        <v>121</v>
      </c>
      <c r="E4896" t="s">
        <v>255</v>
      </c>
      <c r="F4896" t="s">
        <v>121</v>
      </c>
      <c r="G4896" t="s">
        <v>3125</v>
      </c>
      <c r="H4896" t="s">
        <v>15719</v>
      </c>
    </row>
    <row r="4897" spans="1:8">
      <c r="A4897" t="s">
        <v>20418</v>
      </c>
      <c r="B4897" s="1" t="s">
        <v>20990</v>
      </c>
      <c r="C4897" t="s">
        <v>121</v>
      </c>
      <c r="D4897" t="s">
        <v>121</v>
      </c>
      <c r="E4897" t="s">
        <v>255</v>
      </c>
      <c r="F4897" t="s">
        <v>121</v>
      </c>
      <c r="G4897" t="s">
        <v>11166</v>
      </c>
      <c r="H4897" t="s">
        <v>18856</v>
      </c>
    </row>
    <row r="4898" spans="1:8">
      <c r="A4898" t="s">
        <v>20418</v>
      </c>
      <c r="B4898" s="1" t="s">
        <v>21048</v>
      </c>
      <c r="C4898" t="s">
        <v>121</v>
      </c>
      <c r="D4898" t="s">
        <v>121</v>
      </c>
      <c r="E4898" t="s">
        <v>255</v>
      </c>
      <c r="F4898" t="s">
        <v>121</v>
      </c>
      <c r="G4898" t="s">
        <v>1662</v>
      </c>
      <c r="H4898" t="s">
        <v>14959</v>
      </c>
    </row>
    <row r="4899" spans="1:8">
      <c r="A4899" t="s">
        <v>20418</v>
      </c>
      <c r="B4899" s="1" t="s">
        <v>21048</v>
      </c>
      <c r="C4899" t="s">
        <v>121</v>
      </c>
      <c r="D4899" t="s">
        <v>121</v>
      </c>
      <c r="E4899" t="s">
        <v>255</v>
      </c>
      <c r="F4899" t="s">
        <v>121</v>
      </c>
      <c r="G4899" t="s">
        <v>5386</v>
      </c>
      <c r="H4899" t="s">
        <v>14959</v>
      </c>
    </row>
    <row r="4900" spans="1:8">
      <c r="A4900" t="s">
        <v>20418</v>
      </c>
      <c r="B4900" s="1" t="s">
        <v>21049</v>
      </c>
      <c r="C4900" t="s">
        <v>121</v>
      </c>
      <c r="D4900" t="s">
        <v>121</v>
      </c>
      <c r="E4900" t="s">
        <v>255</v>
      </c>
      <c r="F4900" t="s">
        <v>121</v>
      </c>
      <c r="G4900" t="s">
        <v>266</v>
      </c>
      <c r="H4900" t="s">
        <v>14263</v>
      </c>
    </row>
    <row r="4901" spans="1:8">
      <c r="A4901" t="s">
        <v>20418</v>
      </c>
      <c r="B4901" s="1" t="s">
        <v>21049</v>
      </c>
      <c r="C4901" t="s">
        <v>121</v>
      </c>
      <c r="D4901" t="s">
        <v>121</v>
      </c>
      <c r="E4901" t="s">
        <v>255</v>
      </c>
      <c r="F4901" t="s">
        <v>121</v>
      </c>
      <c r="G4901" t="s">
        <v>4101</v>
      </c>
      <c r="H4901" t="s">
        <v>14263</v>
      </c>
    </row>
    <row r="4902" spans="1:8">
      <c r="A4902" t="s">
        <v>20418</v>
      </c>
      <c r="B4902" s="1" t="s">
        <v>21050</v>
      </c>
      <c r="C4902" t="s">
        <v>121</v>
      </c>
      <c r="D4902" t="s">
        <v>121</v>
      </c>
      <c r="E4902" t="s">
        <v>255</v>
      </c>
      <c r="F4902" t="s">
        <v>121</v>
      </c>
      <c r="G4902" t="s">
        <v>1720</v>
      </c>
      <c r="H4902" t="s">
        <v>15017</v>
      </c>
    </row>
    <row r="4903" spans="1:8">
      <c r="A4903" t="s">
        <v>20418</v>
      </c>
      <c r="B4903" s="1" t="s">
        <v>21050</v>
      </c>
      <c r="C4903" t="s">
        <v>121</v>
      </c>
      <c r="D4903" t="s">
        <v>121</v>
      </c>
      <c r="E4903" t="s">
        <v>255</v>
      </c>
      <c r="F4903" t="s">
        <v>121</v>
      </c>
      <c r="G4903" t="s">
        <v>5444</v>
      </c>
      <c r="H4903" t="s">
        <v>15017</v>
      </c>
    </row>
    <row r="4904" spans="1:8">
      <c r="A4904" t="s">
        <v>20418</v>
      </c>
      <c r="B4904" s="1" t="s">
        <v>21051</v>
      </c>
      <c r="C4904" t="s">
        <v>121</v>
      </c>
      <c r="D4904" t="s">
        <v>121</v>
      </c>
      <c r="E4904" t="s">
        <v>255</v>
      </c>
      <c r="F4904" t="s">
        <v>121</v>
      </c>
      <c r="G4904" t="s">
        <v>10752</v>
      </c>
      <c r="H4904" t="s">
        <v>18628</v>
      </c>
    </row>
    <row r="4905" spans="1:8">
      <c r="A4905" t="s">
        <v>20418</v>
      </c>
      <c r="B4905" s="1" t="s">
        <v>21052</v>
      </c>
      <c r="C4905" t="s">
        <v>121</v>
      </c>
      <c r="D4905" t="s">
        <v>121</v>
      </c>
      <c r="E4905" t="s">
        <v>255</v>
      </c>
      <c r="F4905" t="s">
        <v>121</v>
      </c>
      <c r="G4905" t="s">
        <v>1675</v>
      </c>
      <c r="H4905" t="s">
        <v>14972</v>
      </c>
    </row>
    <row r="4906" spans="1:8">
      <c r="A4906" t="s">
        <v>20418</v>
      </c>
      <c r="B4906" s="1" t="s">
        <v>21052</v>
      </c>
      <c r="C4906" t="s">
        <v>121</v>
      </c>
      <c r="D4906" t="s">
        <v>121</v>
      </c>
      <c r="E4906" t="s">
        <v>255</v>
      </c>
      <c r="F4906" t="s">
        <v>121</v>
      </c>
      <c r="G4906" t="s">
        <v>5399</v>
      </c>
      <c r="H4906" t="s">
        <v>14972</v>
      </c>
    </row>
    <row r="4907" spans="1:8">
      <c r="A4907" t="s">
        <v>20418</v>
      </c>
      <c r="B4907" s="1" t="s">
        <v>20936</v>
      </c>
      <c r="C4907" t="s">
        <v>121</v>
      </c>
      <c r="D4907" t="s">
        <v>121</v>
      </c>
      <c r="E4907" t="s">
        <v>255</v>
      </c>
      <c r="F4907" t="s">
        <v>121</v>
      </c>
      <c r="G4907" t="s">
        <v>5362</v>
      </c>
      <c r="H4907" t="s">
        <v>14935</v>
      </c>
    </row>
    <row r="4908" spans="1:8">
      <c r="A4908" t="s">
        <v>20418</v>
      </c>
      <c r="B4908" s="1" t="s">
        <v>21053</v>
      </c>
      <c r="C4908" t="s">
        <v>121</v>
      </c>
      <c r="D4908" t="s">
        <v>121</v>
      </c>
      <c r="E4908" t="s">
        <v>255</v>
      </c>
      <c r="F4908" t="s">
        <v>121</v>
      </c>
      <c r="G4908" t="s">
        <v>1676</v>
      </c>
      <c r="H4908" t="s">
        <v>14973</v>
      </c>
    </row>
    <row r="4909" spans="1:8">
      <c r="A4909" t="s">
        <v>20418</v>
      </c>
      <c r="B4909" s="1" t="s">
        <v>21053</v>
      </c>
      <c r="C4909" t="s">
        <v>121</v>
      </c>
      <c r="D4909" t="s">
        <v>121</v>
      </c>
      <c r="E4909" t="s">
        <v>255</v>
      </c>
      <c r="F4909" t="s">
        <v>121</v>
      </c>
      <c r="G4909" t="s">
        <v>5400</v>
      </c>
      <c r="H4909" t="s">
        <v>14973</v>
      </c>
    </row>
    <row r="4910" spans="1:8">
      <c r="A4910" t="s">
        <v>20418</v>
      </c>
      <c r="B4910" s="1" t="s">
        <v>20937</v>
      </c>
      <c r="C4910" t="s">
        <v>121</v>
      </c>
      <c r="D4910" t="s">
        <v>121</v>
      </c>
      <c r="E4910" t="s">
        <v>255</v>
      </c>
      <c r="F4910" t="s">
        <v>121</v>
      </c>
      <c r="G4910" t="s">
        <v>5363</v>
      </c>
      <c r="H4910" t="s">
        <v>14936</v>
      </c>
    </row>
    <row r="4911" spans="1:8">
      <c r="A4911" t="s">
        <v>20418</v>
      </c>
      <c r="B4911" s="1" t="s">
        <v>21054</v>
      </c>
      <c r="C4911" t="s">
        <v>121</v>
      </c>
      <c r="D4911" t="s">
        <v>121</v>
      </c>
      <c r="E4911" t="s">
        <v>255</v>
      </c>
      <c r="F4911" t="s">
        <v>121</v>
      </c>
      <c r="G4911" t="s">
        <v>1677</v>
      </c>
      <c r="H4911" t="s">
        <v>14974</v>
      </c>
    </row>
    <row r="4912" spans="1:8">
      <c r="A4912" t="s">
        <v>20418</v>
      </c>
      <c r="B4912" s="1" t="s">
        <v>21054</v>
      </c>
      <c r="C4912" t="s">
        <v>121</v>
      </c>
      <c r="D4912" t="s">
        <v>121</v>
      </c>
      <c r="E4912" t="s">
        <v>255</v>
      </c>
      <c r="F4912" t="s">
        <v>121</v>
      </c>
      <c r="G4912" t="s">
        <v>5401</v>
      </c>
      <c r="H4912" t="s">
        <v>14974</v>
      </c>
    </row>
    <row r="4913" spans="1:8">
      <c r="A4913" t="s">
        <v>20418</v>
      </c>
      <c r="B4913" s="1" t="s">
        <v>20938</v>
      </c>
      <c r="C4913" t="s">
        <v>121</v>
      </c>
      <c r="D4913" t="s">
        <v>121</v>
      </c>
      <c r="E4913" t="s">
        <v>255</v>
      </c>
      <c r="F4913" t="s">
        <v>121</v>
      </c>
      <c r="G4913" t="s">
        <v>5364</v>
      </c>
      <c r="H4913" t="s">
        <v>14937</v>
      </c>
    </row>
    <row r="4914" spans="1:8">
      <c r="A4914" t="s">
        <v>20418</v>
      </c>
      <c r="B4914" s="1" t="s">
        <v>21055</v>
      </c>
      <c r="C4914" t="s">
        <v>121</v>
      </c>
      <c r="D4914" t="s">
        <v>121</v>
      </c>
      <c r="E4914" t="s">
        <v>255</v>
      </c>
      <c r="F4914" t="s">
        <v>121</v>
      </c>
      <c r="G4914" t="s">
        <v>1678</v>
      </c>
      <c r="H4914" t="s">
        <v>14975</v>
      </c>
    </row>
    <row r="4915" spans="1:8">
      <c r="A4915" t="s">
        <v>20418</v>
      </c>
      <c r="B4915" s="1" t="s">
        <v>21055</v>
      </c>
      <c r="C4915" t="s">
        <v>121</v>
      </c>
      <c r="D4915" t="s">
        <v>121</v>
      </c>
      <c r="E4915" t="s">
        <v>255</v>
      </c>
      <c r="F4915" t="s">
        <v>121</v>
      </c>
      <c r="G4915" t="s">
        <v>5402</v>
      </c>
      <c r="H4915" t="s">
        <v>14975</v>
      </c>
    </row>
    <row r="4916" spans="1:8">
      <c r="A4916" t="s">
        <v>20418</v>
      </c>
      <c r="B4916" s="1" t="s">
        <v>3905</v>
      </c>
      <c r="C4916" t="s">
        <v>121</v>
      </c>
      <c r="D4916" t="s">
        <v>121</v>
      </c>
      <c r="E4916" t="s">
        <v>255</v>
      </c>
      <c r="F4916" t="s">
        <v>121</v>
      </c>
      <c r="G4916" t="s">
        <v>5365</v>
      </c>
      <c r="H4916" t="s">
        <v>14938</v>
      </c>
    </row>
    <row r="4917" spans="1:8">
      <c r="A4917" t="s">
        <v>20418</v>
      </c>
      <c r="B4917" s="1" t="s">
        <v>21056</v>
      </c>
      <c r="C4917" t="s">
        <v>121</v>
      </c>
      <c r="D4917" t="s">
        <v>121</v>
      </c>
      <c r="E4917" t="s">
        <v>255</v>
      </c>
      <c r="F4917" t="s">
        <v>121</v>
      </c>
      <c r="G4917" t="s">
        <v>1679</v>
      </c>
      <c r="H4917" t="s">
        <v>14976</v>
      </c>
    </row>
    <row r="4918" spans="1:8">
      <c r="A4918" t="s">
        <v>20418</v>
      </c>
      <c r="B4918" s="1" t="s">
        <v>21056</v>
      </c>
      <c r="C4918" t="s">
        <v>121</v>
      </c>
      <c r="D4918" t="s">
        <v>121</v>
      </c>
      <c r="E4918" t="s">
        <v>255</v>
      </c>
      <c r="F4918" t="s">
        <v>121</v>
      </c>
      <c r="G4918" t="s">
        <v>5403</v>
      </c>
      <c r="H4918" t="s">
        <v>14976</v>
      </c>
    </row>
    <row r="4919" spans="1:8">
      <c r="A4919" t="s">
        <v>20418</v>
      </c>
      <c r="B4919" s="1" t="s">
        <v>20939</v>
      </c>
      <c r="C4919" t="s">
        <v>121</v>
      </c>
      <c r="D4919" t="s">
        <v>121</v>
      </c>
      <c r="E4919" t="s">
        <v>255</v>
      </c>
      <c r="F4919" t="s">
        <v>121</v>
      </c>
      <c r="G4919" t="s">
        <v>5366</v>
      </c>
      <c r="H4919" t="s">
        <v>14939</v>
      </c>
    </row>
    <row r="4920" spans="1:8">
      <c r="A4920" t="s">
        <v>20418</v>
      </c>
      <c r="B4920" s="1" t="s">
        <v>20940</v>
      </c>
      <c r="C4920" t="s">
        <v>121</v>
      </c>
      <c r="D4920" t="s">
        <v>121</v>
      </c>
      <c r="E4920" t="s">
        <v>255</v>
      </c>
      <c r="F4920" t="s">
        <v>121</v>
      </c>
      <c r="G4920" t="s">
        <v>5367</v>
      </c>
      <c r="H4920" t="s">
        <v>14940</v>
      </c>
    </row>
    <row r="4921" spans="1:8">
      <c r="A4921" t="s">
        <v>20418</v>
      </c>
      <c r="B4921" s="1" t="s">
        <v>21057</v>
      </c>
      <c r="C4921" t="s">
        <v>121</v>
      </c>
      <c r="D4921" t="s">
        <v>121</v>
      </c>
      <c r="E4921" t="s">
        <v>255</v>
      </c>
      <c r="F4921" t="s">
        <v>121</v>
      </c>
      <c r="G4921" t="s">
        <v>1680</v>
      </c>
      <c r="H4921" t="s">
        <v>14977</v>
      </c>
    </row>
    <row r="4922" spans="1:8">
      <c r="A4922" t="s">
        <v>20418</v>
      </c>
      <c r="B4922" s="1" t="s">
        <v>21057</v>
      </c>
      <c r="C4922" t="s">
        <v>121</v>
      </c>
      <c r="D4922" t="s">
        <v>121</v>
      </c>
      <c r="E4922" t="s">
        <v>255</v>
      </c>
      <c r="F4922" t="s">
        <v>121</v>
      </c>
      <c r="G4922" t="s">
        <v>5404</v>
      </c>
      <c r="H4922" t="s">
        <v>14977</v>
      </c>
    </row>
    <row r="4923" spans="1:8">
      <c r="A4923" t="s">
        <v>20418</v>
      </c>
      <c r="B4923" s="1" t="s">
        <v>20941</v>
      </c>
      <c r="C4923" t="s">
        <v>121</v>
      </c>
      <c r="D4923" t="s">
        <v>121</v>
      </c>
      <c r="E4923" t="s">
        <v>255</v>
      </c>
      <c r="F4923" t="s">
        <v>121</v>
      </c>
      <c r="G4923" t="s">
        <v>5368</v>
      </c>
      <c r="H4923" t="s">
        <v>14941</v>
      </c>
    </row>
    <row r="4924" spans="1:8">
      <c r="A4924" t="s">
        <v>20418</v>
      </c>
      <c r="B4924" s="1" t="s">
        <v>21058</v>
      </c>
      <c r="C4924" t="s">
        <v>121</v>
      </c>
      <c r="D4924" t="s">
        <v>121</v>
      </c>
      <c r="E4924" t="s">
        <v>255</v>
      </c>
      <c r="F4924" t="s">
        <v>121</v>
      </c>
      <c r="G4924" t="s">
        <v>1681</v>
      </c>
      <c r="H4924" t="s">
        <v>14978</v>
      </c>
    </row>
    <row r="4925" spans="1:8">
      <c r="A4925" t="s">
        <v>20418</v>
      </c>
      <c r="B4925" s="1" t="s">
        <v>21058</v>
      </c>
      <c r="C4925" t="s">
        <v>121</v>
      </c>
      <c r="D4925" t="s">
        <v>121</v>
      </c>
      <c r="E4925" t="s">
        <v>255</v>
      </c>
      <c r="F4925" t="s">
        <v>121</v>
      </c>
      <c r="G4925" t="s">
        <v>5405</v>
      </c>
      <c r="H4925" t="s">
        <v>14978</v>
      </c>
    </row>
    <row r="4926" spans="1:8">
      <c r="A4926" t="s">
        <v>20418</v>
      </c>
      <c r="B4926" s="1" t="s">
        <v>21059</v>
      </c>
      <c r="C4926" t="s">
        <v>121</v>
      </c>
      <c r="D4926" t="s">
        <v>121</v>
      </c>
      <c r="E4926" t="s">
        <v>255</v>
      </c>
      <c r="F4926" t="s">
        <v>121</v>
      </c>
      <c r="G4926" t="s">
        <v>1682</v>
      </c>
      <c r="H4926" t="s">
        <v>14979</v>
      </c>
    </row>
    <row r="4927" spans="1:8">
      <c r="A4927" t="s">
        <v>20418</v>
      </c>
      <c r="B4927" s="1" t="s">
        <v>21059</v>
      </c>
      <c r="C4927" t="s">
        <v>121</v>
      </c>
      <c r="D4927" t="s">
        <v>121</v>
      </c>
      <c r="E4927" t="s">
        <v>255</v>
      </c>
      <c r="F4927" t="s">
        <v>121</v>
      </c>
      <c r="G4927" t="s">
        <v>5406</v>
      </c>
      <c r="H4927" t="s">
        <v>14979</v>
      </c>
    </row>
    <row r="4928" spans="1:8">
      <c r="A4928" t="s">
        <v>20418</v>
      </c>
      <c r="B4928" s="1" t="s">
        <v>20942</v>
      </c>
      <c r="C4928" t="s">
        <v>121</v>
      </c>
      <c r="D4928" t="s">
        <v>121</v>
      </c>
      <c r="E4928" t="s">
        <v>255</v>
      </c>
      <c r="F4928" t="s">
        <v>121</v>
      </c>
      <c r="G4928" t="s">
        <v>5369</v>
      </c>
      <c r="H4928" t="s">
        <v>14942</v>
      </c>
    </row>
    <row r="4929" spans="1:8">
      <c r="A4929" t="s">
        <v>20418</v>
      </c>
      <c r="B4929" s="1" t="s">
        <v>21060</v>
      </c>
      <c r="C4929" t="s">
        <v>121</v>
      </c>
      <c r="D4929" t="s">
        <v>121</v>
      </c>
      <c r="E4929" t="s">
        <v>255</v>
      </c>
      <c r="F4929" t="s">
        <v>121</v>
      </c>
      <c r="G4929" t="s">
        <v>1683</v>
      </c>
      <c r="H4929" t="s">
        <v>14980</v>
      </c>
    </row>
    <row r="4930" spans="1:8">
      <c r="A4930" t="s">
        <v>20418</v>
      </c>
      <c r="B4930" s="1" t="s">
        <v>21060</v>
      </c>
      <c r="C4930" t="s">
        <v>121</v>
      </c>
      <c r="D4930" t="s">
        <v>121</v>
      </c>
      <c r="E4930" t="s">
        <v>255</v>
      </c>
      <c r="F4930" t="s">
        <v>121</v>
      </c>
      <c r="G4930" t="s">
        <v>5407</v>
      </c>
      <c r="H4930" t="s">
        <v>14980</v>
      </c>
    </row>
    <row r="4931" spans="1:8">
      <c r="A4931" t="s">
        <v>20418</v>
      </c>
      <c r="B4931" s="1" t="s">
        <v>21061</v>
      </c>
      <c r="C4931" t="s">
        <v>121</v>
      </c>
      <c r="D4931" t="s">
        <v>121</v>
      </c>
      <c r="E4931" t="s">
        <v>255</v>
      </c>
      <c r="F4931" t="s">
        <v>121</v>
      </c>
      <c r="G4931" t="s">
        <v>1684</v>
      </c>
      <c r="H4931" t="s">
        <v>14981</v>
      </c>
    </row>
    <row r="4932" spans="1:8">
      <c r="A4932" t="s">
        <v>20418</v>
      </c>
      <c r="B4932" s="1" t="s">
        <v>21061</v>
      </c>
      <c r="C4932" t="s">
        <v>121</v>
      </c>
      <c r="D4932" t="s">
        <v>121</v>
      </c>
      <c r="E4932" t="s">
        <v>255</v>
      </c>
      <c r="F4932" t="s">
        <v>121</v>
      </c>
      <c r="G4932" t="s">
        <v>5408</v>
      </c>
      <c r="H4932" t="s">
        <v>14981</v>
      </c>
    </row>
    <row r="4933" spans="1:8">
      <c r="A4933" t="s">
        <v>20418</v>
      </c>
      <c r="B4933" s="1" t="s">
        <v>21062</v>
      </c>
      <c r="C4933" t="s">
        <v>121</v>
      </c>
      <c r="D4933" t="s">
        <v>121</v>
      </c>
      <c r="E4933" t="s">
        <v>255</v>
      </c>
      <c r="F4933" t="s">
        <v>121</v>
      </c>
      <c r="G4933" t="s">
        <v>1697</v>
      </c>
      <c r="H4933" t="s">
        <v>14994</v>
      </c>
    </row>
    <row r="4934" spans="1:8">
      <c r="A4934" t="s">
        <v>20418</v>
      </c>
      <c r="B4934" s="1" t="s">
        <v>21062</v>
      </c>
      <c r="C4934" t="s">
        <v>121</v>
      </c>
      <c r="D4934" t="s">
        <v>121</v>
      </c>
      <c r="E4934" t="s">
        <v>255</v>
      </c>
      <c r="F4934" t="s">
        <v>121</v>
      </c>
      <c r="G4934" t="s">
        <v>5421</v>
      </c>
      <c r="H4934" t="s">
        <v>14994</v>
      </c>
    </row>
    <row r="4935" spans="1:8">
      <c r="A4935" t="s">
        <v>20418</v>
      </c>
      <c r="B4935" s="1" t="s">
        <v>1369</v>
      </c>
      <c r="C4935" t="s">
        <v>121</v>
      </c>
      <c r="D4935" t="s">
        <v>121</v>
      </c>
      <c r="E4935" t="s">
        <v>255</v>
      </c>
      <c r="F4935" t="s">
        <v>121</v>
      </c>
      <c r="G4935" t="s">
        <v>1624</v>
      </c>
      <c r="H4935" t="s">
        <v>14921</v>
      </c>
    </row>
    <row r="4936" spans="1:8">
      <c r="A4936" t="s">
        <v>20418</v>
      </c>
      <c r="B4936" s="1" t="s">
        <v>1369</v>
      </c>
      <c r="C4936" t="s">
        <v>121</v>
      </c>
      <c r="D4936" t="s">
        <v>121</v>
      </c>
      <c r="E4936" t="s">
        <v>255</v>
      </c>
      <c r="F4936">
        <v>12</v>
      </c>
      <c r="G4936" t="s">
        <v>5348</v>
      </c>
      <c r="H4936" t="s">
        <v>14921</v>
      </c>
    </row>
    <row r="4937" spans="1:8">
      <c r="A4937" t="s">
        <v>20418</v>
      </c>
      <c r="B4937" s="1" t="s">
        <v>21063</v>
      </c>
      <c r="C4937" t="s">
        <v>121</v>
      </c>
      <c r="D4937" t="s">
        <v>121</v>
      </c>
      <c r="E4937" t="s">
        <v>255</v>
      </c>
      <c r="F4937" t="s">
        <v>121</v>
      </c>
      <c r="G4937" t="s">
        <v>267</v>
      </c>
      <c r="H4937" t="s">
        <v>14264</v>
      </c>
    </row>
    <row r="4938" spans="1:8">
      <c r="A4938" t="s">
        <v>20418</v>
      </c>
      <c r="B4938" s="1" t="s">
        <v>21063</v>
      </c>
      <c r="C4938" t="s">
        <v>121</v>
      </c>
      <c r="D4938" t="s">
        <v>121</v>
      </c>
      <c r="E4938" t="s">
        <v>255</v>
      </c>
      <c r="F4938" t="s">
        <v>121</v>
      </c>
      <c r="G4938" t="s">
        <v>4102</v>
      </c>
      <c r="H4938" t="s">
        <v>14264</v>
      </c>
    </row>
    <row r="4939" spans="1:8">
      <c r="A4939" t="s">
        <v>20418</v>
      </c>
      <c r="B4939" s="1" t="s">
        <v>21064</v>
      </c>
      <c r="C4939" t="s">
        <v>121</v>
      </c>
      <c r="D4939" t="s">
        <v>121</v>
      </c>
      <c r="E4939" t="s">
        <v>255</v>
      </c>
      <c r="F4939" t="s">
        <v>121</v>
      </c>
      <c r="G4939" t="s">
        <v>1663</v>
      </c>
      <c r="H4939" t="s">
        <v>14960</v>
      </c>
    </row>
    <row r="4940" spans="1:8">
      <c r="A4940" t="s">
        <v>20418</v>
      </c>
      <c r="B4940" s="1" t="s">
        <v>21064</v>
      </c>
      <c r="C4940" t="s">
        <v>121</v>
      </c>
      <c r="D4940" t="s">
        <v>121</v>
      </c>
      <c r="E4940" t="s">
        <v>255</v>
      </c>
      <c r="F4940" t="s">
        <v>121</v>
      </c>
      <c r="G4940" t="s">
        <v>5387</v>
      </c>
      <c r="H4940" t="s">
        <v>14960</v>
      </c>
    </row>
    <row r="4941" spans="1:8">
      <c r="A4941" t="s">
        <v>20418</v>
      </c>
      <c r="B4941" s="1" t="s">
        <v>21065</v>
      </c>
      <c r="C4941" t="s">
        <v>121</v>
      </c>
      <c r="D4941" t="s">
        <v>121</v>
      </c>
      <c r="E4941" t="s">
        <v>255</v>
      </c>
      <c r="F4941" t="s">
        <v>121</v>
      </c>
      <c r="G4941" t="s">
        <v>1721</v>
      </c>
      <c r="H4941" t="s">
        <v>15018</v>
      </c>
    </row>
    <row r="4942" spans="1:8">
      <c r="A4942" t="s">
        <v>20418</v>
      </c>
      <c r="B4942" s="1" t="s">
        <v>21065</v>
      </c>
      <c r="C4942" t="s">
        <v>121</v>
      </c>
      <c r="D4942" t="s">
        <v>121</v>
      </c>
      <c r="E4942" t="s">
        <v>255</v>
      </c>
      <c r="F4942" t="s">
        <v>121</v>
      </c>
      <c r="G4942" t="s">
        <v>5445</v>
      </c>
      <c r="H4942" t="s">
        <v>15018</v>
      </c>
    </row>
    <row r="4943" spans="1:8">
      <c r="A4943" t="s">
        <v>20418</v>
      </c>
      <c r="B4943" s="1" t="s">
        <v>20953</v>
      </c>
      <c r="C4943" t="s">
        <v>121</v>
      </c>
      <c r="D4943" t="s">
        <v>121</v>
      </c>
      <c r="E4943" t="s">
        <v>255</v>
      </c>
      <c r="F4943" t="s">
        <v>121</v>
      </c>
      <c r="G4943" t="s">
        <v>3126</v>
      </c>
      <c r="H4943" t="s">
        <v>15720</v>
      </c>
    </row>
    <row r="4944" spans="1:8">
      <c r="A4944" t="s">
        <v>20418</v>
      </c>
      <c r="B4944" s="1" t="s">
        <v>20990</v>
      </c>
      <c r="C4944" t="s">
        <v>121</v>
      </c>
      <c r="D4944" t="s">
        <v>121</v>
      </c>
      <c r="E4944" t="s">
        <v>255</v>
      </c>
      <c r="F4944" t="s">
        <v>121</v>
      </c>
      <c r="G4944" t="s">
        <v>11155</v>
      </c>
      <c r="H4944" t="s">
        <v>18845</v>
      </c>
    </row>
    <row r="4945" spans="1:8">
      <c r="A4945" t="s">
        <v>20418</v>
      </c>
      <c r="B4945" s="1" t="s">
        <v>21066</v>
      </c>
      <c r="C4945" t="s">
        <v>121</v>
      </c>
      <c r="D4945" t="s">
        <v>121</v>
      </c>
      <c r="E4945" t="s">
        <v>255</v>
      </c>
      <c r="F4945" t="s">
        <v>121</v>
      </c>
      <c r="G4945" t="s">
        <v>1685</v>
      </c>
      <c r="H4945" t="s">
        <v>14982</v>
      </c>
    </row>
    <row r="4946" spans="1:8">
      <c r="A4946" t="s">
        <v>20418</v>
      </c>
      <c r="B4946" s="1" t="s">
        <v>21066</v>
      </c>
      <c r="C4946" t="s">
        <v>121</v>
      </c>
      <c r="D4946" t="s">
        <v>121</v>
      </c>
      <c r="E4946" t="s">
        <v>255</v>
      </c>
      <c r="F4946" t="s">
        <v>121</v>
      </c>
      <c r="G4946" t="s">
        <v>5409</v>
      </c>
      <c r="H4946" t="s">
        <v>14982</v>
      </c>
    </row>
    <row r="4947" spans="1:8">
      <c r="A4947" t="s">
        <v>20418</v>
      </c>
      <c r="B4947" s="1" t="s">
        <v>21067</v>
      </c>
      <c r="C4947" t="s">
        <v>121</v>
      </c>
      <c r="D4947" t="s">
        <v>121</v>
      </c>
      <c r="E4947" t="s">
        <v>255</v>
      </c>
      <c r="F4947" t="s">
        <v>121</v>
      </c>
      <c r="G4947" t="s">
        <v>1698</v>
      </c>
      <c r="H4947" t="s">
        <v>14995</v>
      </c>
    </row>
    <row r="4948" spans="1:8">
      <c r="A4948" t="s">
        <v>20418</v>
      </c>
      <c r="B4948" s="1" t="s">
        <v>21067</v>
      </c>
      <c r="C4948" t="s">
        <v>121</v>
      </c>
      <c r="D4948" t="s">
        <v>121</v>
      </c>
      <c r="E4948" t="s">
        <v>255</v>
      </c>
      <c r="F4948" t="s">
        <v>121</v>
      </c>
      <c r="G4948" t="s">
        <v>5422</v>
      </c>
      <c r="H4948" t="s">
        <v>14995</v>
      </c>
    </row>
    <row r="4949" spans="1:8">
      <c r="A4949" t="s">
        <v>20418</v>
      </c>
      <c r="B4949" s="1" t="s">
        <v>21068</v>
      </c>
      <c r="C4949" t="s">
        <v>121</v>
      </c>
      <c r="D4949" t="s">
        <v>121</v>
      </c>
      <c r="E4949" t="s">
        <v>255</v>
      </c>
      <c r="F4949" t="s">
        <v>121</v>
      </c>
      <c r="G4949" t="s">
        <v>1722</v>
      </c>
      <c r="H4949" t="s">
        <v>15019</v>
      </c>
    </row>
    <row r="4950" spans="1:8">
      <c r="A4950" t="s">
        <v>20418</v>
      </c>
      <c r="B4950" s="1" t="s">
        <v>21068</v>
      </c>
      <c r="C4950" t="s">
        <v>121</v>
      </c>
      <c r="D4950" t="s">
        <v>121</v>
      </c>
      <c r="E4950" t="s">
        <v>255</v>
      </c>
      <c r="F4950" t="s">
        <v>121</v>
      </c>
      <c r="G4950" t="s">
        <v>5446</v>
      </c>
      <c r="H4950" t="s">
        <v>15019</v>
      </c>
    </row>
    <row r="4951" spans="1:8">
      <c r="A4951" t="s">
        <v>20418</v>
      </c>
      <c r="B4951" s="1" t="s">
        <v>20954</v>
      </c>
      <c r="C4951" t="s">
        <v>121</v>
      </c>
      <c r="D4951" t="s">
        <v>121</v>
      </c>
      <c r="E4951" t="s">
        <v>255</v>
      </c>
      <c r="F4951" t="s">
        <v>121</v>
      </c>
      <c r="G4951" t="s">
        <v>3127</v>
      </c>
      <c r="H4951" t="s">
        <v>15721</v>
      </c>
    </row>
    <row r="4952" spans="1:8">
      <c r="A4952" t="s">
        <v>20418</v>
      </c>
      <c r="B4952" s="1" t="s">
        <v>21069</v>
      </c>
      <c r="C4952" t="s">
        <v>121</v>
      </c>
      <c r="D4952" t="s">
        <v>121</v>
      </c>
      <c r="E4952" t="s">
        <v>255</v>
      </c>
      <c r="F4952" t="s">
        <v>121</v>
      </c>
      <c r="G4952" t="s">
        <v>268</v>
      </c>
      <c r="H4952" t="s">
        <v>14265</v>
      </c>
    </row>
    <row r="4953" spans="1:8">
      <c r="A4953" t="s">
        <v>20418</v>
      </c>
      <c r="B4953" s="1" t="s">
        <v>21069</v>
      </c>
      <c r="C4953" t="s">
        <v>121</v>
      </c>
      <c r="D4953" t="s">
        <v>121</v>
      </c>
      <c r="E4953" t="s">
        <v>255</v>
      </c>
      <c r="F4953" t="s">
        <v>121</v>
      </c>
      <c r="G4953" t="s">
        <v>4103</v>
      </c>
      <c r="H4953" t="s">
        <v>14265</v>
      </c>
    </row>
    <row r="4954" spans="1:8">
      <c r="A4954" t="s">
        <v>20418</v>
      </c>
      <c r="B4954" s="1" t="s">
        <v>20990</v>
      </c>
      <c r="C4954" t="s">
        <v>121</v>
      </c>
      <c r="D4954" t="s">
        <v>121</v>
      </c>
      <c r="E4954" t="s">
        <v>255</v>
      </c>
      <c r="F4954" t="s">
        <v>121</v>
      </c>
      <c r="G4954" t="s">
        <v>11167</v>
      </c>
      <c r="H4954" t="s">
        <v>18857</v>
      </c>
    </row>
    <row r="4955" spans="1:8">
      <c r="A4955" t="s">
        <v>20418</v>
      </c>
      <c r="B4955" s="1" t="s">
        <v>1371</v>
      </c>
      <c r="C4955" t="s">
        <v>121</v>
      </c>
      <c r="D4955" t="s">
        <v>121</v>
      </c>
      <c r="E4955" t="s">
        <v>255</v>
      </c>
      <c r="F4955" t="s">
        <v>121</v>
      </c>
      <c r="G4955" t="s">
        <v>1625</v>
      </c>
      <c r="H4955" t="s">
        <v>14922</v>
      </c>
    </row>
    <row r="4956" spans="1:8">
      <c r="A4956" t="s">
        <v>20418</v>
      </c>
      <c r="B4956" s="1" t="s">
        <v>1371</v>
      </c>
      <c r="C4956" t="s">
        <v>121</v>
      </c>
      <c r="D4956" t="s">
        <v>121</v>
      </c>
      <c r="E4956" t="s">
        <v>255</v>
      </c>
      <c r="F4956">
        <v>13</v>
      </c>
      <c r="G4956" t="s">
        <v>5349</v>
      </c>
      <c r="H4956" t="s">
        <v>14922</v>
      </c>
    </row>
    <row r="4957" spans="1:8">
      <c r="A4957" t="s">
        <v>20418</v>
      </c>
      <c r="B4957" s="1" t="s">
        <v>21070</v>
      </c>
      <c r="C4957" t="s">
        <v>121</v>
      </c>
      <c r="D4957" t="s">
        <v>121</v>
      </c>
      <c r="E4957" t="s">
        <v>255</v>
      </c>
      <c r="F4957" t="s">
        <v>121</v>
      </c>
      <c r="G4957" t="s">
        <v>1664</v>
      </c>
      <c r="H4957" t="s">
        <v>14961</v>
      </c>
    </row>
    <row r="4958" spans="1:8">
      <c r="A4958" t="s">
        <v>20418</v>
      </c>
      <c r="B4958" s="1" t="s">
        <v>21070</v>
      </c>
      <c r="C4958" t="s">
        <v>121</v>
      </c>
      <c r="D4958" t="s">
        <v>121</v>
      </c>
      <c r="E4958" t="s">
        <v>255</v>
      </c>
      <c r="F4958" t="s">
        <v>121</v>
      </c>
      <c r="G4958" t="s">
        <v>5388</v>
      </c>
      <c r="H4958" t="s">
        <v>14961</v>
      </c>
    </row>
    <row r="4959" spans="1:8">
      <c r="A4959" t="s">
        <v>20418</v>
      </c>
      <c r="B4959" s="1" t="s">
        <v>21071</v>
      </c>
      <c r="C4959" t="s">
        <v>121</v>
      </c>
      <c r="D4959" t="s">
        <v>121</v>
      </c>
      <c r="E4959" t="s">
        <v>255</v>
      </c>
      <c r="F4959" t="s">
        <v>121</v>
      </c>
      <c r="G4959" t="s">
        <v>1699</v>
      </c>
      <c r="H4959" t="s">
        <v>14996</v>
      </c>
    </row>
    <row r="4960" spans="1:8">
      <c r="A4960" t="s">
        <v>20418</v>
      </c>
      <c r="B4960" s="1" t="s">
        <v>21071</v>
      </c>
      <c r="C4960" t="s">
        <v>121</v>
      </c>
      <c r="D4960" t="s">
        <v>121</v>
      </c>
      <c r="E4960" t="s">
        <v>255</v>
      </c>
      <c r="F4960" t="s">
        <v>121</v>
      </c>
      <c r="G4960" t="s">
        <v>5423</v>
      </c>
      <c r="H4960" t="s">
        <v>14996</v>
      </c>
    </row>
    <row r="4961" spans="1:8">
      <c r="A4961" t="s">
        <v>20418</v>
      </c>
      <c r="B4961" s="1" t="s">
        <v>20955</v>
      </c>
      <c r="C4961" t="s">
        <v>121</v>
      </c>
      <c r="D4961" t="s">
        <v>121</v>
      </c>
      <c r="E4961" t="s">
        <v>255</v>
      </c>
      <c r="F4961" t="s">
        <v>121</v>
      </c>
      <c r="G4961" t="s">
        <v>3128</v>
      </c>
      <c r="H4961" t="s">
        <v>15722</v>
      </c>
    </row>
    <row r="4962" spans="1:8">
      <c r="A4962" t="s">
        <v>20418</v>
      </c>
      <c r="B4962" s="1" t="s">
        <v>21072</v>
      </c>
      <c r="C4962" t="s">
        <v>121</v>
      </c>
      <c r="D4962" t="s">
        <v>121</v>
      </c>
      <c r="E4962" t="s">
        <v>255</v>
      </c>
      <c r="F4962" t="s">
        <v>121</v>
      </c>
      <c r="G4962" t="s">
        <v>1723</v>
      </c>
      <c r="H4962" t="s">
        <v>15020</v>
      </c>
    </row>
    <row r="4963" spans="1:8">
      <c r="A4963" t="s">
        <v>20418</v>
      </c>
      <c r="B4963" s="1" t="s">
        <v>21072</v>
      </c>
      <c r="C4963" t="s">
        <v>121</v>
      </c>
      <c r="D4963" t="s">
        <v>121</v>
      </c>
      <c r="E4963" t="s">
        <v>255</v>
      </c>
      <c r="F4963" t="s">
        <v>121</v>
      </c>
      <c r="G4963" t="s">
        <v>5447</v>
      </c>
      <c r="H4963" t="s">
        <v>15020</v>
      </c>
    </row>
    <row r="4964" spans="1:8">
      <c r="A4964" t="s">
        <v>20418</v>
      </c>
      <c r="B4964" s="1" t="s">
        <v>21073</v>
      </c>
      <c r="C4964" t="s">
        <v>121</v>
      </c>
      <c r="D4964" t="s">
        <v>121</v>
      </c>
      <c r="E4964" t="s">
        <v>255</v>
      </c>
      <c r="F4964" t="s">
        <v>121</v>
      </c>
      <c r="G4964" t="s">
        <v>269</v>
      </c>
      <c r="H4964" t="s">
        <v>14266</v>
      </c>
    </row>
    <row r="4965" spans="1:8">
      <c r="A4965" t="s">
        <v>20418</v>
      </c>
      <c r="B4965" s="1" t="s">
        <v>21073</v>
      </c>
      <c r="C4965" t="s">
        <v>121</v>
      </c>
      <c r="D4965" t="s">
        <v>121</v>
      </c>
      <c r="E4965" t="s">
        <v>255</v>
      </c>
      <c r="F4965" t="s">
        <v>121</v>
      </c>
      <c r="G4965" t="s">
        <v>4104</v>
      </c>
      <c r="H4965" t="s">
        <v>14266</v>
      </c>
    </row>
    <row r="4966" spans="1:8">
      <c r="A4966" t="s">
        <v>20418</v>
      </c>
      <c r="B4966" s="1" t="s">
        <v>20990</v>
      </c>
      <c r="C4966" t="s">
        <v>121</v>
      </c>
      <c r="D4966" t="s">
        <v>121</v>
      </c>
      <c r="E4966" t="s">
        <v>255</v>
      </c>
      <c r="F4966" t="s">
        <v>121</v>
      </c>
      <c r="G4966" t="s">
        <v>11168</v>
      </c>
      <c r="H4966" t="s">
        <v>18858</v>
      </c>
    </row>
    <row r="4967" spans="1:8">
      <c r="A4967" t="s">
        <v>20418</v>
      </c>
      <c r="B4967" s="1" t="s">
        <v>21074</v>
      </c>
      <c r="C4967" t="s">
        <v>121</v>
      </c>
      <c r="D4967" t="s">
        <v>121</v>
      </c>
      <c r="E4967" t="s">
        <v>255</v>
      </c>
      <c r="F4967" t="s">
        <v>121</v>
      </c>
      <c r="G4967" t="s">
        <v>1665</v>
      </c>
      <c r="H4967" t="s">
        <v>14962</v>
      </c>
    </row>
    <row r="4968" spans="1:8">
      <c r="A4968" t="s">
        <v>20418</v>
      </c>
      <c r="B4968" s="1" t="s">
        <v>21074</v>
      </c>
      <c r="C4968" t="s">
        <v>121</v>
      </c>
      <c r="D4968" t="s">
        <v>121</v>
      </c>
      <c r="E4968" t="s">
        <v>255</v>
      </c>
      <c r="F4968" t="s">
        <v>121</v>
      </c>
      <c r="G4968" t="s">
        <v>5389</v>
      </c>
      <c r="H4968" t="s">
        <v>14962</v>
      </c>
    </row>
    <row r="4969" spans="1:8">
      <c r="A4969" t="s">
        <v>20418</v>
      </c>
      <c r="B4969" s="1" t="s">
        <v>21075</v>
      </c>
      <c r="C4969" t="s">
        <v>121</v>
      </c>
      <c r="D4969" t="s">
        <v>121</v>
      </c>
      <c r="E4969" t="s">
        <v>255</v>
      </c>
      <c r="F4969" t="s">
        <v>121</v>
      </c>
      <c r="G4969" t="s">
        <v>1626</v>
      </c>
      <c r="H4969" t="s">
        <v>14923</v>
      </c>
    </row>
    <row r="4970" spans="1:8">
      <c r="A4970" t="s">
        <v>20418</v>
      </c>
      <c r="B4970" s="1" t="s">
        <v>21075</v>
      </c>
      <c r="C4970" t="s">
        <v>121</v>
      </c>
      <c r="D4970" t="s">
        <v>121</v>
      </c>
      <c r="E4970" t="s">
        <v>255</v>
      </c>
      <c r="F4970">
        <v>14</v>
      </c>
      <c r="G4970" t="s">
        <v>5350</v>
      </c>
      <c r="H4970" t="s">
        <v>14923</v>
      </c>
    </row>
    <row r="4971" spans="1:8">
      <c r="A4971" t="s">
        <v>20418</v>
      </c>
      <c r="B4971" s="1" t="s">
        <v>21106</v>
      </c>
      <c r="C4971" t="s">
        <v>121</v>
      </c>
      <c r="D4971" t="s">
        <v>121</v>
      </c>
      <c r="E4971" t="s">
        <v>255</v>
      </c>
      <c r="F4971" t="s">
        <v>121</v>
      </c>
      <c r="G4971" t="s">
        <v>1700</v>
      </c>
      <c r="H4971" t="s">
        <v>14997</v>
      </c>
    </row>
    <row r="4972" spans="1:8">
      <c r="A4972" t="s">
        <v>20418</v>
      </c>
      <c r="B4972" s="1" t="s">
        <v>21106</v>
      </c>
      <c r="C4972" t="s">
        <v>121</v>
      </c>
      <c r="D4972" t="s">
        <v>121</v>
      </c>
      <c r="E4972" t="s">
        <v>255</v>
      </c>
      <c r="F4972" t="s">
        <v>121</v>
      </c>
      <c r="G4972" t="s">
        <v>5424</v>
      </c>
      <c r="H4972" t="s">
        <v>14997</v>
      </c>
    </row>
    <row r="4973" spans="1:8">
      <c r="A4973" t="s">
        <v>20418</v>
      </c>
      <c r="B4973" s="1" t="s">
        <v>21108</v>
      </c>
      <c r="C4973" t="s">
        <v>121</v>
      </c>
      <c r="D4973" t="s">
        <v>121</v>
      </c>
      <c r="E4973" t="s">
        <v>255</v>
      </c>
      <c r="F4973" t="s">
        <v>121</v>
      </c>
      <c r="G4973" t="s">
        <v>1724</v>
      </c>
      <c r="H4973" t="s">
        <v>15021</v>
      </c>
    </row>
    <row r="4974" spans="1:8">
      <c r="A4974" t="s">
        <v>20418</v>
      </c>
      <c r="B4974" s="1" t="s">
        <v>21108</v>
      </c>
      <c r="C4974" t="s">
        <v>121</v>
      </c>
      <c r="D4974" t="s">
        <v>121</v>
      </c>
      <c r="E4974" t="s">
        <v>255</v>
      </c>
      <c r="F4974" t="s">
        <v>121</v>
      </c>
      <c r="G4974" t="s">
        <v>5448</v>
      </c>
      <c r="H4974" t="s">
        <v>15021</v>
      </c>
    </row>
    <row r="4975" spans="1:8">
      <c r="A4975" t="s">
        <v>20418</v>
      </c>
      <c r="B4975" s="1" t="s">
        <v>20990</v>
      </c>
      <c r="C4975" t="s">
        <v>121</v>
      </c>
      <c r="D4975" t="s">
        <v>121</v>
      </c>
      <c r="E4975" t="s">
        <v>255</v>
      </c>
      <c r="F4975" t="s">
        <v>121</v>
      </c>
      <c r="G4975" t="s">
        <v>11169</v>
      </c>
      <c r="H4975" t="s">
        <v>18859</v>
      </c>
    </row>
    <row r="4976" spans="1:8">
      <c r="A4976" t="s">
        <v>20418</v>
      </c>
      <c r="B4976" s="1" t="s">
        <v>21109</v>
      </c>
      <c r="C4976" t="s">
        <v>121</v>
      </c>
      <c r="D4976" t="s">
        <v>121</v>
      </c>
      <c r="E4976" t="s">
        <v>255</v>
      </c>
      <c r="F4976" t="s">
        <v>121</v>
      </c>
      <c r="G4976" t="s">
        <v>1627</v>
      </c>
      <c r="H4976" t="s">
        <v>14924</v>
      </c>
    </row>
    <row r="4977" spans="1:8">
      <c r="A4977" t="s">
        <v>20418</v>
      </c>
      <c r="B4977" s="1" t="s">
        <v>21109</v>
      </c>
      <c r="C4977" t="s">
        <v>121</v>
      </c>
      <c r="D4977" t="s">
        <v>121</v>
      </c>
      <c r="E4977" t="s">
        <v>255</v>
      </c>
      <c r="F4977">
        <v>15</v>
      </c>
      <c r="G4977" t="s">
        <v>5351</v>
      </c>
      <c r="H4977" t="s">
        <v>14924</v>
      </c>
    </row>
    <row r="4978" spans="1:8">
      <c r="A4978" t="s">
        <v>20418</v>
      </c>
      <c r="B4978" s="1" t="s">
        <v>928</v>
      </c>
      <c r="C4978" t="s">
        <v>121</v>
      </c>
      <c r="D4978" t="s">
        <v>121</v>
      </c>
      <c r="E4978" t="s">
        <v>255</v>
      </c>
      <c r="F4978" t="s">
        <v>121</v>
      </c>
      <c r="G4978" t="s">
        <v>270</v>
      </c>
      <c r="H4978" t="s">
        <v>14267</v>
      </c>
    </row>
    <row r="4979" spans="1:8">
      <c r="A4979" t="s">
        <v>20418</v>
      </c>
      <c r="B4979" s="1" t="s">
        <v>928</v>
      </c>
      <c r="C4979" t="s">
        <v>121</v>
      </c>
      <c r="D4979" t="s">
        <v>121</v>
      </c>
      <c r="E4979" t="s">
        <v>255</v>
      </c>
      <c r="F4979" t="s">
        <v>121</v>
      </c>
      <c r="G4979" t="s">
        <v>4105</v>
      </c>
      <c r="H4979" t="s">
        <v>14267</v>
      </c>
    </row>
    <row r="4980" spans="1:8">
      <c r="A4980" t="s">
        <v>20418</v>
      </c>
      <c r="B4980" s="1" t="s">
        <v>21111</v>
      </c>
      <c r="C4980" t="s">
        <v>121</v>
      </c>
      <c r="D4980" t="s">
        <v>121</v>
      </c>
      <c r="E4980" t="s">
        <v>255</v>
      </c>
      <c r="F4980" t="s">
        <v>121</v>
      </c>
      <c r="G4980" t="s">
        <v>1701</v>
      </c>
      <c r="H4980" t="s">
        <v>14998</v>
      </c>
    </row>
    <row r="4981" spans="1:8">
      <c r="A4981" t="s">
        <v>20418</v>
      </c>
      <c r="B4981" s="1" t="s">
        <v>21111</v>
      </c>
      <c r="C4981" t="s">
        <v>121</v>
      </c>
      <c r="D4981" t="s">
        <v>121</v>
      </c>
      <c r="E4981" t="s">
        <v>255</v>
      </c>
      <c r="F4981" t="s">
        <v>121</v>
      </c>
      <c r="G4981" t="s">
        <v>1725</v>
      </c>
      <c r="H4981" t="s">
        <v>14998</v>
      </c>
    </row>
    <row r="4982" spans="1:8">
      <c r="A4982" t="s">
        <v>20418</v>
      </c>
      <c r="B4982" s="1" t="s">
        <v>21111</v>
      </c>
      <c r="C4982" t="s">
        <v>121</v>
      </c>
      <c r="D4982" t="s">
        <v>121</v>
      </c>
      <c r="E4982" t="s">
        <v>255</v>
      </c>
      <c r="F4982" t="s">
        <v>121</v>
      </c>
      <c r="G4982" t="s">
        <v>5425</v>
      </c>
      <c r="H4982" t="s">
        <v>14998</v>
      </c>
    </row>
    <row r="4983" spans="1:8">
      <c r="A4983" t="s">
        <v>20418</v>
      </c>
      <c r="B4983" s="1" t="s">
        <v>21111</v>
      </c>
      <c r="C4983" t="s">
        <v>121</v>
      </c>
      <c r="D4983" t="s">
        <v>121</v>
      </c>
      <c r="E4983" t="s">
        <v>255</v>
      </c>
      <c r="F4983" t="s">
        <v>121</v>
      </c>
      <c r="G4983" t="s">
        <v>5449</v>
      </c>
      <c r="H4983" t="s">
        <v>14998</v>
      </c>
    </row>
    <row r="4984" spans="1:8">
      <c r="A4984" t="s">
        <v>20418</v>
      </c>
      <c r="B4984" s="1" t="s">
        <v>20990</v>
      </c>
      <c r="C4984" t="s">
        <v>121</v>
      </c>
      <c r="D4984" t="s">
        <v>121</v>
      </c>
      <c r="E4984" t="s">
        <v>255</v>
      </c>
      <c r="F4984" t="s">
        <v>121</v>
      </c>
      <c r="G4984" t="s">
        <v>11170</v>
      </c>
      <c r="H4984" t="s">
        <v>18860</v>
      </c>
    </row>
    <row r="4985" spans="1:8">
      <c r="A4985" t="s">
        <v>20418</v>
      </c>
      <c r="B4985" s="1" t="s">
        <v>21112</v>
      </c>
      <c r="C4985" t="s">
        <v>121</v>
      </c>
      <c r="D4985" t="s">
        <v>121</v>
      </c>
      <c r="E4985" t="s">
        <v>255</v>
      </c>
      <c r="F4985" t="s">
        <v>121</v>
      </c>
      <c r="G4985" t="s">
        <v>1628</v>
      </c>
      <c r="H4985" t="s">
        <v>14925</v>
      </c>
    </row>
    <row r="4986" spans="1:8">
      <c r="A4986" t="s">
        <v>20418</v>
      </c>
      <c r="B4986" s="1" t="s">
        <v>21112</v>
      </c>
      <c r="C4986" t="s">
        <v>121</v>
      </c>
      <c r="D4986" t="s">
        <v>121</v>
      </c>
      <c r="E4986" t="s">
        <v>255</v>
      </c>
      <c r="F4986">
        <v>16</v>
      </c>
      <c r="G4986" t="s">
        <v>5352</v>
      </c>
      <c r="H4986" t="s">
        <v>14925</v>
      </c>
    </row>
    <row r="4987" spans="1:8">
      <c r="A4987" t="s">
        <v>20418</v>
      </c>
      <c r="B4987" s="1" t="s">
        <v>21113</v>
      </c>
      <c r="C4987" t="s">
        <v>121</v>
      </c>
      <c r="D4987" t="s">
        <v>121</v>
      </c>
      <c r="E4987" t="s">
        <v>255</v>
      </c>
      <c r="F4987" t="s">
        <v>121</v>
      </c>
      <c r="G4987" t="s">
        <v>1702</v>
      </c>
      <c r="H4987" t="s">
        <v>14999</v>
      </c>
    </row>
    <row r="4988" spans="1:8">
      <c r="A4988" t="s">
        <v>20418</v>
      </c>
      <c r="B4988" s="1" t="s">
        <v>21113</v>
      </c>
      <c r="C4988" t="s">
        <v>121</v>
      </c>
      <c r="D4988" t="s">
        <v>121</v>
      </c>
      <c r="E4988" t="s">
        <v>255</v>
      </c>
      <c r="F4988" t="s">
        <v>121</v>
      </c>
      <c r="G4988" t="s">
        <v>5426</v>
      </c>
      <c r="H4988" t="s">
        <v>14999</v>
      </c>
    </row>
    <row r="4989" spans="1:8">
      <c r="A4989" t="s">
        <v>20418</v>
      </c>
      <c r="B4989" s="1" t="s">
        <v>21114</v>
      </c>
      <c r="C4989" t="s">
        <v>121</v>
      </c>
      <c r="D4989" t="s">
        <v>121</v>
      </c>
      <c r="E4989" t="s">
        <v>255</v>
      </c>
      <c r="F4989" t="s">
        <v>121</v>
      </c>
      <c r="G4989" t="s">
        <v>1726</v>
      </c>
      <c r="H4989" t="s">
        <v>15022</v>
      </c>
    </row>
    <row r="4990" spans="1:8">
      <c r="A4990" t="s">
        <v>20418</v>
      </c>
      <c r="B4990" s="1" t="s">
        <v>21114</v>
      </c>
      <c r="C4990" t="s">
        <v>121</v>
      </c>
      <c r="D4990" t="s">
        <v>121</v>
      </c>
      <c r="E4990" t="s">
        <v>255</v>
      </c>
      <c r="F4990" t="s">
        <v>121</v>
      </c>
      <c r="G4990" t="s">
        <v>5450</v>
      </c>
      <c r="H4990" t="s">
        <v>15022</v>
      </c>
    </row>
    <row r="4991" spans="1:8">
      <c r="A4991" t="s">
        <v>20418</v>
      </c>
      <c r="B4991" s="1" t="s">
        <v>21116</v>
      </c>
      <c r="C4991" t="s">
        <v>121</v>
      </c>
      <c r="D4991" t="s">
        <v>121</v>
      </c>
      <c r="E4991" t="s">
        <v>255</v>
      </c>
      <c r="F4991" t="s">
        <v>121</v>
      </c>
      <c r="G4991" t="s">
        <v>1629</v>
      </c>
      <c r="H4991" t="s">
        <v>14926</v>
      </c>
    </row>
    <row r="4992" spans="1:8">
      <c r="A4992" t="s">
        <v>20418</v>
      </c>
      <c r="B4992" s="1" t="s">
        <v>21116</v>
      </c>
      <c r="C4992" t="s">
        <v>121</v>
      </c>
      <c r="D4992" t="s">
        <v>121</v>
      </c>
      <c r="E4992" t="s">
        <v>255</v>
      </c>
      <c r="F4992">
        <v>17</v>
      </c>
      <c r="G4992" t="s">
        <v>5353</v>
      </c>
      <c r="H4992" t="s">
        <v>14926</v>
      </c>
    </row>
    <row r="4993" spans="1:8">
      <c r="A4993" t="s">
        <v>20418</v>
      </c>
      <c r="B4993" s="1" t="s">
        <v>20990</v>
      </c>
      <c r="C4993" t="s">
        <v>121</v>
      </c>
      <c r="D4993" t="s">
        <v>121</v>
      </c>
      <c r="E4993" t="s">
        <v>255</v>
      </c>
      <c r="F4993" t="s">
        <v>121</v>
      </c>
      <c r="G4993" t="s">
        <v>11171</v>
      </c>
      <c r="H4993" t="s">
        <v>18861</v>
      </c>
    </row>
    <row r="4994" spans="1:8">
      <c r="A4994" t="s">
        <v>20418</v>
      </c>
      <c r="B4994" s="1" t="s">
        <v>21117</v>
      </c>
      <c r="C4994" t="s">
        <v>121</v>
      </c>
      <c r="D4994" t="s">
        <v>121</v>
      </c>
      <c r="E4994" t="s">
        <v>255</v>
      </c>
      <c r="F4994" t="s">
        <v>121</v>
      </c>
      <c r="G4994" t="s">
        <v>1703</v>
      </c>
      <c r="H4994" t="s">
        <v>15000</v>
      </c>
    </row>
    <row r="4995" spans="1:8">
      <c r="A4995" t="s">
        <v>20418</v>
      </c>
      <c r="B4995" s="1" t="s">
        <v>21117</v>
      </c>
      <c r="C4995" t="s">
        <v>121</v>
      </c>
      <c r="D4995" t="s">
        <v>121</v>
      </c>
      <c r="E4995" t="s">
        <v>255</v>
      </c>
      <c r="F4995" t="s">
        <v>121</v>
      </c>
      <c r="G4995" t="s">
        <v>5427</v>
      </c>
      <c r="H4995" t="s">
        <v>15000</v>
      </c>
    </row>
    <row r="4996" spans="1:8">
      <c r="A4996" t="s">
        <v>20418</v>
      </c>
      <c r="B4996" s="1" t="s">
        <v>20990</v>
      </c>
      <c r="C4996" t="s">
        <v>121</v>
      </c>
      <c r="D4996" t="s">
        <v>121</v>
      </c>
      <c r="E4996" t="s">
        <v>255</v>
      </c>
      <c r="F4996" t="s">
        <v>121</v>
      </c>
      <c r="G4996" t="s">
        <v>11172</v>
      </c>
      <c r="H4996" t="s">
        <v>18862</v>
      </c>
    </row>
    <row r="4997" spans="1:8">
      <c r="A4997" t="s">
        <v>20418</v>
      </c>
      <c r="B4997" s="1" t="s">
        <v>21119</v>
      </c>
      <c r="C4997" t="s">
        <v>121</v>
      </c>
      <c r="D4997" t="s">
        <v>121</v>
      </c>
      <c r="E4997" t="s">
        <v>255</v>
      </c>
      <c r="F4997" t="s">
        <v>121</v>
      </c>
      <c r="G4997" t="s">
        <v>1727</v>
      </c>
      <c r="H4997" t="s">
        <v>15023</v>
      </c>
    </row>
    <row r="4998" spans="1:8">
      <c r="A4998" t="s">
        <v>20418</v>
      </c>
      <c r="B4998" s="1" t="s">
        <v>21119</v>
      </c>
      <c r="C4998" t="s">
        <v>121</v>
      </c>
      <c r="D4998" t="s">
        <v>121</v>
      </c>
      <c r="E4998" t="s">
        <v>255</v>
      </c>
      <c r="F4998" t="s">
        <v>121</v>
      </c>
      <c r="G4998" t="s">
        <v>5451</v>
      </c>
      <c r="H4998" t="s">
        <v>15023</v>
      </c>
    </row>
    <row r="4999" spans="1:8">
      <c r="A4999" t="s">
        <v>20418</v>
      </c>
      <c r="B4999" s="1" t="s">
        <v>21121</v>
      </c>
      <c r="C4999" t="s">
        <v>121</v>
      </c>
      <c r="D4999" t="s">
        <v>121</v>
      </c>
      <c r="E4999" t="s">
        <v>255</v>
      </c>
      <c r="F4999" t="s">
        <v>121</v>
      </c>
      <c r="G4999" t="s">
        <v>1728</v>
      </c>
      <c r="H4999" t="s">
        <v>15024</v>
      </c>
    </row>
    <row r="5000" spans="1:8">
      <c r="A5000" t="s">
        <v>20418</v>
      </c>
      <c r="B5000" s="1" t="s">
        <v>21121</v>
      </c>
      <c r="C5000" t="s">
        <v>121</v>
      </c>
      <c r="D5000" t="s">
        <v>121</v>
      </c>
      <c r="E5000" t="s">
        <v>255</v>
      </c>
      <c r="F5000" t="s">
        <v>121</v>
      </c>
      <c r="G5000" t="s">
        <v>5452</v>
      </c>
      <c r="H5000" t="s">
        <v>15024</v>
      </c>
    </row>
    <row r="5001" spans="1:8">
      <c r="A5001" t="s">
        <v>20418</v>
      </c>
      <c r="B5001" s="1" t="s">
        <v>21122</v>
      </c>
      <c r="C5001" t="s">
        <v>121</v>
      </c>
      <c r="D5001" t="s">
        <v>121</v>
      </c>
      <c r="E5001" t="s">
        <v>255</v>
      </c>
      <c r="F5001" t="s">
        <v>121</v>
      </c>
      <c r="G5001" t="s">
        <v>1704</v>
      </c>
      <c r="H5001" t="s">
        <v>15001</v>
      </c>
    </row>
    <row r="5002" spans="1:8">
      <c r="A5002" t="s">
        <v>20418</v>
      </c>
      <c r="B5002" s="1" t="s">
        <v>21122</v>
      </c>
      <c r="C5002" t="s">
        <v>121</v>
      </c>
      <c r="D5002" t="s">
        <v>121</v>
      </c>
      <c r="E5002" t="s">
        <v>255</v>
      </c>
      <c r="F5002" t="s">
        <v>121</v>
      </c>
      <c r="G5002" t="s">
        <v>5428</v>
      </c>
      <c r="H5002" t="s">
        <v>15001</v>
      </c>
    </row>
    <row r="5003" spans="1:8">
      <c r="A5003" t="s">
        <v>20418</v>
      </c>
      <c r="B5003" s="1" t="s">
        <v>20990</v>
      </c>
      <c r="C5003" t="s">
        <v>121</v>
      </c>
      <c r="D5003" t="s">
        <v>121</v>
      </c>
      <c r="E5003" t="s">
        <v>255</v>
      </c>
      <c r="F5003" t="s">
        <v>121</v>
      </c>
      <c r="G5003" t="s">
        <v>11173</v>
      </c>
      <c r="H5003" t="s">
        <v>18863</v>
      </c>
    </row>
    <row r="5004" spans="1:8">
      <c r="A5004" t="s">
        <v>20418</v>
      </c>
      <c r="B5004" s="1" t="s">
        <v>21123</v>
      </c>
      <c r="C5004" t="s">
        <v>121</v>
      </c>
      <c r="D5004" t="s">
        <v>121</v>
      </c>
      <c r="E5004" t="s">
        <v>255</v>
      </c>
      <c r="F5004" t="s">
        <v>121</v>
      </c>
      <c r="G5004" t="s">
        <v>1705</v>
      </c>
      <c r="H5004" t="s">
        <v>15002</v>
      </c>
    </row>
    <row r="5005" spans="1:8">
      <c r="A5005" t="s">
        <v>20418</v>
      </c>
      <c r="B5005" s="1" t="s">
        <v>21123</v>
      </c>
      <c r="C5005" t="s">
        <v>121</v>
      </c>
      <c r="D5005" t="s">
        <v>121</v>
      </c>
      <c r="E5005" t="s">
        <v>255</v>
      </c>
      <c r="F5005" t="s">
        <v>121</v>
      </c>
      <c r="G5005" t="s">
        <v>5429</v>
      </c>
      <c r="H5005" t="s">
        <v>15002</v>
      </c>
    </row>
    <row r="5006" spans="1:8">
      <c r="A5006" t="s">
        <v>20418</v>
      </c>
      <c r="B5006" s="1" t="s">
        <v>21124</v>
      </c>
      <c r="C5006" t="s">
        <v>121</v>
      </c>
      <c r="D5006" t="s">
        <v>121</v>
      </c>
      <c r="E5006" t="s">
        <v>255</v>
      </c>
      <c r="F5006" t="s">
        <v>121</v>
      </c>
      <c r="G5006" t="s">
        <v>1729</v>
      </c>
      <c r="H5006" t="s">
        <v>15025</v>
      </c>
    </row>
    <row r="5007" spans="1:8">
      <c r="A5007" t="s">
        <v>20418</v>
      </c>
      <c r="B5007" s="1" t="s">
        <v>21124</v>
      </c>
      <c r="C5007" t="s">
        <v>121</v>
      </c>
      <c r="D5007" t="s">
        <v>121</v>
      </c>
      <c r="E5007" t="s">
        <v>255</v>
      </c>
      <c r="F5007" t="s">
        <v>121</v>
      </c>
      <c r="G5007" t="s">
        <v>5453</v>
      </c>
      <c r="H5007" t="s">
        <v>15025</v>
      </c>
    </row>
    <row r="5008" spans="1:8">
      <c r="A5008" t="s">
        <v>20418</v>
      </c>
      <c r="B5008" s="1" t="s">
        <v>20990</v>
      </c>
      <c r="C5008" t="s">
        <v>121</v>
      </c>
      <c r="D5008" t="s">
        <v>121</v>
      </c>
      <c r="E5008" t="s">
        <v>255</v>
      </c>
      <c r="F5008" t="s">
        <v>121</v>
      </c>
      <c r="G5008" t="s">
        <v>11174</v>
      </c>
      <c r="H5008" t="s">
        <v>18864</v>
      </c>
    </row>
    <row r="5009" spans="1:8">
      <c r="A5009" t="s">
        <v>20418</v>
      </c>
      <c r="B5009" s="1" t="s">
        <v>121</v>
      </c>
      <c r="C5009" t="s">
        <v>121</v>
      </c>
      <c r="D5009" t="s">
        <v>121</v>
      </c>
      <c r="E5009" t="s">
        <v>255</v>
      </c>
      <c r="F5009" t="s">
        <v>121</v>
      </c>
      <c r="G5009" t="s">
        <v>13307</v>
      </c>
      <c r="H5009" t="s">
        <v>20022</v>
      </c>
    </row>
    <row r="5010" spans="1:8">
      <c r="A5010" t="s">
        <v>20418</v>
      </c>
      <c r="B5010" s="1" t="s">
        <v>121</v>
      </c>
      <c r="C5010" t="s">
        <v>121</v>
      </c>
      <c r="D5010" t="s">
        <v>121</v>
      </c>
      <c r="E5010" t="s">
        <v>255</v>
      </c>
      <c r="F5010" t="s">
        <v>121</v>
      </c>
      <c r="G5010" t="s">
        <v>9382</v>
      </c>
      <c r="H5010" t="s">
        <v>17941</v>
      </c>
    </row>
    <row r="5011" spans="1:8">
      <c r="A5011" t="s">
        <v>20418</v>
      </c>
      <c r="B5011" s="1" t="s">
        <v>121</v>
      </c>
      <c r="C5011" t="s">
        <v>121</v>
      </c>
      <c r="D5011" t="s">
        <v>121</v>
      </c>
      <c r="E5011" t="s">
        <v>255</v>
      </c>
      <c r="F5011" t="s">
        <v>121</v>
      </c>
      <c r="G5011" t="s">
        <v>9383</v>
      </c>
      <c r="H5011" t="s">
        <v>17942</v>
      </c>
    </row>
    <row r="5012" spans="1:8">
      <c r="A5012" t="s">
        <v>20418</v>
      </c>
      <c r="B5012" s="1" t="s">
        <v>121</v>
      </c>
      <c r="C5012" t="s">
        <v>121</v>
      </c>
      <c r="D5012" t="s">
        <v>121</v>
      </c>
      <c r="E5012" t="s">
        <v>255</v>
      </c>
      <c r="F5012" t="s">
        <v>121</v>
      </c>
      <c r="G5012" t="s">
        <v>9384</v>
      </c>
      <c r="H5012" t="s">
        <v>17943</v>
      </c>
    </row>
    <row r="5013" spans="1:8">
      <c r="A5013" t="s">
        <v>20418</v>
      </c>
      <c r="B5013" s="1" t="s">
        <v>121</v>
      </c>
      <c r="C5013" t="s">
        <v>121</v>
      </c>
      <c r="D5013" t="s">
        <v>121</v>
      </c>
      <c r="E5013" t="s">
        <v>255</v>
      </c>
      <c r="F5013" t="s">
        <v>121</v>
      </c>
      <c r="G5013" t="s">
        <v>9385</v>
      </c>
      <c r="H5013" t="s">
        <v>17944</v>
      </c>
    </row>
    <row r="5014" spans="1:8">
      <c r="A5014" t="s">
        <v>20418</v>
      </c>
      <c r="B5014" s="1" t="s">
        <v>121</v>
      </c>
      <c r="C5014" t="s">
        <v>121</v>
      </c>
      <c r="D5014" t="s">
        <v>121</v>
      </c>
      <c r="E5014" t="s">
        <v>255</v>
      </c>
      <c r="F5014" t="s">
        <v>121</v>
      </c>
      <c r="G5014" t="s">
        <v>9386</v>
      </c>
      <c r="H5014" t="s">
        <v>17945</v>
      </c>
    </row>
    <row r="5015" spans="1:8">
      <c r="A5015" t="s">
        <v>20418</v>
      </c>
      <c r="B5015" s="1" t="s">
        <v>121</v>
      </c>
      <c r="C5015" t="s">
        <v>121</v>
      </c>
      <c r="D5015" t="s">
        <v>121</v>
      </c>
      <c r="E5015" t="s">
        <v>255</v>
      </c>
      <c r="F5015" t="s">
        <v>121</v>
      </c>
      <c r="G5015" t="s">
        <v>9387</v>
      </c>
      <c r="H5015" t="s">
        <v>17946</v>
      </c>
    </row>
    <row r="5016" spans="1:8">
      <c r="A5016" t="s">
        <v>20418</v>
      </c>
      <c r="B5016" s="1" t="s">
        <v>121</v>
      </c>
      <c r="C5016" t="s">
        <v>121</v>
      </c>
      <c r="D5016" t="s">
        <v>121</v>
      </c>
      <c r="E5016" t="s">
        <v>255</v>
      </c>
      <c r="F5016" t="s">
        <v>121</v>
      </c>
      <c r="G5016" t="s">
        <v>9388</v>
      </c>
      <c r="H5016" t="s">
        <v>17947</v>
      </c>
    </row>
    <row r="5017" spans="1:8">
      <c r="A5017" t="s">
        <v>20418</v>
      </c>
      <c r="B5017" s="1" t="s">
        <v>121</v>
      </c>
      <c r="C5017" t="s">
        <v>121</v>
      </c>
      <c r="D5017" t="s">
        <v>121</v>
      </c>
      <c r="E5017" t="s">
        <v>255</v>
      </c>
      <c r="F5017" t="s">
        <v>121</v>
      </c>
      <c r="G5017" t="s">
        <v>9389</v>
      </c>
      <c r="H5017" t="s">
        <v>17948</v>
      </c>
    </row>
    <row r="5018" spans="1:8">
      <c r="A5018" t="s">
        <v>20418</v>
      </c>
      <c r="B5018" s="1" t="s">
        <v>121</v>
      </c>
      <c r="C5018" t="s">
        <v>121</v>
      </c>
      <c r="D5018" t="s">
        <v>121</v>
      </c>
      <c r="E5018" t="s">
        <v>255</v>
      </c>
      <c r="F5018" t="s">
        <v>121</v>
      </c>
      <c r="G5018" t="s">
        <v>9390</v>
      </c>
      <c r="H5018" t="s">
        <v>17949</v>
      </c>
    </row>
    <row r="5019" spans="1:8">
      <c r="A5019" t="s">
        <v>20418</v>
      </c>
      <c r="B5019" s="1" t="s">
        <v>121</v>
      </c>
      <c r="C5019" t="s">
        <v>121</v>
      </c>
      <c r="D5019" t="s">
        <v>121</v>
      </c>
      <c r="E5019" t="s">
        <v>255</v>
      </c>
      <c r="F5019" t="s">
        <v>121</v>
      </c>
      <c r="G5019" t="s">
        <v>1706</v>
      </c>
      <c r="H5019" t="s">
        <v>15003</v>
      </c>
    </row>
    <row r="5020" spans="1:8">
      <c r="A5020" t="s">
        <v>20418</v>
      </c>
      <c r="B5020" s="1" t="s">
        <v>121</v>
      </c>
      <c r="C5020" t="s">
        <v>121</v>
      </c>
      <c r="D5020" t="s">
        <v>121</v>
      </c>
      <c r="E5020" t="s">
        <v>255</v>
      </c>
      <c r="F5020" t="s">
        <v>121</v>
      </c>
      <c r="G5020" t="s">
        <v>5430</v>
      </c>
      <c r="H5020" t="s">
        <v>15003</v>
      </c>
    </row>
    <row r="5021" spans="1:8">
      <c r="A5021" t="s">
        <v>20418</v>
      </c>
      <c r="B5021" s="1" t="s">
        <v>121</v>
      </c>
      <c r="C5021" t="s">
        <v>121</v>
      </c>
      <c r="D5021" t="s">
        <v>121</v>
      </c>
      <c r="E5021" t="s">
        <v>255</v>
      </c>
      <c r="F5021" t="s">
        <v>121</v>
      </c>
      <c r="G5021" t="s">
        <v>11175</v>
      </c>
      <c r="H5021" t="s">
        <v>18865</v>
      </c>
    </row>
    <row r="5022" spans="1:8">
      <c r="A5022" t="s">
        <v>20418</v>
      </c>
      <c r="B5022" s="1" t="s">
        <v>121</v>
      </c>
      <c r="C5022" t="s">
        <v>121</v>
      </c>
      <c r="D5022" t="s">
        <v>121</v>
      </c>
      <c r="E5022" t="s">
        <v>255</v>
      </c>
      <c r="F5022" t="s">
        <v>121</v>
      </c>
      <c r="G5022" t="s">
        <v>9391</v>
      </c>
      <c r="H5022" t="s">
        <v>17950</v>
      </c>
    </row>
    <row r="5023" spans="1:8">
      <c r="A5023" t="s">
        <v>20418</v>
      </c>
      <c r="B5023" s="1" t="s">
        <v>121</v>
      </c>
      <c r="C5023" t="s">
        <v>121</v>
      </c>
      <c r="D5023" t="s">
        <v>121</v>
      </c>
      <c r="E5023" t="s">
        <v>255</v>
      </c>
      <c r="F5023" t="s">
        <v>121</v>
      </c>
      <c r="G5023" t="s">
        <v>9392</v>
      </c>
      <c r="H5023" t="s">
        <v>17951</v>
      </c>
    </row>
    <row r="5024" spans="1:8">
      <c r="A5024" t="s">
        <v>20418</v>
      </c>
      <c r="B5024" s="1" t="s">
        <v>121</v>
      </c>
      <c r="C5024" t="s">
        <v>121</v>
      </c>
      <c r="D5024" t="s">
        <v>121</v>
      </c>
      <c r="E5024" t="s">
        <v>255</v>
      </c>
      <c r="F5024" t="s">
        <v>121</v>
      </c>
      <c r="G5024" t="s">
        <v>9393</v>
      </c>
      <c r="H5024" t="s">
        <v>17952</v>
      </c>
    </row>
    <row r="5025" spans="1:19">
      <c r="A5025" t="s">
        <v>20418</v>
      </c>
      <c r="B5025" s="1" t="s">
        <v>121</v>
      </c>
      <c r="C5025" t="s">
        <v>121</v>
      </c>
      <c r="D5025" t="s">
        <v>121</v>
      </c>
      <c r="E5025" t="s">
        <v>255</v>
      </c>
      <c r="F5025" t="s">
        <v>121</v>
      </c>
      <c r="G5025" t="s">
        <v>9394</v>
      </c>
      <c r="H5025" t="s">
        <v>17953</v>
      </c>
    </row>
    <row r="5026" spans="1:19">
      <c r="A5026" t="s">
        <v>20418</v>
      </c>
      <c r="B5026" s="1" t="s">
        <v>121</v>
      </c>
      <c r="C5026" t="s">
        <v>121</v>
      </c>
      <c r="D5026" t="s">
        <v>121</v>
      </c>
      <c r="E5026" t="s">
        <v>255</v>
      </c>
      <c r="F5026" t="s">
        <v>121</v>
      </c>
      <c r="G5026" t="s">
        <v>9395</v>
      </c>
      <c r="H5026" t="s">
        <v>17954</v>
      </c>
    </row>
    <row r="5027" spans="1:19">
      <c r="A5027" t="s">
        <v>20418</v>
      </c>
      <c r="B5027" s="1" t="s">
        <v>121</v>
      </c>
      <c r="C5027" t="s">
        <v>121</v>
      </c>
      <c r="D5027" t="s">
        <v>121</v>
      </c>
      <c r="E5027" t="s">
        <v>255</v>
      </c>
      <c r="F5027" t="s">
        <v>121</v>
      </c>
      <c r="G5027" t="s">
        <v>9396</v>
      </c>
      <c r="H5027" t="s">
        <v>17955</v>
      </c>
    </row>
    <row r="5028" spans="1:19">
      <c r="A5028" t="s">
        <v>20418</v>
      </c>
      <c r="B5028" s="1" t="s">
        <v>121</v>
      </c>
      <c r="C5028" t="s">
        <v>121</v>
      </c>
      <c r="D5028" t="s">
        <v>121</v>
      </c>
      <c r="E5028" t="s">
        <v>255</v>
      </c>
      <c r="F5028" t="s">
        <v>121</v>
      </c>
      <c r="G5028" t="s">
        <v>9397</v>
      </c>
      <c r="H5028" t="s">
        <v>17956</v>
      </c>
    </row>
    <row r="5029" spans="1:19">
      <c r="A5029" t="s">
        <v>20418</v>
      </c>
      <c r="B5029" s="1" t="s">
        <v>121</v>
      </c>
      <c r="C5029" t="s">
        <v>121</v>
      </c>
      <c r="D5029" t="s">
        <v>121</v>
      </c>
      <c r="E5029" t="s">
        <v>255</v>
      </c>
      <c r="F5029" t="s">
        <v>121</v>
      </c>
      <c r="G5029" t="s">
        <v>9398</v>
      </c>
      <c r="H5029" t="s">
        <v>17957</v>
      </c>
      <c r="N5029">
        <v>29</v>
      </c>
      <c r="O5029" t="e">
        <f>SEARCH("-",H5029,N5029+1)</f>
        <v>#VALUE!</v>
      </c>
      <c r="P5029" t="e">
        <f>SEARCH("-",H5029,O5029+1)</f>
        <v>#VALUE!</v>
      </c>
      <c r="Q5029" t="e">
        <f>TRIM(MID(H5029,N5029,O5029-N5029))</f>
        <v>#VALUE!</v>
      </c>
      <c r="R5029" t="e">
        <f>INT(TRIM(MID(H5029,O5029+2,P5029-O5029-2)))</f>
        <v>#VALUE!</v>
      </c>
      <c r="S5029" t="e">
        <f>MID(H5029,P5029+2,LEN(H5029)-P5029-5)</f>
        <v>#VALUE!</v>
      </c>
    </row>
    <row r="5030" spans="1:19">
      <c r="A5030" t="s">
        <v>20418</v>
      </c>
      <c r="B5030" s="1" t="s">
        <v>121</v>
      </c>
      <c r="C5030" t="s">
        <v>121</v>
      </c>
      <c r="D5030" t="s">
        <v>121</v>
      </c>
      <c r="E5030" t="s">
        <v>255</v>
      </c>
      <c r="F5030" t="s">
        <v>121</v>
      </c>
      <c r="G5030" t="s">
        <v>9399</v>
      </c>
      <c r="H5030" t="s">
        <v>17958</v>
      </c>
      <c r="N5030">
        <v>29</v>
      </c>
      <c r="O5030" t="e">
        <f t="shared" ref="O5030:O5031" si="117">SEARCH("-",H5030,N5030+1)</f>
        <v>#VALUE!</v>
      </c>
      <c r="P5030" t="e">
        <f t="shared" ref="P5030:P5031" si="118">SEARCH("-",H5030,O5030+1)</f>
        <v>#VALUE!</v>
      </c>
      <c r="Q5030" t="e">
        <f t="shared" ref="Q5030:Q5031" si="119">TRIM(MID(H5030,N5030,O5030-N5030))</f>
        <v>#VALUE!</v>
      </c>
      <c r="R5030" t="e">
        <f t="shared" ref="R5030:R5031" si="120">INT(TRIM(MID(H5030,O5030+2,P5030-O5030-2)))</f>
        <v>#VALUE!</v>
      </c>
      <c r="S5030" t="e">
        <f t="shared" ref="S5030:S5031" si="121">MID(H5030,P5030+2,LEN(H5030)-P5030-5)</f>
        <v>#VALUE!</v>
      </c>
    </row>
    <row r="5031" spans="1:19">
      <c r="A5031" t="s">
        <v>20418</v>
      </c>
      <c r="B5031" s="1" t="s">
        <v>121</v>
      </c>
      <c r="C5031" t="s">
        <v>121</v>
      </c>
      <c r="D5031" t="s">
        <v>121</v>
      </c>
      <c r="E5031" t="s">
        <v>255</v>
      </c>
      <c r="F5031" t="s">
        <v>121</v>
      </c>
      <c r="G5031" t="s">
        <v>9400</v>
      </c>
      <c r="H5031" t="s">
        <v>17959</v>
      </c>
      <c r="N5031">
        <v>29</v>
      </c>
      <c r="O5031" t="e">
        <f t="shared" si="117"/>
        <v>#VALUE!</v>
      </c>
      <c r="P5031" t="e">
        <f t="shared" si="118"/>
        <v>#VALUE!</v>
      </c>
      <c r="Q5031" t="e">
        <f t="shared" si="119"/>
        <v>#VALUE!</v>
      </c>
      <c r="R5031" t="e">
        <f t="shared" si="120"/>
        <v>#VALUE!</v>
      </c>
      <c r="S5031" t="e">
        <f t="shared" si="121"/>
        <v>#VALUE!</v>
      </c>
    </row>
    <row r="5032" spans="1:19">
      <c r="A5032" t="s">
        <v>20418</v>
      </c>
      <c r="B5032" s="1" t="s">
        <v>121</v>
      </c>
      <c r="C5032" t="s">
        <v>121</v>
      </c>
      <c r="D5032" t="s">
        <v>121</v>
      </c>
      <c r="E5032" t="s">
        <v>255</v>
      </c>
      <c r="F5032" t="s">
        <v>121</v>
      </c>
      <c r="G5032" t="s">
        <v>1707</v>
      </c>
      <c r="H5032" t="s">
        <v>15004</v>
      </c>
      <c r="N5032">
        <v>29</v>
      </c>
      <c r="O5032" t="e">
        <f t="shared" ref="O5032:O5059" si="122">SEARCH("-",H5032,N5032+1)</f>
        <v>#VALUE!</v>
      </c>
      <c r="P5032" t="e">
        <f t="shared" ref="P5032:P5059" si="123">SEARCH("-",H5032,O5032+1)</f>
        <v>#VALUE!</v>
      </c>
      <c r="Q5032" t="e">
        <f t="shared" ref="Q5032:Q5059" si="124">TRIM(MID(H5032,N5032,O5032-N5032))</f>
        <v>#VALUE!</v>
      </c>
      <c r="R5032" t="e">
        <f t="shared" ref="R5032:R5059" si="125">INT(TRIM(MID(H5032,O5032+2,P5032-O5032-2)))</f>
        <v>#VALUE!</v>
      </c>
      <c r="S5032" t="e">
        <f t="shared" ref="S5032:S5059" si="126">MID(H5032,P5032+2,LEN(H5032)-P5032-5)</f>
        <v>#VALUE!</v>
      </c>
    </row>
    <row r="5033" spans="1:19">
      <c r="A5033" t="s">
        <v>20418</v>
      </c>
      <c r="B5033" s="1" t="s">
        <v>121</v>
      </c>
      <c r="C5033" t="s">
        <v>121</v>
      </c>
      <c r="D5033" t="s">
        <v>121</v>
      </c>
      <c r="E5033" t="s">
        <v>255</v>
      </c>
      <c r="F5033" t="s">
        <v>121</v>
      </c>
      <c r="G5033" t="s">
        <v>5431</v>
      </c>
      <c r="H5033" t="s">
        <v>15004</v>
      </c>
      <c r="N5033">
        <v>29</v>
      </c>
      <c r="O5033" t="e">
        <f t="shared" si="122"/>
        <v>#VALUE!</v>
      </c>
      <c r="P5033" t="e">
        <f t="shared" si="123"/>
        <v>#VALUE!</v>
      </c>
      <c r="Q5033" t="e">
        <f t="shared" si="124"/>
        <v>#VALUE!</v>
      </c>
      <c r="R5033" t="e">
        <f t="shared" si="125"/>
        <v>#VALUE!</v>
      </c>
      <c r="S5033" t="e">
        <f t="shared" si="126"/>
        <v>#VALUE!</v>
      </c>
    </row>
    <row r="5034" spans="1:19">
      <c r="A5034" t="s">
        <v>20418</v>
      </c>
      <c r="B5034" s="1" t="s">
        <v>121</v>
      </c>
      <c r="C5034" t="s">
        <v>121</v>
      </c>
      <c r="D5034" t="s">
        <v>121</v>
      </c>
      <c r="E5034" t="s">
        <v>255</v>
      </c>
      <c r="F5034" t="s">
        <v>121</v>
      </c>
      <c r="G5034" t="s">
        <v>11176</v>
      </c>
      <c r="H5034" t="s">
        <v>18866</v>
      </c>
      <c r="N5034">
        <v>29</v>
      </c>
      <c r="O5034">
        <f t="shared" si="122"/>
        <v>35</v>
      </c>
      <c r="P5034" t="e">
        <f t="shared" si="123"/>
        <v>#VALUE!</v>
      </c>
      <c r="Q5034" t="str">
        <f t="shared" si="124"/>
        <v>ganini</v>
      </c>
      <c r="R5034" t="e">
        <f t="shared" si="125"/>
        <v>#VALUE!</v>
      </c>
      <c r="S5034" t="e">
        <f t="shared" si="126"/>
        <v>#VALUE!</v>
      </c>
    </row>
    <row r="5035" spans="1:19">
      <c r="A5035" t="s">
        <v>20418</v>
      </c>
      <c r="B5035" s="1" t="s">
        <v>121</v>
      </c>
      <c r="C5035" t="s">
        <v>121</v>
      </c>
      <c r="D5035" t="s">
        <v>121</v>
      </c>
      <c r="E5035" t="s">
        <v>255</v>
      </c>
      <c r="F5035" t="s">
        <v>121</v>
      </c>
      <c r="G5035" t="s">
        <v>9401</v>
      </c>
      <c r="H5035" t="s">
        <v>17960</v>
      </c>
      <c r="N5035">
        <v>29</v>
      </c>
      <c r="O5035" t="e">
        <f t="shared" si="122"/>
        <v>#VALUE!</v>
      </c>
      <c r="P5035" t="e">
        <f t="shared" si="123"/>
        <v>#VALUE!</v>
      </c>
      <c r="Q5035" t="e">
        <f t="shared" si="124"/>
        <v>#VALUE!</v>
      </c>
      <c r="R5035" t="e">
        <f t="shared" si="125"/>
        <v>#VALUE!</v>
      </c>
      <c r="S5035" t="e">
        <f t="shared" si="126"/>
        <v>#VALUE!</v>
      </c>
    </row>
    <row r="5036" spans="1:19">
      <c r="A5036" t="s">
        <v>20418</v>
      </c>
      <c r="B5036" s="1" t="s">
        <v>121</v>
      </c>
      <c r="C5036" t="s">
        <v>121</v>
      </c>
      <c r="D5036" t="s">
        <v>121</v>
      </c>
      <c r="E5036" t="s">
        <v>255</v>
      </c>
      <c r="F5036" t="s">
        <v>121</v>
      </c>
      <c r="G5036" t="s">
        <v>9402</v>
      </c>
      <c r="H5036" t="s">
        <v>17961</v>
      </c>
      <c r="N5036">
        <v>29</v>
      </c>
      <c r="O5036" t="e">
        <f t="shared" si="122"/>
        <v>#VALUE!</v>
      </c>
      <c r="P5036" t="e">
        <f t="shared" si="123"/>
        <v>#VALUE!</v>
      </c>
      <c r="Q5036" t="e">
        <f t="shared" si="124"/>
        <v>#VALUE!</v>
      </c>
      <c r="R5036" t="e">
        <f t="shared" si="125"/>
        <v>#VALUE!</v>
      </c>
      <c r="S5036" t="e">
        <f t="shared" si="126"/>
        <v>#VALUE!</v>
      </c>
    </row>
    <row r="5037" spans="1:19">
      <c r="A5037" t="s">
        <v>20418</v>
      </c>
      <c r="B5037" s="1" t="s">
        <v>121</v>
      </c>
      <c r="C5037" t="s">
        <v>121</v>
      </c>
      <c r="D5037" t="s">
        <v>121</v>
      </c>
      <c r="E5037" t="s">
        <v>255</v>
      </c>
      <c r="F5037" t="s">
        <v>121</v>
      </c>
      <c r="G5037" t="s">
        <v>1708</v>
      </c>
      <c r="H5037" t="s">
        <v>15005</v>
      </c>
      <c r="N5037">
        <v>29</v>
      </c>
      <c r="O5037" t="e">
        <f t="shared" si="122"/>
        <v>#VALUE!</v>
      </c>
      <c r="P5037" t="e">
        <f t="shared" si="123"/>
        <v>#VALUE!</v>
      </c>
      <c r="Q5037" t="e">
        <f t="shared" si="124"/>
        <v>#VALUE!</v>
      </c>
      <c r="R5037" t="e">
        <f t="shared" si="125"/>
        <v>#VALUE!</v>
      </c>
      <c r="S5037" t="e">
        <f t="shared" si="126"/>
        <v>#VALUE!</v>
      </c>
    </row>
    <row r="5038" spans="1:19">
      <c r="A5038" t="s">
        <v>20418</v>
      </c>
      <c r="B5038" s="1" t="s">
        <v>121</v>
      </c>
      <c r="C5038" t="s">
        <v>121</v>
      </c>
      <c r="D5038" t="s">
        <v>121</v>
      </c>
      <c r="E5038" t="s">
        <v>255</v>
      </c>
      <c r="F5038" t="s">
        <v>121</v>
      </c>
      <c r="G5038" t="s">
        <v>5432</v>
      </c>
      <c r="H5038" t="s">
        <v>15005</v>
      </c>
      <c r="N5038">
        <v>29</v>
      </c>
      <c r="O5038" t="e">
        <f t="shared" si="122"/>
        <v>#VALUE!</v>
      </c>
      <c r="P5038" t="e">
        <f t="shared" si="123"/>
        <v>#VALUE!</v>
      </c>
      <c r="Q5038" t="e">
        <f t="shared" si="124"/>
        <v>#VALUE!</v>
      </c>
      <c r="R5038" t="e">
        <f t="shared" si="125"/>
        <v>#VALUE!</v>
      </c>
      <c r="S5038" t="e">
        <f t="shared" si="126"/>
        <v>#VALUE!</v>
      </c>
    </row>
    <row r="5039" spans="1:19">
      <c r="A5039" t="s">
        <v>20418</v>
      </c>
      <c r="B5039" s="1" t="s">
        <v>121</v>
      </c>
      <c r="C5039" t="s">
        <v>121</v>
      </c>
      <c r="D5039" t="s">
        <v>121</v>
      </c>
      <c r="E5039" t="s">
        <v>255</v>
      </c>
      <c r="F5039" t="s">
        <v>121</v>
      </c>
      <c r="G5039" t="s">
        <v>11177</v>
      </c>
      <c r="H5039" t="s">
        <v>18867</v>
      </c>
      <c r="N5039">
        <v>29</v>
      </c>
      <c r="O5039">
        <f t="shared" si="122"/>
        <v>35</v>
      </c>
      <c r="P5039" t="e">
        <f t="shared" si="123"/>
        <v>#VALUE!</v>
      </c>
      <c r="Q5039" t="str">
        <f t="shared" si="124"/>
        <v>ganini</v>
      </c>
      <c r="R5039" t="e">
        <f t="shared" si="125"/>
        <v>#VALUE!</v>
      </c>
      <c r="S5039" t="e">
        <f t="shared" si="126"/>
        <v>#VALUE!</v>
      </c>
    </row>
    <row r="5040" spans="1:19">
      <c r="A5040" t="s">
        <v>20418</v>
      </c>
      <c r="B5040" s="1" t="s">
        <v>121</v>
      </c>
      <c r="C5040" t="s">
        <v>121</v>
      </c>
      <c r="D5040" t="s">
        <v>121</v>
      </c>
      <c r="E5040" t="s">
        <v>255</v>
      </c>
      <c r="F5040" t="s">
        <v>121</v>
      </c>
      <c r="G5040" t="s">
        <v>1709</v>
      </c>
      <c r="H5040" t="s">
        <v>15006</v>
      </c>
      <c r="N5040">
        <v>29</v>
      </c>
      <c r="O5040" t="e">
        <f t="shared" si="122"/>
        <v>#VALUE!</v>
      </c>
      <c r="P5040" t="e">
        <f t="shared" si="123"/>
        <v>#VALUE!</v>
      </c>
      <c r="Q5040" t="e">
        <f t="shared" si="124"/>
        <v>#VALUE!</v>
      </c>
      <c r="R5040" t="e">
        <f t="shared" si="125"/>
        <v>#VALUE!</v>
      </c>
      <c r="S5040" t="e">
        <f t="shared" si="126"/>
        <v>#VALUE!</v>
      </c>
    </row>
    <row r="5041" spans="1:19">
      <c r="A5041" t="s">
        <v>20418</v>
      </c>
      <c r="B5041" s="1" t="s">
        <v>121</v>
      </c>
      <c r="C5041" t="s">
        <v>121</v>
      </c>
      <c r="D5041" t="s">
        <v>121</v>
      </c>
      <c r="E5041" t="s">
        <v>255</v>
      </c>
      <c r="F5041" t="s">
        <v>121</v>
      </c>
      <c r="G5041" t="s">
        <v>5433</v>
      </c>
      <c r="H5041" t="s">
        <v>15006</v>
      </c>
      <c r="N5041">
        <v>29</v>
      </c>
      <c r="O5041" t="e">
        <f t="shared" si="122"/>
        <v>#VALUE!</v>
      </c>
      <c r="P5041" t="e">
        <f t="shared" si="123"/>
        <v>#VALUE!</v>
      </c>
      <c r="Q5041" t="e">
        <f t="shared" si="124"/>
        <v>#VALUE!</v>
      </c>
      <c r="R5041" t="e">
        <f t="shared" si="125"/>
        <v>#VALUE!</v>
      </c>
      <c r="S5041" t="e">
        <f t="shared" si="126"/>
        <v>#VALUE!</v>
      </c>
    </row>
    <row r="5042" spans="1:19">
      <c r="A5042" t="s">
        <v>20418</v>
      </c>
      <c r="B5042" s="1" t="s">
        <v>121</v>
      </c>
      <c r="C5042" t="s">
        <v>121</v>
      </c>
      <c r="D5042" t="s">
        <v>121</v>
      </c>
      <c r="E5042" t="s">
        <v>255</v>
      </c>
      <c r="F5042" t="s">
        <v>121</v>
      </c>
      <c r="G5042" t="s">
        <v>11178</v>
      </c>
      <c r="H5042" t="s">
        <v>18868</v>
      </c>
      <c r="N5042">
        <v>29</v>
      </c>
      <c r="O5042">
        <f t="shared" si="122"/>
        <v>35</v>
      </c>
      <c r="P5042" t="e">
        <f t="shared" si="123"/>
        <v>#VALUE!</v>
      </c>
      <c r="Q5042" t="str">
        <f t="shared" si="124"/>
        <v>ganini</v>
      </c>
      <c r="R5042" t="e">
        <f t="shared" si="125"/>
        <v>#VALUE!</v>
      </c>
      <c r="S5042" t="e">
        <f t="shared" si="126"/>
        <v>#VALUE!</v>
      </c>
    </row>
    <row r="5043" spans="1:19">
      <c r="A5043" t="s">
        <v>20418</v>
      </c>
      <c r="B5043" s="1" t="s">
        <v>121</v>
      </c>
      <c r="C5043" t="s">
        <v>121</v>
      </c>
      <c r="D5043" t="s">
        <v>121</v>
      </c>
      <c r="E5043" t="s">
        <v>255</v>
      </c>
      <c r="F5043" t="s">
        <v>121</v>
      </c>
      <c r="G5043" t="s">
        <v>11179</v>
      </c>
      <c r="H5043" t="s">
        <v>18869</v>
      </c>
      <c r="N5043">
        <v>29</v>
      </c>
      <c r="O5043">
        <f t="shared" si="122"/>
        <v>35</v>
      </c>
      <c r="P5043" t="e">
        <f t="shared" si="123"/>
        <v>#VALUE!</v>
      </c>
      <c r="Q5043" t="str">
        <f t="shared" si="124"/>
        <v>ganini</v>
      </c>
      <c r="R5043" t="e">
        <f t="shared" si="125"/>
        <v>#VALUE!</v>
      </c>
      <c r="S5043" t="e">
        <f t="shared" si="126"/>
        <v>#VALUE!</v>
      </c>
    </row>
    <row r="5044" spans="1:19">
      <c r="A5044" t="s">
        <v>20418</v>
      </c>
      <c r="B5044" s="1" t="s">
        <v>121</v>
      </c>
      <c r="C5044" t="s">
        <v>121</v>
      </c>
      <c r="D5044" t="s">
        <v>121</v>
      </c>
      <c r="E5044" t="s">
        <v>255</v>
      </c>
      <c r="F5044" t="s">
        <v>121</v>
      </c>
      <c r="G5044" t="s">
        <v>11180</v>
      </c>
      <c r="H5044" t="s">
        <v>18870</v>
      </c>
      <c r="N5044">
        <v>29</v>
      </c>
      <c r="O5044">
        <f t="shared" si="122"/>
        <v>35</v>
      </c>
      <c r="P5044" t="e">
        <f t="shared" si="123"/>
        <v>#VALUE!</v>
      </c>
      <c r="Q5044" t="str">
        <f t="shared" si="124"/>
        <v>ganini</v>
      </c>
      <c r="R5044" t="e">
        <f t="shared" si="125"/>
        <v>#VALUE!</v>
      </c>
      <c r="S5044" t="e">
        <f t="shared" si="126"/>
        <v>#VALUE!</v>
      </c>
    </row>
    <row r="5045" spans="1:19">
      <c r="A5045" t="s">
        <v>20418</v>
      </c>
      <c r="B5045" s="1" t="s">
        <v>121</v>
      </c>
      <c r="C5045" t="s">
        <v>121</v>
      </c>
      <c r="D5045" t="s">
        <v>121</v>
      </c>
      <c r="E5045" t="s">
        <v>255</v>
      </c>
      <c r="F5045" t="s">
        <v>121</v>
      </c>
      <c r="G5045" t="s">
        <v>11181</v>
      </c>
      <c r="H5045" t="s">
        <v>18871</v>
      </c>
      <c r="N5045">
        <v>29</v>
      </c>
      <c r="O5045">
        <f t="shared" si="122"/>
        <v>34</v>
      </c>
      <c r="P5045" t="e">
        <f t="shared" si="123"/>
        <v>#VALUE!</v>
      </c>
      <c r="Q5045" t="str">
        <f t="shared" si="124"/>
        <v>minor</v>
      </c>
      <c r="R5045" t="e">
        <f t="shared" si="125"/>
        <v>#VALUE!</v>
      </c>
      <c r="S5045" t="e">
        <f t="shared" si="126"/>
        <v>#VALUE!</v>
      </c>
    </row>
    <row r="5046" spans="1:19">
      <c r="A5046" t="s">
        <v>20418</v>
      </c>
      <c r="B5046" s="1" t="s">
        <v>121</v>
      </c>
      <c r="C5046" t="s">
        <v>121</v>
      </c>
      <c r="D5046" t="s">
        <v>121</v>
      </c>
      <c r="E5046" t="s">
        <v>255</v>
      </c>
      <c r="F5046" t="s">
        <v>121</v>
      </c>
      <c r="G5046" t="s">
        <v>11182</v>
      </c>
      <c r="H5046" t="s">
        <v>18872</v>
      </c>
      <c r="N5046">
        <v>29</v>
      </c>
      <c r="O5046">
        <f t="shared" si="122"/>
        <v>34</v>
      </c>
      <c r="P5046" t="e">
        <f t="shared" si="123"/>
        <v>#VALUE!</v>
      </c>
      <c r="Q5046" t="str">
        <f t="shared" si="124"/>
        <v>minor</v>
      </c>
      <c r="R5046" t="e">
        <f t="shared" si="125"/>
        <v>#VALUE!</v>
      </c>
      <c r="S5046" t="e">
        <f t="shared" si="126"/>
        <v>#VALUE!</v>
      </c>
    </row>
    <row r="5047" spans="1:19">
      <c r="A5047" t="s">
        <v>20418</v>
      </c>
      <c r="B5047" s="1" t="s">
        <v>121</v>
      </c>
      <c r="C5047" t="s">
        <v>121</v>
      </c>
      <c r="D5047" t="s">
        <v>121</v>
      </c>
      <c r="E5047" t="s">
        <v>255</v>
      </c>
      <c r="F5047" t="s">
        <v>121</v>
      </c>
      <c r="G5047" t="s">
        <v>11183</v>
      </c>
      <c r="H5047" t="s">
        <v>18873</v>
      </c>
      <c r="N5047">
        <v>29</v>
      </c>
      <c r="O5047">
        <f t="shared" si="122"/>
        <v>34</v>
      </c>
      <c r="P5047" t="e">
        <f t="shared" si="123"/>
        <v>#VALUE!</v>
      </c>
      <c r="Q5047" t="str">
        <f t="shared" si="124"/>
        <v>minor</v>
      </c>
      <c r="R5047" t="e">
        <f t="shared" si="125"/>
        <v>#VALUE!</v>
      </c>
      <c r="S5047" t="e">
        <f t="shared" si="126"/>
        <v>#VALUE!</v>
      </c>
    </row>
    <row r="5048" spans="1:19">
      <c r="A5048" t="s">
        <v>20418</v>
      </c>
      <c r="B5048" s="1" t="s">
        <v>10902</v>
      </c>
      <c r="C5048" t="s">
        <v>121</v>
      </c>
      <c r="D5048" t="s">
        <v>121</v>
      </c>
      <c r="E5048" t="s">
        <v>16</v>
      </c>
      <c r="F5048" t="s">
        <v>121</v>
      </c>
      <c r="G5048" t="s">
        <v>10903</v>
      </c>
      <c r="H5048" t="s">
        <v>18706</v>
      </c>
      <c r="N5048">
        <v>29</v>
      </c>
      <c r="O5048" t="e">
        <f t="shared" si="122"/>
        <v>#VALUE!</v>
      </c>
      <c r="P5048" t="e">
        <f t="shared" si="123"/>
        <v>#VALUE!</v>
      </c>
      <c r="Q5048" t="e">
        <f t="shared" si="124"/>
        <v>#VALUE!</v>
      </c>
      <c r="R5048" t="e">
        <f t="shared" si="125"/>
        <v>#VALUE!</v>
      </c>
      <c r="S5048" t="e">
        <f t="shared" si="126"/>
        <v>#VALUE!</v>
      </c>
    </row>
    <row r="5049" spans="1:19">
      <c r="A5049" t="s">
        <v>20418</v>
      </c>
      <c r="B5049" s="1" t="s">
        <v>121</v>
      </c>
      <c r="C5049" t="s">
        <v>121</v>
      </c>
      <c r="D5049" t="s">
        <v>121</v>
      </c>
      <c r="E5049" t="s">
        <v>9</v>
      </c>
      <c r="F5049" t="s">
        <v>121</v>
      </c>
      <c r="G5049" t="s">
        <v>4417</v>
      </c>
      <c r="H5049" t="s">
        <v>15651</v>
      </c>
      <c r="N5049">
        <v>29</v>
      </c>
      <c r="O5049">
        <f t="shared" si="122"/>
        <v>38</v>
      </c>
      <c r="P5049">
        <f t="shared" si="123"/>
        <v>43</v>
      </c>
      <c r="Q5049" t="str">
        <f t="shared" si="124"/>
        <v>est Hits</v>
      </c>
      <c r="R5049">
        <f t="shared" si="125"/>
        <v>19</v>
      </c>
      <c r="S5049" t="str">
        <f t="shared" si="126"/>
        <v>Just The Way You Are</v>
      </c>
    </row>
    <row r="5050" spans="1:19">
      <c r="A5050" t="s">
        <v>20418</v>
      </c>
      <c r="B5050" s="1" t="s">
        <v>10992</v>
      </c>
      <c r="C5050" t="s">
        <v>121</v>
      </c>
      <c r="D5050" t="s">
        <v>121</v>
      </c>
      <c r="E5050" t="s">
        <v>255</v>
      </c>
      <c r="F5050" t="s">
        <v>121</v>
      </c>
      <c r="G5050" t="s">
        <v>10993</v>
      </c>
      <c r="H5050" t="s">
        <v>18751</v>
      </c>
      <c r="N5050">
        <v>29</v>
      </c>
      <c r="O5050" t="e">
        <f t="shared" si="122"/>
        <v>#VALUE!</v>
      </c>
      <c r="P5050" t="e">
        <f t="shared" si="123"/>
        <v>#VALUE!</v>
      </c>
      <c r="Q5050" t="e">
        <f t="shared" si="124"/>
        <v>#VALUE!</v>
      </c>
      <c r="R5050" t="e">
        <f t="shared" si="125"/>
        <v>#VALUE!</v>
      </c>
      <c r="S5050" t="e">
        <f t="shared" si="126"/>
        <v>#VALUE!</v>
      </c>
    </row>
    <row r="5051" spans="1:19">
      <c r="A5051" t="s">
        <v>20418</v>
      </c>
      <c r="B5051" s="1" t="s">
        <v>10994</v>
      </c>
      <c r="C5051" t="s">
        <v>121</v>
      </c>
      <c r="D5051" t="s">
        <v>121</v>
      </c>
      <c r="E5051" t="s">
        <v>255</v>
      </c>
      <c r="F5051" t="s">
        <v>121</v>
      </c>
      <c r="G5051" t="s">
        <v>10995</v>
      </c>
      <c r="H5051" t="s">
        <v>18752</v>
      </c>
      <c r="N5051">
        <v>29</v>
      </c>
      <c r="O5051" t="e">
        <f t="shared" si="122"/>
        <v>#VALUE!</v>
      </c>
      <c r="P5051" t="e">
        <f t="shared" si="123"/>
        <v>#VALUE!</v>
      </c>
      <c r="Q5051" t="e">
        <f t="shared" si="124"/>
        <v>#VALUE!</v>
      </c>
      <c r="R5051" t="e">
        <f t="shared" si="125"/>
        <v>#VALUE!</v>
      </c>
      <c r="S5051" t="e">
        <f t="shared" si="126"/>
        <v>#VALUE!</v>
      </c>
    </row>
    <row r="5052" spans="1:19">
      <c r="A5052" t="s">
        <v>20418</v>
      </c>
      <c r="B5052" s="1" t="s">
        <v>10996</v>
      </c>
      <c r="C5052" t="s">
        <v>121</v>
      </c>
      <c r="D5052" t="s">
        <v>121</v>
      </c>
      <c r="E5052" t="s">
        <v>255</v>
      </c>
      <c r="F5052" t="s">
        <v>121</v>
      </c>
      <c r="G5052" t="s">
        <v>10997</v>
      </c>
      <c r="H5052" t="s">
        <v>18753</v>
      </c>
      <c r="N5052">
        <v>29</v>
      </c>
      <c r="O5052" t="e">
        <f t="shared" si="122"/>
        <v>#VALUE!</v>
      </c>
      <c r="P5052" t="e">
        <f t="shared" si="123"/>
        <v>#VALUE!</v>
      </c>
      <c r="Q5052" t="e">
        <f t="shared" si="124"/>
        <v>#VALUE!</v>
      </c>
      <c r="R5052" t="e">
        <f t="shared" si="125"/>
        <v>#VALUE!</v>
      </c>
      <c r="S5052" t="e">
        <f t="shared" si="126"/>
        <v>#VALUE!</v>
      </c>
    </row>
    <row r="5053" spans="1:19">
      <c r="A5053" t="s">
        <v>20418</v>
      </c>
      <c r="B5053" s="1" t="s">
        <v>10998</v>
      </c>
      <c r="C5053" t="s">
        <v>121</v>
      </c>
      <c r="D5053" t="s">
        <v>121</v>
      </c>
      <c r="E5053" t="s">
        <v>255</v>
      </c>
      <c r="F5053" t="s">
        <v>121</v>
      </c>
      <c r="G5053" t="s">
        <v>10999</v>
      </c>
      <c r="H5053" t="s">
        <v>18754</v>
      </c>
      <c r="N5053">
        <v>29</v>
      </c>
      <c r="O5053" t="e">
        <f t="shared" si="122"/>
        <v>#VALUE!</v>
      </c>
      <c r="P5053" t="e">
        <f t="shared" si="123"/>
        <v>#VALUE!</v>
      </c>
      <c r="Q5053" t="e">
        <f t="shared" si="124"/>
        <v>#VALUE!</v>
      </c>
      <c r="R5053" t="e">
        <f t="shared" si="125"/>
        <v>#VALUE!</v>
      </c>
      <c r="S5053" t="e">
        <f t="shared" si="126"/>
        <v>#VALUE!</v>
      </c>
    </row>
    <row r="5054" spans="1:19">
      <c r="A5054" t="s">
        <v>20418</v>
      </c>
      <c r="B5054" s="1" t="s">
        <v>11000</v>
      </c>
      <c r="C5054" t="s">
        <v>121</v>
      </c>
      <c r="D5054" t="s">
        <v>121</v>
      </c>
      <c r="E5054" t="s">
        <v>255</v>
      </c>
      <c r="F5054" t="s">
        <v>121</v>
      </c>
      <c r="G5054" t="s">
        <v>11001</v>
      </c>
      <c r="H5054" t="s">
        <v>18755</v>
      </c>
      <c r="N5054">
        <v>29</v>
      </c>
      <c r="O5054" t="e">
        <f t="shared" si="122"/>
        <v>#VALUE!</v>
      </c>
      <c r="P5054" t="e">
        <f t="shared" si="123"/>
        <v>#VALUE!</v>
      </c>
      <c r="Q5054" t="e">
        <f t="shared" si="124"/>
        <v>#VALUE!</v>
      </c>
      <c r="R5054" t="e">
        <f t="shared" si="125"/>
        <v>#VALUE!</v>
      </c>
      <c r="S5054" t="e">
        <f t="shared" si="126"/>
        <v>#VALUE!</v>
      </c>
    </row>
    <row r="5055" spans="1:19">
      <c r="A5055" t="s">
        <v>20418</v>
      </c>
      <c r="B5055" s="1" t="s">
        <v>11002</v>
      </c>
      <c r="C5055" t="s">
        <v>121</v>
      </c>
      <c r="D5055" t="s">
        <v>121</v>
      </c>
      <c r="E5055" t="s">
        <v>255</v>
      </c>
      <c r="F5055" t="s">
        <v>121</v>
      </c>
      <c r="G5055" t="s">
        <v>11003</v>
      </c>
      <c r="H5055" t="s">
        <v>18756</v>
      </c>
      <c r="N5055">
        <v>29</v>
      </c>
      <c r="O5055" t="e">
        <f t="shared" si="122"/>
        <v>#VALUE!</v>
      </c>
      <c r="P5055" t="e">
        <f t="shared" si="123"/>
        <v>#VALUE!</v>
      </c>
      <c r="Q5055" t="e">
        <f t="shared" si="124"/>
        <v>#VALUE!</v>
      </c>
      <c r="R5055" t="e">
        <f t="shared" si="125"/>
        <v>#VALUE!</v>
      </c>
      <c r="S5055" t="e">
        <f t="shared" si="126"/>
        <v>#VALUE!</v>
      </c>
    </row>
    <row r="5056" spans="1:19">
      <c r="A5056" t="s">
        <v>20418</v>
      </c>
      <c r="B5056" s="1" t="s">
        <v>11004</v>
      </c>
      <c r="C5056" t="s">
        <v>121</v>
      </c>
      <c r="D5056" t="s">
        <v>121</v>
      </c>
      <c r="E5056" t="s">
        <v>255</v>
      </c>
      <c r="F5056" t="s">
        <v>121</v>
      </c>
      <c r="G5056" t="s">
        <v>11005</v>
      </c>
      <c r="H5056" t="s">
        <v>18757</v>
      </c>
      <c r="N5056">
        <v>29</v>
      </c>
      <c r="O5056" t="e">
        <f t="shared" si="122"/>
        <v>#VALUE!</v>
      </c>
      <c r="P5056" t="e">
        <f t="shared" si="123"/>
        <v>#VALUE!</v>
      </c>
      <c r="Q5056" t="e">
        <f t="shared" si="124"/>
        <v>#VALUE!</v>
      </c>
      <c r="R5056" t="e">
        <f t="shared" si="125"/>
        <v>#VALUE!</v>
      </c>
      <c r="S5056" t="e">
        <f t="shared" si="126"/>
        <v>#VALUE!</v>
      </c>
    </row>
    <row r="5057" spans="1:19">
      <c r="A5057" t="s">
        <v>20418</v>
      </c>
      <c r="B5057" s="1" t="s">
        <v>11006</v>
      </c>
      <c r="C5057" t="s">
        <v>121</v>
      </c>
      <c r="D5057" t="s">
        <v>121</v>
      </c>
      <c r="E5057" t="s">
        <v>255</v>
      </c>
      <c r="F5057" t="s">
        <v>121</v>
      </c>
      <c r="G5057" t="s">
        <v>11007</v>
      </c>
      <c r="H5057" t="s">
        <v>18758</v>
      </c>
      <c r="N5057">
        <v>29</v>
      </c>
      <c r="O5057" t="e">
        <f t="shared" si="122"/>
        <v>#VALUE!</v>
      </c>
      <c r="P5057" t="e">
        <f t="shared" si="123"/>
        <v>#VALUE!</v>
      </c>
      <c r="Q5057" t="e">
        <f t="shared" si="124"/>
        <v>#VALUE!</v>
      </c>
      <c r="R5057" t="e">
        <f t="shared" si="125"/>
        <v>#VALUE!</v>
      </c>
      <c r="S5057" t="e">
        <f t="shared" si="126"/>
        <v>#VALUE!</v>
      </c>
    </row>
    <row r="5058" spans="1:19">
      <c r="A5058" t="s">
        <v>20418</v>
      </c>
      <c r="B5058" s="1" t="s">
        <v>121</v>
      </c>
      <c r="C5058" t="s">
        <v>121</v>
      </c>
      <c r="D5058" t="s">
        <v>121</v>
      </c>
      <c r="E5058" t="s">
        <v>9</v>
      </c>
      <c r="F5058" t="s">
        <v>121</v>
      </c>
      <c r="G5058" t="s">
        <v>4514</v>
      </c>
      <c r="H5058" t="s">
        <v>15482</v>
      </c>
      <c r="N5058">
        <v>29</v>
      </c>
      <c r="O5058">
        <f t="shared" si="122"/>
        <v>33</v>
      </c>
      <c r="P5058">
        <f t="shared" si="123"/>
        <v>38</v>
      </c>
      <c r="Q5058" t="str">
        <f t="shared" si="124"/>
        <v>rto</v>
      </c>
      <c r="R5058">
        <f t="shared" si="125"/>
        <v>2</v>
      </c>
      <c r="S5058" t="str">
        <f t="shared" si="126"/>
        <v>Simplesmente</v>
      </c>
    </row>
    <row r="5059" spans="1:19">
      <c r="A5059" t="s">
        <v>20418</v>
      </c>
      <c r="B5059" s="1" t="s">
        <v>121</v>
      </c>
      <c r="C5059" t="s">
        <v>121</v>
      </c>
      <c r="D5059" t="s">
        <v>121</v>
      </c>
      <c r="E5059" t="s">
        <v>9</v>
      </c>
      <c r="F5059" t="s">
        <v>121</v>
      </c>
      <c r="G5059" t="s">
        <v>4515</v>
      </c>
      <c r="H5059" t="s">
        <v>15483</v>
      </c>
      <c r="N5059">
        <v>29</v>
      </c>
      <c r="O5059">
        <f t="shared" si="122"/>
        <v>33</v>
      </c>
      <c r="P5059">
        <f t="shared" si="123"/>
        <v>38</v>
      </c>
      <c r="Q5059" t="str">
        <f t="shared" si="124"/>
        <v>rto</v>
      </c>
      <c r="R5059">
        <f t="shared" si="125"/>
        <v>3</v>
      </c>
      <c r="S5059" t="str">
        <f t="shared" si="126"/>
        <v>Aganjú</v>
      </c>
    </row>
    <row r="5060" spans="1:19">
      <c r="A5060" t="s">
        <v>20418</v>
      </c>
      <c r="B5060" s="1" t="s">
        <v>121</v>
      </c>
      <c r="C5060" t="s">
        <v>121</v>
      </c>
      <c r="D5060" t="s">
        <v>121</v>
      </c>
      <c r="E5060" t="s">
        <v>9</v>
      </c>
      <c r="F5060" t="s">
        <v>121</v>
      </c>
      <c r="G5060" t="s">
        <v>4516</v>
      </c>
      <c r="H5060" t="s">
        <v>15484</v>
      </c>
    </row>
    <row r="5061" spans="1:19">
      <c r="A5061" t="s">
        <v>20418</v>
      </c>
      <c r="B5061" s="1" t="s">
        <v>121</v>
      </c>
      <c r="C5061" t="s">
        <v>121</v>
      </c>
      <c r="D5061" t="s">
        <v>121</v>
      </c>
      <c r="E5061" t="s">
        <v>9</v>
      </c>
      <c r="F5061" t="s">
        <v>121</v>
      </c>
      <c r="G5061" t="s">
        <v>4517</v>
      </c>
      <c r="H5061" t="s">
        <v>15485</v>
      </c>
    </row>
    <row r="5062" spans="1:19">
      <c r="A5062" t="s">
        <v>20418</v>
      </c>
      <c r="B5062" s="1" t="s">
        <v>121</v>
      </c>
      <c r="C5062" t="s">
        <v>121</v>
      </c>
      <c r="D5062" t="s">
        <v>121</v>
      </c>
      <c r="E5062" t="s">
        <v>9</v>
      </c>
      <c r="F5062" t="s">
        <v>121</v>
      </c>
      <c r="G5062" t="s">
        <v>4520</v>
      </c>
      <c r="H5062" t="s">
        <v>15488</v>
      </c>
    </row>
    <row r="5063" spans="1:19">
      <c r="A5063" t="s">
        <v>20418</v>
      </c>
      <c r="B5063" s="1" t="s">
        <v>121</v>
      </c>
      <c r="C5063" t="s">
        <v>121</v>
      </c>
      <c r="D5063" t="s">
        <v>121</v>
      </c>
      <c r="E5063" t="s">
        <v>9</v>
      </c>
      <c r="F5063" t="s">
        <v>121</v>
      </c>
      <c r="G5063" t="s">
        <v>4521</v>
      </c>
      <c r="H5063" t="s">
        <v>15489</v>
      </c>
    </row>
    <row r="5064" spans="1:19">
      <c r="A5064" t="s">
        <v>20418</v>
      </c>
      <c r="B5064" s="1" t="s">
        <v>121</v>
      </c>
      <c r="C5064" t="s">
        <v>121</v>
      </c>
      <c r="D5064" t="s">
        <v>121</v>
      </c>
      <c r="E5064" t="s">
        <v>9</v>
      </c>
      <c r="F5064" t="s">
        <v>121</v>
      </c>
      <c r="G5064" t="s">
        <v>4523</v>
      </c>
      <c r="H5064" t="s">
        <v>15491</v>
      </c>
    </row>
    <row r="5065" spans="1:19">
      <c r="A5065" t="s">
        <v>20418</v>
      </c>
      <c r="B5065" s="1" t="s">
        <v>121</v>
      </c>
      <c r="C5065" t="s">
        <v>121</v>
      </c>
      <c r="D5065" t="s">
        <v>121</v>
      </c>
      <c r="E5065" t="s">
        <v>9</v>
      </c>
      <c r="F5065" t="s">
        <v>121</v>
      </c>
      <c r="G5065" t="s">
        <v>4524</v>
      </c>
      <c r="H5065" t="s">
        <v>15492</v>
      </c>
    </row>
    <row r="5066" spans="1:19">
      <c r="A5066" t="s">
        <v>20418</v>
      </c>
      <c r="B5066" s="1" t="s">
        <v>121</v>
      </c>
      <c r="C5066" t="s">
        <v>121</v>
      </c>
      <c r="D5066" t="s">
        <v>121</v>
      </c>
      <c r="E5066" t="s">
        <v>9</v>
      </c>
      <c r="F5066" t="s">
        <v>121</v>
      </c>
      <c r="G5066" t="s">
        <v>4525</v>
      </c>
      <c r="H5066" t="s">
        <v>15493</v>
      </c>
    </row>
    <row r="5067" spans="1:19">
      <c r="A5067" t="s">
        <v>20418</v>
      </c>
      <c r="B5067" s="1" t="s">
        <v>121</v>
      </c>
      <c r="C5067" t="s">
        <v>121</v>
      </c>
      <c r="D5067" t="s">
        <v>121</v>
      </c>
      <c r="E5067" t="s">
        <v>9</v>
      </c>
      <c r="F5067" t="s">
        <v>121</v>
      </c>
      <c r="G5067" t="s">
        <v>4527</v>
      </c>
      <c r="H5067" t="s">
        <v>15495</v>
      </c>
    </row>
    <row r="5068" spans="1:19">
      <c r="A5068" t="s">
        <v>20418</v>
      </c>
      <c r="B5068" s="1" t="s">
        <v>121</v>
      </c>
      <c r="C5068" t="s">
        <v>121</v>
      </c>
      <c r="D5068" t="s">
        <v>121</v>
      </c>
      <c r="E5068" t="s">
        <v>9</v>
      </c>
      <c r="F5068" t="s">
        <v>121</v>
      </c>
      <c r="G5068" t="s">
        <v>4528</v>
      </c>
      <c r="H5068" t="s">
        <v>15496</v>
      </c>
    </row>
    <row r="5069" spans="1:19">
      <c r="A5069" t="s">
        <v>20418</v>
      </c>
      <c r="B5069" s="1" t="s">
        <v>121</v>
      </c>
      <c r="C5069" t="s">
        <v>121</v>
      </c>
      <c r="D5069" t="s">
        <v>121</v>
      </c>
      <c r="E5069" t="s">
        <v>9</v>
      </c>
      <c r="F5069" t="s">
        <v>121</v>
      </c>
      <c r="G5069" t="s">
        <v>4529</v>
      </c>
      <c r="H5069" t="s">
        <v>15497</v>
      </c>
    </row>
    <row r="5070" spans="1:19">
      <c r="A5070" t="s">
        <v>20418</v>
      </c>
      <c r="B5070" s="1" t="s">
        <v>121</v>
      </c>
      <c r="C5070" t="s">
        <v>121</v>
      </c>
      <c r="D5070" t="s">
        <v>121</v>
      </c>
      <c r="E5070" t="s">
        <v>9</v>
      </c>
      <c r="F5070" t="s">
        <v>121</v>
      </c>
      <c r="G5070" t="s">
        <v>4531</v>
      </c>
      <c r="H5070" t="s">
        <v>15499</v>
      </c>
    </row>
    <row r="5071" spans="1:19">
      <c r="A5071" t="s">
        <v>20418</v>
      </c>
      <c r="B5071" s="1" t="s">
        <v>121</v>
      </c>
      <c r="C5071" t="s">
        <v>121</v>
      </c>
      <c r="D5071" t="s">
        <v>121</v>
      </c>
      <c r="E5071" t="s">
        <v>9</v>
      </c>
      <c r="F5071" t="s">
        <v>121</v>
      </c>
      <c r="G5071" t="s">
        <v>4532</v>
      </c>
      <c r="H5071" t="s">
        <v>15500</v>
      </c>
    </row>
    <row r="5072" spans="1:19">
      <c r="A5072" t="s">
        <v>20418</v>
      </c>
      <c r="B5072" s="1" t="s">
        <v>121</v>
      </c>
      <c r="C5072" t="s">
        <v>121</v>
      </c>
      <c r="D5072" t="s">
        <v>121</v>
      </c>
      <c r="E5072" t="s">
        <v>9</v>
      </c>
      <c r="F5072" t="s">
        <v>121</v>
      </c>
      <c r="G5072" t="s">
        <v>4534</v>
      </c>
      <c r="H5072" t="s">
        <v>15502</v>
      </c>
    </row>
    <row r="5073" spans="1:17">
      <c r="A5073" t="s">
        <v>20418</v>
      </c>
      <c r="B5073" s="1" t="s">
        <v>121</v>
      </c>
      <c r="C5073" t="s">
        <v>121</v>
      </c>
      <c r="D5073" t="s">
        <v>121</v>
      </c>
      <c r="E5073" t="s">
        <v>9</v>
      </c>
      <c r="F5073" t="s">
        <v>121</v>
      </c>
      <c r="G5073" t="s">
        <v>4759</v>
      </c>
      <c r="H5073" t="s">
        <v>15393</v>
      </c>
    </row>
    <row r="5074" spans="1:17">
      <c r="A5074" t="s">
        <v>20418</v>
      </c>
      <c r="B5074" s="1" t="s">
        <v>121</v>
      </c>
      <c r="C5074" t="s">
        <v>121</v>
      </c>
      <c r="D5074" t="s">
        <v>121</v>
      </c>
      <c r="E5074" t="s">
        <v>9</v>
      </c>
      <c r="F5074" t="s">
        <v>121</v>
      </c>
      <c r="G5074" t="s">
        <v>4762</v>
      </c>
      <c r="H5074" t="s">
        <v>15396</v>
      </c>
    </row>
    <row r="5075" spans="1:17">
      <c r="A5075" t="s">
        <v>20418</v>
      </c>
      <c r="B5075" s="1" t="s">
        <v>121</v>
      </c>
      <c r="C5075" t="s">
        <v>121</v>
      </c>
      <c r="D5075" t="s">
        <v>121</v>
      </c>
      <c r="E5075" t="s">
        <v>9</v>
      </c>
      <c r="F5075" t="s">
        <v>121</v>
      </c>
      <c r="G5075" t="s">
        <v>4770</v>
      </c>
      <c r="H5075" t="s">
        <v>15404</v>
      </c>
    </row>
    <row r="5076" spans="1:17">
      <c r="A5076" t="s">
        <v>20418</v>
      </c>
      <c r="B5076" s="1" t="s">
        <v>10904</v>
      </c>
      <c r="C5076" t="s">
        <v>121</v>
      </c>
      <c r="D5076" t="s">
        <v>121</v>
      </c>
      <c r="E5076" t="s">
        <v>255</v>
      </c>
      <c r="F5076" t="s">
        <v>121</v>
      </c>
      <c r="G5076" t="s">
        <v>10905</v>
      </c>
      <c r="H5076" t="s">
        <v>18707</v>
      </c>
    </row>
    <row r="5077" spans="1:17">
      <c r="A5077" t="s">
        <v>20418</v>
      </c>
      <c r="B5077" s="1" t="s">
        <v>10906</v>
      </c>
      <c r="C5077" t="s">
        <v>121</v>
      </c>
      <c r="D5077" t="s">
        <v>121</v>
      </c>
      <c r="E5077" t="s">
        <v>255</v>
      </c>
      <c r="F5077" t="s">
        <v>121</v>
      </c>
      <c r="G5077" t="s">
        <v>10907</v>
      </c>
      <c r="H5077" t="s">
        <v>18708</v>
      </c>
    </row>
    <row r="5078" spans="1:17">
      <c r="A5078" t="s">
        <v>20418</v>
      </c>
      <c r="B5078" s="1" t="s">
        <v>10908</v>
      </c>
      <c r="C5078" t="s">
        <v>121</v>
      </c>
      <c r="D5078" t="s">
        <v>121</v>
      </c>
      <c r="E5078" t="s">
        <v>255</v>
      </c>
      <c r="F5078" t="s">
        <v>121</v>
      </c>
      <c r="G5078" t="s">
        <v>10909</v>
      </c>
      <c r="H5078" t="s">
        <v>18709</v>
      </c>
    </row>
    <row r="5079" spans="1:17">
      <c r="A5079" t="s">
        <v>20418</v>
      </c>
      <c r="B5079" s="1" t="s">
        <v>10910</v>
      </c>
      <c r="C5079" t="s">
        <v>121</v>
      </c>
      <c r="D5079" t="s">
        <v>121</v>
      </c>
      <c r="E5079" t="s">
        <v>255</v>
      </c>
      <c r="F5079" t="s">
        <v>121</v>
      </c>
      <c r="G5079" t="s">
        <v>10911</v>
      </c>
      <c r="H5079" t="s">
        <v>18710</v>
      </c>
    </row>
    <row r="5080" spans="1:17">
      <c r="A5080" t="s">
        <v>20418</v>
      </c>
      <c r="B5080" s="1" t="s">
        <v>10912</v>
      </c>
      <c r="C5080" t="s">
        <v>121</v>
      </c>
      <c r="D5080" t="s">
        <v>121</v>
      </c>
      <c r="E5080" t="s">
        <v>255</v>
      </c>
      <c r="F5080" t="s">
        <v>121</v>
      </c>
      <c r="G5080" t="s">
        <v>10913</v>
      </c>
      <c r="H5080" t="s">
        <v>18711</v>
      </c>
    </row>
    <row r="5081" spans="1:17">
      <c r="A5081" t="s">
        <v>20418</v>
      </c>
      <c r="B5081" s="1" t="s">
        <v>10914</v>
      </c>
      <c r="C5081" t="s">
        <v>121</v>
      </c>
      <c r="D5081" t="s">
        <v>121</v>
      </c>
      <c r="E5081" t="s">
        <v>255</v>
      </c>
      <c r="F5081" t="s">
        <v>121</v>
      </c>
      <c r="G5081" t="s">
        <v>10915</v>
      </c>
      <c r="H5081" t="s">
        <v>18712</v>
      </c>
    </row>
    <row r="5082" spans="1:17">
      <c r="A5082" t="s">
        <v>20418</v>
      </c>
      <c r="B5082" s="1" t="s">
        <v>10916</v>
      </c>
      <c r="C5082" t="s">
        <v>121</v>
      </c>
      <c r="D5082" t="s">
        <v>121</v>
      </c>
      <c r="E5082" t="s">
        <v>255</v>
      </c>
      <c r="F5082" t="s">
        <v>121</v>
      </c>
      <c r="G5082" t="s">
        <v>10917</v>
      </c>
      <c r="H5082" t="s">
        <v>18713</v>
      </c>
    </row>
    <row r="5083" spans="1:17">
      <c r="A5083" t="s">
        <v>20418</v>
      </c>
      <c r="B5083" s="1" t="s">
        <v>10918</v>
      </c>
      <c r="C5083" t="s">
        <v>121</v>
      </c>
      <c r="D5083" t="s">
        <v>121</v>
      </c>
      <c r="E5083" t="s">
        <v>255</v>
      </c>
      <c r="F5083" t="s">
        <v>121</v>
      </c>
      <c r="G5083" t="s">
        <v>10919</v>
      </c>
      <c r="H5083" t="s">
        <v>18714</v>
      </c>
    </row>
    <row r="5084" spans="1:17">
      <c r="A5084" t="s">
        <v>20418</v>
      </c>
      <c r="B5084" s="1" t="s">
        <v>10920</v>
      </c>
      <c r="C5084" t="s">
        <v>121</v>
      </c>
      <c r="D5084" t="s">
        <v>121</v>
      </c>
      <c r="E5084" t="s">
        <v>255</v>
      </c>
      <c r="F5084" t="s">
        <v>121</v>
      </c>
      <c r="G5084" t="s">
        <v>10921</v>
      </c>
      <c r="H5084" t="s">
        <v>18715</v>
      </c>
    </row>
    <row r="5085" spans="1:17">
      <c r="A5085" t="s">
        <v>20418</v>
      </c>
      <c r="B5085" s="1" t="s">
        <v>10922</v>
      </c>
      <c r="C5085" t="s">
        <v>121</v>
      </c>
      <c r="D5085" t="s">
        <v>121</v>
      </c>
      <c r="E5085" t="s">
        <v>255</v>
      </c>
      <c r="F5085" t="s">
        <v>121</v>
      </c>
      <c r="G5085" t="s">
        <v>10923</v>
      </c>
      <c r="H5085" t="s">
        <v>18716</v>
      </c>
    </row>
    <row r="5086" spans="1:17">
      <c r="A5086" t="s">
        <v>20418</v>
      </c>
      <c r="B5086" s="1" t="s">
        <v>10924</v>
      </c>
      <c r="C5086" t="s">
        <v>121</v>
      </c>
      <c r="D5086" t="s">
        <v>121</v>
      </c>
      <c r="E5086" t="s">
        <v>255</v>
      </c>
      <c r="F5086" t="s">
        <v>121</v>
      </c>
      <c r="G5086" t="s">
        <v>10925</v>
      </c>
      <c r="H5086" t="s">
        <v>18717</v>
      </c>
    </row>
    <row r="5087" spans="1:17">
      <c r="A5087" t="s">
        <v>20418</v>
      </c>
      <c r="B5087" s="1" t="s">
        <v>121</v>
      </c>
      <c r="C5087" t="s">
        <v>121</v>
      </c>
      <c r="D5087" t="s">
        <v>121</v>
      </c>
      <c r="E5087" t="s">
        <v>9</v>
      </c>
      <c r="F5087" t="s">
        <v>121</v>
      </c>
      <c r="G5087" t="s">
        <v>6167</v>
      </c>
      <c r="H5087" t="s">
        <v>16398</v>
      </c>
      <c r="P5087" t="str">
        <f>C5087</f>
        <v>None</v>
      </c>
      <c r="Q5087" t="str">
        <f>B5087</f>
        <v>None</v>
      </c>
    </row>
    <row r="5088" spans="1:17">
      <c r="A5088" t="s">
        <v>20418</v>
      </c>
      <c r="B5088" s="1" t="s">
        <v>121</v>
      </c>
      <c r="C5088" t="s">
        <v>121</v>
      </c>
      <c r="D5088" t="s">
        <v>121</v>
      </c>
      <c r="E5088" t="s">
        <v>9</v>
      </c>
      <c r="F5088" t="s">
        <v>121</v>
      </c>
      <c r="G5088" t="s">
        <v>6172</v>
      </c>
      <c r="H5088" t="s">
        <v>16400</v>
      </c>
    </row>
    <row r="5089" spans="1:8">
      <c r="A5089" t="s">
        <v>20418</v>
      </c>
      <c r="B5089" s="1" t="s">
        <v>121</v>
      </c>
      <c r="C5089" t="s">
        <v>121</v>
      </c>
      <c r="D5089" t="s">
        <v>121</v>
      </c>
      <c r="E5089" t="s">
        <v>9</v>
      </c>
      <c r="F5089" t="s">
        <v>121</v>
      </c>
      <c r="G5089" t="s">
        <v>6173</v>
      </c>
      <c r="H5089" t="s">
        <v>16401</v>
      </c>
    </row>
    <row r="5090" spans="1:8">
      <c r="A5090" t="s">
        <v>20418</v>
      </c>
      <c r="B5090" s="1" t="s">
        <v>121</v>
      </c>
      <c r="C5090" t="s">
        <v>121</v>
      </c>
      <c r="D5090" t="s">
        <v>121</v>
      </c>
      <c r="E5090" t="s">
        <v>9</v>
      </c>
      <c r="F5090" t="s">
        <v>121</v>
      </c>
      <c r="G5090" t="s">
        <v>6183</v>
      </c>
      <c r="H5090" t="s">
        <v>16406</v>
      </c>
    </row>
    <row r="5091" spans="1:8">
      <c r="A5091" t="s">
        <v>20418</v>
      </c>
      <c r="B5091" s="1" t="s">
        <v>121</v>
      </c>
      <c r="C5091" t="s">
        <v>121</v>
      </c>
      <c r="D5091" t="s">
        <v>121</v>
      </c>
      <c r="E5091" t="s">
        <v>255</v>
      </c>
      <c r="F5091" t="s">
        <v>121</v>
      </c>
      <c r="G5091" t="s">
        <v>13319</v>
      </c>
      <c r="H5091" t="s">
        <v>20031</v>
      </c>
    </row>
    <row r="5092" spans="1:8">
      <c r="A5092" t="s">
        <v>20418</v>
      </c>
      <c r="B5092" s="1" t="s">
        <v>10928</v>
      </c>
      <c r="C5092" t="s">
        <v>121</v>
      </c>
      <c r="D5092" t="s">
        <v>121</v>
      </c>
      <c r="E5092" t="s">
        <v>255</v>
      </c>
      <c r="F5092" t="s">
        <v>121</v>
      </c>
      <c r="G5092" t="s">
        <v>10929</v>
      </c>
      <c r="H5092" t="s">
        <v>18719</v>
      </c>
    </row>
    <row r="5093" spans="1:8">
      <c r="A5093" t="s">
        <v>20418</v>
      </c>
      <c r="B5093" s="1" t="s">
        <v>10930</v>
      </c>
      <c r="C5093" t="s">
        <v>121</v>
      </c>
      <c r="D5093" t="s">
        <v>121</v>
      </c>
      <c r="E5093" t="s">
        <v>255</v>
      </c>
      <c r="F5093" t="s">
        <v>121</v>
      </c>
      <c r="G5093" t="s">
        <v>10931</v>
      </c>
      <c r="H5093" t="s">
        <v>18720</v>
      </c>
    </row>
    <row r="5094" spans="1:8">
      <c r="A5094" t="s">
        <v>20418</v>
      </c>
      <c r="B5094" s="1" t="s">
        <v>10932</v>
      </c>
      <c r="C5094" t="s">
        <v>121</v>
      </c>
      <c r="D5094" t="s">
        <v>121</v>
      </c>
      <c r="E5094" t="s">
        <v>255</v>
      </c>
      <c r="F5094" t="s">
        <v>121</v>
      </c>
      <c r="G5094" t="s">
        <v>10933</v>
      </c>
      <c r="H5094" t="s">
        <v>18721</v>
      </c>
    </row>
    <row r="5095" spans="1:8">
      <c r="A5095" t="s">
        <v>20418</v>
      </c>
      <c r="B5095" s="1" t="s">
        <v>10934</v>
      </c>
      <c r="C5095" t="s">
        <v>121</v>
      </c>
      <c r="D5095" t="s">
        <v>121</v>
      </c>
      <c r="E5095" t="s">
        <v>255</v>
      </c>
      <c r="F5095" t="s">
        <v>121</v>
      </c>
      <c r="G5095" t="s">
        <v>10935</v>
      </c>
      <c r="H5095" t="s">
        <v>18722</v>
      </c>
    </row>
    <row r="5096" spans="1:8">
      <c r="A5096" t="s">
        <v>20418</v>
      </c>
      <c r="B5096" s="1" t="s">
        <v>10936</v>
      </c>
      <c r="C5096" t="s">
        <v>121</v>
      </c>
      <c r="D5096" t="s">
        <v>121</v>
      </c>
      <c r="E5096" t="s">
        <v>255</v>
      </c>
      <c r="F5096" t="s">
        <v>121</v>
      </c>
      <c r="G5096" t="s">
        <v>10937</v>
      </c>
      <c r="H5096" t="s">
        <v>18723</v>
      </c>
    </row>
    <row r="5097" spans="1:8">
      <c r="A5097" t="s">
        <v>20418</v>
      </c>
      <c r="B5097" s="1" t="s">
        <v>10938</v>
      </c>
      <c r="C5097" t="s">
        <v>121</v>
      </c>
      <c r="D5097" t="s">
        <v>121</v>
      </c>
      <c r="E5097" t="s">
        <v>255</v>
      </c>
      <c r="F5097" t="s">
        <v>121</v>
      </c>
      <c r="G5097" t="s">
        <v>10939</v>
      </c>
      <c r="H5097" t="s">
        <v>18724</v>
      </c>
    </row>
    <row r="5098" spans="1:8">
      <c r="A5098" t="s">
        <v>20418</v>
      </c>
      <c r="B5098" s="1" t="s">
        <v>10940</v>
      </c>
      <c r="C5098" t="s">
        <v>121</v>
      </c>
      <c r="D5098" t="s">
        <v>121</v>
      </c>
      <c r="E5098" t="s">
        <v>255</v>
      </c>
      <c r="F5098" t="s">
        <v>121</v>
      </c>
      <c r="G5098" t="s">
        <v>10941</v>
      </c>
      <c r="H5098" t="s">
        <v>18725</v>
      </c>
    </row>
    <row r="5099" spans="1:8">
      <c r="A5099" t="s">
        <v>20418</v>
      </c>
      <c r="B5099" s="1" t="s">
        <v>10942</v>
      </c>
      <c r="C5099" t="s">
        <v>121</v>
      </c>
      <c r="D5099" t="s">
        <v>121</v>
      </c>
      <c r="E5099" t="s">
        <v>255</v>
      </c>
      <c r="F5099" t="s">
        <v>121</v>
      </c>
      <c r="G5099" t="s">
        <v>10943</v>
      </c>
      <c r="H5099" t="s">
        <v>18726</v>
      </c>
    </row>
    <row r="5100" spans="1:8">
      <c r="A5100" t="s">
        <v>20418</v>
      </c>
      <c r="B5100" s="1" t="s">
        <v>10944</v>
      </c>
      <c r="C5100" t="s">
        <v>121</v>
      </c>
      <c r="D5100" t="s">
        <v>121</v>
      </c>
      <c r="E5100" t="s">
        <v>255</v>
      </c>
      <c r="F5100" t="s">
        <v>121</v>
      </c>
      <c r="G5100" t="s">
        <v>10945</v>
      </c>
      <c r="H5100" t="s">
        <v>18727</v>
      </c>
    </row>
    <row r="5101" spans="1:8">
      <c r="A5101" t="s">
        <v>20418</v>
      </c>
      <c r="B5101" s="1" t="s">
        <v>10946</v>
      </c>
      <c r="C5101" t="s">
        <v>121</v>
      </c>
      <c r="D5101" t="s">
        <v>121</v>
      </c>
      <c r="E5101" t="s">
        <v>255</v>
      </c>
      <c r="F5101" t="s">
        <v>121</v>
      </c>
      <c r="G5101" t="s">
        <v>10947</v>
      </c>
      <c r="H5101" t="s">
        <v>18728</v>
      </c>
    </row>
    <row r="5102" spans="1:8">
      <c r="A5102" t="s">
        <v>20418</v>
      </c>
      <c r="B5102" s="1" t="s">
        <v>10948</v>
      </c>
      <c r="C5102" t="s">
        <v>121</v>
      </c>
      <c r="D5102" t="s">
        <v>121</v>
      </c>
      <c r="E5102" t="s">
        <v>255</v>
      </c>
      <c r="F5102" t="s">
        <v>121</v>
      </c>
      <c r="G5102" t="s">
        <v>10949</v>
      </c>
      <c r="H5102" t="s">
        <v>18729</v>
      </c>
    </row>
    <row r="5103" spans="1:8">
      <c r="A5103" t="s">
        <v>20418</v>
      </c>
      <c r="B5103" s="1" t="s">
        <v>10950</v>
      </c>
      <c r="C5103" t="s">
        <v>121</v>
      </c>
      <c r="D5103" t="s">
        <v>121</v>
      </c>
      <c r="E5103" t="s">
        <v>255</v>
      </c>
      <c r="F5103" t="s">
        <v>121</v>
      </c>
      <c r="G5103" t="s">
        <v>10951</v>
      </c>
      <c r="H5103" t="s">
        <v>18730</v>
      </c>
    </row>
    <row r="5104" spans="1:8">
      <c r="A5104" t="s">
        <v>20418</v>
      </c>
      <c r="B5104" s="1" t="s">
        <v>10952</v>
      </c>
      <c r="C5104" t="s">
        <v>121</v>
      </c>
      <c r="D5104" t="s">
        <v>121</v>
      </c>
      <c r="E5104" t="s">
        <v>255</v>
      </c>
      <c r="F5104" t="s">
        <v>121</v>
      </c>
      <c r="G5104" t="s">
        <v>10953</v>
      </c>
      <c r="H5104" t="s">
        <v>18731</v>
      </c>
    </row>
    <row r="5105" spans="1:8">
      <c r="A5105" t="s">
        <v>20418</v>
      </c>
      <c r="B5105" s="1" t="s">
        <v>10954</v>
      </c>
      <c r="C5105" t="s">
        <v>121</v>
      </c>
      <c r="D5105" t="s">
        <v>121</v>
      </c>
      <c r="E5105" t="s">
        <v>255</v>
      </c>
      <c r="F5105" t="s">
        <v>121</v>
      </c>
      <c r="G5105" t="s">
        <v>10955</v>
      </c>
      <c r="H5105" t="s">
        <v>18732</v>
      </c>
    </row>
    <row r="5106" spans="1:8">
      <c r="A5106" t="s">
        <v>20418</v>
      </c>
      <c r="B5106" s="1" t="s">
        <v>10956</v>
      </c>
      <c r="C5106" t="s">
        <v>121</v>
      </c>
      <c r="D5106" t="s">
        <v>121</v>
      </c>
      <c r="E5106" t="s">
        <v>255</v>
      </c>
      <c r="F5106" t="s">
        <v>121</v>
      </c>
      <c r="G5106" t="s">
        <v>10957</v>
      </c>
      <c r="H5106" t="s">
        <v>18733</v>
      </c>
    </row>
    <row r="5107" spans="1:8">
      <c r="A5107" t="s">
        <v>20418</v>
      </c>
      <c r="B5107" s="1" t="s">
        <v>10958</v>
      </c>
      <c r="C5107" t="s">
        <v>121</v>
      </c>
      <c r="D5107" t="s">
        <v>121</v>
      </c>
      <c r="E5107" t="s">
        <v>255</v>
      </c>
      <c r="F5107" t="s">
        <v>121</v>
      </c>
      <c r="G5107" t="s">
        <v>10959</v>
      </c>
      <c r="H5107" t="s">
        <v>18734</v>
      </c>
    </row>
    <row r="5108" spans="1:8">
      <c r="A5108" t="s">
        <v>20418</v>
      </c>
      <c r="B5108" s="1" t="s">
        <v>10960</v>
      </c>
      <c r="C5108" t="s">
        <v>121</v>
      </c>
      <c r="D5108" t="s">
        <v>121</v>
      </c>
      <c r="E5108" t="s">
        <v>255</v>
      </c>
      <c r="F5108" t="s">
        <v>121</v>
      </c>
      <c r="G5108" t="s">
        <v>10961</v>
      </c>
      <c r="H5108" t="s">
        <v>18735</v>
      </c>
    </row>
    <row r="5109" spans="1:8">
      <c r="A5109" t="s">
        <v>20418</v>
      </c>
      <c r="B5109" s="1" t="s">
        <v>10962</v>
      </c>
      <c r="C5109" t="s">
        <v>121</v>
      </c>
      <c r="D5109" t="s">
        <v>121</v>
      </c>
      <c r="E5109" t="s">
        <v>255</v>
      </c>
      <c r="F5109" t="s">
        <v>121</v>
      </c>
      <c r="G5109" t="s">
        <v>10963</v>
      </c>
      <c r="H5109" t="s">
        <v>18736</v>
      </c>
    </row>
    <row r="5110" spans="1:8">
      <c r="A5110" t="s">
        <v>20418</v>
      </c>
      <c r="B5110" s="1" t="s">
        <v>10964</v>
      </c>
      <c r="C5110" t="s">
        <v>121</v>
      </c>
      <c r="D5110" t="s">
        <v>121</v>
      </c>
      <c r="E5110" t="s">
        <v>255</v>
      </c>
      <c r="F5110" t="s">
        <v>121</v>
      </c>
      <c r="G5110" t="s">
        <v>10965</v>
      </c>
      <c r="H5110" t="s">
        <v>18737</v>
      </c>
    </row>
    <row r="5111" spans="1:8">
      <c r="A5111" t="s">
        <v>20418</v>
      </c>
      <c r="B5111" s="1" t="s">
        <v>10966</v>
      </c>
      <c r="C5111" t="s">
        <v>121</v>
      </c>
      <c r="D5111" t="s">
        <v>121</v>
      </c>
      <c r="E5111" t="s">
        <v>255</v>
      </c>
      <c r="F5111" t="s">
        <v>121</v>
      </c>
      <c r="G5111" t="s">
        <v>10967</v>
      </c>
      <c r="H5111" t="s">
        <v>18738</v>
      </c>
    </row>
    <row r="5112" spans="1:8">
      <c r="A5112" t="s">
        <v>20418</v>
      </c>
      <c r="B5112" s="1" t="s">
        <v>10968</v>
      </c>
      <c r="C5112" t="s">
        <v>121</v>
      </c>
      <c r="D5112" t="s">
        <v>121</v>
      </c>
      <c r="E5112" t="s">
        <v>255</v>
      </c>
      <c r="F5112" t="s">
        <v>121</v>
      </c>
      <c r="G5112" t="s">
        <v>10969</v>
      </c>
      <c r="H5112" t="s">
        <v>18739</v>
      </c>
    </row>
    <row r="5113" spans="1:8">
      <c r="A5113" t="s">
        <v>20418</v>
      </c>
      <c r="B5113" s="1" t="s">
        <v>10970</v>
      </c>
      <c r="C5113" t="s">
        <v>121</v>
      </c>
      <c r="D5113" t="s">
        <v>121</v>
      </c>
      <c r="E5113" t="s">
        <v>255</v>
      </c>
      <c r="F5113" t="s">
        <v>121</v>
      </c>
      <c r="G5113" t="s">
        <v>10971</v>
      </c>
      <c r="H5113" t="s">
        <v>18740</v>
      </c>
    </row>
    <row r="5114" spans="1:8">
      <c r="A5114" t="s">
        <v>20418</v>
      </c>
      <c r="B5114" s="1" t="s">
        <v>10972</v>
      </c>
      <c r="C5114" t="s">
        <v>121</v>
      </c>
      <c r="D5114" t="s">
        <v>121</v>
      </c>
      <c r="E5114" t="s">
        <v>255</v>
      </c>
      <c r="F5114" t="s">
        <v>121</v>
      </c>
      <c r="G5114" t="s">
        <v>10973</v>
      </c>
      <c r="H5114" t="s">
        <v>18741</v>
      </c>
    </row>
    <row r="5115" spans="1:8">
      <c r="A5115" t="s">
        <v>20418</v>
      </c>
      <c r="B5115" s="1" t="s">
        <v>10974</v>
      </c>
      <c r="C5115" t="s">
        <v>121</v>
      </c>
      <c r="D5115" t="s">
        <v>121</v>
      </c>
      <c r="E5115" t="s">
        <v>255</v>
      </c>
      <c r="F5115" t="s">
        <v>121</v>
      </c>
      <c r="G5115" t="s">
        <v>10975</v>
      </c>
      <c r="H5115" t="s">
        <v>18742</v>
      </c>
    </row>
    <row r="5116" spans="1:8">
      <c r="A5116" t="s">
        <v>20418</v>
      </c>
      <c r="B5116" s="1" t="s">
        <v>10976</v>
      </c>
      <c r="C5116" t="s">
        <v>121</v>
      </c>
      <c r="D5116" t="s">
        <v>121</v>
      </c>
      <c r="E5116" t="s">
        <v>255</v>
      </c>
      <c r="F5116" t="s">
        <v>121</v>
      </c>
      <c r="G5116" t="s">
        <v>10977</v>
      </c>
      <c r="H5116" t="s">
        <v>18743</v>
      </c>
    </row>
    <row r="5117" spans="1:8">
      <c r="A5117" t="s">
        <v>20418</v>
      </c>
      <c r="B5117" s="1" t="s">
        <v>10978</v>
      </c>
      <c r="C5117" t="s">
        <v>121</v>
      </c>
      <c r="D5117" t="s">
        <v>121</v>
      </c>
      <c r="E5117" t="s">
        <v>255</v>
      </c>
      <c r="F5117" t="s">
        <v>121</v>
      </c>
      <c r="G5117" t="s">
        <v>10979</v>
      </c>
      <c r="H5117" t="s">
        <v>18744</v>
      </c>
    </row>
    <row r="5118" spans="1:8">
      <c r="A5118" t="s">
        <v>20418</v>
      </c>
      <c r="B5118" s="1" t="s">
        <v>10980</v>
      </c>
      <c r="C5118" t="s">
        <v>121</v>
      </c>
      <c r="D5118" t="s">
        <v>121</v>
      </c>
      <c r="E5118" t="s">
        <v>255</v>
      </c>
      <c r="F5118" t="s">
        <v>121</v>
      </c>
      <c r="G5118" t="s">
        <v>10981</v>
      </c>
      <c r="H5118" t="s">
        <v>18745</v>
      </c>
    </row>
    <row r="5119" spans="1:8">
      <c r="A5119" t="s">
        <v>20418</v>
      </c>
      <c r="B5119" s="1" t="s">
        <v>10982</v>
      </c>
      <c r="C5119" t="s">
        <v>121</v>
      </c>
      <c r="D5119" t="s">
        <v>121</v>
      </c>
      <c r="E5119" t="s">
        <v>255</v>
      </c>
      <c r="F5119" t="s">
        <v>121</v>
      </c>
      <c r="G5119" t="s">
        <v>10983</v>
      </c>
      <c r="H5119" t="s">
        <v>18746</v>
      </c>
    </row>
    <row r="5120" spans="1:8">
      <c r="A5120" t="s">
        <v>20418</v>
      </c>
      <c r="B5120" s="1" t="s">
        <v>10984</v>
      </c>
      <c r="C5120" t="s">
        <v>121</v>
      </c>
      <c r="D5120" t="s">
        <v>121</v>
      </c>
      <c r="E5120" t="s">
        <v>255</v>
      </c>
      <c r="F5120" t="s">
        <v>121</v>
      </c>
      <c r="G5120" t="s">
        <v>10985</v>
      </c>
      <c r="H5120" t="s">
        <v>18747</v>
      </c>
    </row>
    <row r="5121" spans="1:8">
      <c r="A5121" t="s">
        <v>20418</v>
      </c>
      <c r="B5121" s="1" t="s">
        <v>10986</v>
      </c>
      <c r="C5121" t="s">
        <v>121</v>
      </c>
      <c r="D5121" t="s">
        <v>121</v>
      </c>
      <c r="E5121" t="s">
        <v>255</v>
      </c>
      <c r="F5121" t="s">
        <v>121</v>
      </c>
      <c r="G5121" t="s">
        <v>10987</v>
      </c>
      <c r="H5121" t="s">
        <v>18748</v>
      </c>
    </row>
    <row r="5122" spans="1:8">
      <c r="A5122" t="s">
        <v>20418</v>
      </c>
      <c r="B5122" s="1" t="s">
        <v>10988</v>
      </c>
      <c r="C5122" t="s">
        <v>121</v>
      </c>
      <c r="D5122" t="s">
        <v>121</v>
      </c>
      <c r="E5122" t="s">
        <v>255</v>
      </c>
      <c r="F5122" t="s">
        <v>121</v>
      </c>
      <c r="G5122" t="s">
        <v>10989</v>
      </c>
      <c r="H5122" t="s">
        <v>18749</v>
      </c>
    </row>
    <row r="5123" spans="1:8">
      <c r="A5123" t="s">
        <v>20418</v>
      </c>
      <c r="B5123" s="1" t="s">
        <v>10990</v>
      </c>
      <c r="C5123" t="s">
        <v>121</v>
      </c>
      <c r="D5123" t="s">
        <v>121</v>
      </c>
      <c r="E5123" t="s">
        <v>255</v>
      </c>
      <c r="F5123" t="s">
        <v>121</v>
      </c>
      <c r="G5123" t="s">
        <v>10991</v>
      </c>
      <c r="H5123" t="s">
        <v>18750</v>
      </c>
    </row>
    <row r="5124" spans="1:8">
      <c r="A5124" t="s">
        <v>20418</v>
      </c>
      <c r="B5124" s="1" t="s">
        <v>10926</v>
      </c>
      <c r="C5124" t="s">
        <v>121</v>
      </c>
      <c r="D5124" t="s">
        <v>121</v>
      </c>
      <c r="E5124" t="s">
        <v>255</v>
      </c>
      <c r="F5124" t="s">
        <v>121</v>
      </c>
      <c r="G5124" t="s">
        <v>10927</v>
      </c>
      <c r="H5124" t="s">
        <v>18718</v>
      </c>
    </row>
    <row r="5125" spans="1:8">
      <c r="A5125" t="s">
        <v>20418</v>
      </c>
      <c r="B5125" s="1" t="s">
        <v>11008</v>
      </c>
      <c r="C5125" t="s">
        <v>121</v>
      </c>
      <c r="D5125" t="s">
        <v>121</v>
      </c>
      <c r="E5125" t="s">
        <v>255</v>
      </c>
      <c r="F5125" t="s">
        <v>121</v>
      </c>
      <c r="G5125" t="s">
        <v>11009</v>
      </c>
      <c r="H5125" t="s">
        <v>18759</v>
      </c>
    </row>
    <row r="5126" spans="1:8">
      <c r="A5126" t="s">
        <v>20418</v>
      </c>
      <c r="B5126" s="1" t="s">
        <v>11010</v>
      </c>
      <c r="C5126" t="s">
        <v>121</v>
      </c>
      <c r="D5126" t="s">
        <v>121</v>
      </c>
      <c r="E5126" t="s">
        <v>255</v>
      </c>
      <c r="F5126" t="s">
        <v>121</v>
      </c>
      <c r="G5126" t="s">
        <v>11011</v>
      </c>
      <c r="H5126" t="s">
        <v>18760</v>
      </c>
    </row>
    <row r="5127" spans="1:8">
      <c r="A5127" t="s">
        <v>20418</v>
      </c>
      <c r="B5127" s="1" t="s">
        <v>11012</v>
      </c>
      <c r="C5127" t="s">
        <v>121</v>
      </c>
      <c r="D5127" t="s">
        <v>121</v>
      </c>
      <c r="E5127" t="s">
        <v>255</v>
      </c>
      <c r="F5127" t="s">
        <v>121</v>
      </c>
      <c r="G5127" t="s">
        <v>11013</v>
      </c>
      <c r="H5127" t="s">
        <v>18761</v>
      </c>
    </row>
    <row r="5128" spans="1:8">
      <c r="A5128" t="s">
        <v>20418</v>
      </c>
      <c r="B5128" s="1" t="s">
        <v>11014</v>
      </c>
      <c r="C5128" t="s">
        <v>121</v>
      </c>
      <c r="D5128" t="s">
        <v>121</v>
      </c>
      <c r="E5128" t="s">
        <v>255</v>
      </c>
      <c r="F5128" t="s">
        <v>121</v>
      </c>
      <c r="G5128" t="s">
        <v>11015</v>
      </c>
      <c r="H5128" t="s">
        <v>18762</v>
      </c>
    </row>
    <row r="5129" spans="1:8">
      <c r="A5129" t="s">
        <v>20418</v>
      </c>
      <c r="B5129" s="1" t="s">
        <v>11016</v>
      </c>
      <c r="C5129" t="s">
        <v>121</v>
      </c>
      <c r="D5129" t="s">
        <v>121</v>
      </c>
      <c r="E5129" t="s">
        <v>255</v>
      </c>
      <c r="F5129" t="s">
        <v>121</v>
      </c>
      <c r="G5129" t="s">
        <v>11017</v>
      </c>
      <c r="H5129" t="s">
        <v>18763</v>
      </c>
    </row>
    <row r="5130" spans="1:8">
      <c r="A5130" t="s">
        <v>20418</v>
      </c>
      <c r="B5130" s="1" t="s">
        <v>11018</v>
      </c>
      <c r="C5130" t="s">
        <v>121</v>
      </c>
      <c r="D5130" t="s">
        <v>121</v>
      </c>
      <c r="E5130" t="s">
        <v>255</v>
      </c>
      <c r="F5130" t="s">
        <v>121</v>
      </c>
      <c r="G5130" t="s">
        <v>11019</v>
      </c>
      <c r="H5130" t="s">
        <v>18764</v>
      </c>
    </row>
    <row r="5131" spans="1:8">
      <c r="A5131" t="s">
        <v>20418</v>
      </c>
      <c r="B5131" s="1" t="s">
        <v>11020</v>
      </c>
      <c r="C5131" t="s">
        <v>121</v>
      </c>
      <c r="D5131" t="s">
        <v>121</v>
      </c>
      <c r="E5131" t="s">
        <v>255</v>
      </c>
      <c r="F5131" t="s">
        <v>121</v>
      </c>
      <c r="G5131" t="s">
        <v>11021</v>
      </c>
      <c r="H5131" t="s">
        <v>18765</v>
      </c>
    </row>
    <row r="5132" spans="1:8">
      <c r="A5132" t="s">
        <v>20418</v>
      </c>
      <c r="B5132" s="1" t="s">
        <v>11022</v>
      </c>
      <c r="C5132" t="s">
        <v>121</v>
      </c>
      <c r="D5132" t="s">
        <v>121</v>
      </c>
      <c r="E5132" t="s">
        <v>255</v>
      </c>
      <c r="F5132" t="s">
        <v>121</v>
      </c>
      <c r="G5132" t="s">
        <v>11023</v>
      </c>
      <c r="H5132" t="s">
        <v>18766</v>
      </c>
    </row>
    <row r="5133" spans="1:8">
      <c r="A5133" t="s">
        <v>20418</v>
      </c>
      <c r="B5133" s="1" t="s">
        <v>11024</v>
      </c>
      <c r="C5133" t="s">
        <v>121</v>
      </c>
      <c r="D5133" t="s">
        <v>121</v>
      </c>
      <c r="E5133" t="s">
        <v>255</v>
      </c>
      <c r="F5133" t="s">
        <v>121</v>
      </c>
      <c r="G5133" t="s">
        <v>11025</v>
      </c>
      <c r="H5133" t="s">
        <v>18767</v>
      </c>
    </row>
    <row r="5134" spans="1:8">
      <c r="A5134" t="s">
        <v>20418</v>
      </c>
      <c r="B5134" s="1" t="s">
        <v>11026</v>
      </c>
      <c r="C5134" t="s">
        <v>121</v>
      </c>
      <c r="D5134" t="s">
        <v>121</v>
      </c>
      <c r="E5134" t="s">
        <v>255</v>
      </c>
      <c r="F5134" t="s">
        <v>121</v>
      </c>
      <c r="G5134" t="s">
        <v>11027</v>
      </c>
      <c r="H5134" t="s">
        <v>18768</v>
      </c>
    </row>
    <row r="5135" spans="1:8">
      <c r="A5135" t="s">
        <v>20415</v>
      </c>
      <c r="B5135" s="1" t="s">
        <v>21798</v>
      </c>
      <c r="C5135" t="s">
        <v>20885</v>
      </c>
      <c r="D5135" t="s">
        <v>21799</v>
      </c>
      <c r="E5135" t="s">
        <v>20566</v>
      </c>
      <c r="F5135">
        <v>11</v>
      </c>
      <c r="G5135" t="s">
        <v>3132</v>
      </c>
      <c r="H5135" t="s">
        <v>15724</v>
      </c>
    </row>
    <row r="5136" spans="1:8">
      <c r="A5136" t="s">
        <v>20415</v>
      </c>
      <c r="B5136" s="1" t="s">
        <v>21798</v>
      </c>
      <c r="C5136" t="s">
        <v>20885</v>
      </c>
      <c r="D5136" t="s">
        <v>21799</v>
      </c>
      <c r="E5136" t="s">
        <v>20566</v>
      </c>
      <c r="F5136">
        <v>11</v>
      </c>
      <c r="G5136" t="s">
        <v>4280</v>
      </c>
      <c r="H5136" t="s">
        <v>15724</v>
      </c>
    </row>
    <row r="5137" spans="1:8">
      <c r="A5137" t="s">
        <v>20415</v>
      </c>
      <c r="B5137" s="1" t="s">
        <v>21800</v>
      </c>
      <c r="C5137" t="s">
        <v>20885</v>
      </c>
      <c r="D5137" t="s">
        <v>21799</v>
      </c>
      <c r="E5137" t="s">
        <v>20566</v>
      </c>
      <c r="F5137">
        <v>9</v>
      </c>
      <c r="G5137" t="s">
        <v>744</v>
      </c>
      <c r="H5137" t="s">
        <v>14493</v>
      </c>
    </row>
    <row r="5138" spans="1:8">
      <c r="A5138" t="s">
        <v>20415</v>
      </c>
      <c r="B5138" s="1" t="s">
        <v>21800</v>
      </c>
      <c r="C5138" t="s">
        <v>20885</v>
      </c>
      <c r="D5138" t="s">
        <v>21799</v>
      </c>
      <c r="E5138" t="s">
        <v>20566</v>
      </c>
      <c r="F5138">
        <v>9</v>
      </c>
      <c r="G5138" t="s">
        <v>4312</v>
      </c>
      <c r="H5138" t="s">
        <v>14493</v>
      </c>
    </row>
    <row r="5139" spans="1:8">
      <c r="A5139" t="s">
        <v>20415</v>
      </c>
      <c r="B5139" s="1" t="s">
        <v>21801</v>
      </c>
      <c r="C5139" t="s">
        <v>20885</v>
      </c>
      <c r="D5139" t="s">
        <v>21799</v>
      </c>
      <c r="E5139" t="s">
        <v>20566</v>
      </c>
      <c r="F5139">
        <v>1</v>
      </c>
      <c r="G5139" t="s">
        <v>1759</v>
      </c>
      <c r="H5139" t="s">
        <v>15055</v>
      </c>
    </row>
    <row r="5140" spans="1:8">
      <c r="A5140" t="s">
        <v>20415</v>
      </c>
      <c r="B5140" s="1" t="s">
        <v>21801</v>
      </c>
      <c r="C5140" t="s">
        <v>20885</v>
      </c>
      <c r="D5140" t="s">
        <v>21799</v>
      </c>
      <c r="E5140" t="s">
        <v>20566</v>
      </c>
      <c r="F5140">
        <v>1</v>
      </c>
      <c r="G5140" t="s">
        <v>5646</v>
      </c>
      <c r="H5140" t="s">
        <v>15055</v>
      </c>
    </row>
    <row r="5141" spans="1:8">
      <c r="A5141" t="s">
        <v>20415</v>
      </c>
      <c r="B5141" s="1" t="s">
        <v>21802</v>
      </c>
      <c r="C5141" t="s">
        <v>20885</v>
      </c>
      <c r="D5141" t="s">
        <v>21799</v>
      </c>
      <c r="E5141" t="s">
        <v>20566</v>
      </c>
      <c r="F5141">
        <v>3</v>
      </c>
      <c r="G5141" t="s">
        <v>7715</v>
      </c>
      <c r="H5141" t="s">
        <v>17136</v>
      </c>
    </row>
    <row r="5142" spans="1:8">
      <c r="A5142" t="s">
        <v>20415</v>
      </c>
      <c r="B5142" s="1" t="s">
        <v>21803</v>
      </c>
      <c r="C5142" t="s">
        <v>20885</v>
      </c>
      <c r="D5142" t="s">
        <v>21799</v>
      </c>
      <c r="E5142" t="s">
        <v>20566</v>
      </c>
      <c r="F5142">
        <v>7</v>
      </c>
      <c r="G5142" t="s">
        <v>8969</v>
      </c>
      <c r="H5142" t="s">
        <v>17736</v>
      </c>
    </row>
    <row r="5143" spans="1:8">
      <c r="A5143" t="s">
        <v>20415</v>
      </c>
      <c r="B5143" s="1" t="s">
        <v>21804</v>
      </c>
      <c r="C5143" t="s">
        <v>20885</v>
      </c>
      <c r="D5143" t="s">
        <v>21799</v>
      </c>
      <c r="E5143" t="s">
        <v>20566</v>
      </c>
      <c r="F5143">
        <v>2</v>
      </c>
      <c r="G5143" t="s">
        <v>11932</v>
      </c>
      <c r="H5143" t="s">
        <v>19262</v>
      </c>
    </row>
    <row r="5144" spans="1:8">
      <c r="A5144" t="s">
        <v>20415</v>
      </c>
      <c r="B5144" s="1" t="s">
        <v>21805</v>
      </c>
      <c r="C5144" t="s">
        <v>20885</v>
      </c>
      <c r="D5144" t="s">
        <v>21799</v>
      </c>
      <c r="E5144" t="s">
        <v>20566</v>
      </c>
      <c r="F5144">
        <v>4</v>
      </c>
      <c r="G5144" t="s">
        <v>12211</v>
      </c>
      <c r="H5144" t="s">
        <v>19381</v>
      </c>
    </row>
    <row r="5145" spans="1:8">
      <c r="A5145" t="s">
        <v>20415</v>
      </c>
      <c r="B5145" s="1" t="s">
        <v>21806</v>
      </c>
      <c r="C5145" t="s">
        <v>20885</v>
      </c>
      <c r="D5145" t="s">
        <v>21799</v>
      </c>
      <c r="E5145" t="s">
        <v>20566</v>
      </c>
      <c r="F5145">
        <v>8</v>
      </c>
      <c r="G5145" t="s">
        <v>12310</v>
      </c>
      <c r="H5145" t="s">
        <v>19443</v>
      </c>
    </row>
    <row r="5146" spans="1:8">
      <c r="A5146" t="s">
        <v>20415</v>
      </c>
      <c r="B5146" s="1" t="s">
        <v>21807</v>
      </c>
      <c r="C5146" t="s">
        <v>20885</v>
      </c>
      <c r="D5146" t="s">
        <v>21799</v>
      </c>
      <c r="E5146" t="s">
        <v>20566</v>
      </c>
      <c r="F5146">
        <v>5</v>
      </c>
      <c r="G5146" t="s">
        <v>12440</v>
      </c>
      <c r="H5146" t="s">
        <v>19547</v>
      </c>
    </row>
    <row r="5147" spans="1:8">
      <c r="A5147" t="s">
        <v>20415</v>
      </c>
      <c r="B5147" s="1" t="s">
        <v>21808</v>
      </c>
      <c r="C5147" t="s">
        <v>20885</v>
      </c>
      <c r="D5147" t="s">
        <v>21799</v>
      </c>
      <c r="E5147" t="s">
        <v>20566</v>
      </c>
      <c r="F5147">
        <v>6</v>
      </c>
      <c r="G5147" t="s">
        <v>12523</v>
      </c>
      <c r="H5147" t="s">
        <v>19609</v>
      </c>
    </row>
    <row r="5148" spans="1:8">
      <c r="A5148" t="s">
        <v>20415</v>
      </c>
      <c r="B5148" s="1" t="s">
        <v>21809</v>
      </c>
      <c r="C5148" t="s">
        <v>20885</v>
      </c>
      <c r="D5148" t="s">
        <v>21799</v>
      </c>
      <c r="E5148" t="s">
        <v>20566</v>
      </c>
      <c r="F5148">
        <v>10</v>
      </c>
      <c r="G5148" t="s">
        <v>12856</v>
      </c>
      <c r="H5148" t="s">
        <v>19778</v>
      </c>
    </row>
    <row r="5149" spans="1:8">
      <c r="A5149" t="s">
        <v>20415</v>
      </c>
      <c r="B5149" s="1" t="s">
        <v>21706</v>
      </c>
      <c r="C5149" t="s">
        <v>20885</v>
      </c>
      <c r="D5149" t="s">
        <v>21707</v>
      </c>
      <c r="E5149" t="s">
        <v>20566</v>
      </c>
      <c r="F5149" t="s">
        <v>21708</v>
      </c>
      <c r="G5149" t="s">
        <v>3337</v>
      </c>
      <c r="H5149" t="s">
        <v>15834</v>
      </c>
    </row>
    <row r="5150" spans="1:8">
      <c r="A5150" t="s">
        <v>20415</v>
      </c>
      <c r="B5150" s="1" t="s">
        <v>21706</v>
      </c>
      <c r="C5150" t="s">
        <v>20885</v>
      </c>
      <c r="D5150" t="s">
        <v>21707</v>
      </c>
      <c r="E5150" t="s">
        <v>20566</v>
      </c>
      <c r="F5150" t="s">
        <v>21708</v>
      </c>
      <c r="G5150" t="s">
        <v>4128</v>
      </c>
      <c r="H5150" t="s">
        <v>15834</v>
      </c>
    </row>
    <row r="5151" spans="1:8">
      <c r="A5151" t="s">
        <v>20415</v>
      </c>
      <c r="B5151" s="1" t="s">
        <v>21709</v>
      </c>
      <c r="C5151" t="s">
        <v>20885</v>
      </c>
      <c r="D5151" t="s">
        <v>21707</v>
      </c>
      <c r="E5151" t="s">
        <v>20566</v>
      </c>
      <c r="F5151" t="s">
        <v>21710</v>
      </c>
      <c r="G5151" t="s">
        <v>2619</v>
      </c>
      <c r="H5151" t="s">
        <v>15465</v>
      </c>
    </row>
    <row r="5152" spans="1:8">
      <c r="A5152" t="s">
        <v>20415</v>
      </c>
      <c r="B5152" s="1" t="s">
        <v>21709</v>
      </c>
      <c r="C5152" t="s">
        <v>20885</v>
      </c>
      <c r="D5152" t="s">
        <v>21707</v>
      </c>
      <c r="E5152" t="s">
        <v>20566</v>
      </c>
      <c r="F5152" t="s">
        <v>21710</v>
      </c>
      <c r="G5152" t="s">
        <v>4137</v>
      </c>
      <c r="H5152" t="s">
        <v>15465</v>
      </c>
    </row>
    <row r="5153" spans="1:8">
      <c r="A5153" t="s">
        <v>20415</v>
      </c>
      <c r="B5153" s="1" t="s">
        <v>21711</v>
      </c>
      <c r="C5153" t="s">
        <v>20885</v>
      </c>
      <c r="D5153" t="s">
        <v>21707</v>
      </c>
      <c r="E5153" t="s">
        <v>20566</v>
      </c>
      <c r="F5153" t="s">
        <v>21712</v>
      </c>
      <c r="G5153" t="s">
        <v>6914</v>
      </c>
      <c r="H5153" t="s">
        <v>16748</v>
      </c>
    </row>
    <row r="5154" spans="1:8">
      <c r="A5154" t="s">
        <v>20415</v>
      </c>
      <c r="B5154" s="1" t="s">
        <v>21713</v>
      </c>
      <c r="C5154" t="s">
        <v>20885</v>
      </c>
      <c r="D5154" t="s">
        <v>21707</v>
      </c>
      <c r="E5154" t="s">
        <v>20566</v>
      </c>
      <c r="F5154" t="s">
        <v>21714</v>
      </c>
      <c r="G5154" t="s">
        <v>7058</v>
      </c>
      <c r="H5154" t="s">
        <v>16809</v>
      </c>
    </row>
    <row r="5155" spans="1:8">
      <c r="A5155" t="s">
        <v>20415</v>
      </c>
      <c r="B5155" s="1" t="s">
        <v>21715</v>
      </c>
      <c r="C5155" t="s">
        <v>20885</v>
      </c>
      <c r="D5155" t="s">
        <v>21707</v>
      </c>
      <c r="E5155" t="s">
        <v>20566</v>
      </c>
      <c r="F5155" t="s">
        <v>21716</v>
      </c>
      <c r="G5155" t="s">
        <v>8685</v>
      </c>
      <c r="H5155" t="s">
        <v>17615</v>
      </c>
    </row>
    <row r="5156" spans="1:8">
      <c r="A5156" t="s">
        <v>20415</v>
      </c>
      <c r="B5156" s="1" t="s">
        <v>21717</v>
      </c>
      <c r="C5156" t="s">
        <v>20885</v>
      </c>
      <c r="D5156" t="s">
        <v>21707</v>
      </c>
      <c r="E5156" t="s">
        <v>20566</v>
      </c>
      <c r="F5156" t="s">
        <v>21718</v>
      </c>
      <c r="G5156" t="s">
        <v>9746</v>
      </c>
      <c r="H5156" t="s">
        <v>18118</v>
      </c>
    </row>
    <row r="5157" spans="1:8">
      <c r="A5157" t="s">
        <v>20415</v>
      </c>
      <c r="B5157" s="1" t="s">
        <v>21719</v>
      </c>
      <c r="C5157" t="s">
        <v>20885</v>
      </c>
      <c r="D5157" t="s">
        <v>21707</v>
      </c>
      <c r="E5157" t="s">
        <v>20566</v>
      </c>
      <c r="F5157" t="s">
        <v>21720</v>
      </c>
      <c r="G5157" t="s">
        <v>11154</v>
      </c>
      <c r="H5157" t="s">
        <v>18844</v>
      </c>
    </row>
    <row r="5158" spans="1:8">
      <c r="A5158" t="s">
        <v>20415</v>
      </c>
      <c r="B5158" s="1" t="s">
        <v>21721</v>
      </c>
      <c r="C5158" t="s">
        <v>20885</v>
      </c>
      <c r="D5158" t="s">
        <v>21707</v>
      </c>
      <c r="E5158" t="s">
        <v>20566</v>
      </c>
      <c r="F5158" t="s">
        <v>21722</v>
      </c>
      <c r="G5158" t="s">
        <v>12433</v>
      </c>
      <c r="H5158" t="s">
        <v>19542</v>
      </c>
    </row>
    <row r="5159" spans="1:8">
      <c r="A5159" t="s">
        <v>20415</v>
      </c>
      <c r="B5159" s="1" t="s">
        <v>21723</v>
      </c>
      <c r="C5159" t="s">
        <v>20885</v>
      </c>
      <c r="D5159" t="s">
        <v>21707</v>
      </c>
      <c r="E5159" t="s">
        <v>20566</v>
      </c>
      <c r="F5159" t="s">
        <v>21724</v>
      </c>
      <c r="G5159" t="s">
        <v>13226</v>
      </c>
      <c r="H5159" t="s">
        <v>19974</v>
      </c>
    </row>
    <row r="5160" spans="1:8">
      <c r="A5160" t="s">
        <v>20415</v>
      </c>
      <c r="B5160" s="1" t="s">
        <v>21725</v>
      </c>
      <c r="C5160" t="s">
        <v>20885</v>
      </c>
      <c r="D5160" t="s">
        <v>21707</v>
      </c>
      <c r="E5160" t="s">
        <v>20566</v>
      </c>
      <c r="F5160" t="s">
        <v>21726</v>
      </c>
      <c r="G5160" t="s">
        <v>13948</v>
      </c>
      <c r="H5160" t="s">
        <v>20321</v>
      </c>
    </row>
    <row r="5161" spans="1:8">
      <c r="A5161" t="s">
        <v>20415</v>
      </c>
      <c r="B5161" s="1" t="s">
        <v>21727</v>
      </c>
      <c r="C5161" t="s">
        <v>20885</v>
      </c>
      <c r="D5161" t="s">
        <v>21707</v>
      </c>
      <c r="E5161" t="s">
        <v>20566</v>
      </c>
      <c r="F5161" t="s">
        <v>21728</v>
      </c>
      <c r="G5161" t="s">
        <v>14116</v>
      </c>
      <c r="H5161" t="s">
        <v>20402</v>
      </c>
    </row>
    <row r="5162" spans="1:8">
      <c r="A5162" t="s">
        <v>20415</v>
      </c>
      <c r="B5162" s="1" t="s">
        <v>21729</v>
      </c>
      <c r="C5162" t="s">
        <v>20885</v>
      </c>
      <c r="D5162" t="s">
        <v>21730</v>
      </c>
      <c r="E5162" t="s">
        <v>20566</v>
      </c>
      <c r="F5162" t="s">
        <v>21716</v>
      </c>
      <c r="G5162" t="s">
        <v>11613</v>
      </c>
      <c r="H5162" t="s">
        <v>19093</v>
      </c>
    </row>
    <row r="5163" spans="1:8">
      <c r="A5163" t="s">
        <v>20415</v>
      </c>
      <c r="B5163" s="1" t="s">
        <v>11983</v>
      </c>
      <c r="C5163" t="s">
        <v>20885</v>
      </c>
      <c r="D5163" t="s">
        <v>21730</v>
      </c>
      <c r="E5163" t="s">
        <v>20566</v>
      </c>
      <c r="F5163" t="s">
        <v>21722</v>
      </c>
      <c r="G5163" t="s">
        <v>11614</v>
      </c>
      <c r="H5163" t="s">
        <v>19094</v>
      </c>
    </row>
    <row r="5164" spans="1:8">
      <c r="A5164" t="s">
        <v>20415</v>
      </c>
      <c r="B5164" s="1" t="s">
        <v>21731</v>
      </c>
      <c r="C5164" t="s">
        <v>20885</v>
      </c>
      <c r="D5164" t="s">
        <v>21730</v>
      </c>
      <c r="E5164" t="s">
        <v>20566</v>
      </c>
      <c r="F5164" t="s">
        <v>21728</v>
      </c>
      <c r="G5164" t="s">
        <v>11615</v>
      </c>
      <c r="H5164" t="s">
        <v>19095</v>
      </c>
    </row>
    <row r="5165" spans="1:8">
      <c r="A5165" t="s">
        <v>20415</v>
      </c>
      <c r="B5165" s="1" t="s">
        <v>21732</v>
      </c>
      <c r="C5165" t="s">
        <v>20885</v>
      </c>
      <c r="D5165" t="s">
        <v>21730</v>
      </c>
      <c r="E5165" t="s">
        <v>20566</v>
      </c>
      <c r="F5165" t="s">
        <v>21714</v>
      </c>
      <c r="G5165" t="s">
        <v>11616</v>
      </c>
      <c r="H5165" t="s">
        <v>19096</v>
      </c>
    </row>
    <row r="5166" spans="1:8">
      <c r="A5166" t="s">
        <v>20415</v>
      </c>
      <c r="B5166" s="1" t="s">
        <v>21733</v>
      </c>
      <c r="C5166" t="s">
        <v>20885</v>
      </c>
      <c r="D5166" t="s">
        <v>21730</v>
      </c>
      <c r="E5166" t="s">
        <v>20566</v>
      </c>
      <c r="F5166" t="s">
        <v>21720</v>
      </c>
      <c r="G5166" t="s">
        <v>11617</v>
      </c>
      <c r="H5166" t="s">
        <v>19097</v>
      </c>
    </row>
    <row r="5167" spans="1:8">
      <c r="A5167" t="s">
        <v>20415</v>
      </c>
      <c r="B5167" s="1" t="s">
        <v>21734</v>
      </c>
      <c r="C5167" t="s">
        <v>20885</v>
      </c>
      <c r="D5167" t="s">
        <v>21730</v>
      </c>
      <c r="E5167" t="s">
        <v>20566</v>
      </c>
      <c r="F5167" t="s">
        <v>21718</v>
      </c>
      <c r="G5167" t="s">
        <v>11618</v>
      </c>
      <c r="H5167" t="s">
        <v>19098</v>
      </c>
    </row>
    <row r="5168" spans="1:8">
      <c r="A5168" t="s">
        <v>20415</v>
      </c>
      <c r="B5168" s="1" t="s">
        <v>21735</v>
      </c>
      <c r="C5168" t="s">
        <v>20885</v>
      </c>
      <c r="D5168" t="s">
        <v>21730</v>
      </c>
      <c r="E5168" t="s">
        <v>20566</v>
      </c>
      <c r="F5168" t="s">
        <v>21724</v>
      </c>
      <c r="G5168" t="s">
        <v>11619</v>
      </c>
      <c r="H5168" t="s">
        <v>19099</v>
      </c>
    </row>
    <row r="5169" spans="1:8">
      <c r="A5169" t="s">
        <v>20415</v>
      </c>
      <c r="B5169" s="1" t="s">
        <v>21736</v>
      </c>
      <c r="C5169" t="s">
        <v>20885</v>
      </c>
      <c r="D5169" t="s">
        <v>21730</v>
      </c>
      <c r="E5169" t="s">
        <v>20566</v>
      </c>
      <c r="F5169" t="s">
        <v>21712</v>
      </c>
      <c r="G5169" t="s">
        <v>11620</v>
      </c>
      <c r="H5169" t="s">
        <v>19100</v>
      </c>
    </row>
    <row r="5170" spans="1:8">
      <c r="A5170" t="s">
        <v>20415</v>
      </c>
      <c r="B5170" s="1" t="s">
        <v>21737</v>
      </c>
      <c r="C5170" t="s">
        <v>20885</v>
      </c>
      <c r="D5170" t="s">
        <v>21730</v>
      </c>
      <c r="E5170" t="s">
        <v>20566</v>
      </c>
      <c r="F5170" t="s">
        <v>21726</v>
      </c>
      <c r="G5170" t="s">
        <v>11621</v>
      </c>
      <c r="H5170" t="s">
        <v>19101</v>
      </c>
    </row>
    <row r="5171" spans="1:8">
      <c r="A5171" t="s">
        <v>20415</v>
      </c>
      <c r="B5171" s="1" t="s">
        <v>21738</v>
      </c>
      <c r="C5171" t="s">
        <v>20885</v>
      </c>
      <c r="D5171" t="s">
        <v>21730</v>
      </c>
      <c r="E5171" t="s">
        <v>20566</v>
      </c>
      <c r="F5171" t="s">
        <v>21708</v>
      </c>
      <c r="G5171" t="s">
        <v>11622</v>
      </c>
      <c r="H5171" t="s">
        <v>19102</v>
      </c>
    </row>
    <row r="5172" spans="1:8">
      <c r="A5172" t="s">
        <v>20415</v>
      </c>
      <c r="B5172" s="1" t="s">
        <v>21739</v>
      </c>
      <c r="C5172" t="s">
        <v>20885</v>
      </c>
      <c r="D5172" t="s">
        <v>21730</v>
      </c>
      <c r="E5172" t="s">
        <v>20566</v>
      </c>
      <c r="F5172" t="s">
        <v>21710</v>
      </c>
      <c r="G5172" t="s">
        <v>11623</v>
      </c>
      <c r="H5172" t="s">
        <v>19103</v>
      </c>
    </row>
    <row r="5173" spans="1:8">
      <c r="A5173" t="s">
        <v>20418</v>
      </c>
      <c r="B5173" s="1" t="s">
        <v>13778</v>
      </c>
      <c r="C5173" t="s">
        <v>13779</v>
      </c>
      <c r="D5173" t="s">
        <v>13780</v>
      </c>
      <c r="E5173" t="s">
        <v>9</v>
      </c>
      <c r="F5173">
        <v>1</v>
      </c>
      <c r="G5173" t="s">
        <v>13781</v>
      </c>
      <c r="H5173" t="s">
        <v>20240</v>
      </c>
    </row>
    <row r="5174" spans="1:8">
      <c r="A5174" t="s">
        <v>20418</v>
      </c>
      <c r="B5174" s="1" t="s">
        <v>11</v>
      </c>
      <c r="C5174" t="s">
        <v>11</v>
      </c>
      <c r="D5174" t="s">
        <v>11</v>
      </c>
      <c r="E5174" t="s">
        <v>255</v>
      </c>
      <c r="F5174">
        <v>238</v>
      </c>
      <c r="G5174" t="s">
        <v>13254</v>
      </c>
      <c r="H5174" t="s">
        <v>19986</v>
      </c>
    </row>
    <row r="5175" spans="1:8">
      <c r="A5175" t="s">
        <v>20415</v>
      </c>
      <c r="B5175" s="1" t="s">
        <v>11</v>
      </c>
      <c r="C5175" t="s">
        <v>11</v>
      </c>
      <c r="D5175" t="s">
        <v>11</v>
      </c>
      <c r="E5175" t="s">
        <v>255</v>
      </c>
      <c r="F5175">
        <v>18</v>
      </c>
      <c r="G5175" t="s">
        <v>13257</v>
      </c>
      <c r="H5175" t="s">
        <v>19989</v>
      </c>
    </row>
    <row r="5176" spans="1:8">
      <c r="A5176" t="s">
        <v>20418</v>
      </c>
      <c r="B5176" s="1" t="s">
        <v>11</v>
      </c>
      <c r="C5176" t="s">
        <v>11</v>
      </c>
      <c r="D5176" t="s">
        <v>11</v>
      </c>
      <c r="E5176" t="s">
        <v>255</v>
      </c>
      <c r="F5176">
        <v>142</v>
      </c>
      <c r="G5176" t="s">
        <v>13266</v>
      </c>
      <c r="H5176" t="s">
        <v>19994</v>
      </c>
    </row>
    <row r="5177" spans="1:8">
      <c r="A5177" t="s">
        <v>20418</v>
      </c>
      <c r="B5177" s="1" t="s">
        <v>11</v>
      </c>
      <c r="C5177" t="s">
        <v>11</v>
      </c>
      <c r="D5177" t="s">
        <v>11</v>
      </c>
      <c r="E5177" t="s">
        <v>11</v>
      </c>
      <c r="F5177" t="s">
        <v>11</v>
      </c>
      <c r="G5177" t="s">
        <v>13269</v>
      </c>
      <c r="H5177" t="s">
        <v>19996</v>
      </c>
    </row>
    <row r="5178" spans="1:8">
      <c r="A5178" t="s">
        <v>20418</v>
      </c>
      <c r="B5178" s="1" t="s">
        <v>11</v>
      </c>
      <c r="C5178" t="s">
        <v>11</v>
      </c>
      <c r="D5178" t="s">
        <v>11</v>
      </c>
      <c r="E5178" t="s">
        <v>11</v>
      </c>
      <c r="F5178" t="s">
        <v>11</v>
      </c>
      <c r="G5178" t="s">
        <v>13274</v>
      </c>
      <c r="H5178" t="s">
        <v>19999</v>
      </c>
    </row>
    <row r="5179" spans="1:8">
      <c r="A5179" t="s">
        <v>20415</v>
      </c>
      <c r="B5179" s="1" t="s">
        <v>11</v>
      </c>
      <c r="C5179" t="s">
        <v>11</v>
      </c>
      <c r="D5179" t="s">
        <v>11</v>
      </c>
      <c r="E5179" t="s">
        <v>255</v>
      </c>
      <c r="F5179">
        <v>141</v>
      </c>
      <c r="G5179" t="s">
        <v>13279</v>
      </c>
      <c r="H5179" t="s">
        <v>20002</v>
      </c>
    </row>
    <row r="5180" spans="1:8">
      <c r="A5180" t="s">
        <v>20418</v>
      </c>
      <c r="B5180" s="1" t="s">
        <v>11</v>
      </c>
      <c r="C5180" t="s">
        <v>11</v>
      </c>
      <c r="D5180" t="s">
        <v>11</v>
      </c>
      <c r="E5180" t="s">
        <v>255</v>
      </c>
      <c r="F5180">
        <v>204</v>
      </c>
      <c r="G5180" t="s">
        <v>13284</v>
      </c>
      <c r="H5180" t="s">
        <v>20005</v>
      </c>
    </row>
    <row r="5181" spans="1:8">
      <c r="A5181" t="s">
        <v>20418</v>
      </c>
      <c r="B5181" s="1" t="s">
        <v>11</v>
      </c>
      <c r="C5181" t="s">
        <v>11</v>
      </c>
      <c r="D5181" t="s">
        <v>11</v>
      </c>
      <c r="E5181" t="s">
        <v>11</v>
      </c>
      <c r="F5181" t="s">
        <v>11</v>
      </c>
      <c r="G5181" t="s">
        <v>13287</v>
      </c>
      <c r="H5181" t="s">
        <v>20007</v>
      </c>
    </row>
    <row r="5182" spans="1:8">
      <c r="A5182" t="s">
        <v>20415</v>
      </c>
      <c r="B5182" s="1" t="s">
        <v>11</v>
      </c>
      <c r="C5182" t="s">
        <v>11</v>
      </c>
      <c r="D5182" t="s">
        <v>11</v>
      </c>
      <c r="E5182" t="s">
        <v>255</v>
      </c>
      <c r="F5182">
        <v>36</v>
      </c>
      <c r="G5182" t="s">
        <v>13292</v>
      </c>
      <c r="H5182" t="s">
        <v>20010</v>
      </c>
    </row>
    <row r="5183" spans="1:8">
      <c r="A5183" t="s">
        <v>20418</v>
      </c>
      <c r="B5183" s="1" t="s">
        <v>11</v>
      </c>
      <c r="C5183" t="s">
        <v>11</v>
      </c>
      <c r="D5183" t="s">
        <v>11</v>
      </c>
      <c r="E5183" t="s">
        <v>255</v>
      </c>
      <c r="F5183">
        <v>246</v>
      </c>
      <c r="G5183" t="s">
        <v>13297</v>
      </c>
      <c r="H5183" t="s">
        <v>20013</v>
      </c>
    </row>
    <row r="5184" spans="1:8">
      <c r="A5184" t="s">
        <v>20418</v>
      </c>
      <c r="B5184" s="1" t="s">
        <v>11</v>
      </c>
      <c r="C5184" t="s">
        <v>11</v>
      </c>
      <c r="D5184" t="s">
        <v>11</v>
      </c>
      <c r="E5184" t="s">
        <v>11</v>
      </c>
      <c r="F5184" t="s">
        <v>11</v>
      </c>
      <c r="G5184" t="s">
        <v>13300</v>
      </c>
      <c r="H5184" t="s">
        <v>20015</v>
      </c>
    </row>
    <row r="5185" spans="1:8">
      <c r="A5185" t="s">
        <v>20418</v>
      </c>
      <c r="B5185" s="1" t="s">
        <v>11</v>
      </c>
      <c r="C5185" t="s">
        <v>11</v>
      </c>
      <c r="D5185" t="s">
        <v>11</v>
      </c>
      <c r="E5185" t="s">
        <v>255</v>
      </c>
      <c r="F5185">
        <v>214</v>
      </c>
      <c r="G5185" t="s">
        <v>13301</v>
      </c>
      <c r="H5185" t="s">
        <v>20016</v>
      </c>
    </row>
    <row r="5186" spans="1:8">
      <c r="A5186" t="s">
        <v>20418</v>
      </c>
      <c r="B5186" s="1" t="s">
        <v>11</v>
      </c>
      <c r="C5186" t="s">
        <v>11</v>
      </c>
      <c r="D5186" t="s">
        <v>11</v>
      </c>
      <c r="E5186" t="s">
        <v>11</v>
      </c>
      <c r="F5186" t="s">
        <v>11</v>
      </c>
      <c r="G5186" t="s">
        <v>13302</v>
      </c>
      <c r="H5186" t="s">
        <v>20017</v>
      </c>
    </row>
    <row r="5187" spans="1:8">
      <c r="A5187" t="s">
        <v>20418</v>
      </c>
      <c r="B5187" s="1" t="s">
        <v>11</v>
      </c>
      <c r="C5187" t="s">
        <v>11</v>
      </c>
      <c r="D5187" t="s">
        <v>11</v>
      </c>
      <c r="E5187" t="s">
        <v>11</v>
      </c>
      <c r="F5187" t="s">
        <v>11</v>
      </c>
      <c r="G5187" t="s">
        <v>13303</v>
      </c>
      <c r="H5187" t="s">
        <v>20018</v>
      </c>
    </row>
    <row r="5188" spans="1:8">
      <c r="A5188" t="s">
        <v>20418</v>
      </c>
      <c r="B5188" s="1" t="s">
        <v>11</v>
      </c>
      <c r="C5188" t="s">
        <v>11</v>
      </c>
      <c r="D5188" t="s">
        <v>11</v>
      </c>
      <c r="E5188" t="s">
        <v>255</v>
      </c>
      <c r="F5188">
        <v>207</v>
      </c>
      <c r="G5188" t="s">
        <v>13304</v>
      </c>
      <c r="H5188" t="s">
        <v>20019</v>
      </c>
    </row>
    <row r="5189" spans="1:8">
      <c r="A5189" t="s">
        <v>20418</v>
      </c>
      <c r="B5189" s="1" t="s">
        <v>11</v>
      </c>
      <c r="C5189" t="s">
        <v>11</v>
      </c>
      <c r="D5189" t="s">
        <v>11</v>
      </c>
      <c r="E5189" t="s">
        <v>255</v>
      </c>
      <c r="F5189">
        <v>168</v>
      </c>
      <c r="G5189" t="s">
        <v>13305</v>
      </c>
      <c r="H5189" t="s">
        <v>20020</v>
      </c>
    </row>
    <row r="5190" spans="1:8">
      <c r="A5190" t="s">
        <v>20418</v>
      </c>
      <c r="B5190" s="1" t="s">
        <v>11</v>
      </c>
      <c r="C5190" t="s">
        <v>11</v>
      </c>
      <c r="D5190" t="s">
        <v>11</v>
      </c>
      <c r="E5190" t="s">
        <v>255</v>
      </c>
      <c r="F5190">
        <v>207</v>
      </c>
      <c r="G5190" t="s">
        <v>13306</v>
      </c>
      <c r="H5190" t="s">
        <v>20021</v>
      </c>
    </row>
    <row r="5191" spans="1:8">
      <c r="A5191" t="s">
        <v>20415</v>
      </c>
      <c r="B5191" s="1" t="s">
        <v>11</v>
      </c>
      <c r="C5191" t="s">
        <v>11</v>
      </c>
      <c r="D5191" t="s">
        <v>11</v>
      </c>
      <c r="E5191" t="s">
        <v>16</v>
      </c>
      <c r="F5191">
        <v>165</v>
      </c>
      <c r="G5191" t="s">
        <v>13308</v>
      </c>
      <c r="H5191" t="s">
        <v>20023</v>
      </c>
    </row>
    <row r="5192" spans="1:8">
      <c r="A5192" t="s">
        <v>20415</v>
      </c>
      <c r="B5192" s="1" t="s">
        <v>11</v>
      </c>
      <c r="C5192" t="s">
        <v>11</v>
      </c>
      <c r="D5192" t="s">
        <v>11</v>
      </c>
      <c r="E5192" t="s">
        <v>16</v>
      </c>
      <c r="F5192">
        <v>165</v>
      </c>
      <c r="G5192" t="s">
        <v>13309</v>
      </c>
      <c r="H5192" t="s">
        <v>20024</v>
      </c>
    </row>
    <row r="5193" spans="1:8">
      <c r="A5193" t="s">
        <v>20418</v>
      </c>
      <c r="B5193" s="1" t="s">
        <v>11</v>
      </c>
      <c r="C5193" t="s">
        <v>11</v>
      </c>
      <c r="D5193" t="s">
        <v>11</v>
      </c>
      <c r="E5193" t="s">
        <v>11</v>
      </c>
      <c r="F5193" t="s">
        <v>11</v>
      </c>
      <c r="G5193" t="s">
        <v>3051</v>
      </c>
      <c r="H5193" t="s">
        <v>15669</v>
      </c>
    </row>
    <row r="5194" spans="1:8">
      <c r="A5194" t="s">
        <v>20418</v>
      </c>
      <c r="B5194" s="1" t="s">
        <v>11</v>
      </c>
      <c r="C5194" t="s">
        <v>11</v>
      </c>
      <c r="D5194" t="s">
        <v>11</v>
      </c>
      <c r="E5194" t="s">
        <v>11</v>
      </c>
      <c r="F5194" t="s">
        <v>11</v>
      </c>
      <c r="G5194" t="s">
        <v>4435</v>
      </c>
      <c r="H5194" t="s">
        <v>15669</v>
      </c>
    </row>
    <row r="5195" spans="1:8">
      <c r="A5195" t="s">
        <v>20418</v>
      </c>
      <c r="B5195" s="1" t="s">
        <v>11</v>
      </c>
      <c r="C5195" t="s">
        <v>11</v>
      </c>
      <c r="D5195" t="s">
        <v>11</v>
      </c>
      <c r="E5195" t="s">
        <v>11</v>
      </c>
      <c r="F5195" t="s">
        <v>11</v>
      </c>
      <c r="G5195" t="s">
        <v>3033</v>
      </c>
      <c r="H5195" t="s">
        <v>15658</v>
      </c>
    </row>
    <row r="5196" spans="1:8">
      <c r="A5196" t="s">
        <v>20418</v>
      </c>
      <c r="B5196" s="1" t="s">
        <v>11</v>
      </c>
      <c r="C5196" t="s">
        <v>11</v>
      </c>
      <c r="D5196" t="s">
        <v>11</v>
      </c>
      <c r="E5196" t="s">
        <v>11</v>
      </c>
      <c r="F5196" t="s">
        <v>11</v>
      </c>
      <c r="G5196" t="s">
        <v>4424</v>
      </c>
      <c r="H5196" t="s">
        <v>15658</v>
      </c>
    </row>
    <row r="5197" spans="1:8">
      <c r="A5197" t="s">
        <v>20418</v>
      </c>
      <c r="B5197" s="1" t="s">
        <v>11</v>
      </c>
      <c r="C5197" t="s">
        <v>11</v>
      </c>
      <c r="D5197" t="s">
        <v>11</v>
      </c>
      <c r="E5197" t="s">
        <v>11</v>
      </c>
      <c r="F5197" t="s">
        <v>11</v>
      </c>
      <c r="G5197" t="s">
        <v>3042</v>
      </c>
      <c r="H5197" t="s">
        <v>15663</v>
      </c>
    </row>
    <row r="5198" spans="1:8">
      <c r="A5198" t="s">
        <v>20418</v>
      </c>
      <c r="B5198" s="1" t="s">
        <v>11</v>
      </c>
      <c r="C5198" t="s">
        <v>11</v>
      </c>
      <c r="D5198" t="s">
        <v>11</v>
      </c>
      <c r="E5198" t="s">
        <v>11</v>
      </c>
      <c r="F5198" t="s">
        <v>11</v>
      </c>
      <c r="G5198" t="s">
        <v>4429</v>
      </c>
      <c r="H5198" t="s">
        <v>15663</v>
      </c>
    </row>
    <row r="5199" spans="1:8">
      <c r="A5199" t="s">
        <v>20418</v>
      </c>
      <c r="B5199" s="1" t="s">
        <v>11</v>
      </c>
      <c r="C5199" t="s">
        <v>11</v>
      </c>
      <c r="D5199" t="s">
        <v>11</v>
      </c>
      <c r="E5199" t="s">
        <v>9</v>
      </c>
      <c r="F5199">
        <v>207</v>
      </c>
      <c r="G5199" t="s">
        <v>14104</v>
      </c>
      <c r="H5199" t="s">
        <v>20397</v>
      </c>
    </row>
    <row r="5200" spans="1:8">
      <c r="A5200" t="s">
        <v>20418</v>
      </c>
      <c r="B5200" s="1" t="s">
        <v>11</v>
      </c>
      <c r="C5200" t="s">
        <v>11</v>
      </c>
      <c r="D5200" t="s">
        <v>11</v>
      </c>
      <c r="E5200" t="s">
        <v>12</v>
      </c>
      <c r="F5200">
        <v>170</v>
      </c>
      <c r="G5200" t="s">
        <v>549</v>
      </c>
      <c r="H5200" t="s">
        <v>14405</v>
      </c>
    </row>
    <row r="5201" spans="1:8">
      <c r="A5201" t="s">
        <v>20418</v>
      </c>
      <c r="B5201" s="1" t="s">
        <v>11</v>
      </c>
      <c r="C5201" t="s">
        <v>11</v>
      </c>
      <c r="D5201" t="s">
        <v>11</v>
      </c>
      <c r="E5201" t="s">
        <v>12</v>
      </c>
      <c r="F5201">
        <v>170</v>
      </c>
      <c r="G5201" t="s">
        <v>4610</v>
      </c>
      <c r="H5201" t="s">
        <v>14405</v>
      </c>
    </row>
    <row r="5202" spans="1:8">
      <c r="A5202" t="s">
        <v>20418</v>
      </c>
      <c r="B5202" s="1" t="s">
        <v>11</v>
      </c>
      <c r="C5202" t="s">
        <v>11</v>
      </c>
      <c r="D5202" t="s">
        <v>11</v>
      </c>
      <c r="E5202" t="s">
        <v>12</v>
      </c>
      <c r="F5202">
        <v>170</v>
      </c>
      <c r="G5202" t="s">
        <v>1900</v>
      </c>
      <c r="H5202" t="s">
        <v>15117</v>
      </c>
    </row>
    <row r="5203" spans="1:8">
      <c r="A5203" t="s">
        <v>20418</v>
      </c>
      <c r="B5203" s="1" t="s">
        <v>11</v>
      </c>
      <c r="C5203" t="s">
        <v>11</v>
      </c>
      <c r="D5203" t="s">
        <v>11</v>
      </c>
      <c r="E5203" t="s">
        <v>12</v>
      </c>
      <c r="F5203">
        <v>170</v>
      </c>
      <c r="G5203" t="s">
        <v>4162</v>
      </c>
      <c r="H5203" t="s">
        <v>15117</v>
      </c>
    </row>
    <row r="5204" spans="1:8">
      <c r="A5204" t="s">
        <v>20418</v>
      </c>
      <c r="B5204" s="1" t="s">
        <v>11</v>
      </c>
      <c r="C5204" t="s">
        <v>11</v>
      </c>
      <c r="D5204" t="s">
        <v>11</v>
      </c>
      <c r="E5204" t="s">
        <v>11</v>
      </c>
      <c r="F5204" t="s">
        <v>11</v>
      </c>
      <c r="G5204" t="s">
        <v>762</v>
      </c>
      <c r="H5204" t="s">
        <v>14500</v>
      </c>
    </row>
    <row r="5205" spans="1:8">
      <c r="A5205" t="s">
        <v>20418</v>
      </c>
      <c r="B5205" s="1" t="s">
        <v>11</v>
      </c>
      <c r="C5205" t="s">
        <v>11</v>
      </c>
      <c r="D5205" t="s">
        <v>11</v>
      </c>
      <c r="E5205" t="s">
        <v>11</v>
      </c>
      <c r="F5205" t="s">
        <v>11</v>
      </c>
      <c r="G5205" t="s">
        <v>5645</v>
      </c>
      <c r="H5205" t="s">
        <v>14500</v>
      </c>
    </row>
    <row r="5206" spans="1:8">
      <c r="A5206" t="s">
        <v>20418</v>
      </c>
      <c r="B5206" s="1" t="s">
        <v>8652</v>
      </c>
      <c r="C5206" t="s">
        <v>8653</v>
      </c>
      <c r="D5206" t="s">
        <v>11</v>
      </c>
      <c r="E5206" t="s">
        <v>9</v>
      </c>
      <c r="F5206">
        <v>9</v>
      </c>
      <c r="G5206" t="s">
        <v>8654</v>
      </c>
      <c r="H5206" t="s">
        <v>17599</v>
      </c>
    </row>
    <row r="5207" spans="1:8">
      <c r="A5207" t="s">
        <v>20418</v>
      </c>
      <c r="B5207" s="1" t="s">
        <v>11</v>
      </c>
      <c r="C5207" t="s">
        <v>11</v>
      </c>
      <c r="D5207" t="s">
        <v>11</v>
      </c>
      <c r="E5207" t="s">
        <v>12</v>
      </c>
      <c r="F5207">
        <v>170</v>
      </c>
      <c r="G5207" t="s">
        <v>12343</v>
      </c>
      <c r="H5207" t="s">
        <v>19462</v>
      </c>
    </row>
    <row r="5208" spans="1:8">
      <c r="A5208" t="s">
        <v>20418</v>
      </c>
      <c r="B5208" s="1" t="s">
        <v>11</v>
      </c>
      <c r="C5208" t="s">
        <v>11</v>
      </c>
      <c r="D5208" t="s">
        <v>11</v>
      </c>
      <c r="E5208" t="s">
        <v>12</v>
      </c>
      <c r="F5208">
        <v>170</v>
      </c>
      <c r="G5208" t="s">
        <v>12344</v>
      </c>
      <c r="H5208" t="s">
        <v>19463</v>
      </c>
    </row>
    <row r="5209" spans="1:8">
      <c r="A5209" t="s">
        <v>20418</v>
      </c>
      <c r="B5209" s="1" t="s">
        <v>11</v>
      </c>
      <c r="C5209" t="s">
        <v>11</v>
      </c>
      <c r="D5209" t="s">
        <v>11</v>
      </c>
      <c r="E5209" t="s">
        <v>12</v>
      </c>
      <c r="F5209">
        <v>170</v>
      </c>
      <c r="G5209" t="s">
        <v>12346</v>
      </c>
      <c r="H5209" t="s">
        <v>19465</v>
      </c>
    </row>
    <row r="5210" spans="1:8">
      <c r="A5210" t="s">
        <v>20418</v>
      </c>
      <c r="B5210" s="1" t="s">
        <v>11</v>
      </c>
      <c r="C5210" t="s">
        <v>11</v>
      </c>
      <c r="D5210" t="s">
        <v>11</v>
      </c>
      <c r="E5210" t="s">
        <v>12</v>
      </c>
      <c r="F5210">
        <v>170</v>
      </c>
      <c r="G5210" t="s">
        <v>12347</v>
      </c>
      <c r="H5210" t="s">
        <v>19466</v>
      </c>
    </row>
    <row r="5211" spans="1:8">
      <c r="A5211" t="s">
        <v>20418</v>
      </c>
      <c r="B5211" s="1" t="s">
        <v>11</v>
      </c>
      <c r="C5211" t="s">
        <v>11</v>
      </c>
      <c r="D5211" t="s">
        <v>11</v>
      </c>
      <c r="E5211" t="s">
        <v>12</v>
      </c>
      <c r="F5211">
        <v>170</v>
      </c>
      <c r="G5211" t="s">
        <v>12349</v>
      </c>
      <c r="H5211" t="s">
        <v>19468</v>
      </c>
    </row>
    <row r="5212" spans="1:8">
      <c r="A5212" t="s">
        <v>20415</v>
      </c>
      <c r="B5212" s="1" t="s">
        <v>3854</v>
      </c>
      <c r="C5212" t="s">
        <v>3855</v>
      </c>
      <c r="D5212" t="s">
        <v>3856</v>
      </c>
      <c r="E5212" t="s">
        <v>20489</v>
      </c>
      <c r="F5212">
        <v>4</v>
      </c>
      <c r="G5212" t="s">
        <v>3857</v>
      </c>
      <c r="H5212" t="s">
        <v>16097</v>
      </c>
    </row>
    <row r="5213" spans="1:8">
      <c r="A5213" t="s">
        <v>20415</v>
      </c>
      <c r="B5213" s="1" t="s">
        <v>3858</v>
      </c>
      <c r="C5213" t="s">
        <v>3855</v>
      </c>
      <c r="D5213" t="s">
        <v>3856</v>
      </c>
      <c r="E5213" t="s">
        <v>20489</v>
      </c>
      <c r="F5213">
        <v>5</v>
      </c>
      <c r="G5213" t="s">
        <v>3859</v>
      </c>
      <c r="H5213" t="s">
        <v>16098</v>
      </c>
    </row>
    <row r="5214" spans="1:8">
      <c r="A5214" t="s">
        <v>20415</v>
      </c>
      <c r="B5214" s="1" t="s">
        <v>3860</v>
      </c>
      <c r="C5214" t="s">
        <v>3855</v>
      </c>
      <c r="D5214" t="s">
        <v>3856</v>
      </c>
      <c r="E5214" t="s">
        <v>20489</v>
      </c>
      <c r="F5214">
        <v>6</v>
      </c>
      <c r="G5214" t="s">
        <v>3861</v>
      </c>
      <c r="H5214" t="s">
        <v>16099</v>
      </c>
    </row>
    <row r="5215" spans="1:8">
      <c r="A5215" t="s">
        <v>20415</v>
      </c>
      <c r="B5215" s="1" t="s">
        <v>3862</v>
      </c>
      <c r="C5215" t="s">
        <v>3855</v>
      </c>
      <c r="D5215" t="s">
        <v>3856</v>
      </c>
      <c r="E5215" t="s">
        <v>20489</v>
      </c>
      <c r="F5215">
        <v>8</v>
      </c>
      <c r="G5215" t="s">
        <v>3863</v>
      </c>
      <c r="H5215" t="s">
        <v>16100</v>
      </c>
    </row>
    <row r="5216" spans="1:8">
      <c r="A5216" t="s">
        <v>20415</v>
      </c>
      <c r="B5216" s="1" t="s">
        <v>3864</v>
      </c>
      <c r="C5216" t="s">
        <v>3855</v>
      </c>
      <c r="D5216" t="s">
        <v>3856</v>
      </c>
      <c r="E5216" t="s">
        <v>20489</v>
      </c>
      <c r="F5216">
        <v>7</v>
      </c>
      <c r="G5216" t="s">
        <v>3865</v>
      </c>
      <c r="H5216" t="s">
        <v>16101</v>
      </c>
    </row>
    <row r="5217" spans="1:8">
      <c r="A5217" t="s">
        <v>20415</v>
      </c>
      <c r="B5217" s="1" t="s">
        <v>3866</v>
      </c>
      <c r="C5217" t="s">
        <v>3855</v>
      </c>
      <c r="D5217" t="s">
        <v>3856</v>
      </c>
      <c r="E5217" t="s">
        <v>20489</v>
      </c>
      <c r="F5217">
        <v>9</v>
      </c>
      <c r="G5217" t="s">
        <v>3867</v>
      </c>
      <c r="H5217" t="s">
        <v>16102</v>
      </c>
    </row>
    <row r="5218" spans="1:8">
      <c r="A5218" t="s">
        <v>20415</v>
      </c>
      <c r="B5218" s="1" t="s">
        <v>3868</v>
      </c>
      <c r="C5218" t="s">
        <v>3855</v>
      </c>
      <c r="D5218" t="s">
        <v>3856</v>
      </c>
      <c r="E5218" t="s">
        <v>20489</v>
      </c>
      <c r="F5218">
        <v>11</v>
      </c>
      <c r="G5218" t="s">
        <v>3869</v>
      </c>
      <c r="H5218" t="s">
        <v>16103</v>
      </c>
    </row>
    <row r="5219" spans="1:8">
      <c r="A5219" t="s">
        <v>20415</v>
      </c>
      <c r="B5219" s="1" t="s">
        <v>3870</v>
      </c>
      <c r="C5219" t="s">
        <v>3855</v>
      </c>
      <c r="D5219" t="s">
        <v>3856</v>
      </c>
      <c r="E5219" t="s">
        <v>20489</v>
      </c>
      <c r="F5219">
        <v>10</v>
      </c>
      <c r="G5219" t="s">
        <v>3871</v>
      </c>
      <c r="H5219" t="s">
        <v>16104</v>
      </c>
    </row>
    <row r="5220" spans="1:8">
      <c r="A5220" t="s">
        <v>20415</v>
      </c>
      <c r="B5220" s="1" t="s">
        <v>3872</v>
      </c>
      <c r="C5220" t="s">
        <v>3855</v>
      </c>
      <c r="D5220" t="s">
        <v>3856</v>
      </c>
      <c r="E5220" t="s">
        <v>20489</v>
      </c>
      <c r="F5220">
        <v>13</v>
      </c>
      <c r="G5220" t="s">
        <v>3873</v>
      </c>
      <c r="H5220" t="s">
        <v>16105</v>
      </c>
    </row>
    <row r="5221" spans="1:8">
      <c r="A5221" t="s">
        <v>20415</v>
      </c>
      <c r="B5221" s="1" t="s">
        <v>3874</v>
      </c>
      <c r="C5221" t="s">
        <v>3855</v>
      </c>
      <c r="D5221" t="s">
        <v>3856</v>
      </c>
      <c r="E5221" t="s">
        <v>20489</v>
      </c>
      <c r="F5221">
        <v>12</v>
      </c>
      <c r="G5221" t="s">
        <v>3875</v>
      </c>
      <c r="H5221" t="s">
        <v>16106</v>
      </c>
    </row>
    <row r="5222" spans="1:8">
      <c r="A5222" t="s">
        <v>20415</v>
      </c>
      <c r="B5222" s="1" t="s">
        <v>3876</v>
      </c>
      <c r="C5222" t="s">
        <v>3855</v>
      </c>
      <c r="D5222" t="s">
        <v>3856</v>
      </c>
      <c r="E5222" t="s">
        <v>20489</v>
      </c>
      <c r="F5222">
        <v>2</v>
      </c>
      <c r="G5222" t="s">
        <v>3877</v>
      </c>
      <c r="H5222" t="s">
        <v>16107</v>
      </c>
    </row>
    <row r="5223" spans="1:8">
      <c r="A5223" t="s">
        <v>20415</v>
      </c>
      <c r="B5223" s="1" t="s">
        <v>3878</v>
      </c>
      <c r="C5223" t="s">
        <v>3855</v>
      </c>
      <c r="D5223" t="s">
        <v>3856</v>
      </c>
      <c r="E5223" t="s">
        <v>20489</v>
      </c>
      <c r="F5223">
        <v>1</v>
      </c>
      <c r="G5223" t="s">
        <v>3879</v>
      </c>
      <c r="H5223" t="s">
        <v>16108</v>
      </c>
    </row>
    <row r="5224" spans="1:8">
      <c r="A5224" t="s">
        <v>20415</v>
      </c>
      <c r="B5224" s="1" t="s">
        <v>3880</v>
      </c>
      <c r="C5224" t="s">
        <v>3855</v>
      </c>
      <c r="D5224" t="s">
        <v>3856</v>
      </c>
      <c r="E5224" t="s">
        <v>20489</v>
      </c>
      <c r="F5224">
        <v>3</v>
      </c>
      <c r="G5224" t="s">
        <v>3881</v>
      </c>
      <c r="H5224" t="s">
        <v>16109</v>
      </c>
    </row>
    <row r="5225" spans="1:8">
      <c r="A5225" t="s">
        <v>20415</v>
      </c>
      <c r="B5225" s="1" t="s">
        <v>8004</v>
      </c>
      <c r="C5225" t="s">
        <v>8005</v>
      </c>
      <c r="D5225" t="s">
        <v>20469</v>
      </c>
      <c r="E5225" t="s">
        <v>38</v>
      </c>
      <c r="F5225">
        <v>1</v>
      </c>
      <c r="G5225" t="s">
        <v>8006</v>
      </c>
      <c r="H5225" t="s">
        <v>17266</v>
      </c>
    </row>
    <row r="5226" spans="1:8">
      <c r="A5226" t="s">
        <v>20415</v>
      </c>
      <c r="B5226" s="1" t="s">
        <v>1782</v>
      </c>
      <c r="C5226" t="s">
        <v>1783</v>
      </c>
      <c r="D5226" t="s">
        <v>20469</v>
      </c>
      <c r="E5226" t="s">
        <v>38</v>
      </c>
      <c r="F5226">
        <v>2</v>
      </c>
      <c r="G5226" t="s">
        <v>1784</v>
      </c>
      <c r="H5226" t="s">
        <v>15065</v>
      </c>
    </row>
    <row r="5227" spans="1:8">
      <c r="A5227" t="s">
        <v>20415</v>
      </c>
      <c r="B5227" s="1" t="s">
        <v>1782</v>
      </c>
      <c r="C5227" t="s">
        <v>1783</v>
      </c>
      <c r="D5227" t="s">
        <v>20469</v>
      </c>
      <c r="E5227" t="s">
        <v>38</v>
      </c>
      <c r="F5227">
        <v>2</v>
      </c>
      <c r="G5227" t="s">
        <v>4331</v>
      </c>
      <c r="H5227" t="s">
        <v>15065</v>
      </c>
    </row>
    <row r="5228" spans="1:8">
      <c r="A5228" t="s">
        <v>20415</v>
      </c>
      <c r="B5228" s="1" t="s">
        <v>8015</v>
      </c>
      <c r="C5228" t="s">
        <v>8016</v>
      </c>
      <c r="D5228" t="s">
        <v>20469</v>
      </c>
      <c r="E5228" t="s">
        <v>38</v>
      </c>
      <c r="F5228">
        <v>3</v>
      </c>
      <c r="G5228" t="s">
        <v>8017</v>
      </c>
      <c r="H5228" t="s">
        <v>17270</v>
      </c>
    </row>
    <row r="5229" spans="1:8">
      <c r="A5229" t="s">
        <v>20415</v>
      </c>
      <c r="B5229" s="1" t="s">
        <v>5974</v>
      </c>
      <c r="C5229" t="s">
        <v>12049</v>
      </c>
      <c r="D5229" t="s">
        <v>20469</v>
      </c>
      <c r="E5229" t="s">
        <v>38</v>
      </c>
      <c r="F5229">
        <v>4</v>
      </c>
      <c r="G5229" t="s">
        <v>12050</v>
      </c>
      <c r="H5229" t="s">
        <v>19323</v>
      </c>
    </row>
    <row r="5230" spans="1:8">
      <c r="A5230" t="s">
        <v>20415</v>
      </c>
      <c r="B5230" s="1" t="s">
        <v>8874</v>
      </c>
      <c r="C5230" t="s">
        <v>8875</v>
      </c>
      <c r="D5230" t="s">
        <v>20469</v>
      </c>
      <c r="E5230" t="s">
        <v>38</v>
      </c>
      <c r="F5230">
        <v>5</v>
      </c>
      <c r="G5230" t="s">
        <v>8876</v>
      </c>
      <c r="H5230" t="s">
        <v>17697</v>
      </c>
    </row>
    <row r="5231" spans="1:8">
      <c r="A5231" t="s">
        <v>20415</v>
      </c>
      <c r="B5231" s="1" t="s">
        <v>10271</v>
      </c>
      <c r="C5231" t="s">
        <v>10258</v>
      </c>
      <c r="D5231" t="s">
        <v>20469</v>
      </c>
      <c r="E5231" t="s">
        <v>38</v>
      </c>
      <c r="F5231">
        <v>6</v>
      </c>
      <c r="G5231" t="s">
        <v>10289</v>
      </c>
      <c r="H5231" t="s">
        <v>18384</v>
      </c>
    </row>
    <row r="5232" spans="1:8">
      <c r="A5232" t="s">
        <v>20415</v>
      </c>
      <c r="B5232" s="1" t="s">
        <v>9972</v>
      </c>
      <c r="C5232" t="s">
        <v>9968</v>
      </c>
      <c r="D5232" t="s">
        <v>20469</v>
      </c>
      <c r="E5232" t="s">
        <v>38</v>
      </c>
      <c r="F5232">
        <v>7</v>
      </c>
      <c r="G5232" t="s">
        <v>9973</v>
      </c>
      <c r="H5232" t="s">
        <v>18232</v>
      </c>
    </row>
    <row r="5233" spans="1:8">
      <c r="A5233" t="s">
        <v>20415</v>
      </c>
      <c r="B5233" s="1" t="s">
        <v>9972</v>
      </c>
      <c r="C5233" t="s">
        <v>9968</v>
      </c>
      <c r="D5233" t="s">
        <v>20469</v>
      </c>
      <c r="E5233" t="s">
        <v>38</v>
      </c>
      <c r="F5233">
        <v>7</v>
      </c>
      <c r="G5233" t="s">
        <v>9974</v>
      </c>
      <c r="H5233" t="s">
        <v>18233</v>
      </c>
    </row>
    <row r="5234" spans="1:8">
      <c r="A5234" t="s">
        <v>20415</v>
      </c>
      <c r="B5234" s="1" t="s">
        <v>1880</v>
      </c>
      <c r="C5234" t="s">
        <v>11891</v>
      </c>
      <c r="D5234" t="s">
        <v>20469</v>
      </c>
      <c r="E5234" t="s">
        <v>38</v>
      </c>
      <c r="F5234">
        <v>8</v>
      </c>
      <c r="G5234" t="s">
        <v>11892</v>
      </c>
      <c r="H5234" t="s">
        <v>19242</v>
      </c>
    </row>
    <row r="5235" spans="1:8">
      <c r="A5235" t="s">
        <v>20415</v>
      </c>
      <c r="B5235" s="1" t="s">
        <v>8010</v>
      </c>
      <c r="C5235" t="s">
        <v>8008</v>
      </c>
      <c r="D5235" t="s">
        <v>20469</v>
      </c>
      <c r="E5235" t="s">
        <v>38</v>
      </c>
      <c r="F5235">
        <v>9</v>
      </c>
      <c r="G5235" t="s">
        <v>8011</v>
      </c>
      <c r="H5235" t="s">
        <v>17268</v>
      </c>
    </row>
    <row r="5236" spans="1:8">
      <c r="A5236" t="s">
        <v>20415</v>
      </c>
      <c r="B5236" s="1" t="s">
        <v>1110</v>
      </c>
      <c r="C5236" t="s">
        <v>12352</v>
      </c>
      <c r="D5236" t="s">
        <v>20469</v>
      </c>
      <c r="E5236" t="s">
        <v>38</v>
      </c>
      <c r="F5236">
        <v>11</v>
      </c>
      <c r="G5236" t="s">
        <v>12353</v>
      </c>
      <c r="H5236" t="s">
        <v>19471</v>
      </c>
    </row>
    <row r="5237" spans="1:8">
      <c r="A5237" t="s">
        <v>20415</v>
      </c>
      <c r="B5237" s="1" t="s">
        <v>6023</v>
      </c>
      <c r="C5237" t="s">
        <v>6024</v>
      </c>
      <c r="D5237" t="s">
        <v>20469</v>
      </c>
      <c r="E5237" t="s">
        <v>38</v>
      </c>
      <c r="F5237">
        <v>12</v>
      </c>
      <c r="G5237" t="s">
        <v>6025</v>
      </c>
      <c r="H5237" t="s">
        <v>16320</v>
      </c>
    </row>
    <row r="5238" spans="1:8">
      <c r="A5238" t="s">
        <v>20415</v>
      </c>
      <c r="B5238" s="1" t="s">
        <v>8687</v>
      </c>
      <c r="C5238" t="s">
        <v>8688</v>
      </c>
      <c r="D5238" t="s">
        <v>20469</v>
      </c>
      <c r="E5238" t="s">
        <v>38</v>
      </c>
      <c r="F5238">
        <v>13</v>
      </c>
      <c r="G5238" t="s">
        <v>8689</v>
      </c>
      <c r="H5238" t="s">
        <v>17617</v>
      </c>
    </row>
    <row r="5239" spans="1:8">
      <c r="A5239" t="s">
        <v>20415</v>
      </c>
      <c r="B5239" s="1" t="s">
        <v>3642</v>
      </c>
      <c r="C5239" t="s">
        <v>3640</v>
      </c>
      <c r="D5239" t="s">
        <v>20469</v>
      </c>
      <c r="E5239" t="s">
        <v>38</v>
      </c>
      <c r="F5239">
        <v>14</v>
      </c>
      <c r="G5239" t="s">
        <v>3643</v>
      </c>
      <c r="H5239" t="s">
        <v>15980</v>
      </c>
    </row>
    <row r="5240" spans="1:8">
      <c r="A5240" t="s">
        <v>20415</v>
      </c>
      <c r="B5240" s="1" t="s">
        <v>2860</v>
      </c>
      <c r="C5240" t="s">
        <v>2861</v>
      </c>
      <c r="D5240" t="s">
        <v>20469</v>
      </c>
      <c r="E5240" t="s">
        <v>38</v>
      </c>
      <c r="F5240">
        <v>15</v>
      </c>
      <c r="G5240" t="s">
        <v>2862</v>
      </c>
      <c r="H5240" t="s">
        <v>15585</v>
      </c>
    </row>
    <row r="5241" spans="1:8">
      <c r="A5241" t="s">
        <v>20415</v>
      </c>
      <c r="B5241" s="1" t="s">
        <v>2860</v>
      </c>
      <c r="C5241" t="s">
        <v>2861</v>
      </c>
      <c r="D5241" t="s">
        <v>20469</v>
      </c>
      <c r="E5241" t="s">
        <v>38</v>
      </c>
      <c r="F5241">
        <v>15</v>
      </c>
      <c r="G5241" t="s">
        <v>4135</v>
      </c>
      <c r="H5241" t="s">
        <v>15585</v>
      </c>
    </row>
    <row r="5242" spans="1:8">
      <c r="A5242" t="s">
        <v>20415</v>
      </c>
      <c r="B5242" s="1" t="s">
        <v>13329</v>
      </c>
      <c r="C5242" t="s">
        <v>13330</v>
      </c>
      <c r="D5242" t="s">
        <v>20469</v>
      </c>
      <c r="E5242" t="s">
        <v>38</v>
      </c>
      <c r="F5242">
        <v>16</v>
      </c>
      <c r="G5242" t="s">
        <v>13331</v>
      </c>
      <c r="H5242" t="s">
        <v>20036</v>
      </c>
    </row>
    <row r="5243" spans="1:8">
      <c r="A5243" t="s">
        <v>20415</v>
      </c>
      <c r="B5243" s="1" t="s">
        <v>10099</v>
      </c>
      <c r="C5243" t="s">
        <v>10100</v>
      </c>
      <c r="D5243" t="s">
        <v>20469</v>
      </c>
      <c r="E5243" t="s">
        <v>38</v>
      </c>
      <c r="F5243">
        <v>17</v>
      </c>
      <c r="G5243" t="s">
        <v>10101</v>
      </c>
      <c r="H5243" t="s">
        <v>18294</v>
      </c>
    </row>
    <row r="5244" spans="1:8">
      <c r="A5244" t="s">
        <v>20415</v>
      </c>
      <c r="B5244" s="1" t="s">
        <v>715</v>
      </c>
      <c r="C5244" t="s">
        <v>716</v>
      </c>
      <c r="D5244" t="s">
        <v>20469</v>
      </c>
      <c r="E5244" t="s">
        <v>38</v>
      </c>
      <c r="F5244">
        <v>18</v>
      </c>
      <c r="G5244" t="s">
        <v>717</v>
      </c>
      <c r="H5244" t="s">
        <v>14481</v>
      </c>
    </row>
    <row r="5245" spans="1:8">
      <c r="A5245" t="s">
        <v>20415</v>
      </c>
      <c r="B5245" s="1" t="s">
        <v>715</v>
      </c>
      <c r="C5245" t="s">
        <v>716</v>
      </c>
      <c r="D5245" t="s">
        <v>20469</v>
      </c>
      <c r="E5245" t="s">
        <v>38</v>
      </c>
      <c r="F5245">
        <v>18</v>
      </c>
      <c r="G5245" t="s">
        <v>5253</v>
      </c>
      <c r="H5245" t="s">
        <v>14481</v>
      </c>
    </row>
    <row r="5246" spans="1:8">
      <c r="A5246" t="s">
        <v>20415</v>
      </c>
      <c r="B5246" s="1" t="s">
        <v>3891</v>
      </c>
      <c r="C5246" t="s">
        <v>11460</v>
      </c>
      <c r="D5246" t="s">
        <v>20469</v>
      </c>
      <c r="E5246" t="s">
        <v>38</v>
      </c>
      <c r="F5246">
        <v>19</v>
      </c>
      <c r="G5246" t="s">
        <v>11461</v>
      </c>
      <c r="H5246" t="s">
        <v>19011</v>
      </c>
    </row>
    <row r="5247" spans="1:8">
      <c r="A5247" t="s">
        <v>20415</v>
      </c>
      <c r="B5247" s="1" t="s">
        <v>3576</v>
      </c>
      <c r="C5247" t="s">
        <v>3577</v>
      </c>
      <c r="D5247" t="s">
        <v>20469</v>
      </c>
      <c r="E5247" t="s">
        <v>38</v>
      </c>
      <c r="F5247">
        <v>20</v>
      </c>
      <c r="G5247" t="s">
        <v>3578</v>
      </c>
      <c r="H5247" t="s">
        <v>15958</v>
      </c>
    </row>
    <row r="5248" spans="1:8">
      <c r="A5248" t="s">
        <v>20415</v>
      </c>
      <c r="B5248" s="1" t="s">
        <v>3576</v>
      </c>
      <c r="C5248" t="s">
        <v>3577</v>
      </c>
      <c r="D5248" t="s">
        <v>20469</v>
      </c>
      <c r="E5248" t="s">
        <v>38</v>
      </c>
      <c r="F5248">
        <v>20</v>
      </c>
      <c r="G5248" t="s">
        <v>3579</v>
      </c>
      <c r="H5248" t="s">
        <v>15959</v>
      </c>
    </row>
    <row r="5249" spans="1:8">
      <c r="A5249" t="s">
        <v>20415</v>
      </c>
      <c r="B5249" s="1" t="s">
        <v>1108</v>
      </c>
      <c r="C5249" t="s">
        <v>11</v>
      </c>
      <c r="D5249" t="s">
        <v>21641</v>
      </c>
      <c r="E5249" t="s">
        <v>38</v>
      </c>
      <c r="F5249">
        <v>1</v>
      </c>
      <c r="G5249" t="s">
        <v>1109</v>
      </c>
      <c r="H5249" t="s">
        <v>14668</v>
      </c>
    </row>
    <row r="5250" spans="1:8">
      <c r="A5250" t="s">
        <v>20415</v>
      </c>
      <c r="B5250" s="1" t="s">
        <v>1108</v>
      </c>
      <c r="C5250" t="s">
        <v>11</v>
      </c>
      <c r="D5250" t="s">
        <v>21641</v>
      </c>
      <c r="E5250" t="s">
        <v>38</v>
      </c>
      <c r="F5250">
        <v>1</v>
      </c>
      <c r="G5250" t="s">
        <v>4680</v>
      </c>
      <c r="H5250" t="s">
        <v>14668</v>
      </c>
    </row>
    <row r="5251" spans="1:8">
      <c r="A5251" t="s">
        <v>20415</v>
      </c>
      <c r="B5251" s="1" t="s">
        <v>941</v>
      </c>
      <c r="C5251" t="s">
        <v>942</v>
      </c>
      <c r="D5251" t="s">
        <v>21641</v>
      </c>
      <c r="E5251" t="s">
        <v>38</v>
      </c>
      <c r="F5251">
        <v>2</v>
      </c>
      <c r="G5251" t="s">
        <v>943</v>
      </c>
      <c r="H5251" t="s">
        <v>14583</v>
      </c>
    </row>
    <row r="5252" spans="1:8">
      <c r="A5252" t="s">
        <v>20415</v>
      </c>
      <c r="B5252" s="1" t="s">
        <v>941</v>
      </c>
      <c r="C5252" t="s">
        <v>942</v>
      </c>
      <c r="D5252" t="s">
        <v>21641</v>
      </c>
      <c r="E5252" t="s">
        <v>38</v>
      </c>
      <c r="F5252">
        <v>2</v>
      </c>
      <c r="G5252" t="s">
        <v>4788</v>
      </c>
      <c r="H5252" t="s">
        <v>14583</v>
      </c>
    </row>
    <row r="5253" spans="1:8">
      <c r="A5253" t="s">
        <v>20415</v>
      </c>
      <c r="B5253" s="1" t="s">
        <v>9932</v>
      </c>
      <c r="C5253" t="s">
        <v>9933</v>
      </c>
      <c r="D5253" t="s">
        <v>21641</v>
      </c>
      <c r="E5253" t="s">
        <v>38</v>
      </c>
      <c r="F5253">
        <v>3</v>
      </c>
      <c r="G5253" t="s">
        <v>9934</v>
      </c>
      <c r="H5253" t="s">
        <v>18217</v>
      </c>
    </row>
    <row r="5254" spans="1:8">
      <c r="A5254" t="s">
        <v>20415</v>
      </c>
      <c r="B5254" s="1" t="s">
        <v>10111</v>
      </c>
      <c r="C5254" t="s">
        <v>10112</v>
      </c>
      <c r="D5254" t="s">
        <v>21641</v>
      </c>
      <c r="E5254" t="s">
        <v>38</v>
      </c>
      <c r="F5254">
        <v>4</v>
      </c>
      <c r="G5254" t="s">
        <v>10113</v>
      </c>
      <c r="H5254" t="s">
        <v>18298</v>
      </c>
    </row>
    <row r="5255" spans="1:8">
      <c r="A5255" t="s">
        <v>20415</v>
      </c>
      <c r="B5255" s="1" t="s">
        <v>2932</v>
      </c>
      <c r="C5255" t="s">
        <v>2930</v>
      </c>
      <c r="D5255" t="s">
        <v>21641</v>
      </c>
      <c r="E5255" t="s">
        <v>38</v>
      </c>
      <c r="F5255">
        <v>5</v>
      </c>
      <c r="G5255" t="s">
        <v>2933</v>
      </c>
      <c r="H5255" t="s">
        <v>15614</v>
      </c>
    </row>
    <row r="5256" spans="1:8">
      <c r="A5256" t="s">
        <v>20415</v>
      </c>
      <c r="B5256" s="1" t="s">
        <v>2932</v>
      </c>
      <c r="C5256" t="s">
        <v>2930</v>
      </c>
      <c r="D5256" t="s">
        <v>21641</v>
      </c>
      <c r="E5256" t="s">
        <v>38</v>
      </c>
      <c r="F5256">
        <v>5</v>
      </c>
      <c r="G5256" t="s">
        <v>5258</v>
      </c>
      <c r="H5256" t="s">
        <v>15614</v>
      </c>
    </row>
    <row r="5257" spans="1:8">
      <c r="A5257" t="s">
        <v>20415</v>
      </c>
      <c r="B5257" s="1" t="s">
        <v>9913</v>
      </c>
      <c r="C5257" t="s">
        <v>9914</v>
      </c>
      <c r="D5257" t="s">
        <v>21641</v>
      </c>
      <c r="E5257" t="s">
        <v>38</v>
      </c>
      <c r="F5257">
        <v>6</v>
      </c>
      <c r="G5257" t="s">
        <v>9915</v>
      </c>
      <c r="H5257" t="s">
        <v>18208</v>
      </c>
    </row>
    <row r="5258" spans="1:8">
      <c r="A5258" t="s">
        <v>20415</v>
      </c>
      <c r="B5258" s="1" t="s">
        <v>11144</v>
      </c>
      <c r="C5258" t="s">
        <v>11145</v>
      </c>
      <c r="D5258" t="s">
        <v>21641</v>
      </c>
      <c r="E5258" t="s">
        <v>38</v>
      </c>
      <c r="F5258">
        <v>7</v>
      </c>
      <c r="G5258" t="s">
        <v>11146</v>
      </c>
      <c r="H5258" t="s">
        <v>18840</v>
      </c>
    </row>
    <row r="5259" spans="1:8">
      <c r="A5259" t="s">
        <v>20415</v>
      </c>
      <c r="B5259" s="1" t="s">
        <v>2267</v>
      </c>
      <c r="C5259" t="s">
        <v>2268</v>
      </c>
      <c r="D5259" t="s">
        <v>21641</v>
      </c>
      <c r="E5259" t="s">
        <v>38</v>
      </c>
      <c r="F5259">
        <v>8</v>
      </c>
      <c r="G5259" t="s">
        <v>2269</v>
      </c>
      <c r="H5259" t="s">
        <v>15285</v>
      </c>
    </row>
    <row r="5260" spans="1:8">
      <c r="A5260" t="s">
        <v>20415</v>
      </c>
      <c r="B5260" s="1" t="s">
        <v>2267</v>
      </c>
      <c r="C5260" t="s">
        <v>2268</v>
      </c>
      <c r="D5260" t="s">
        <v>21641</v>
      </c>
      <c r="E5260" t="s">
        <v>38</v>
      </c>
      <c r="F5260">
        <v>8</v>
      </c>
      <c r="G5260" t="s">
        <v>4941</v>
      </c>
      <c r="H5260" t="s">
        <v>15285</v>
      </c>
    </row>
    <row r="5261" spans="1:8">
      <c r="A5261" t="s">
        <v>20415</v>
      </c>
      <c r="B5261" s="1" t="s">
        <v>8660</v>
      </c>
      <c r="C5261" t="s">
        <v>8661</v>
      </c>
      <c r="D5261" t="s">
        <v>21641</v>
      </c>
      <c r="E5261" t="s">
        <v>38</v>
      </c>
      <c r="F5261">
        <v>9</v>
      </c>
      <c r="G5261" t="s">
        <v>8662</v>
      </c>
      <c r="H5261" t="s">
        <v>17602</v>
      </c>
    </row>
    <row r="5262" spans="1:8">
      <c r="A5262" t="s">
        <v>20415</v>
      </c>
      <c r="B5262" s="1" t="s">
        <v>12362</v>
      </c>
      <c r="C5262" t="s">
        <v>12363</v>
      </c>
      <c r="D5262" t="s">
        <v>21641</v>
      </c>
      <c r="E5262" t="s">
        <v>38</v>
      </c>
      <c r="F5262">
        <v>10</v>
      </c>
      <c r="G5262" t="s">
        <v>12364</v>
      </c>
      <c r="H5262" t="s">
        <v>19476</v>
      </c>
    </row>
    <row r="5263" spans="1:8">
      <c r="A5263" t="s">
        <v>20415</v>
      </c>
      <c r="B5263" s="1" t="s">
        <v>1515</v>
      </c>
      <c r="C5263" t="s">
        <v>1516</v>
      </c>
      <c r="D5263" t="s">
        <v>21641</v>
      </c>
      <c r="E5263" t="s">
        <v>38</v>
      </c>
      <c r="F5263">
        <v>11</v>
      </c>
      <c r="G5263" t="s">
        <v>1517</v>
      </c>
      <c r="H5263" t="s">
        <v>14869</v>
      </c>
    </row>
    <row r="5264" spans="1:8">
      <c r="A5264" t="s">
        <v>20415</v>
      </c>
      <c r="B5264" s="1" t="s">
        <v>1515</v>
      </c>
      <c r="C5264" t="s">
        <v>1516</v>
      </c>
      <c r="D5264" t="s">
        <v>21641</v>
      </c>
      <c r="E5264" t="s">
        <v>38</v>
      </c>
      <c r="F5264">
        <v>11</v>
      </c>
      <c r="G5264" t="s">
        <v>4357</v>
      </c>
      <c r="H5264" t="s">
        <v>14869</v>
      </c>
    </row>
    <row r="5265" spans="1:8">
      <c r="A5265" t="s">
        <v>20415</v>
      </c>
      <c r="B5265" s="1" t="s">
        <v>7049</v>
      </c>
      <c r="C5265" t="s">
        <v>7050</v>
      </c>
      <c r="D5265" t="s">
        <v>21641</v>
      </c>
      <c r="E5265" t="s">
        <v>38</v>
      </c>
      <c r="F5265">
        <v>12</v>
      </c>
      <c r="G5265" t="s">
        <v>7051</v>
      </c>
      <c r="H5265" t="s">
        <v>16805</v>
      </c>
    </row>
    <row r="5266" spans="1:8">
      <c r="A5266" t="s">
        <v>20415</v>
      </c>
      <c r="B5266" s="1" t="s">
        <v>7897</v>
      </c>
      <c r="C5266" t="s">
        <v>7898</v>
      </c>
      <c r="D5266" t="s">
        <v>21641</v>
      </c>
      <c r="E5266" t="s">
        <v>38</v>
      </c>
      <c r="F5266">
        <v>13</v>
      </c>
      <c r="G5266" t="s">
        <v>7899</v>
      </c>
      <c r="H5266" t="s">
        <v>17219</v>
      </c>
    </row>
    <row r="5267" spans="1:8">
      <c r="A5267" t="s">
        <v>20415</v>
      </c>
      <c r="B5267" s="1" t="s">
        <v>11951</v>
      </c>
      <c r="C5267" t="s">
        <v>11952</v>
      </c>
      <c r="D5267" t="s">
        <v>21641</v>
      </c>
      <c r="E5267" t="s">
        <v>38</v>
      </c>
      <c r="F5267">
        <v>14</v>
      </c>
      <c r="G5267" t="s">
        <v>11953</v>
      </c>
      <c r="H5267" t="s">
        <v>19271</v>
      </c>
    </row>
    <row r="5268" spans="1:8">
      <c r="A5268" t="s">
        <v>20415</v>
      </c>
      <c r="B5268" s="1" t="s">
        <v>8869</v>
      </c>
      <c r="C5268" t="s">
        <v>8870</v>
      </c>
      <c r="D5268" t="s">
        <v>21641</v>
      </c>
      <c r="E5268" t="s">
        <v>38</v>
      </c>
      <c r="F5268">
        <v>15</v>
      </c>
      <c r="G5268" t="s">
        <v>8871</v>
      </c>
      <c r="H5268" t="s">
        <v>17694</v>
      </c>
    </row>
    <row r="5269" spans="1:8">
      <c r="A5269" t="s">
        <v>20415</v>
      </c>
      <c r="B5269" s="1" t="s">
        <v>7062</v>
      </c>
      <c r="C5269" t="s">
        <v>7063</v>
      </c>
      <c r="D5269" t="s">
        <v>21641</v>
      </c>
      <c r="E5269" t="s">
        <v>38</v>
      </c>
      <c r="F5269">
        <v>17</v>
      </c>
      <c r="G5269" t="s">
        <v>7064</v>
      </c>
      <c r="H5269" t="s">
        <v>16811</v>
      </c>
    </row>
    <row r="5270" spans="1:8">
      <c r="A5270" t="s">
        <v>20415</v>
      </c>
      <c r="B5270" s="1" t="s">
        <v>1549</v>
      </c>
      <c r="C5270" t="s">
        <v>1550</v>
      </c>
      <c r="D5270" t="s">
        <v>21641</v>
      </c>
      <c r="E5270" t="s">
        <v>38</v>
      </c>
      <c r="F5270">
        <v>18</v>
      </c>
      <c r="G5270" t="s">
        <v>1551</v>
      </c>
      <c r="H5270" t="s">
        <v>14882</v>
      </c>
    </row>
    <row r="5271" spans="1:8">
      <c r="A5271" t="s">
        <v>20415</v>
      </c>
      <c r="B5271" s="1" t="s">
        <v>1549</v>
      </c>
      <c r="C5271" t="s">
        <v>1550</v>
      </c>
      <c r="D5271" t="s">
        <v>21641</v>
      </c>
      <c r="E5271" t="s">
        <v>38</v>
      </c>
      <c r="F5271">
        <v>18</v>
      </c>
      <c r="G5271" t="s">
        <v>4324</v>
      </c>
      <c r="H5271" t="s">
        <v>14882</v>
      </c>
    </row>
    <row r="5272" spans="1:8">
      <c r="A5272" t="s">
        <v>20415</v>
      </c>
      <c r="B5272" s="1" t="s">
        <v>6072</v>
      </c>
      <c r="C5272" t="s">
        <v>10311</v>
      </c>
      <c r="D5272" t="s">
        <v>21641</v>
      </c>
      <c r="E5272" t="s">
        <v>38</v>
      </c>
      <c r="F5272">
        <v>19</v>
      </c>
      <c r="G5272" t="s">
        <v>10312</v>
      </c>
      <c r="H5272" t="s">
        <v>18393</v>
      </c>
    </row>
    <row r="5273" spans="1:8">
      <c r="A5273" t="s">
        <v>20415</v>
      </c>
      <c r="B5273" s="1" t="s">
        <v>3580</v>
      </c>
      <c r="C5273" t="s">
        <v>3577</v>
      </c>
      <c r="D5273" t="s">
        <v>21641</v>
      </c>
      <c r="E5273" t="s">
        <v>38</v>
      </c>
      <c r="F5273">
        <v>20</v>
      </c>
      <c r="G5273" t="s">
        <v>3581</v>
      </c>
      <c r="H5273" t="s">
        <v>15960</v>
      </c>
    </row>
    <row r="5274" spans="1:8">
      <c r="A5274" t="s">
        <v>20415</v>
      </c>
      <c r="B5274" s="1">
        <v>1985</v>
      </c>
      <c r="C5274" t="s">
        <v>293</v>
      </c>
      <c r="D5274" t="s">
        <v>21644</v>
      </c>
      <c r="E5274" t="s">
        <v>38</v>
      </c>
      <c r="F5274">
        <v>18</v>
      </c>
      <c r="G5274" t="s">
        <v>294</v>
      </c>
      <c r="H5274" t="s">
        <v>14279</v>
      </c>
    </row>
    <row r="5275" spans="1:8">
      <c r="A5275" t="s">
        <v>20415</v>
      </c>
      <c r="B5275" s="1">
        <v>1985</v>
      </c>
      <c r="C5275" t="s">
        <v>293</v>
      </c>
      <c r="D5275" t="s">
        <v>21644</v>
      </c>
      <c r="E5275" t="s">
        <v>38</v>
      </c>
      <c r="F5275">
        <v>18</v>
      </c>
      <c r="G5275" t="s">
        <v>4942</v>
      </c>
      <c r="H5275" t="s">
        <v>14279</v>
      </c>
    </row>
    <row r="5276" spans="1:8">
      <c r="A5276" t="s">
        <v>20415</v>
      </c>
      <c r="B5276" s="1" t="s">
        <v>8626</v>
      </c>
      <c r="C5276" t="s">
        <v>8627</v>
      </c>
      <c r="D5276" t="s">
        <v>21644</v>
      </c>
      <c r="E5276" t="s">
        <v>38</v>
      </c>
      <c r="F5276">
        <v>11</v>
      </c>
      <c r="G5276" t="s">
        <v>8628</v>
      </c>
      <c r="H5276" t="s">
        <v>17587</v>
      </c>
    </row>
    <row r="5277" spans="1:8">
      <c r="A5277" t="s">
        <v>20415</v>
      </c>
      <c r="B5277" s="1" t="s">
        <v>12092</v>
      </c>
      <c r="C5277" t="s">
        <v>12093</v>
      </c>
      <c r="D5277" t="s">
        <v>21644</v>
      </c>
      <c r="E5277" t="s">
        <v>38</v>
      </c>
      <c r="F5277">
        <v>5</v>
      </c>
      <c r="G5277" t="s">
        <v>12094</v>
      </c>
      <c r="H5277" t="s">
        <v>19342</v>
      </c>
    </row>
    <row r="5278" spans="1:8">
      <c r="A5278" t="s">
        <v>20415</v>
      </c>
      <c r="B5278" s="1" t="s">
        <v>245</v>
      </c>
      <c r="C5278" t="s">
        <v>246</v>
      </c>
      <c r="D5278" t="s">
        <v>21644</v>
      </c>
      <c r="E5278" t="s">
        <v>38</v>
      </c>
      <c r="F5278">
        <v>15</v>
      </c>
      <c r="G5278" t="s">
        <v>247</v>
      </c>
      <c r="H5278" t="s">
        <v>14250</v>
      </c>
    </row>
    <row r="5279" spans="1:8">
      <c r="A5279" t="s">
        <v>20415</v>
      </c>
      <c r="B5279" s="1" t="s">
        <v>245</v>
      </c>
      <c r="C5279" t="s">
        <v>246</v>
      </c>
      <c r="D5279" t="s">
        <v>21644</v>
      </c>
      <c r="E5279" t="s">
        <v>38</v>
      </c>
      <c r="F5279">
        <v>15</v>
      </c>
      <c r="G5279" t="s">
        <v>5608</v>
      </c>
      <c r="H5279" t="s">
        <v>14250</v>
      </c>
    </row>
    <row r="5280" spans="1:8">
      <c r="A5280" t="s">
        <v>20415</v>
      </c>
      <c r="B5280" s="1" t="s">
        <v>12215</v>
      </c>
      <c r="C5280" t="s">
        <v>12216</v>
      </c>
      <c r="D5280" t="s">
        <v>21644</v>
      </c>
      <c r="E5280" t="s">
        <v>38</v>
      </c>
      <c r="F5280">
        <v>14</v>
      </c>
      <c r="G5280" t="s">
        <v>12217</v>
      </c>
      <c r="H5280" t="s">
        <v>19383</v>
      </c>
    </row>
    <row r="5281" spans="1:8">
      <c r="A5281" t="s">
        <v>20415</v>
      </c>
      <c r="B5281" s="1" t="s">
        <v>10096</v>
      </c>
      <c r="C5281" t="s">
        <v>10097</v>
      </c>
      <c r="D5281" t="s">
        <v>21644</v>
      </c>
      <c r="E5281" t="s">
        <v>38</v>
      </c>
      <c r="F5281">
        <v>20</v>
      </c>
      <c r="G5281" t="s">
        <v>10098</v>
      </c>
      <c r="H5281" t="s">
        <v>18293</v>
      </c>
    </row>
    <row r="5282" spans="1:8">
      <c r="A5282" t="s">
        <v>20415</v>
      </c>
      <c r="B5282" s="1" t="s">
        <v>2365</v>
      </c>
      <c r="C5282" t="s">
        <v>2366</v>
      </c>
      <c r="D5282" t="s">
        <v>21644</v>
      </c>
      <c r="E5282" t="s">
        <v>38</v>
      </c>
      <c r="F5282">
        <v>3</v>
      </c>
      <c r="G5282" t="s">
        <v>2367</v>
      </c>
      <c r="H5282" t="s">
        <v>15330</v>
      </c>
    </row>
    <row r="5283" spans="1:8">
      <c r="A5283" t="s">
        <v>20415</v>
      </c>
      <c r="B5283" s="1" t="s">
        <v>2365</v>
      </c>
      <c r="C5283" t="s">
        <v>2366</v>
      </c>
      <c r="D5283" t="s">
        <v>21644</v>
      </c>
      <c r="E5283" t="s">
        <v>38</v>
      </c>
      <c r="F5283">
        <v>3</v>
      </c>
      <c r="G5283" t="s">
        <v>5309</v>
      </c>
      <c r="H5283" t="s">
        <v>15330</v>
      </c>
    </row>
    <row r="5284" spans="1:8">
      <c r="A5284" t="s">
        <v>20415</v>
      </c>
      <c r="B5284" s="1" t="s">
        <v>7185</v>
      </c>
      <c r="C5284" t="s">
        <v>7186</v>
      </c>
      <c r="D5284" t="s">
        <v>21644</v>
      </c>
      <c r="E5284" t="s">
        <v>38</v>
      </c>
      <c r="F5284">
        <v>19</v>
      </c>
      <c r="G5284" t="s">
        <v>7187</v>
      </c>
      <c r="H5284" t="s">
        <v>16859</v>
      </c>
    </row>
    <row r="5285" spans="1:8">
      <c r="A5285" t="s">
        <v>20415</v>
      </c>
      <c r="B5285" s="1" t="s">
        <v>7619</v>
      </c>
      <c r="C5285" t="s">
        <v>7620</v>
      </c>
      <c r="D5285" t="s">
        <v>21644</v>
      </c>
      <c r="E5285" t="s">
        <v>38</v>
      </c>
      <c r="F5285">
        <v>4</v>
      </c>
      <c r="G5285" t="s">
        <v>7621</v>
      </c>
      <c r="H5285" t="s">
        <v>17093</v>
      </c>
    </row>
    <row r="5286" spans="1:8">
      <c r="A5286" t="s">
        <v>20415</v>
      </c>
      <c r="B5286" s="1" t="s">
        <v>12359</v>
      </c>
      <c r="C5286" t="s">
        <v>12360</v>
      </c>
      <c r="D5286" t="s">
        <v>21644</v>
      </c>
      <c r="E5286" t="s">
        <v>38</v>
      </c>
      <c r="F5286">
        <v>2</v>
      </c>
      <c r="G5286" t="s">
        <v>12361</v>
      </c>
      <c r="H5286" t="s">
        <v>19475</v>
      </c>
    </row>
    <row r="5287" spans="1:8">
      <c r="A5287" t="s">
        <v>20415</v>
      </c>
      <c r="B5287" s="1" t="s">
        <v>1555</v>
      </c>
      <c r="C5287" t="s">
        <v>1556</v>
      </c>
      <c r="D5287" t="s">
        <v>21644</v>
      </c>
      <c r="E5287" t="s">
        <v>38</v>
      </c>
      <c r="F5287">
        <v>1</v>
      </c>
      <c r="G5287" t="s">
        <v>1557</v>
      </c>
      <c r="H5287" t="s">
        <v>14884</v>
      </c>
    </row>
    <row r="5288" spans="1:8">
      <c r="A5288" t="s">
        <v>20415</v>
      </c>
      <c r="B5288" s="1" t="s">
        <v>1555</v>
      </c>
      <c r="C5288" t="s">
        <v>1556</v>
      </c>
      <c r="D5288" t="s">
        <v>21644</v>
      </c>
      <c r="E5288" t="s">
        <v>38</v>
      </c>
      <c r="F5288">
        <v>1</v>
      </c>
      <c r="G5288" t="s">
        <v>4787</v>
      </c>
      <c r="H5288" t="s">
        <v>14884</v>
      </c>
    </row>
    <row r="5289" spans="1:8">
      <c r="A5289" t="s">
        <v>20415</v>
      </c>
      <c r="B5289" s="1" t="s">
        <v>3883</v>
      </c>
      <c r="C5289" t="s">
        <v>3884</v>
      </c>
      <c r="D5289" t="s">
        <v>21644</v>
      </c>
      <c r="E5289" t="s">
        <v>38</v>
      </c>
      <c r="F5289">
        <v>10</v>
      </c>
      <c r="G5289" t="s">
        <v>3885</v>
      </c>
      <c r="H5289" t="s">
        <v>16111</v>
      </c>
    </row>
    <row r="5290" spans="1:8">
      <c r="A5290" t="s">
        <v>20415</v>
      </c>
      <c r="B5290" s="1" t="s">
        <v>6616</v>
      </c>
      <c r="C5290" t="s">
        <v>6617</v>
      </c>
      <c r="D5290" t="s">
        <v>21644</v>
      </c>
      <c r="E5290" t="s">
        <v>38</v>
      </c>
      <c r="F5290">
        <v>13</v>
      </c>
      <c r="G5290" t="s">
        <v>6618</v>
      </c>
      <c r="H5290" t="s">
        <v>16624</v>
      </c>
    </row>
    <row r="5291" spans="1:8">
      <c r="A5291" t="s">
        <v>20415</v>
      </c>
      <c r="B5291" s="1" t="s">
        <v>3326</v>
      </c>
      <c r="C5291" t="s">
        <v>3327</v>
      </c>
      <c r="D5291" t="s">
        <v>21644</v>
      </c>
      <c r="E5291" t="s">
        <v>38</v>
      </c>
      <c r="F5291">
        <v>16</v>
      </c>
      <c r="G5291" t="s">
        <v>3328</v>
      </c>
      <c r="H5291" t="s">
        <v>15825</v>
      </c>
    </row>
    <row r="5292" spans="1:8">
      <c r="A5292" t="s">
        <v>20415</v>
      </c>
      <c r="B5292" s="1" t="s">
        <v>3326</v>
      </c>
      <c r="C5292" t="s">
        <v>3327</v>
      </c>
      <c r="D5292" t="s">
        <v>21644</v>
      </c>
      <c r="E5292" t="s">
        <v>38</v>
      </c>
      <c r="F5292">
        <v>16</v>
      </c>
      <c r="G5292" t="s">
        <v>4314</v>
      </c>
      <c r="H5292" t="s">
        <v>15825</v>
      </c>
    </row>
    <row r="5293" spans="1:8">
      <c r="A5293" t="s">
        <v>20415</v>
      </c>
      <c r="B5293" s="1" t="s">
        <v>8831</v>
      </c>
      <c r="C5293" t="s">
        <v>8832</v>
      </c>
      <c r="D5293" t="s">
        <v>21644</v>
      </c>
      <c r="E5293" t="s">
        <v>38</v>
      </c>
      <c r="F5293">
        <v>7</v>
      </c>
      <c r="G5293" t="s">
        <v>8833</v>
      </c>
      <c r="H5293" t="s">
        <v>17680</v>
      </c>
    </row>
    <row r="5294" spans="1:8">
      <c r="A5294" t="s">
        <v>20415</v>
      </c>
      <c r="B5294" s="1" t="s">
        <v>7774</v>
      </c>
      <c r="C5294" t="s">
        <v>7775</v>
      </c>
      <c r="D5294" t="s">
        <v>21644</v>
      </c>
      <c r="E5294" t="s">
        <v>38</v>
      </c>
      <c r="F5294">
        <v>17</v>
      </c>
      <c r="G5294" t="s">
        <v>7776</v>
      </c>
      <c r="H5294" t="s">
        <v>17166</v>
      </c>
    </row>
    <row r="5295" spans="1:8">
      <c r="A5295" t="s">
        <v>20415</v>
      </c>
      <c r="B5295" s="1" t="s">
        <v>7894</v>
      </c>
      <c r="C5295" t="s">
        <v>7895</v>
      </c>
      <c r="D5295" t="s">
        <v>21644</v>
      </c>
      <c r="E5295" t="s">
        <v>38</v>
      </c>
      <c r="F5295">
        <v>9</v>
      </c>
      <c r="G5295" t="s">
        <v>7896</v>
      </c>
      <c r="H5295" t="s">
        <v>17218</v>
      </c>
    </row>
    <row r="5296" spans="1:8">
      <c r="A5296" t="s">
        <v>20415</v>
      </c>
      <c r="B5296" s="1" t="s">
        <v>7880</v>
      </c>
      <c r="C5296" t="s">
        <v>7881</v>
      </c>
      <c r="D5296" t="s">
        <v>21644</v>
      </c>
      <c r="E5296" t="s">
        <v>38</v>
      </c>
      <c r="F5296">
        <v>8</v>
      </c>
      <c r="G5296" t="s">
        <v>7882</v>
      </c>
      <c r="H5296" t="s">
        <v>17212</v>
      </c>
    </row>
    <row r="5297" spans="1:8">
      <c r="A5297" t="s">
        <v>20415</v>
      </c>
      <c r="B5297" s="1" t="s">
        <v>5857</v>
      </c>
      <c r="C5297" t="s">
        <v>5855</v>
      </c>
      <c r="D5297" t="s">
        <v>21642</v>
      </c>
      <c r="E5297" t="s">
        <v>38</v>
      </c>
      <c r="F5297">
        <v>3</v>
      </c>
      <c r="G5297" t="s">
        <v>5858</v>
      </c>
      <c r="H5297" t="s">
        <v>16235</v>
      </c>
    </row>
    <row r="5298" spans="1:8">
      <c r="A5298" t="s">
        <v>20415</v>
      </c>
      <c r="B5298" s="1" t="s">
        <v>8670</v>
      </c>
      <c r="C5298" t="s">
        <v>8671</v>
      </c>
      <c r="D5298" t="s">
        <v>21642</v>
      </c>
      <c r="E5298" t="s">
        <v>38</v>
      </c>
      <c r="F5298">
        <v>4</v>
      </c>
      <c r="G5298" t="s">
        <v>8672</v>
      </c>
      <c r="H5298" t="s">
        <v>17608</v>
      </c>
    </row>
    <row r="5299" spans="1:8">
      <c r="A5299" t="s">
        <v>20415</v>
      </c>
      <c r="B5299" s="1" t="s">
        <v>8036</v>
      </c>
      <c r="C5299" t="s">
        <v>8037</v>
      </c>
      <c r="D5299" t="s">
        <v>21642</v>
      </c>
      <c r="E5299" t="s">
        <v>38</v>
      </c>
      <c r="F5299">
        <v>5</v>
      </c>
      <c r="G5299" t="s">
        <v>8038</v>
      </c>
      <c r="H5299" t="s">
        <v>17278</v>
      </c>
    </row>
    <row r="5300" spans="1:8">
      <c r="A5300" t="s">
        <v>20415</v>
      </c>
      <c r="B5300" s="1" t="s">
        <v>11919</v>
      </c>
      <c r="C5300" t="s">
        <v>11920</v>
      </c>
      <c r="D5300" t="s">
        <v>21642</v>
      </c>
      <c r="E5300" t="s">
        <v>38</v>
      </c>
      <c r="F5300">
        <v>6</v>
      </c>
      <c r="G5300" t="s">
        <v>11921</v>
      </c>
      <c r="H5300" t="s">
        <v>19256</v>
      </c>
    </row>
    <row r="5301" spans="1:8">
      <c r="A5301" t="s">
        <v>20415</v>
      </c>
      <c r="B5301" s="1" t="s">
        <v>9940</v>
      </c>
      <c r="C5301" t="s">
        <v>9938</v>
      </c>
      <c r="D5301" t="s">
        <v>21642</v>
      </c>
      <c r="E5301" t="s">
        <v>38</v>
      </c>
      <c r="F5301">
        <v>7</v>
      </c>
      <c r="G5301" t="s">
        <v>9941</v>
      </c>
      <c r="H5301" t="s">
        <v>18220</v>
      </c>
    </row>
    <row r="5302" spans="1:8">
      <c r="A5302" t="s">
        <v>20415</v>
      </c>
      <c r="B5302" s="1" t="s">
        <v>9935</v>
      </c>
      <c r="C5302" t="s">
        <v>9933</v>
      </c>
      <c r="D5302" t="s">
        <v>21642</v>
      </c>
      <c r="E5302" t="s">
        <v>16</v>
      </c>
      <c r="F5302">
        <v>8</v>
      </c>
      <c r="G5302" t="s">
        <v>9936</v>
      </c>
      <c r="H5302" t="s">
        <v>18218</v>
      </c>
    </row>
    <row r="5303" spans="1:8">
      <c r="A5303" t="s">
        <v>20415</v>
      </c>
      <c r="B5303" s="1" t="s">
        <v>2706</v>
      </c>
      <c r="C5303" t="s">
        <v>2704</v>
      </c>
      <c r="D5303" t="s">
        <v>21642</v>
      </c>
      <c r="E5303" t="s">
        <v>38</v>
      </c>
      <c r="F5303">
        <v>10</v>
      </c>
      <c r="G5303" t="s">
        <v>2707</v>
      </c>
      <c r="H5303" t="s">
        <v>15516</v>
      </c>
    </row>
    <row r="5304" spans="1:8">
      <c r="A5304" t="s">
        <v>20415</v>
      </c>
      <c r="B5304" s="1" t="s">
        <v>2706</v>
      </c>
      <c r="C5304" t="s">
        <v>2704</v>
      </c>
      <c r="D5304" t="s">
        <v>21642</v>
      </c>
      <c r="E5304" t="s">
        <v>38</v>
      </c>
      <c r="F5304">
        <v>10</v>
      </c>
      <c r="G5304" t="s">
        <v>4957</v>
      </c>
      <c r="H5304" t="s">
        <v>15516</v>
      </c>
    </row>
    <row r="5305" spans="1:8">
      <c r="A5305" t="s">
        <v>20415</v>
      </c>
      <c r="B5305" s="1" t="s">
        <v>1508</v>
      </c>
      <c r="C5305" t="s">
        <v>1506</v>
      </c>
      <c r="D5305" t="s">
        <v>21642</v>
      </c>
      <c r="E5305" t="s">
        <v>38</v>
      </c>
      <c r="F5305">
        <v>11</v>
      </c>
      <c r="G5305" t="s">
        <v>1509</v>
      </c>
      <c r="H5305" t="s">
        <v>14866</v>
      </c>
    </row>
    <row r="5306" spans="1:8">
      <c r="A5306" t="s">
        <v>20415</v>
      </c>
      <c r="B5306" s="1" t="s">
        <v>1508</v>
      </c>
      <c r="C5306" t="s">
        <v>1506</v>
      </c>
      <c r="D5306" t="s">
        <v>21642</v>
      </c>
      <c r="E5306" t="s">
        <v>38</v>
      </c>
      <c r="F5306">
        <v>11</v>
      </c>
      <c r="G5306" t="s">
        <v>4370</v>
      </c>
      <c r="H5306" t="s">
        <v>14866</v>
      </c>
    </row>
    <row r="5307" spans="1:8">
      <c r="A5307" t="s">
        <v>20415</v>
      </c>
      <c r="B5307" s="1" t="s">
        <v>11849</v>
      </c>
      <c r="C5307" t="s">
        <v>11850</v>
      </c>
      <c r="D5307" t="s">
        <v>21642</v>
      </c>
      <c r="E5307" t="s">
        <v>38</v>
      </c>
      <c r="F5307">
        <v>12</v>
      </c>
      <c r="G5307" t="s">
        <v>11851</v>
      </c>
      <c r="H5307" t="s">
        <v>19223</v>
      </c>
    </row>
    <row r="5308" spans="1:8">
      <c r="A5308" t="s">
        <v>20415</v>
      </c>
      <c r="B5308" s="1" t="s">
        <v>9312</v>
      </c>
      <c r="C5308" t="s">
        <v>9313</v>
      </c>
      <c r="D5308" t="s">
        <v>21642</v>
      </c>
      <c r="E5308" t="s">
        <v>38</v>
      </c>
      <c r="F5308">
        <v>13</v>
      </c>
      <c r="G5308" t="s">
        <v>9314</v>
      </c>
      <c r="H5308" t="s">
        <v>17899</v>
      </c>
    </row>
    <row r="5309" spans="1:8">
      <c r="A5309" t="s">
        <v>20415</v>
      </c>
      <c r="B5309" s="1" t="s">
        <v>7984</v>
      </c>
      <c r="C5309" t="s">
        <v>7985</v>
      </c>
      <c r="D5309" t="s">
        <v>21642</v>
      </c>
      <c r="E5309" t="s">
        <v>38</v>
      </c>
      <c r="F5309">
        <v>14</v>
      </c>
      <c r="G5309" t="s">
        <v>7986</v>
      </c>
      <c r="H5309" t="s">
        <v>17256</v>
      </c>
    </row>
    <row r="5310" spans="1:8">
      <c r="A5310" t="s">
        <v>20415</v>
      </c>
      <c r="B5310" s="1" t="s">
        <v>3016</v>
      </c>
      <c r="C5310" t="s">
        <v>3017</v>
      </c>
      <c r="D5310" t="s">
        <v>21642</v>
      </c>
      <c r="E5310" t="s">
        <v>38</v>
      </c>
      <c r="F5310">
        <v>15</v>
      </c>
      <c r="G5310" t="s">
        <v>3018</v>
      </c>
      <c r="H5310" t="s">
        <v>15650</v>
      </c>
    </row>
    <row r="5311" spans="1:8">
      <c r="A5311" t="s">
        <v>20415</v>
      </c>
      <c r="B5311" s="1" t="s">
        <v>3016</v>
      </c>
      <c r="C5311" t="s">
        <v>3017</v>
      </c>
      <c r="D5311" t="s">
        <v>21642</v>
      </c>
      <c r="E5311" t="s">
        <v>38</v>
      </c>
      <c r="F5311">
        <v>15</v>
      </c>
      <c r="G5311" t="s">
        <v>4480</v>
      </c>
      <c r="H5311" t="s">
        <v>15650</v>
      </c>
    </row>
    <row r="5312" spans="1:8">
      <c r="A5312" t="s">
        <v>20415</v>
      </c>
      <c r="B5312" s="1" t="s">
        <v>10332</v>
      </c>
      <c r="C5312" t="s">
        <v>10333</v>
      </c>
      <c r="D5312" t="s">
        <v>21642</v>
      </c>
      <c r="E5312" t="s">
        <v>38</v>
      </c>
      <c r="F5312">
        <v>16</v>
      </c>
      <c r="G5312" t="s">
        <v>10334</v>
      </c>
      <c r="H5312" t="s">
        <v>18401</v>
      </c>
    </row>
    <row r="5313" spans="1:20">
      <c r="A5313" t="s">
        <v>20415</v>
      </c>
      <c r="B5313" s="1" t="s">
        <v>3582</v>
      </c>
      <c r="C5313" t="s">
        <v>3577</v>
      </c>
      <c r="D5313" t="s">
        <v>21642</v>
      </c>
      <c r="E5313" t="s">
        <v>38</v>
      </c>
      <c r="F5313">
        <v>17</v>
      </c>
      <c r="G5313" t="s">
        <v>3583</v>
      </c>
      <c r="H5313" t="s">
        <v>15961</v>
      </c>
    </row>
    <row r="5314" spans="1:20">
      <c r="A5314" t="s">
        <v>20415</v>
      </c>
      <c r="B5314" s="1" t="s">
        <v>6508</v>
      </c>
      <c r="C5314" t="s">
        <v>6509</v>
      </c>
      <c r="D5314" t="s">
        <v>21642</v>
      </c>
      <c r="E5314" t="s">
        <v>38</v>
      </c>
      <c r="F5314">
        <v>18</v>
      </c>
      <c r="G5314" t="s">
        <v>6510</v>
      </c>
      <c r="H5314" t="s">
        <v>16580</v>
      </c>
    </row>
    <row r="5315" spans="1:20">
      <c r="A5315" t="s">
        <v>20415</v>
      </c>
      <c r="B5315" s="1" t="s">
        <v>2708</v>
      </c>
      <c r="C5315" t="s">
        <v>2704</v>
      </c>
      <c r="D5315" t="s">
        <v>21643</v>
      </c>
      <c r="E5315" t="s">
        <v>38</v>
      </c>
      <c r="F5315">
        <v>1</v>
      </c>
      <c r="G5315" t="s">
        <v>2709</v>
      </c>
      <c r="H5315" t="s">
        <v>15517</v>
      </c>
      <c r="O5315">
        <f>SEARCH("-",H5315,16)</f>
        <v>40</v>
      </c>
      <c r="P5315">
        <f>SEARCH("-",H5315,O5315+1)</f>
        <v>45</v>
      </c>
      <c r="Q5315">
        <f>SEARCH("-",H5315,P5315+1)</f>
        <v>62</v>
      </c>
      <c r="R5315" t="str">
        <f>MID(H5315,Q5315+2,LEN(H5315)-Q5315-5)</f>
        <v>Stronger</v>
      </c>
      <c r="T5315" t="str">
        <f>TRIM(MID(H5315,O5315+1,P5315-O5315-2))</f>
        <v>01</v>
      </c>
    </row>
    <row r="5316" spans="1:20">
      <c r="A5316" t="s">
        <v>20415</v>
      </c>
      <c r="B5316" s="1" t="s">
        <v>2708</v>
      </c>
      <c r="C5316" t="s">
        <v>2704</v>
      </c>
      <c r="D5316" t="s">
        <v>21643</v>
      </c>
      <c r="E5316" t="s">
        <v>38</v>
      </c>
      <c r="F5316">
        <v>1</v>
      </c>
      <c r="G5316" t="s">
        <v>4958</v>
      </c>
      <c r="H5316" t="s">
        <v>15517</v>
      </c>
      <c r="O5316">
        <f t="shared" ref="O5316:O5357" si="127">SEARCH("-",H5316,16)</f>
        <v>40</v>
      </c>
      <c r="P5316">
        <f t="shared" ref="P5316:P5357" si="128">SEARCH("-",H5316,O5316+1)</f>
        <v>45</v>
      </c>
      <c r="Q5316">
        <f t="shared" ref="Q5316:Q5357" si="129">SEARCH("-",H5316,P5316+1)</f>
        <v>62</v>
      </c>
      <c r="R5316" t="str">
        <f t="shared" ref="R5316:R5357" si="130">MID(H5316,Q5316+2,LEN(H5316)-Q5316-5)</f>
        <v>Stronger</v>
      </c>
      <c r="T5316" t="str">
        <f t="shared" ref="T5316:T5357" si="131">TRIM(MID(H5316,O5316+1,P5316-O5316-2))</f>
        <v>01</v>
      </c>
    </row>
    <row r="5317" spans="1:20">
      <c r="A5317" t="s">
        <v>20415</v>
      </c>
      <c r="B5317" s="1" t="s">
        <v>11465</v>
      </c>
      <c r="C5317" t="s">
        <v>11466</v>
      </c>
      <c r="D5317" t="s">
        <v>21643</v>
      </c>
      <c r="E5317" t="s">
        <v>38</v>
      </c>
      <c r="F5317">
        <v>2</v>
      </c>
      <c r="G5317" t="s">
        <v>11467</v>
      </c>
      <c r="H5317" t="s">
        <v>19014</v>
      </c>
      <c r="O5317">
        <f t="shared" si="127"/>
        <v>40</v>
      </c>
      <c r="P5317">
        <f t="shared" si="128"/>
        <v>45</v>
      </c>
      <c r="Q5317">
        <f t="shared" si="129"/>
        <v>62</v>
      </c>
      <c r="R5317" t="str">
        <f t="shared" si="130"/>
        <v>Gotta Tell You</v>
      </c>
      <c r="T5317" t="str">
        <f t="shared" si="131"/>
        <v>02</v>
      </c>
    </row>
    <row r="5318" spans="1:20">
      <c r="A5318" t="s">
        <v>20415</v>
      </c>
      <c r="B5318" s="1" t="s">
        <v>10477</v>
      </c>
      <c r="C5318" t="s">
        <v>10478</v>
      </c>
      <c r="D5318" t="s">
        <v>21643</v>
      </c>
      <c r="E5318" t="s">
        <v>38</v>
      </c>
      <c r="F5318">
        <v>3</v>
      </c>
      <c r="G5318" t="s">
        <v>10479</v>
      </c>
      <c r="H5318" t="s">
        <v>18476</v>
      </c>
      <c r="O5318">
        <f t="shared" si="127"/>
        <v>40</v>
      </c>
      <c r="P5318">
        <f t="shared" si="128"/>
        <v>45</v>
      </c>
      <c r="Q5318">
        <f t="shared" si="129"/>
        <v>53</v>
      </c>
      <c r="R5318" t="str">
        <f t="shared" si="130"/>
        <v>Bye Bye Bye</v>
      </c>
      <c r="T5318" t="str">
        <f t="shared" si="131"/>
        <v>03</v>
      </c>
    </row>
    <row r="5319" spans="1:20">
      <c r="A5319" t="s">
        <v>20415</v>
      </c>
      <c r="B5319" s="1" t="s">
        <v>14</v>
      </c>
      <c r="C5319" t="s">
        <v>15</v>
      </c>
      <c r="D5319" t="s">
        <v>21643</v>
      </c>
      <c r="E5319" t="s">
        <v>38</v>
      </c>
      <c r="F5319">
        <v>4</v>
      </c>
      <c r="G5319" t="s">
        <v>17</v>
      </c>
      <c r="H5319" t="s">
        <v>14144</v>
      </c>
      <c r="O5319">
        <f t="shared" si="127"/>
        <v>40</v>
      </c>
      <c r="P5319">
        <f t="shared" si="128"/>
        <v>45</v>
      </c>
      <c r="Q5319">
        <f t="shared" si="129"/>
        <v>51</v>
      </c>
      <c r="R5319" t="str">
        <f t="shared" si="130"/>
        <v>Around The World (La La La La La)</v>
      </c>
      <c r="T5319" t="str">
        <f t="shared" si="131"/>
        <v>04</v>
      </c>
    </row>
    <row r="5320" spans="1:20">
      <c r="A5320" t="s">
        <v>20415</v>
      </c>
      <c r="B5320" s="1" t="s">
        <v>14</v>
      </c>
      <c r="C5320" t="s">
        <v>15</v>
      </c>
      <c r="D5320" t="s">
        <v>21643</v>
      </c>
      <c r="E5320" t="s">
        <v>38</v>
      </c>
      <c r="F5320">
        <v>4</v>
      </c>
      <c r="G5320" t="s">
        <v>4325</v>
      </c>
      <c r="H5320" t="s">
        <v>14144</v>
      </c>
      <c r="O5320">
        <f t="shared" si="127"/>
        <v>40</v>
      </c>
      <c r="P5320">
        <f t="shared" si="128"/>
        <v>45</v>
      </c>
      <c r="Q5320">
        <f t="shared" si="129"/>
        <v>51</v>
      </c>
      <c r="R5320" t="str">
        <f t="shared" si="130"/>
        <v>Around The World (La La La La La)</v>
      </c>
      <c r="T5320" t="str">
        <f t="shared" si="131"/>
        <v>04</v>
      </c>
    </row>
    <row r="5321" spans="1:20">
      <c r="A5321" t="s">
        <v>20415</v>
      </c>
      <c r="B5321" s="1" t="s">
        <v>8018</v>
      </c>
      <c r="C5321" t="s">
        <v>8016</v>
      </c>
      <c r="D5321" t="s">
        <v>21643</v>
      </c>
      <c r="E5321" t="s">
        <v>38</v>
      </c>
      <c r="F5321">
        <v>5</v>
      </c>
      <c r="G5321" t="s">
        <v>8019</v>
      </c>
      <c r="H5321" t="s">
        <v>17271</v>
      </c>
      <c r="O5321">
        <f t="shared" si="127"/>
        <v>40</v>
      </c>
      <c r="P5321">
        <f t="shared" si="128"/>
        <v>45</v>
      </c>
      <c r="Q5321">
        <f t="shared" si="129"/>
        <v>62</v>
      </c>
      <c r="R5321" t="str">
        <f t="shared" si="130"/>
        <v>Love Don't Cost A Thing</v>
      </c>
      <c r="T5321" t="str">
        <f t="shared" si="131"/>
        <v>05</v>
      </c>
    </row>
    <row r="5322" spans="1:20">
      <c r="A5322" t="s">
        <v>20415</v>
      </c>
      <c r="B5322" s="1" t="s">
        <v>5859</v>
      </c>
      <c r="C5322" t="s">
        <v>5855</v>
      </c>
      <c r="D5322" t="s">
        <v>21643</v>
      </c>
      <c r="E5322" t="s">
        <v>38</v>
      </c>
      <c r="F5322">
        <v>6</v>
      </c>
      <c r="G5322" t="s">
        <v>5860</v>
      </c>
      <c r="H5322" t="s">
        <v>16236</v>
      </c>
      <c r="O5322">
        <f t="shared" si="127"/>
        <v>40</v>
      </c>
      <c r="P5322">
        <f t="shared" si="128"/>
        <v>45</v>
      </c>
      <c r="Q5322">
        <f t="shared" si="129"/>
        <v>63</v>
      </c>
      <c r="R5322" t="str">
        <f t="shared" si="130"/>
        <v>Independent Women, Part I</v>
      </c>
      <c r="T5322" t="str">
        <f t="shared" si="131"/>
        <v>06</v>
      </c>
    </row>
    <row r="5323" spans="1:20">
      <c r="A5323" t="s">
        <v>20415</v>
      </c>
      <c r="B5323" s="1" t="s">
        <v>11724</v>
      </c>
      <c r="C5323" t="s">
        <v>11725</v>
      </c>
      <c r="D5323" t="s">
        <v>21643</v>
      </c>
      <c r="E5323" t="s">
        <v>38</v>
      </c>
      <c r="F5323">
        <v>7</v>
      </c>
      <c r="G5323" t="s">
        <v>11726</v>
      </c>
      <c r="H5323" t="s">
        <v>19148</v>
      </c>
      <c r="O5323">
        <f t="shared" si="127"/>
        <v>40</v>
      </c>
      <c r="P5323">
        <f t="shared" si="128"/>
        <v>45</v>
      </c>
      <c r="Q5323">
        <f t="shared" si="129"/>
        <v>54</v>
      </c>
      <c r="R5323" t="str">
        <f t="shared" si="130"/>
        <v>It Wasn't Me</v>
      </c>
      <c r="T5323" t="str">
        <f t="shared" si="131"/>
        <v>07</v>
      </c>
    </row>
    <row r="5324" spans="1:20">
      <c r="A5324" t="s">
        <v>20415</v>
      </c>
      <c r="B5324" s="1" t="s">
        <v>72</v>
      </c>
      <c r="C5324" t="s">
        <v>73</v>
      </c>
      <c r="D5324" t="s">
        <v>21643</v>
      </c>
      <c r="E5324" t="s">
        <v>38</v>
      </c>
      <c r="F5324">
        <v>8</v>
      </c>
      <c r="G5324" t="s">
        <v>74</v>
      </c>
      <c r="H5324" t="s">
        <v>14167</v>
      </c>
      <c r="O5324">
        <f t="shared" si="127"/>
        <v>40</v>
      </c>
      <c r="P5324">
        <f t="shared" si="128"/>
        <v>45</v>
      </c>
      <c r="Q5324">
        <f t="shared" si="129"/>
        <v>51</v>
      </c>
      <c r="R5324" t="str">
        <f t="shared" si="130"/>
        <v>No More (Baby I'ma Do Right)</v>
      </c>
      <c r="T5324" t="str">
        <f t="shared" si="131"/>
        <v>08</v>
      </c>
    </row>
    <row r="5325" spans="1:20">
      <c r="A5325" t="s">
        <v>20415</v>
      </c>
      <c r="B5325" s="1" t="s">
        <v>72</v>
      </c>
      <c r="C5325" t="s">
        <v>73</v>
      </c>
      <c r="D5325" t="s">
        <v>21643</v>
      </c>
      <c r="E5325" t="s">
        <v>38</v>
      </c>
      <c r="F5325">
        <v>8</v>
      </c>
      <c r="G5325" t="s">
        <v>3587</v>
      </c>
      <c r="H5325" t="s">
        <v>14167</v>
      </c>
      <c r="O5325">
        <f t="shared" si="127"/>
        <v>40</v>
      </c>
      <c r="P5325">
        <f t="shared" si="128"/>
        <v>45</v>
      </c>
      <c r="Q5325">
        <f t="shared" si="129"/>
        <v>51</v>
      </c>
      <c r="R5325" t="str">
        <f t="shared" si="130"/>
        <v>No More (Baby I'ma Do Right)</v>
      </c>
      <c r="T5325" t="str">
        <f t="shared" si="131"/>
        <v>08</v>
      </c>
    </row>
    <row r="5326" spans="1:20">
      <c r="A5326" t="s">
        <v>20415</v>
      </c>
      <c r="B5326" s="1" t="s">
        <v>8663</v>
      </c>
      <c r="C5326" t="s">
        <v>8664</v>
      </c>
      <c r="D5326" t="s">
        <v>21643</v>
      </c>
      <c r="E5326" t="s">
        <v>38</v>
      </c>
      <c r="F5326">
        <v>9</v>
      </c>
      <c r="G5326" t="s">
        <v>8665</v>
      </c>
      <c r="H5326" t="s">
        <v>17603</v>
      </c>
      <c r="O5326">
        <f t="shared" si="127"/>
        <v>40</v>
      </c>
      <c r="P5326">
        <f t="shared" si="128"/>
        <v>45</v>
      </c>
      <c r="Q5326">
        <f t="shared" si="129"/>
        <v>48</v>
      </c>
      <c r="R5326" t="str">
        <f t="shared" si="130"/>
        <v>I &amp; Jojo - Crazy</v>
      </c>
      <c r="T5326" t="str">
        <f t="shared" si="131"/>
        <v>09</v>
      </c>
    </row>
    <row r="5327" spans="1:20">
      <c r="A5327" t="s">
        <v>20415</v>
      </c>
      <c r="B5327" s="1" t="s">
        <v>11147</v>
      </c>
      <c r="C5327" t="s">
        <v>11145</v>
      </c>
      <c r="D5327" t="s">
        <v>21643</v>
      </c>
      <c r="E5327" t="s">
        <v>38</v>
      </c>
      <c r="F5327">
        <v>10</v>
      </c>
      <c r="G5327" t="s">
        <v>11148</v>
      </c>
      <c r="H5327" t="s">
        <v>18841</v>
      </c>
      <c r="O5327">
        <f t="shared" si="127"/>
        <v>40</v>
      </c>
      <c r="P5327">
        <f t="shared" si="128"/>
        <v>45</v>
      </c>
      <c r="Q5327">
        <f t="shared" si="129"/>
        <v>56</v>
      </c>
      <c r="R5327" t="str">
        <f t="shared" si="130"/>
        <v>I Wish</v>
      </c>
      <c r="T5327" t="str">
        <f t="shared" si="131"/>
        <v>10</v>
      </c>
    </row>
    <row r="5328" spans="1:20">
      <c r="A5328" t="s">
        <v>20415</v>
      </c>
      <c r="B5328" s="1" t="s">
        <v>1510</v>
      </c>
      <c r="C5328" t="s">
        <v>1506</v>
      </c>
      <c r="D5328" t="s">
        <v>21643</v>
      </c>
      <c r="E5328" t="s">
        <v>38</v>
      </c>
      <c r="F5328">
        <v>11</v>
      </c>
      <c r="G5328" t="s">
        <v>1511</v>
      </c>
      <c r="H5328" t="s">
        <v>14867</v>
      </c>
      <c r="O5328">
        <f t="shared" si="127"/>
        <v>40</v>
      </c>
      <c r="P5328">
        <f t="shared" si="128"/>
        <v>45</v>
      </c>
      <c r="Q5328">
        <f t="shared" si="129"/>
        <v>63</v>
      </c>
      <c r="R5328" t="str">
        <f t="shared" si="130"/>
        <v>Shape Of My Heart</v>
      </c>
      <c r="T5328" t="str">
        <f t="shared" si="131"/>
        <v>11</v>
      </c>
    </row>
    <row r="5329" spans="1:20">
      <c r="A5329" t="s">
        <v>20415</v>
      </c>
      <c r="B5329" s="1" t="s">
        <v>1510</v>
      </c>
      <c r="C5329" t="s">
        <v>1506</v>
      </c>
      <c r="D5329" t="s">
        <v>21643</v>
      </c>
      <c r="E5329" t="s">
        <v>38</v>
      </c>
      <c r="F5329">
        <v>11</v>
      </c>
      <c r="G5329" t="s">
        <v>4371</v>
      </c>
      <c r="H5329" t="s">
        <v>14867</v>
      </c>
      <c r="O5329">
        <f t="shared" si="127"/>
        <v>40</v>
      </c>
      <c r="P5329">
        <f t="shared" si="128"/>
        <v>45</v>
      </c>
      <c r="Q5329">
        <f t="shared" si="129"/>
        <v>63</v>
      </c>
      <c r="R5329" t="str">
        <f t="shared" si="130"/>
        <v>Shape Of My Heart</v>
      </c>
      <c r="T5329" t="str">
        <f t="shared" si="131"/>
        <v>11</v>
      </c>
    </row>
    <row r="5330" spans="1:20">
      <c r="A5330" t="s">
        <v>20415</v>
      </c>
      <c r="B5330" s="1" t="s">
        <v>6502</v>
      </c>
      <c r="C5330" t="s">
        <v>6503</v>
      </c>
      <c r="D5330" t="s">
        <v>21643</v>
      </c>
      <c r="E5330" t="s">
        <v>38</v>
      </c>
      <c r="F5330">
        <v>12</v>
      </c>
      <c r="G5330" t="s">
        <v>6504</v>
      </c>
      <c r="H5330" t="s">
        <v>16578</v>
      </c>
      <c r="O5330">
        <f t="shared" si="127"/>
        <v>40</v>
      </c>
      <c r="P5330">
        <f t="shared" si="128"/>
        <v>45</v>
      </c>
      <c r="Q5330">
        <f t="shared" si="129"/>
        <v>62</v>
      </c>
      <c r="R5330" t="str">
        <f t="shared" si="130"/>
        <v>Crazy For This Girl</v>
      </c>
      <c r="T5330" t="str">
        <f t="shared" si="131"/>
        <v>12</v>
      </c>
    </row>
    <row r="5331" spans="1:20">
      <c r="A5331" t="s">
        <v>20415</v>
      </c>
      <c r="B5331" s="1" t="s">
        <v>2961</v>
      </c>
      <c r="C5331" t="s">
        <v>2959</v>
      </c>
      <c r="D5331" t="s">
        <v>21643</v>
      </c>
      <c r="E5331" t="s">
        <v>38</v>
      </c>
      <c r="F5331">
        <v>13</v>
      </c>
      <c r="G5331" t="s">
        <v>2962</v>
      </c>
      <c r="H5331" t="s">
        <v>15628</v>
      </c>
      <c r="O5331">
        <f t="shared" si="127"/>
        <v>40</v>
      </c>
      <c r="P5331">
        <f t="shared" si="128"/>
        <v>45</v>
      </c>
      <c r="Q5331">
        <f t="shared" si="129"/>
        <v>56</v>
      </c>
      <c r="R5331" t="str">
        <f t="shared" si="130"/>
        <v>Yellow</v>
      </c>
      <c r="T5331" t="str">
        <f t="shared" si="131"/>
        <v>13</v>
      </c>
    </row>
    <row r="5332" spans="1:20">
      <c r="A5332" t="s">
        <v>20415</v>
      </c>
      <c r="B5332" s="1" t="s">
        <v>2961</v>
      </c>
      <c r="C5332" t="s">
        <v>2959</v>
      </c>
      <c r="D5332" t="s">
        <v>21643</v>
      </c>
      <c r="E5332" t="s">
        <v>38</v>
      </c>
      <c r="F5332">
        <v>13</v>
      </c>
      <c r="G5332" t="s">
        <v>5315</v>
      </c>
      <c r="H5332" t="s">
        <v>15628</v>
      </c>
      <c r="O5332">
        <f t="shared" si="127"/>
        <v>40</v>
      </c>
      <c r="P5332">
        <f t="shared" si="128"/>
        <v>45</v>
      </c>
      <c r="Q5332">
        <f t="shared" si="129"/>
        <v>56</v>
      </c>
      <c r="R5332" t="str">
        <f t="shared" si="130"/>
        <v>Yellow</v>
      </c>
      <c r="T5332" t="str">
        <f t="shared" si="131"/>
        <v>13</v>
      </c>
    </row>
    <row r="5333" spans="1:20">
      <c r="A5333" t="s">
        <v>20415</v>
      </c>
      <c r="B5333" s="1" t="s">
        <v>8780</v>
      </c>
      <c r="C5333" t="s">
        <v>8776</v>
      </c>
      <c r="D5333" t="s">
        <v>21643</v>
      </c>
      <c r="E5333" t="s">
        <v>38</v>
      </c>
      <c r="F5333">
        <v>14</v>
      </c>
      <c r="G5333" t="s">
        <v>8781</v>
      </c>
      <c r="H5333" t="s">
        <v>17660</v>
      </c>
      <c r="O5333">
        <f t="shared" si="127"/>
        <v>40</v>
      </c>
      <c r="P5333">
        <f t="shared" si="128"/>
        <v>45</v>
      </c>
      <c r="Q5333">
        <f t="shared" si="129"/>
        <v>61</v>
      </c>
      <c r="R5333" t="str">
        <f t="shared" si="130"/>
        <v>Again</v>
      </c>
      <c r="T5333" t="str">
        <f t="shared" si="131"/>
        <v>14</v>
      </c>
    </row>
    <row r="5334" spans="1:20">
      <c r="A5334" t="s">
        <v>20415</v>
      </c>
      <c r="B5334" s="1" t="s">
        <v>6799</v>
      </c>
      <c r="C5334" t="s">
        <v>6800</v>
      </c>
      <c r="D5334" t="s">
        <v>21643</v>
      </c>
      <c r="E5334" t="s">
        <v>38</v>
      </c>
      <c r="F5334">
        <v>15</v>
      </c>
      <c r="G5334" t="s">
        <v>6801</v>
      </c>
      <c r="H5334" t="s">
        <v>16692</v>
      </c>
      <c r="O5334">
        <f t="shared" si="127"/>
        <v>40</v>
      </c>
      <c r="P5334">
        <f t="shared" si="128"/>
        <v>45</v>
      </c>
      <c r="Q5334">
        <f t="shared" si="129"/>
        <v>52</v>
      </c>
      <c r="R5334" t="str">
        <f t="shared" si="130"/>
        <v>Hemorrhage (In My Hands)</v>
      </c>
      <c r="T5334" t="str">
        <f t="shared" si="131"/>
        <v>15</v>
      </c>
    </row>
    <row r="5335" spans="1:20">
      <c r="A5335" t="s">
        <v>20415</v>
      </c>
      <c r="B5335" s="1" t="s">
        <v>1610</v>
      </c>
      <c r="C5335" t="s">
        <v>1611</v>
      </c>
      <c r="D5335" t="s">
        <v>21643</v>
      </c>
      <c r="E5335" t="s">
        <v>38</v>
      </c>
      <c r="F5335">
        <v>16</v>
      </c>
      <c r="G5335" t="s">
        <v>1612</v>
      </c>
      <c r="H5335" t="s">
        <v>14909</v>
      </c>
      <c r="O5335">
        <f t="shared" si="127"/>
        <v>40</v>
      </c>
      <c r="P5335">
        <f t="shared" si="128"/>
        <v>45</v>
      </c>
      <c r="Q5335">
        <f t="shared" si="129"/>
        <v>53</v>
      </c>
      <c r="R5335" t="str">
        <f t="shared" si="130"/>
        <v>With Arms Wide Open</v>
      </c>
      <c r="T5335" t="str">
        <f t="shared" si="131"/>
        <v>16</v>
      </c>
    </row>
    <row r="5336" spans="1:20">
      <c r="A5336" t="s">
        <v>20415</v>
      </c>
      <c r="B5336" s="1" t="s">
        <v>1610</v>
      </c>
      <c r="C5336" t="s">
        <v>1611</v>
      </c>
      <c r="D5336" t="s">
        <v>21643</v>
      </c>
      <c r="E5336" t="s">
        <v>38</v>
      </c>
      <c r="F5336">
        <v>16</v>
      </c>
      <c r="G5336" t="s">
        <v>5565</v>
      </c>
      <c r="H5336" t="s">
        <v>14909</v>
      </c>
      <c r="O5336">
        <f t="shared" si="127"/>
        <v>40</v>
      </c>
      <c r="P5336">
        <f t="shared" si="128"/>
        <v>45</v>
      </c>
      <c r="Q5336">
        <f t="shared" si="129"/>
        <v>53</v>
      </c>
      <c r="R5336" t="str">
        <f t="shared" si="130"/>
        <v>With Arms Wide Open</v>
      </c>
      <c r="T5336" t="str">
        <f t="shared" si="131"/>
        <v>16</v>
      </c>
    </row>
    <row r="5337" spans="1:20">
      <c r="A5337" t="s">
        <v>20415</v>
      </c>
      <c r="B5337" s="1" t="s">
        <v>2264</v>
      </c>
      <c r="C5337" t="s">
        <v>7820</v>
      </c>
      <c r="D5337" t="s">
        <v>21643</v>
      </c>
      <c r="E5337" t="s">
        <v>38</v>
      </c>
      <c r="F5337">
        <v>17</v>
      </c>
      <c r="G5337" t="s">
        <v>7821</v>
      </c>
      <c r="H5337" t="s">
        <v>17187</v>
      </c>
      <c r="O5337">
        <f t="shared" si="127"/>
        <v>40</v>
      </c>
      <c r="P5337">
        <f t="shared" si="128"/>
        <v>45</v>
      </c>
      <c r="Q5337">
        <f t="shared" si="129"/>
        <v>55</v>
      </c>
      <c r="R5337" t="str">
        <f t="shared" si="130"/>
        <v>Drive</v>
      </c>
      <c r="T5337" t="str">
        <f t="shared" si="131"/>
        <v>17</v>
      </c>
    </row>
    <row r="5338" spans="1:20">
      <c r="A5338" t="s">
        <v>20415</v>
      </c>
      <c r="B5338" s="1" t="s">
        <v>6511</v>
      </c>
      <c r="C5338" t="s">
        <v>6509</v>
      </c>
      <c r="D5338" t="s">
        <v>21643</v>
      </c>
      <c r="E5338" t="s">
        <v>38</v>
      </c>
      <c r="F5338">
        <v>19</v>
      </c>
      <c r="G5338" t="s">
        <v>6512</v>
      </c>
      <c r="H5338" t="s">
        <v>16581</v>
      </c>
      <c r="O5338">
        <f t="shared" si="127"/>
        <v>40</v>
      </c>
      <c r="P5338">
        <f t="shared" si="128"/>
        <v>45</v>
      </c>
      <c r="Q5338">
        <f t="shared" si="129"/>
        <v>57</v>
      </c>
      <c r="R5338" t="str">
        <f t="shared" si="130"/>
        <v>AM Radio</v>
      </c>
      <c r="T5338" t="str">
        <f t="shared" si="131"/>
        <v>19</v>
      </c>
    </row>
    <row r="5339" spans="1:20">
      <c r="A5339" t="s">
        <v>20415</v>
      </c>
      <c r="B5339" s="1" t="s">
        <v>10290</v>
      </c>
      <c r="C5339" t="s">
        <v>10291</v>
      </c>
      <c r="D5339" t="s">
        <v>20478</v>
      </c>
      <c r="E5339" t="s">
        <v>20468</v>
      </c>
      <c r="F5339">
        <v>6</v>
      </c>
      <c r="G5339" t="s">
        <v>10292</v>
      </c>
      <c r="H5339" t="s">
        <v>18385</v>
      </c>
      <c r="O5339" t="e">
        <f t="shared" si="127"/>
        <v>#VALUE!</v>
      </c>
      <c r="P5339" t="e">
        <f t="shared" si="128"/>
        <v>#VALUE!</v>
      </c>
      <c r="Q5339" t="e">
        <f t="shared" si="129"/>
        <v>#VALUE!</v>
      </c>
      <c r="R5339" t="e">
        <f t="shared" si="130"/>
        <v>#VALUE!</v>
      </c>
      <c r="T5339" t="e">
        <f t="shared" si="131"/>
        <v>#VALUE!</v>
      </c>
    </row>
    <row r="5340" spans="1:20">
      <c r="A5340" t="s">
        <v>20415</v>
      </c>
      <c r="B5340" s="1" t="s">
        <v>21839</v>
      </c>
      <c r="C5340" t="s">
        <v>21840</v>
      </c>
      <c r="D5340" t="s">
        <v>21841</v>
      </c>
      <c r="E5340" t="s">
        <v>20489</v>
      </c>
      <c r="F5340">
        <f>S5340</f>
        <v>0</v>
      </c>
      <c r="G5340" t="s">
        <v>3812</v>
      </c>
      <c r="H5340" t="s">
        <v>16075</v>
      </c>
      <c r="O5340">
        <f t="shared" si="127"/>
        <v>22</v>
      </c>
      <c r="P5340">
        <f t="shared" si="128"/>
        <v>27</v>
      </c>
      <c r="Q5340" t="e">
        <f t="shared" si="129"/>
        <v>#VALUE!</v>
      </c>
      <c r="R5340" t="e">
        <f t="shared" si="130"/>
        <v>#VALUE!</v>
      </c>
      <c r="T5340" t="str">
        <f t="shared" si="131"/>
        <v>08</v>
      </c>
    </row>
    <row r="5341" spans="1:20">
      <c r="A5341" t="s">
        <v>20415</v>
      </c>
      <c r="B5341" s="1" t="s">
        <v>21842</v>
      </c>
      <c r="C5341" t="s">
        <v>21843</v>
      </c>
      <c r="D5341" t="s">
        <v>21841</v>
      </c>
      <c r="E5341" t="s">
        <v>20489</v>
      </c>
      <c r="F5341">
        <f>S5341</f>
        <v>0</v>
      </c>
      <c r="G5341" t="s">
        <v>2079</v>
      </c>
      <c r="H5341" t="s">
        <v>15199</v>
      </c>
      <c r="O5341">
        <f t="shared" si="127"/>
        <v>31</v>
      </c>
      <c r="P5341">
        <f t="shared" si="128"/>
        <v>36</v>
      </c>
      <c r="Q5341" t="e">
        <f t="shared" si="129"/>
        <v>#VALUE!</v>
      </c>
      <c r="R5341" t="e">
        <f t="shared" si="130"/>
        <v>#VALUE!</v>
      </c>
      <c r="T5341" t="str">
        <f t="shared" si="131"/>
        <v>10</v>
      </c>
    </row>
    <row r="5342" spans="1:20">
      <c r="A5342" t="s">
        <v>20415</v>
      </c>
      <c r="B5342" s="1" t="s">
        <v>21842</v>
      </c>
      <c r="C5342" t="s">
        <v>21843</v>
      </c>
      <c r="D5342" t="s">
        <v>21841</v>
      </c>
      <c r="E5342" t="s">
        <v>20489</v>
      </c>
      <c r="F5342">
        <f>S5342</f>
        <v>0</v>
      </c>
      <c r="G5342" t="s">
        <v>4326</v>
      </c>
      <c r="H5342" t="s">
        <v>15199</v>
      </c>
      <c r="O5342">
        <f t="shared" si="127"/>
        <v>31</v>
      </c>
      <c r="P5342">
        <f t="shared" si="128"/>
        <v>36</v>
      </c>
      <c r="Q5342" t="e">
        <f t="shared" si="129"/>
        <v>#VALUE!</v>
      </c>
      <c r="R5342" t="e">
        <f t="shared" si="130"/>
        <v>#VALUE!</v>
      </c>
      <c r="T5342" t="str">
        <f t="shared" si="131"/>
        <v>10</v>
      </c>
    </row>
    <row r="5343" spans="1:20">
      <c r="A5343" t="s">
        <v>20415</v>
      </c>
      <c r="B5343" s="1" t="s">
        <v>21844</v>
      </c>
      <c r="C5343" t="s">
        <v>21845</v>
      </c>
      <c r="D5343" t="s">
        <v>21841</v>
      </c>
      <c r="E5343" t="s">
        <v>20489</v>
      </c>
      <c r="F5343">
        <f>S5343</f>
        <v>0</v>
      </c>
      <c r="G5343" t="s">
        <v>6596</v>
      </c>
      <c r="H5343" t="s">
        <v>16615</v>
      </c>
      <c r="O5343">
        <f t="shared" si="127"/>
        <v>32</v>
      </c>
      <c r="P5343">
        <f t="shared" si="128"/>
        <v>37</v>
      </c>
      <c r="Q5343" t="e">
        <f t="shared" si="129"/>
        <v>#VALUE!</v>
      </c>
      <c r="R5343" t="e">
        <f t="shared" si="130"/>
        <v>#VALUE!</v>
      </c>
      <c r="T5343" t="str">
        <f t="shared" si="131"/>
        <v>03</v>
      </c>
    </row>
    <row r="5344" spans="1:20">
      <c r="A5344" t="s">
        <v>20415</v>
      </c>
      <c r="B5344" s="1" t="s">
        <v>21846</v>
      </c>
      <c r="C5344" t="s">
        <v>21847</v>
      </c>
      <c r="D5344" t="s">
        <v>21841</v>
      </c>
      <c r="E5344" t="s">
        <v>20489</v>
      </c>
      <c r="F5344">
        <f>S5344</f>
        <v>0</v>
      </c>
      <c r="G5344" t="s">
        <v>7994</v>
      </c>
      <c r="H5344" t="s">
        <v>17261</v>
      </c>
      <c r="O5344">
        <f t="shared" si="127"/>
        <v>31</v>
      </c>
      <c r="P5344">
        <f t="shared" si="128"/>
        <v>36</v>
      </c>
      <c r="Q5344" t="e">
        <f t="shared" si="129"/>
        <v>#VALUE!</v>
      </c>
      <c r="R5344" t="e">
        <f t="shared" si="130"/>
        <v>#VALUE!</v>
      </c>
      <c r="T5344" t="str">
        <f t="shared" si="131"/>
        <v>04</v>
      </c>
    </row>
    <row r="5345" spans="1:20">
      <c r="A5345" t="s">
        <v>20415</v>
      </c>
      <c r="B5345" s="1" t="s">
        <v>21848</v>
      </c>
      <c r="C5345" t="s">
        <v>21849</v>
      </c>
      <c r="D5345" t="s">
        <v>21841</v>
      </c>
      <c r="E5345" t="s">
        <v>20489</v>
      </c>
      <c r="F5345">
        <f>S5345</f>
        <v>0</v>
      </c>
      <c r="G5345" t="s">
        <v>7998</v>
      </c>
      <c r="H5345" t="s">
        <v>17263</v>
      </c>
      <c r="O5345">
        <f t="shared" si="127"/>
        <v>31</v>
      </c>
      <c r="P5345">
        <f t="shared" si="128"/>
        <v>36</v>
      </c>
      <c r="Q5345" t="e">
        <f t="shared" si="129"/>
        <v>#VALUE!</v>
      </c>
      <c r="R5345" t="e">
        <f t="shared" si="130"/>
        <v>#VALUE!</v>
      </c>
      <c r="T5345" t="str">
        <f t="shared" si="131"/>
        <v>09</v>
      </c>
    </row>
    <row r="5346" spans="1:20">
      <c r="A5346" t="s">
        <v>20415</v>
      </c>
      <c r="B5346" s="1" t="s">
        <v>21850</v>
      </c>
      <c r="C5346" t="s">
        <v>21851</v>
      </c>
      <c r="D5346" t="s">
        <v>21841</v>
      </c>
      <c r="E5346" t="s">
        <v>20489</v>
      </c>
      <c r="F5346">
        <f>S5346</f>
        <v>0</v>
      </c>
      <c r="G5346" t="s">
        <v>8668</v>
      </c>
      <c r="H5346" t="s">
        <v>17606</v>
      </c>
      <c r="O5346">
        <f t="shared" si="127"/>
        <v>28</v>
      </c>
      <c r="P5346">
        <f t="shared" si="128"/>
        <v>33</v>
      </c>
      <c r="Q5346" t="e">
        <f t="shared" si="129"/>
        <v>#VALUE!</v>
      </c>
      <c r="R5346" t="e">
        <f t="shared" si="130"/>
        <v>#VALUE!</v>
      </c>
      <c r="T5346" t="str">
        <f t="shared" si="131"/>
        <v>06</v>
      </c>
    </row>
    <row r="5347" spans="1:20">
      <c r="A5347" t="s">
        <v>20415</v>
      </c>
      <c r="B5347" s="1" t="s">
        <v>21852</v>
      </c>
      <c r="C5347" t="s">
        <v>21853</v>
      </c>
      <c r="D5347" t="s">
        <v>21841</v>
      </c>
      <c r="E5347" t="s">
        <v>20489</v>
      </c>
      <c r="F5347">
        <f>S5347</f>
        <v>0</v>
      </c>
      <c r="G5347" t="s">
        <v>8669</v>
      </c>
      <c r="H5347" t="s">
        <v>17607</v>
      </c>
      <c r="O5347">
        <f t="shared" si="127"/>
        <v>21</v>
      </c>
      <c r="P5347">
        <f t="shared" si="128"/>
        <v>26</v>
      </c>
      <c r="Q5347" t="e">
        <f t="shared" si="129"/>
        <v>#VALUE!</v>
      </c>
      <c r="R5347" t="e">
        <f t="shared" si="130"/>
        <v>#VALUE!</v>
      </c>
      <c r="T5347" t="str">
        <f t="shared" si="131"/>
        <v>11</v>
      </c>
    </row>
    <row r="5348" spans="1:20">
      <c r="A5348" t="s">
        <v>20415</v>
      </c>
      <c r="B5348" s="1" t="s">
        <v>21854</v>
      </c>
      <c r="C5348" t="s">
        <v>21855</v>
      </c>
      <c r="D5348" t="s">
        <v>21841</v>
      </c>
      <c r="E5348" t="s">
        <v>20489</v>
      </c>
      <c r="F5348">
        <f>S5348</f>
        <v>0</v>
      </c>
      <c r="G5348" t="s">
        <v>8882</v>
      </c>
      <c r="H5348" t="s">
        <v>17700</v>
      </c>
      <c r="O5348">
        <f t="shared" si="127"/>
        <v>29</v>
      </c>
      <c r="P5348">
        <f t="shared" si="128"/>
        <v>34</v>
      </c>
      <c r="Q5348" t="e">
        <f t="shared" si="129"/>
        <v>#VALUE!</v>
      </c>
      <c r="R5348" t="e">
        <f t="shared" si="130"/>
        <v>#VALUE!</v>
      </c>
      <c r="T5348" t="str">
        <f t="shared" si="131"/>
        <v>02</v>
      </c>
    </row>
    <row r="5349" spans="1:20">
      <c r="A5349" t="s">
        <v>20415</v>
      </c>
      <c r="B5349" s="1" t="s">
        <v>21856</v>
      </c>
      <c r="C5349" t="s">
        <v>21857</v>
      </c>
      <c r="D5349" t="s">
        <v>21841</v>
      </c>
      <c r="E5349" t="s">
        <v>20489</v>
      </c>
      <c r="F5349">
        <f>S5349</f>
        <v>0</v>
      </c>
      <c r="G5349" t="s">
        <v>9747</v>
      </c>
      <c r="H5349" t="s">
        <v>18119</v>
      </c>
      <c r="O5349">
        <f t="shared" si="127"/>
        <v>26</v>
      </c>
      <c r="P5349">
        <f t="shared" si="128"/>
        <v>31</v>
      </c>
      <c r="Q5349" t="e">
        <f t="shared" si="129"/>
        <v>#VALUE!</v>
      </c>
      <c r="R5349" t="e">
        <f t="shared" si="130"/>
        <v>#VALUE!</v>
      </c>
      <c r="T5349" t="str">
        <f t="shared" si="131"/>
        <v>05</v>
      </c>
    </row>
    <row r="5350" spans="1:20">
      <c r="A5350" t="s">
        <v>20415</v>
      </c>
      <c r="B5350" s="1" t="s">
        <v>21858</v>
      </c>
      <c r="C5350" t="s">
        <v>21859</v>
      </c>
      <c r="D5350" t="s">
        <v>21841</v>
      </c>
      <c r="E5350" t="s">
        <v>20489</v>
      </c>
      <c r="F5350">
        <f>S5350</f>
        <v>0</v>
      </c>
      <c r="G5350" t="s">
        <v>11211</v>
      </c>
      <c r="H5350" t="s">
        <v>18884</v>
      </c>
      <c r="O5350">
        <f t="shared" si="127"/>
        <v>25</v>
      </c>
      <c r="P5350">
        <f t="shared" si="128"/>
        <v>30</v>
      </c>
      <c r="Q5350" t="e">
        <f t="shared" si="129"/>
        <v>#VALUE!</v>
      </c>
      <c r="R5350" t="e">
        <f t="shared" si="130"/>
        <v>#VALUE!</v>
      </c>
      <c r="T5350" t="str">
        <f t="shared" si="131"/>
        <v>01</v>
      </c>
    </row>
    <row r="5351" spans="1:20">
      <c r="A5351" t="s">
        <v>20415</v>
      </c>
      <c r="B5351" s="1" t="s">
        <v>21860</v>
      </c>
      <c r="C5351" t="s">
        <v>21861</v>
      </c>
      <c r="D5351" t="s">
        <v>21841</v>
      </c>
      <c r="E5351" t="s">
        <v>20489</v>
      </c>
      <c r="F5351">
        <f>S5351</f>
        <v>0</v>
      </c>
      <c r="G5351" t="s">
        <v>11665</v>
      </c>
      <c r="H5351" t="s">
        <v>19120</v>
      </c>
      <c r="O5351">
        <f t="shared" si="127"/>
        <v>31</v>
      </c>
      <c r="P5351">
        <f t="shared" si="128"/>
        <v>36</v>
      </c>
      <c r="Q5351" t="e">
        <f t="shared" si="129"/>
        <v>#VALUE!</v>
      </c>
      <c r="R5351" t="e">
        <f t="shared" si="130"/>
        <v>#VALUE!</v>
      </c>
      <c r="T5351" t="str">
        <f t="shared" si="131"/>
        <v>07</v>
      </c>
    </row>
    <row r="5352" spans="1:20">
      <c r="A5352" t="s">
        <v>20415</v>
      </c>
      <c r="B5352" s="1" t="s">
        <v>748</v>
      </c>
      <c r="C5352" t="s">
        <v>749</v>
      </c>
      <c r="D5352" t="s">
        <v>750</v>
      </c>
      <c r="E5352" t="s">
        <v>29</v>
      </c>
      <c r="F5352">
        <v>4</v>
      </c>
      <c r="G5352" t="s">
        <v>751</v>
      </c>
      <c r="H5352" t="s">
        <v>14495</v>
      </c>
      <c r="O5352">
        <f t="shared" si="127"/>
        <v>28</v>
      </c>
      <c r="P5352">
        <f t="shared" si="128"/>
        <v>44</v>
      </c>
      <c r="Q5352">
        <f t="shared" si="129"/>
        <v>49</v>
      </c>
      <c r="R5352" t="str">
        <f t="shared" si="130"/>
        <v>Down To The River To Pray</v>
      </c>
      <c r="T5352" t="str">
        <f t="shared" si="131"/>
        <v>Alison Krauss</v>
      </c>
    </row>
    <row r="5353" spans="1:20">
      <c r="A5353" t="s">
        <v>20415</v>
      </c>
      <c r="B5353" s="1" t="s">
        <v>748</v>
      </c>
      <c r="C5353" t="s">
        <v>749</v>
      </c>
      <c r="D5353" t="s">
        <v>750</v>
      </c>
      <c r="E5353" t="s">
        <v>29</v>
      </c>
      <c r="F5353">
        <v>4</v>
      </c>
      <c r="G5353" t="s">
        <v>4082</v>
      </c>
      <c r="H5353" t="s">
        <v>14495</v>
      </c>
      <c r="O5353">
        <f t="shared" si="127"/>
        <v>28</v>
      </c>
      <c r="P5353">
        <f t="shared" si="128"/>
        <v>44</v>
      </c>
      <c r="Q5353">
        <f t="shared" si="129"/>
        <v>49</v>
      </c>
      <c r="R5353" t="str">
        <f t="shared" si="130"/>
        <v>Down To The River To Pray</v>
      </c>
      <c r="T5353" t="str">
        <f t="shared" si="131"/>
        <v>Alison Krauss</v>
      </c>
    </row>
    <row r="5354" spans="1:20">
      <c r="A5354" t="s">
        <v>20415</v>
      </c>
      <c r="B5354" s="1" t="s">
        <v>947</v>
      </c>
      <c r="C5354" t="s">
        <v>948</v>
      </c>
      <c r="D5354" t="s">
        <v>750</v>
      </c>
      <c r="E5354" t="s">
        <v>29</v>
      </c>
      <c r="F5354">
        <v>6</v>
      </c>
      <c r="G5354" t="s">
        <v>949</v>
      </c>
      <c r="H5354" t="s">
        <v>14585</v>
      </c>
      <c r="O5354">
        <f t="shared" si="127"/>
        <v>28</v>
      </c>
      <c r="P5354">
        <f t="shared" si="128"/>
        <v>48</v>
      </c>
      <c r="Q5354">
        <f t="shared" si="129"/>
        <v>53</v>
      </c>
      <c r="R5354" t="str">
        <f t="shared" si="130"/>
        <v>Hard Time Killing Floor Blues</v>
      </c>
      <c r="T5354" t="str">
        <f t="shared" si="131"/>
        <v>Chris Thomas King</v>
      </c>
    </row>
    <row r="5355" spans="1:20">
      <c r="A5355" t="s">
        <v>20415</v>
      </c>
      <c r="B5355" s="1" t="s">
        <v>947</v>
      </c>
      <c r="C5355" t="s">
        <v>948</v>
      </c>
      <c r="D5355" t="s">
        <v>750</v>
      </c>
      <c r="E5355" t="s">
        <v>29</v>
      </c>
      <c r="F5355">
        <v>6</v>
      </c>
      <c r="G5355" t="s">
        <v>5269</v>
      </c>
      <c r="H5355" t="s">
        <v>14585</v>
      </c>
      <c r="O5355">
        <f t="shared" si="127"/>
        <v>28</v>
      </c>
      <c r="P5355">
        <f t="shared" si="128"/>
        <v>48</v>
      </c>
      <c r="Q5355">
        <f t="shared" si="129"/>
        <v>53</v>
      </c>
      <c r="R5355" t="str">
        <f t="shared" si="130"/>
        <v>Hard Time Killing Floor Blues</v>
      </c>
      <c r="T5355" t="str">
        <f t="shared" si="131"/>
        <v>Chris Thomas King</v>
      </c>
    </row>
    <row r="5356" spans="1:20">
      <c r="A5356" t="s">
        <v>20415</v>
      </c>
      <c r="B5356" s="1" t="s">
        <v>6568</v>
      </c>
      <c r="C5356" t="s">
        <v>6569</v>
      </c>
      <c r="D5356" t="s">
        <v>750</v>
      </c>
      <c r="E5356" t="s">
        <v>29</v>
      </c>
      <c r="F5356">
        <v>18</v>
      </c>
      <c r="G5356" t="s">
        <v>6570</v>
      </c>
      <c r="H5356" t="s">
        <v>16605</v>
      </c>
      <c r="O5356">
        <f t="shared" si="127"/>
        <v>28</v>
      </c>
      <c r="P5356">
        <f t="shared" si="128"/>
        <v>45</v>
      </c>
      <c r="Q5356">
        <f t="shared" si="129"/>
        <v>50</v>
      </c>
      <c r="R5356" t="str">
        <f t="shared" si="130"/>
        <v>Lonesome Valley</v>
      </c>
      <c r="T5356" t="str">
        <f t="shared" si="131"/>
        <v>Fairfield Four</v>
      </c>
    </row>
    <row r="5357" spans="1:20">
      <c r="A5357" t="s">
        <v>20415</v>
      </c>
      <c r="B5357" s="1" t="s">
        <v>7777</v>
      </c>
      <c r="C5357" t="s">
        <v>7778</v>
      </c>
      <c r="D5357" t="s">
        <v>750</v>
      </c>
      <c r="E5357" t="s">
        <v>29</v>
      </c>
      <c r="F5357">
        <v>10</v>
      </c>
      <c r="G5357" t="s">
        <v>7779</v>
      </c>
      <c r="H5357" t="s">
        <v>17167</v>
      </c>
      <c r="O5357">
        <f t="shared" si="127"/>
        <v>28</v>
      </c>
      <c r="P5357">
        <f t="shared" si="128"/>
        <v>64</v>
      </c>
      <c r="Q5357">
        <f t="shared" si="129"/>
        <v>69</v>
      </c>
      <c r="R5357" t="str">
        <f t="shared" si="130"/>
        <v>Didn't Leave Nobody But The Baby</v>
      </c>
      <c r="T5357" t="str">
        <f t="shared" si="131"/>
        <v>G Welch, A Krauss, Emmylou Harris</v>
      </c>
    </row>
    <row r="5358" spans="1:20">
      <c r="A5358" t="s">
        <v>20415</v>
      </c>
      <c r="B5358" s="1" t="s">
        <v>7043</v>
      </c>
      <c r="C5358" t="s">
        <v>7044</v>
      </c>
      <c r="D5358" t="s">
        <v>750</v>
      </c>
      <c r="E5358" t="s">
        <v>29</v>
      </c>
      <c r="F5358">
        <v>9</v>
      </c>
      <c r="G5358" t="s">
        <v>7045</v>
      </c>
      <c r="H5358" t="s">
        <v>16803</v>
      </c>
    </row>
    <row r="5359" spans="1:20">
      <c r="A5359" t="s">
        <v>20415</v>
      </c>
      <c r="B5359" s="1" t="s">
        <v>7400</v>
      </c>
      <c r="C5359" t="s">
        <v>7401</v>
      </c>
      <c r="D5359" t="s">
        <v>750</v>
      </c>
      <c r="E5359" t="s">
        <v>29</v>
      </c>
      <c r="F5359">
        <v>2</v>
      </c>
      <c r="G5359" t="s">
        <v>7402</v>
      </c>
      <c r="H5359" t="s">
        <v>16992</v>
      </c>
    </row>
    <row r="5360" spans="1:20">
      <c r="A5360" t="s">
        <v>20415</v>
      </c>
      <c r="B5360" s="1" t="s">
        <v>7946</v>
      </c>
      <c r="C5360" t="s">
        <v>7947</v>
      </c>
      <c r="D5360" t="s">
        <v>750</v>
      </c>
      <c r="E5360" t="s">
        <v>29</v>
      </c>
      <c r="F5360">
        <v>1</v>
      </c>
      <c r="G5360" t="s">
        <v>7948</v>
      </c>
      <c r="H5360" t="s">
        <v>17237</v>
      </c>
    </row>
    <row r="5361" spans="1:19">
      <c r="A5361" t="s">
        <v>20415</v>
      </c>
      <c r="B5361" s="1" t="s">
        <v>8316</v>
      </c>
      <c r="C5361" t="s">
        <v>8317</v>
      </c>
      <c r="D5361" t="s">
        <v>750</v>
      </c>
      <c r="E5361" t="s">
        <v>29</v>
      </c>
      <c r="F5361">
        <v>13</v>
      </c>
      <c r="G5361" t="s">
        <v>8318</v>
      </c>
      <c r="H5361" t="s">
        <v>17419</v>
      </c>
    </row>
    <row r="5362" spans="1:19">
      <c r="A5362" t="s">
        <v>20415</v>
      </c>
      <c r="B5362" s="1" t="s">
        <v>8319</v>
      </c>
      <c r="C5362" t="s">
        <v>8317</v>
      </c>
      <c r="D5362" t="s">
        <v>750</v>
      </c>
      <c r="E5362" t="s">
        <v>29</v>
      </c>
      <c r="F5362">
        <v>17</v>
      </c>
      <c r="G5362" t="s">
        <v>8320</v>
      </c>
      <c r="H5362" t="s">
        <v>17420</v>
      </c>
    </row>
    <row r="5363" spans="1:19">
      <c r="A5363" t="s">
        <v>20415</v>
      </c>
      <c r="B5363" s="1" t="s">
        <v>10470</v>
      </c>
      <c r="C5363" t="s">
        <v>10471</v>
      </c>
      <c r="D5363" t="s">
        <v>750</v>
      </c>
      <c r="E5363" t="s">
        <v>29</v>
      </c>
      <c r="F5363">
        <v>3</v>
      </c>
      <c r="G5363" t="s">
        <v>10472</v>
      </c>
      <c r="H5363" t="s">
        <v>18473</v>
      </c>
    </row>
    <row r="5364" spans="1:19">
      <c r="A5364" t="s">
        <v>20415</v>
      </c>
      <c r="B5364" s="1" t="s">
        <v>8316</v>
      </c>
      <c r="C5364" t="s">
        <v>10471</v>
      </c>
      <c r="D5364" t="s">
        <v>750</v>
      </c>
      <c r="E5364" t="s">
        <v>29</v>
      </c>
      <c r="F5364">
        <v>7</v>
      </c>
      <c r="G5364" t="s">
        <v>10473</v>
      </c>
      <c r="H5364" t="s">
        <v>18474</v>
      </c>
      <c r="O5364">
        <f t="shared" ref="O5364" si="132">SEARCH("-",H5364,16)</f>
        <v>28</v>
      </c>
      <c r="P5364">
        <f t="shared" ref="P5364" si="133">SEARCH("-",H5364,O5364+1)</f>
        <v>43</v>
      </c>
      <c r="Q5364" t="str">
        <f t="shared" ref="Q5364" si="134">MID(H5364,P5364+2,LEN(H5364)-P5364-5)</f>
        <v>07 - I Am A Man Of Constant Sorrow (Instrumental)</v>
      </c>
      <c r="S5364" t="e">
        <f t="shared" ref="S5364:S5396" si="135">INT(MID(H5364,P5364-4,3))</f>
        <v>#VALUE!</v>
      </c>
    </row>
    <row r="5365" spans="1:19">
      <c r="A5365" t="s">
        <v>20415</v>
      </c>
      <c r="B5365" s="1" t="s">
        <v>11197</v>
      </c>
      <c r="C5365" t="s">
        <v>11198</v>
      </c>
      <c r="D5365" t="s">
        <v>750</v>
      </c>
      <c r="E5365" t="s">
        <v>29</v>
      </c>
      <c r="F5365">
        <v>14</v>
      </c>
      <c r="G5365" t="s">
        <v>11199</v>
      </c>
      <c r="H5365" t="s">
        <v>18879</v>
      </c>
      <c r="O5365">
        <f t="shared" ref="O5365:O5396" si="136">SEARCH("-",H5365,16)</f>
        <v>28</v>
      </c>
      <c r="P5365">
        <f t="shared" ref="P5365:P5396" si="137">SEARCH("-",H5365,O5365+1)</f>
        <v>44</v>
      </c>
      <c r="Q5365" t="str">
        <f t="shared" ref="Q5365:Q5396" si="138">MID(H5365,P5365+2,LEN(H5365)-P5365-5)</f>
        <v>14 - O Death</v>
      </c>
      <c r="S5365" t="e">
        <f t="shared" si="135"/>
        <v>#VALUE!</v>
      </c>
    </row>
    <row r="5366" spans="1:19">
      <c r="A5366" t="s">
        <v>20415</v>
      </c>
      <c r="B5366" s="1" t="s">
        <v>11592</v>
      </c>
      <c r="C5366" t="s">
        <v>11593</v>
      </c>
      <c r="D5366" t="s">
        <v>750</v>
      </c>
      <c r="E5366" t="s">
        <v>29</v>
      </c>
      <c r="F5366">
        <v>11</v>
      </c>
      <c r="G5366" t="s">
        <v>11594</v>
      </c>
      <c r="H5366" t="s">
        <v>19076</v>
      </c>
      <c r="O5366">
        <f t="shared" si="136"/>
        <v>28</v>
      </c>
      <c r="P5366">
        <f t="shared" si="137"/>
        <v>59</v>
      </c>
      <c r="Q5366" t="str">
        <f t="shared" si="138"/>
        <v>11 - In The Highways</v>
      </c>
      <c r="S5366" t="e">
        <f t="shared" si="135"/>
        <v>#VALUE!</v>
      </c>
    </row>
    <row r="5367" spans="1:19">
      <c r="A5367" t="s">
        <v>20415</v>
      </c>
      <c r="B5367" s="1" t="s">
        <v>8316</v>
      </c>
      <c r="C5367" t="s">
        <v>11901</v>
      </c>
      <c r="D5367" t="s">
        <v>750</v>
      </c>
      <c r="E5367" t="s">
        <v>29</v>
      </c>
      <c r="F5367">
        <v>5</v>
      </c>
      <c r="G5367" t="s">
        <v>11902</v>
      </c>
      <c r="H5367" t="s">
        <v>19247</v>
      </c>
      <c r="O5367">
        <f t="shared" si="136"/>
        <v>28</v>
      </c>
      <c r="P5367">
        <f t="shared" si="137"/>
        <v>67</v>
      </c>
      <c r="Q5367" t="str">
        <f t="shared" si="138"/>
        <v>05 - I Am A Man Of Constant Sorrow (Radio Station Version)</v>
      </c>
      <c r="S5367" t="e">
        <f t="shared" si="135"/>
        <v>#VALUE!</v>
      </c>
    </row>
    <row r="5368" spans="1:19">
      <c r="A5368" t="s">
        <v>20415</v>
      </c>
      <c r="B5368" s="1" t="s">
        <v>8316</v>
      </c>
      <c r="C5368" t="s">
        <v>11901</v>
      </c>
      <c r="D5368" t="s">
        <v>750</v>
      </c>
      <c r="E5368" t="s">
        <v>29</v>
      </c>
      <c r="F5368">
        <v>16</v>
      </c>
      <c r="G5368" t="s">
        <v>11903</v>
      </c>
      <c r="H5368" t="s">
        <v>19248</v>
      </c>
      <c r="O5368">
        <f t="shared" si="136"/>
        <v>28</v>
      </c>
      <c r="P5368">
        <f t="shared" si="137"/>
        <v>67</v>
      </c>
      <c r="Q5368" t="str">
        <f t="shared" si="138"/>
        <v>16 - I Am A Man Of Constant Sorrow (Band Version)</v>
      </c>
      <c r="S5368" t="e">
        <f t="shared" si="135"/>
        <v>#VALUE!</v>
      </c>
    </row>
    <row r="5369" spans="1:19">
      <c r="A5369" t="s">
        <v>20415</v>
      </c>
      <c r="B5369" s="1" t="s">
        <v>11904</v>
      </c>
      <c r="C5369" t="s">
        <v>11901</v>
      </c>
      <c r="D5369" t="s">
        <v>750</v>
      </c>
      <c r="E5369" t="s">
        <v>29</v>
      </c>
      <c r="F5369">
        <v>15</v>
      </c>
      <c r="G5369" t="s">
        <v>11905</v>
      </c>
      <c r="H5369" t="s">
        <v>19249</v>
      </c>
      <c r="O5369">
        <f t="shared" si="136"/>
        <v>28</v>
      </c>
      <c r="P5369">
        <f t="shared" si="137"/>
        <v>71</v>
      </c>
      <c r="Q5369" t="str">
        <f t="shared" si="138"/>
        <v>15 - In The Jailhouse Now</v>
      </c>
      <c r="S5369" t="e">
        <f t="shared" si="135"/>
        <v>#VALUE!</v>
      </c>
    </row>
    <row r="5370" spans="1:19">
      <c r="A5370" t="s">
        <v>20415</v>
      </c>
      <c r="B5370" s="1" t="s">
        <v>2436</v>
      </c>
      <c r="C5370" t="s">
        <v>2437</v>
      </c>
      <c r="D5370" t="s">
        <v>750</v>
      </c>
      <c r="E5370" t="s">
        <v>29</v>
      </c>
      <c r="F5370">
        <v>12</v>
      </c>
      <c r="G5370" t="s">
        <v>2438</v>
      </c>
      <c r="H5370" t="s">
        <v>15362</v>
      </c>
      <c r="O5370">
        <f t="shared" si="136"/>
        <v>28</v>
      </c>
      <c r="P5370">
        <f t="shared" si="137"/>
        <v>45</v>
      </c>
      <c r="Q5370" t="str">
        <f t="shared" si="138"/>
        <v>12 - I Am Weary (Let Me Rest)</v>
      </c>
      <c r="S5370" t="e">
        <f t="shared" si="135"/>
        <v>#VALUE!</v>
      </c>
    </row>
    <row r="5371" spans="1:19">
      <c r="A5371" t="s">
        <v>20415</v>
      </c>
      <c r="B5371" s="1" t="s">
        <v>2436</v>
      </c>
      <c r="C5371" t="s">
        <v>2437</v>
      </c>
      <c r="D5371" t="s">
        <v>750</v>
      </c>
      <c r="E5371" t="s">
        <v>29</v>
      </c>
      <c r="F5371">
        <v>12</v>
      </c>
      <c r="G5371" t="s">
        <v>5538</v>
      </c>
      <c r="H5371" t="s">
        <v>15362</v>
      </c>
      <c r="O5371">
        <f t="shared" si="136"/>
        <v>28</v>
      </c>
      <c r="P5371">
        <f t="shared" si="137"/>
        <v>45</v>
      </c>
      <c r="Q5371" t="str">
        <f t="shared" si="138"/>
        <v>12 - I Am Weary (Let Me Rest)</v>
      </c>
      <c r="S5371" t="e">
        <f t="shared" si="135"/>
        <v>#VALUE!</v>
      </c>
    </row>
    <row r="5372" spans="1:19">
      <c r="A5372" t="s">
        <v>20415</v>
      </c>
      <c r="B5372" s="1" t="s">
        <v>11976</v>
      </c>
      <c r="C5372" t="s">
        <v>11977</v>
      </c>
      <c r="D5372" t="s">
        <v>750</v>
      </c>
      <c r="E5372" t="s">
        <v>29</v>
      </c>
      <c r="F5372">
        <v>19</v>
      </c>
      <c r="G5372" t="s">
        <v>11978</v>
      </c>
      <c r="H5372" t="s">
        <v>19294</v>
      </c>
      <c r="O5372">
        <f t="shared" si="136"/>
        <v>28</v>
      </c>
      <c r="P5372">
        <f t="shared" si="137"/>
        <v>51</v>
      </c>
      <c r="Q5372" t="str">
        <f t="shared" si="138"/>
        <v>19 - Angel Band</v>
      </c>
      <c r="S5372" t="e">
        <f t="shared" si="135"/>
        <v>#VALUE!</v>
      </c>
    </row>
    <row r="5373" spans="1:19">
      <c r="A5373" t="s">
        <v>20415</v>
      </c>
      <c r="B5373" s="1" t="s">
        <v>12153</v>
      </c>
      <c r="C5373" t="s">
        <v>12154</v>
      </c>
      <c r="D5373" t="s">
        <v>750</v>
      </c>
      <c r="E5373" t="s">
        <v>29</v>
      </c>
      <c r="F5373">
        <v>8</v>
      </c>
      <c r="G5373" t="s">
        <v>12155</v>
      </c>
      <c r="H5373" t="s">
        <v>19368</v>
      </c>
      <c r="O5373">
        <f t="shared" si="136"/>
        <v>28</v>
      </c>
      <c r="P5373">
        <f t="shared" si="137"/>
        <v>41</v>
      </c>
      <c r="Q5373" t="str">
        <f t="shared" si="138"/>
        <v>08 - Keep On The Sunny Side</v>
      </c>
      <c r="S5373" t="e">
        <f t="shared" si="135"/>
        <v>#VALUE!</v>
      </c>
    </row>
    <row r="5374" spans="1:19">
      <c r="A5374" t="s">
        <v>20415</v>
      </c>
      <c r="B5374" s="1" t="s">
        <v>21783</v>
      </c>
      <c r="C5374" t="s">
        <v>960</v>
      </c>
      <c r="D5374" t="s">
        <v>961</v>
      </c>
      <c r="E5374" t="s">
        <v>20489</v>
      </c>
      <c r="F5374">
        <v>8</v>
      </c>
      <c r="G5374" t="s">
        <v>962</v>
      </c>
      <c r="H5374" t="s">
        <v>14589</v>
      </c>
      <c r="O5374">
        <f t="shared" si="136"/>
        <v>17</v>
      </c>
      <c r="P5374">
        <f t="shared" si="137"/>
        <v>37</v>
      </c>
      <c r="Q5374" t="str">
        <f t="shared" si="138"/>
        <v>08 - Rosa Negra</v>
      </c>
      <c r="S5374" t="e">
        <f t="shared" si="135"/>
        <v>#VALUE!</v>
      </c>
    </row>
    <row r="5375" spans="1:19">
      <c r="A5375" t="s">
        <v>20415</v>
      </c>
      <c r="B5375" s="1" t="s">
        <v>21783</v>
      </c>
      <c r="C5375" t="s">
        <v>960</v>
      </c>
      <c r="D5375" t="s">
        <v>961</v>
      </c>
      <c r="E5375" t="s">
        <v>20489</v>
      </c>
      <c r="F5375">
        <v>8</v>
      </c>
      <c r="G5375" t="s">
        <v>5666</v>
      </c>
      <c r="H5375" t="s">
        <v>14589</v>
      </c>
      <c r="O5375">
        <f t="shared" si="136"/>
        <v>17</v>
      </c>
      <c r="P5375">
        <f t="shared" si="137"/>
        <v>37</v>
      </c>
      <c r="Q5375" t="str">
        <f t="shared" si="138"/>
        <v>08 - Rosa Negra</v>
      </c>
      <c r="S5375" t="e">
        <f t="shared" si="135"/>
        <v>#VALUE!</v>
      </c>
    </row>
    <row r="5376" spans="1:19">
      <c r="A5376" t="s">
        <v>20415</v>
      </c>
      <c r="B5376" s="1" t="s">
        <v>3633</v>
      </c>
      <c r="C5376" t="s">
        <v>3603</v>
      </c>
      <c r="D5376" t="s">
        <v>3634</v>
      </c>
      <c r="E5376" t="s">
        <v>2374</v>
      </c>
      <c r="F5376">
        <v>47</v>
      </c>
      <c r="G5376" t="s">
        <v>3635</v>
      </c>
      <c r="H5376" t="s">
        <v>15977</v>
      </c>
      <c r="O5376">
        <f t="shared" si="136"/>
        <v>22</v>
      </c>
      <c r="P5376" t="e">
        <f t="shared" si="137"/>
        <v>#VALUE!</v>
      </c>
      <c r="Q5376" t="e">
        <f t="shared" si="138"/>
        <v>#VALUE!</v>
      </c>
      <c r="S5376" t="e">
        <f t="shared" si="135"/>
        <v>#VALUE!</v>
      </c>
    </row>
    <row r="5377" spans="1:19">
      <c r="A5377" t="s">
        <v>20415</v>
      </c>
      <c r="B5377" s="1" t="s">
        <v>2750</v>
      </c>
      <c r="C5377" t="s">
        <v>2711</v>
      </c>
      <c r="D5377" t="s">
        <v>2751</v>
      </c>
      <c r="E5377" t="s">
        <v>118</v>
      </c>
      <c r="F5377" t="s">
        <v>121</v>
      </c>
      <c r="G5377" t="s">
        <v>2752</v>
      </c>
      <c r="H5377" t="s">
        <v>15535</v>
      </c>
      <c r="O5377" t="e">
        <f t="shared" si="136"/>
        <v>#VALUE!</v>
      </c>
      <c r="P5377" t="e">
        <f t="shared" si="137"/>
        <v>#VALUE!</v>
      </c>
      <c r="Q5377" t="e">
        <f t="shared" si="138"/>
        <v>#VALUE!</v>
      </c>
      <c r="S5377" t="e">
        <f t="shared" si="135"/>
        <v>#VALUE!</v>
      </c>
    </row>
    <row r="5378" spans="1:19">
      <c r="A5378" t="s">
        <v>20415</v>
      </c>
      <c r="B5378" s="1" t="s">
        <v>2750</v>
      </c>
      <c r="C5378" t="s">
        <v>2711</v>
      </c>
      <c r="D5378" t="s">
        <v>2751</v>
      </c>
      <c r="E5378" t="s">
        <v>118</v>
      </c>
      <c r="F5378" t="s">
        <v>121</v>
      </c>
      <c r="G5378" t="s">
        <v>5142</v>
      </c>
      <c r="H5378" t="s">
        <v>15535</v>
      </c>
      <c r="O5378" t="e">
        <f t="shared" si="136"/>
        <v>#VALUE!</v>
      </c>
      <c r="P5378" t="e">
        <f t="shared" si="137"/>
        <v>#VALUE!</v>
      </c>
      <c r="Q5378" t="e">
        <f t="shared" si="138"/>
        <v>#VALUE!</v>
      </c>
      <c r="S5378" t="e">
        <f t="shared" si="135"/>
        <v>#VALUE!</v>
      </c>
    </row>
    <row r="5379" spans="1:19">
      <c r="A5379" t="s">
        <v>20415</v>
      </c>
      <c r="B5379" s="1" t="s">
        <v>21703</v>
      </c>
      <c r="C5379" t="s">
        <v>21691</v>
      </c>
      <c r="D5379" t="s">
        <v>21703</v>
      </c>
      <c r="E5379" t="s">
        <v>16</v>
      </c>
      <c r="F5379">
        <v>11</v>
      </c>
      <c r="G5379" t="s">
        <v>10359</v>
      </c>
      <c r="H5379" t="s">
        <v>18416</v>
      </c>
      <c r="O5379">
        <f t="shared" si="136"/>
        <v>21</v>
      </c>
      <c r="P5379">
        <f t="shared" si="137"/>
        <v>26</v>
      </c>
      <c r="Q5379" t="str">
        <f t="shared" si="138"/>
        <v>On A Plain</v>
      </c>
      <c r="S5379">
        <f t="shared" si="135"/>
        <v>11</v>
      </c>
    </row>
    <row r="5380" spans="1:19">
      <c r="A5380" t="s">
        <v>20415</v>
      </c>
      <c r="B5380" s="1" t="s">
        <v>21702</v>
      </c>
      <c r="C5380" t="s">
        <v>21691</v>
      </c>
      <c r="D5380" t="s">
        <v>21702</v>
      </c>
      <c r="E5380" t="s">
        <v>16</v>
      </c>
      <c r="F5380">
        <v>11</v>
      </c>
      <c r="G5380" t="s">
        <v>10347</v>
      </c>
      <c r="H5380" t="s">
        <v>18413</v>
      </c>
      <c r="O5380">
        <f t="shared" si="136"/>
        <v>21</v>
      </c>
      <c r="P5380">
        <f t="shared" si="137"/>
        <v>26</v>
      </c>
      <c r="Q5380" t="str">
        <f t="shared" si="138"/>
        <v>On A Plain 1</v>
      </c>
      <c r="S5380">
        <f t="shared" si="135"/>
        <v>11</v>
      </c>
    </row>
    <row r="5381" spans="1:19">
      <c r="A5381" t="s">
        <v>20415</v>
      </c>
      <c r="B5381" s="1" t="s">
        <v>6661</v>
      </c>
      <c r="C5381" t="s">
        <v>6635</v>
      </c>
      <c r="D5381" t="s">
        <v>6662</v>
      </c>
      <c r="E5381" t="s">
        <v>6649</v>
      </c>
      <c r="F5381">
        <v>1</v>
      </c>
      <c r="G5381" t="s">
        <v>6663</v>
      </c>
      <c r="H5381" t="s">
        <v>16641</v>
      </c>
      <c r="O5381">
        <f t="shared" si="136"/>
        <v>19</v>
      </c>
      <c r="P5381" t="e">
        <f t="shared" si="137"/>
        <v>#VALUE!</v>
      </c>
      <c r="Q5381" t="e">
        <f t="shared" si="138"/>
        <v>#VALUE!</v>
      </c>
      <c r="S5381" t="e">
        <f t="shared" si="135"/>
        <v>#VALUE!</v>
      </c>
    </row>
    <row r="5382" spans="1:19">
      <c r="A5382" t="s">
        <v>20415</v>
      </c>
      <c r="B5382" s="1" t="s">
        <v>8807</v>
      </c>
      <c r="C5382" t="s">
        <v>6635</v>
      </c>
      <c r="D5382" t="s">
        <v>6662</v>
      </c>
      <c r="E5382" t="s">
        <v>6649</v>
      </c>
      <c r="F5382">
        <v>2</v>
      </c>
      <c r="G5382" t="s">
        <v>8808</v>
      </c>
      <c r="H5382" t="s">
        <v>17671</v>
      </c>
      <c r="O5382">
        <f t="shared" si="136"/>
        <v>19</v>
      </c>
      <c r="P5382" t="e">
        <f t="shared" si="137"/>
        <v>#VALUE!</v>
      </c>
      <c r="Q5382" t="e">
        <f t="shared" si="138"/>
        <v>#VALUE!</v>
      </c>
      <c r="S5382" t="e">
        <f t="shared" si="135"/>
        <v>#VALUE!</v>
      </c>
    </row>
    <row r="5383" spans="1:19">
      <c r="A5383" t="s">
        <v>20415</v>
      </c>
      <c r="B5383" s="1" t="s">
        <v>8998</v>
      </c>
      <c r="C5383" t="s">
        <v>8996</v>
      </c>
      <c r="D5383" t="s">
        <v>8999</v>
      </c>
      <c r="E5383" t="s">
        <v>38</v>
      </c>
      <c r="F5383">
        <v>1</v>
      </c>
      <c r="G5383" t="s">
        <v>9000</v>
      </c>
      <c r="H5383" t="s">
        <v>17749</v>
      </c>
      <c r="O5383">
        <f t="shared" si="136"/>
        <v>28</v>
      </c>
      <c r="P5383">
        <f t="shared" si="137"/>
        <v>33</v>
      </c>
      <c r="Q5383" t="str">
        <f t="shared" si="138"/>
        <v>Why Didn't You Call Me</v>
      </c>
      <c r="S5383">
        <f t="shared" si="135"/>
        <v>1</v>
      </c>
    </row>
    <row r="5384" spans="1:19">
      <c r="A5384" t="s">
        <v>20415</v>
      </c>
      <c r="B5384" s="1" t="s">
        <v>9001</v>
      </c>
      <c r="C5384" t="s">
        <v>8996</v>
      </c>
      <c r="D5384" t="s">
        <v>8999</v>
      </c>
      <c r="E5384" t="s">
        <v>38</v>
      </c>
      <c r="F5384">
        <v>2</v>
      </c>
      <c r="G5384" t="s">
        <v>9002</v>
      </c>
      <c r="H5384" t="s">
        <v>17750</v>
      </c>
      <c r="O5384">
        <f t="shared" si="136"/>
        <v>28</v>
      </c>
      <c r="P5384">
        <f t="shared" si="137"/>
        <v>33</v>
      </c>
      <c r="Q5384" t="str">
        <f t="shared" si="138"/>
        <v>Do Something</v>
      </c>
      <c r="S5384">
        <f t="shared" si="135"/>
        <v>2</v>
      </c>
    </row>
    <row r="5385" spans="1:19">
      <c r="A5385" t="s">
        <v>20415</v>
      </c>
      <c r="B5385" s="1" t="s">
        <v>9003</v>
      </c>
      <c r="C5385" t="s">
        <v>8996</v>
      </c>
      <c r="D5385" t="s">
        <v>8999</v>
      </c>
      <c r="E5385" t="s">
        <v>38</v>
      </c>
      <c r="F5385">
        <v>3</v>
      </c>
      <c r="G5385" t="s">
        <v>9004</v>
      </c>
      <c r="H5385" t="s">
        <v>17751</v>
      </c>
      <c r="O5385">
        <f t="shared" si="136"/>
        <v>28</v>
      </c>
      <c r="P5385">
        <f t="shared" si="137"/>
        <v>33</v>
      </c>
      <c r="Q5385" t="str">
        <f t="shared" si="138"/>
        <v>Caligula</v>
      </c>
      <c r="S5385">
        <f t="shared" si="135"/>
        <v>3</v>
      </c>
    </row>
    <row r="5386" spans="1:19">
      <c r="A5386" t="s">
        <v>20415</v>
      </c>
      <c r="B5386" s="1" t="s">
        <v>9005</v>
      </c>
      <c r="C5386" t="s">
        <v>8996</v>
      </c>
      <c r="D5386" t="s">
        <v>8999</v>
      </c>
      <c r="E5386" t="s">
        <v>38</v>
      </c>
      <c r="F5386">
        <v>4</v>
      </c>
      <c r="G5386" t="s">
        <v>9006</v>
      </c>
      <c r="H5386" t="s">
        <v>17752</v>
      </c>
      <c r="O5386">
        <f t="shared" si="136"/>
        <v>28</v>
      </c>
      <c r="P5386">
        <f t="shared" si="137"/>
        <v>33</v>
      </c>
      <c r="Q5386" t="str">
        <f t="shared" si="138"/>
        <v>I Try 1</v>
      </c>
      <c r="S5386">
        <f t="shared" si="135"/>
        <v>4</v>
      </c>
    </row>
    <row r="5387" spans="1:19">
      <c r="A5387" t="s">
        <v>20415</v>
      </c>
      <c r="B5387" s="1" t="s">
        <v>9007</v>
      </c>
      <c r="C5387" t="s">
        <v>8996</v>
      </c>
      <c r="D5387" t="s">
        <v>8999</v>
      </c>
      <c r="E5387" t="s">
        <v>38</v>
      </c>
      <c r="F5387">
        <v>5</v>
      </c>
      <c r="G5387" t="s">
        <v>9008</v>
      </c>
      <c r="H5387" t="s">
        <v>17753</v>
      </c>
      <c r="O5387">
        <f t="shared" si="136"/>
        <v>28</v>
      </c>
      <c r="P5387">
        <f t="shared" si="137"/>
        <v>33</v>
      </c>
      <c r="Q5387" t="str">
        <f t="shared" si="138"/>
        <v>Sex-O-Matic Venus Freak</v>
      </c>
      <c r="S5387">
        <f t="shared" si="135"/>
        <v>5</v>
      </c>
    </row>
    <row r="5388" spans="1:19">
      <c r="A5388" t="s">
        <v>20415</v>
      </c>
      <c r="B5388" s="1" t="s">
        <v>9009</v>
      </c>
      <c r="C5388" t="s">
        <v>8996</v>
      </c>
      <c r="D5388" t="s">
        <v>8999</v>
      </c>
      <c r="E5388" t="s">
        <v>38</v>
      </c>
      <c r="F5388">
        <v>6</v>
      </c>
      <c r="G5388" t="s">
        <v>9010</v>
      </c>
      <c r="H5388" t="s">
        <v>17754</v>
      </c>
      <c r="O5388">
        <f t="shared" si="136"/>
        <v>28</v>
      </c>
      <c r="P5388">
        <f t="shared" si="137"/>
        <v>33</v>
      </c>
      <c r="Q5388" t="str">
        <f t="shared" si="138"/>
        <v>I Can't Wait To Meetchu</v>
      </c>
      <c r="S5388">
        <f t="shared" si="135"/>
        <v>6</v>
      </c>
    </row>
    <row r="5389" spans="1:19">
      <c r="A5389" t="s">
        <v>20415</v>
      </c>
      <c r="B5389" s="1" t="s">
        <v>9011</v>
      </c>
      <c r="C5389" t="s">
        <v>8996</v>
      </c>
      <c r="D5389" t="s">
        <v>8999</v>
      </c>
      <c r="E5389" t="s">
        <v>38</v>
      </c>
      <c r="F5389">
        <v>7</v>
      </c>
      <c r="G5389" t="s">
        <v>9012</v>
      </c>
      <c r="H5389" t="s">
        <v>17755</v>
      </c>
      <c r="O5389">
        <f t="shared" si="136"/>
        <v>28</v>
      </c>
      <c r="P5389">
        <f t="shared" si="137"/>
        <v>33</v>
      </c>
      <c r="Q5389" t="str">
        <f t="shared" si="138"/>
        <v>Still</v>
      </c>
      <c r="S5389">
        <f t="shared" si="135"/>
        <v>7</v>
      </c>
    </row>
    <row r="5390" spans="1:19">
      <c r="A5390" t="s">
        <v>20415</v>
      </c>
      <c r="B5390" s="1" t="s">
        <v>9013</v>
      </c>
      <c r="C5390" t="s">
        <v>8996</v>
      </c>
      <c r="D5390" t="s">
        <v>8999</v>
      </c>
      <c r="E5390" t="s">
        <v>38</v>
      </c>
      <c r="F5390">
        <v>8</v>
      </c>
      <c r="G5390" t="s">
        <v>9014</v>
      </c>
      <c r="H5390" t="s">
        <v>17756</v>
      </c>
      <c r="O5390">
        <f t="shared" si="136"/>
        <v>28</v>
      </c>
      <c r="P5390">
        <f t="shared" si="137"/>
        <v>33</v>
      </c>
      <c r="Q5390" t="str">
        <f t="shared" si="138"/>
        <v>I've Committed Murder</v>
      </c>
      <c r="S5390">
        <f t="shared" si="135"/>
        <v>8</v>
      </c>
    </row>
    <row r="5391" spans="1:19">
      <c r="A5391" t="s">
        <v>20415</v>
      </c>
      <c r="B5391" s="1" t="s">
        <v>9015</v>
      </c>
      <c r="C5391" t="s">
        <v>8996</v>
      </c>
      <c r="D5391" t="s">
        <v>8999</v>
      </c>
      <c r="E5391" t="s">
        <v>38</v>
      </c>
      <c r="F5391">
        <v>9</v>
      </c>
      <c r="G5391" t="s">
        <v>9016</v>
      </c>
      <c r="H5391" t="s">
        <v>17757</v>
      </c>
      <c r="O5391">
        <f t="shared" si="136"/>
        <v>28</v>
      </c>
      <c r="P5391">
        <f t="shared" si="137"/>
        <v>33</v>
      </c>
      <c r="Q5391" t="str">
        <f t="shared" si="138"/>
        <v>A Moment To Myself</v>
      </c>
      <c r="S5391">
        <f t="shared" si="135"/>
        <v>9</v>
      </c>
    </row>
    <row r="5392" spans="1:19">
      <c r="A5392" t="s">
        <v>20415</v>
      </c>
      <c r="B5392" s="1" t="s">
        <v>9017</v>
      </c>
      <c r="C5392" t="s">
        <v>8996</v>
      </c>
      <c r="D5392" t="s">
        <v>8999</v>
      </c>
      <c r="E5392" t="s">
        <v>38</v>
      </c>
      <c r="F5392">
        <v>10</v>
      </c>
      <c r="G5392" t="s">
        <v>9018</v>
      </c>
      <c r="H5392" t="s">
        <v>17758</v>
      </c>
      <c r="O5392">
        <f t="shared" si="136"/>
        <v>28</v>
      </c>
      <c r="P5392">
        <f t="shared" si="137"/>
        <v>33</v>
      </c>
      <c r="Q5392" t="str">
        <f t="shared" si="138"/>
        <v>The Letter</v>
      </c>
      <c r="S5392">
        <f t="shared" si="135"/>
        <v>10</v>
      </c>
    </row>
    <row r="5393" spans="1:19">
      <c r="A5393" t="s">
        <v>20415</v>
      </c>
      <c r="B5393" s="1" t="s">
        <v>3901</v>
      </c>
      <c r="C5393" t="s">
        <v>3887</v>
      </c>
      <c r="D5393" t="s">
        <v>3902</v>
      </c>
      <c r="E5393" t="s">
        <v>29</v>
      </c>
      <c r="F5393">
        <v>5</v>
      </c>
      <c r="G5393" t="s">
        <v>3903</v>
      </c>
      <c r="H5393" t="s">
        <v>16118</v>
      </c>
      <c r="O5393" t="e">
        <f t="shared" si="136"/>
        <v>#VALUE!</v>
      </c>
      <c r="P5393" t="e">
        <f t="shared" si="137"/>
        <v>#VALUE!</v>
      </c>
      <c r="Q5393" t="e">
        <f t="shared" si="138"/>
        <v>#VALUE!</v>
      </c>
      <c r="S5393" t="e">
        <f t="shared" si="135"/>
        <v>#VALUE!</v>
      </c>
    </row>
    <row r="5394" spans="1:19">
      <c r="A5394" t="s">
        <v>20415</v>
      </c>
      <c r="B5394" s="1" t="s">
        <v>5993</v>
      </c>
      <c r="C5394" t="s">
        <v>5980</v>
      </c>
      <c r="D5394" t="s">
        <v>5993</v>
      </c>
      <c r="E5394" t="s">
        <v>5981</v>
      </c>
      <c r="F5394">
        <v>1</v>
      </c>
      <c r="G5394" t="s">
        <v>5994</v>
      </c>
      <c r="H5394" t="s">
        <v>16307</v>
      </c>
      <c r="O5394">
        <f t="shared" si="136"/>
        <v>29</v>
      </c>
      <c r="P5394">
        <f t="shared" si="137"/>
        <v>34</v>
      </c>
      <c r="Q5394" t="str">
        <f t="shared" si="138"/>
        <v>On The Radio</v>
      </c>
      <c r="S5394">
        <f t="shared" si="135"/>
        <v>1</v>
      </c>
    </row>
    <row r="5395" spans="1:19">
      <c r="A5395" t="s">
        <v>20415</v>
      </c>
      <c r="B5395" s="1" t="s">
        <v>10787</v>
      </c>
      <c r="C5395" t="s">
        <v>10788</v>
      </c>
      <c r="D5395" t="s">
        <v>10789</v>
      </c>
      <c r="E5395" t="s">
        <v>1962</v>
      </c>
      <c r="F5395">
        <v>3</v>
      </c>
      <c r="G5395" t="s">
        <v>10790</v>
      </c>
      <c r="H5395" t="s">
        <v>18644</v>
      </c>
      <c r="O5395">
        <f t="shared" si="136"/>
        <v>25</v>
      </c>
      <c r="P5395">
        <f t="shared" si="137"/>
        <v>35</v>
      </c>
      <c r="Q5395" t="str">
        <f t="shared" si="138"/>
        <v>03</v>
      </c>
      <c r="S5395" t="e">
        <f t="shared" si="135"/>
        <v>#VALUE!</v>
      </c>
    </row>
    <row r="5396" spans="1:19">
      <c r="A5396" t="s">
        <v>20415</v>
      </c>
      <c r="B5396" s="1" t="s">
        <v>10791</v>
      </c>
      <c r="C5396" t="s">
        <v>10788</v>
      </c>
      <c r="D5396" t="s">
        <v>10789</v>
      </c>
      <c r="E5396" t="s">
        <v>1962</v>
      </c>
      <c r="F5396">
        <v>5</v>
      </c>
      <c r="G5396" t="s">
        <v>10792</v>
      </c>
      <c r="H5396" t="s">
        <v>18645</v>
      </c>
      <c r="O5396">
        <f t="shared" si="136"/>
        <v>25</v>
      </c>
      <c r="P5396">
        <f t="shared" si="137"/>
        <v>34</v>
      </c>
      <c r="Q5396" t="str">
        <f t="shared" si="138"/>
        <v>05</v>
      </c>
      <c r="S5396" t="e">
        <f t="shared" si="135"/>
        <v>#VALUE!</v>
      </c>
    </row>
    <row r="5397" spans="1:19">
      <c r="A5397" t="s">
        <v>20415</v>
      </c>
      <c r="B5397" s="1" t="s">
        <v>289</v>
      </c>
      <c r="C5397" t="s">
        <v>10788</v>
      </c>
      <c r="D5397" t="s">
        <v>10789</v>
      </c>
      <c r="E5397" t="s">
        <v>1962</v>
      </c>
      <c r="F5397">
        <v>9</v>
      </c>
      <c r="G5397" t="s">
        <v>10793</v>
      </c>
      <c r="H5397" t="s">
        <v>18646</v>
      </c>
    </row>
    <row r="5398" spans="1:19">
      <c r="A5398" t="s">
        <v>20415</v>
      </c>
      <c r="B5398" s="1" t="s">
        <v>10794</v>
      </c>
      <c r="C5398" t="s">
        <v>10788</v>
      </c>
      <c r="D5398" t="s">
        <v>10789</v>
      </c>
      <c r="E5398" t="s">
        <v>1962</v>
      </c>
      <c r="F5398">
        <v>4</v>
      </c>
      <c r="G5398" t="s">
        <v>10795</v>
      </c>
      <c r="H5398" t="s">
        <v>18647</v>
      </c>
      <c r="O5398">
        <f t="shared" ref="O5398" si="139">SEARCH("-",H5398,16)</f>
        <v>25</v>
      </c>
      <c r="P5398">
        <f t="shared" ref="P5398" si="140">SEARCH("-",H5398,O5398+1)</f>
        <v>59</v>
      </c>
      <c r="Q5398" t="e">
        <f>SEARCH("-",H5398,P5398+1)</f>
        <v>#VALUE!</v>
      </c>
      <c r="R5398">
        <f t="shared" ref="R5398:R5405" si="141">INT(MID(H5398,P5398+2,2))</f>
        <v>4</v>
      </c>
      <c r="S5398" t="e">
        <f>TRIM(MID(H5398,Q5398+2,LEN(H5398)-Q5398-5))</f>
        <v>#VALUE!</v>
      </c>
    </row>
    <row r="5399" spans="1:19">
      <c r="A5399" t="s">
        <v>20415</v>
      </c>
      <c r="B5399" s="1" t="s">
        <v>10796</v>
      </c>
      <c r="C5399" t="s">
        <v>10788</v>
      </c>
      <c r="D5399" t="s">
        <v>10789</v>
      </c>
      <c r="E5399" t="s">
        <v>1962</v>
      </c>
      <c r="F5399">
        <v>10</v>
      </c>
      <c r="G5399" t="s">
        <v>10797</v>
      </c>
      <c r="H5399" t="s">
        <v>18648</v>
      </c>
      <c r="O5399">
        <f t="shared" ref="O5399:O5433" si="142">SEARCH("-",H5399,16)</f>
        <v>25</v>
      </c>
      <c r="P5399">
        <f t="shared" ref="P5399:P5433" si="143">SEARCH("-",H5399,O5399+1)</f>
        <v>46</v>
      </c>
      <c r="Q5399" t="e">
        <f t="shared" ref="Q5399:Q5405" si="144">SEARCH("-",H5399,P5399+1)</f>
        <v>#VALUE!</v>
      </c>
      <c r="R5399">
        <f t="shared" si="141"/>
        <v>10</v>
      </c>
      <c r="S5399" t="e">
        <f t="shared" ref="S5399:S5405" si="145">TRIM(MID(H5399,Q5399+2,LEN(H5399)-Q5399-5))</f>
        <v>#VALUE!</v>
      </c>
    </row>
    <row r="5400" spans="1:19">
      <c r="A5400" t="s">
        <v>20415</v>
      </c>
      <c r="B5400" s="1" t="s">
        <v>10798</v>
      </c>
      <c r="C5400" t="s">
        <v>10788</v>
      </c>
      <c r="D5400" t="s">
        <v>10789</v>
      </c>
      <c r="E5400" t="s">
        <v>1962</v>
      </c>
      <c r="F5400">
        <v>8</v>
      </c>
      <c r="G5400" t="s">
        <v>10799</v>
      </c>
      <c r="H5400" t="s">
        <v>18649</v>
      </c>
      <c r="O5400">
        <f t="shared" si="142"/>
        <v>25</v>
      </c>
      <c r="P5400">
        <f t="shared" si="143"/>
        <v>48</v>
      </c>
      <c r="Q5400" t="e">
        <f t="shared" si="144"/>
        <v>#VALUE!</v>
      </c>
      <c r="R5400">
        <f t="shared" si="141"/>
        <v>8</v>
      </c>
      <c r="S5400" t="e">
        <f t="shared" si="145"/>
        <v>#VALUE!</v>
      </c>
    </row>
    <row r="5401" spans="1:19">
      <c r="A5401" t="s">
        <v>20415</v>
      </c>
      <c r="B5401" s="1" t="s">
        <v>10800</v>
      </c>
      <c r="C5401" t="s">
        <v>10788</v>
      </c>
      <c r="D5401" t="s">
        <v>10789</v>
      </c>
      <c r="E5401" t="s">
        <v>1962</v>
      </c>
      <c r="F5401">
        <v>6</v>
      </c>
      <c r="G5401" t="s">
        <v>10801</v>
      </c>
      <c r="H5401" t="s">
        <v>18650</v>
      </c>
      <c r="O5401">
        <f t="shared" si="142"/>
        <v>25</v>
      </c>
      <c r="P5401">
        <f t="shared" si="143"/>
        <v>42</v>
      </c>
      <c r="Q5401" t="e">
        <f t="shared" si="144"/>
        <v>#VALUE!</v>
      </c>
      <c r="R5401">
        <f t="shared" si="141"/>
        <v>6</v>
      </c>
      <c r="S5401" t="e">
        <f t="shared" si="145"/>
        <v>#VALUE!</v>
      </c>
    </row>
    <row r="5402" spans="1:19">
      <c r="A5402" t="s">
        <v>20415</v>
      </c>
      <c r="B5402" s="1" t="s">
        <v>10802</v>
      </c>
      <c r="C5402" t="s">
        <v>10788</v>
      </c>
      <c r="D5402" t="s">
        <v>10789</v>
      </c>
      <c r="E5402" t="s">
        <v>1962</v>
      </c>
      <c r="F5402">
        <v>1</v>
      </c>
      <c r="G5402" t="s">
        <v>10803</v>
      </c>
      <c r="H5402" t="s">
        <v>18651</v>
      </c>
      <c r="O5402">
        <f t="shared" si="142"/>
        <v>25</v>
      </c>
      <c r="P5402">
        <f t="shared" si="143"/>
        <v>40</v>
      </c>
      <c r="Q5402" t="e">
        <f t="shared" si="144"/>
        <v>#VALUE!</v>
      </c>
      <c r="R5402">
        <f t="shared" si="141"/>
        <v>1</v>
      </c>
      <c r="S5402" t="e">
        <f t="shared" si="145"/>
        <v>#VALUE!</v>
      </c>
    </row>
    <row r="5403" spans="1:19">
      <c r="A5403" t="s">
        <v>20415</v>
      </c>
      <c r="B5403" s="1" t="s">
        <v>10804</v>
      </c>
      <c r="C5403" t="s">
        <v>10788</v>
      </c>
      <c r="D5403" t="s">
        <v>10789</v>
      </c>
      <c r="E5403" t="s">
        <v>1962</v>
      </c>
      <c r="F5403">
        <v>11</v>
      </c>
      <c r="G5403" t="s">
        <v>10805</v>
      </c>
      <c r="H5403" t="s">
        <v>18652</v>
      </c>
      <c r="O5403">
        <f t="shared" si="142"/>
        <v>25</v>
      </c>
      <c r="P5403">
        <f t="shared" si="143"/>
        <v>40</v>
      </c>
      <c r="Q5403" t="e">
        <f t="shared" si="144"/>
        <v>#VALUE!</v>
      </c>
      <c r="R5403">
        <f t="shared" si="141"/>
        <v>11</v>
      </c>
      <c r="S5403" t="e">
        <f t="shared" si="145"/>
        <v>#VALUE!</v>
      </c>
    </row>
    <row r="5404" spans="1:19">
      <c r="A5404" t="s">
        <v>20415</v>
      </c>
      <c r="B5404" s="1" t="s">
        <v>10806</v>
      </c>
      <c r="C5404" t="s">
        <v>10788</v>
      </c>
      <c r="D5404" t="s">
        <v>10789</v>
      </c>
      <c r="E5404" t="s">
        <v>1962</v>
      </c>
      <c r="F5404">
        <v>12</v>
      </c>
      <c r="G5404" t="s">
        <v>10807</v>
      </c>
      <c r="H5404" t="s">
        <v>18653</v>
      </c>
      <c r="O5404">
        <f t="shared" si="142"/>
        <v>25</v>
      </c>
      <c r="P5404">
        <f t="shared" si="143"/>
        <v>40</v>
      </c>
      <c r="Q5404" t="e">
        <f t="shared" si="144"/>
        <v>#VALUE!</v>
      </c>
      <c r="R5404">
        <f t="shared" si="141"/>
        <v>12</v>
      </c>
      <c r="S5404" t="e">
        <f t="shared" si="145"/>
        <v>#VALUE!</v>
      </c>
    </row>
    <row r="5405" spans="1:19">
      <c r="A5405" t="s">
        <v>20415</v>
      </c>
      <c r="B5405" s="1" t="s">
        <v>10808</v>
      </c>
      <c r="C5405" t="s">
        <v>10788</v>
      </c>
      <c r="D5405" t="s">
        <v>10789</v>
      </c>
      <c r="E5405" t="s">
        <v>1962</v>
      </c>
      <c r="F5405">
        <v>2</v>
      </c>
      <c r="G5405" t="s">
        <v>10809</v>
      </c>
      <c r="H5405" t="s">
        <v>18654</v>
      </c>
      <c r="O5405">
        <f t="shared" si="142"/>
        <v>25</v>
      </c>
      <c r="P5405">
        <f t="shared" si="143"/>
        <v>64</v>
      </c>
      <c r="Q5405" t="e">
        <f t="shared" si="144"/>
        <v>#VALUE!</v>
      </c>
      <c r="R5405">
        <f t="shared" si="141"/>
        <v>2</v>
      </c>
      <c r="S5405" t="e">
        <f t="shared" si="145"/>
        <v>#VALUE!</v>
      </c>
    </row>
    <row r="5406" spans="1:19">
      <c r="A5406" t="s">
        <v>20415</v>
      </c>
      <c r="B5406" s="1" t="s">
        <v>10810</v>
      </c>
      <c r="C5406" t="s">
        <v>10788</v>
      </c>
      <c r="D5406" t="s">
        <v>10789</v>
      </c>
      <c r="E5406" t="s">
        <v>1962</v>
      </c>
      <c r="F5406">
        <v>7</v>
      </c>
      <c r="G5406" t="s">
        <v>10811</v>
      </c>
      <c r="H5406" t="s">
        <v>18655</v>
      </c>
      <c r="O5406">
        <f t="shared" si="142"/>
        <v>25</v>
      </c>
      <c r="P5406">
        <f t="shared" si="143"/>
        <v>57</v>
      </c>
      <c r="Q5406">
        <f>SEARCH("-",H5406,P5406)</f>
        <v>57</v>
      </c>
      <c r="R5406" t="str">
        <f>MID(H5406,Q5406+2,LEN(H5406)-Q5406-5)</f>
        <v>07</v>
      </c>
    </row>
    <row r="5407" spans="1:19">
      <c r="A5407" t="s">
        <v>20415</v>
      </c>
      <c r="B5407" s="1" t="s">
        <v>6204</v>
      </c>
      <c r="C5407" t="s">
        <v>6169</v>
      </c>
      <c r="D5407" t="s">
        <v>6205</v>
      </c>
      <c r="E5407" t="s">
        <v>29</v>
      </c>
      <c r="F5407">
        <v>10</v>
      </c>
      <c r="G5407" t="s">
        <v>6206</v>
      </c>
      <c r="H5407" t="s">
        <v>16414</v>
      </c>
      <c r="O5407">
        <f t="shared" si="142"/>
        <v>17</v>
      </c>
      <c r="P5407">
        <f t="shared" si="143"/>
        <v>32</v>
      </c>
      <c r="Q5407">
        <f t="shared" ref="Q5407:Q5433" si="146">SEARCH("-",H5407,P5407)</f>
        <v>32</v>
      </c>
      <c r="R5407" t="str">
        <f t="shared" ref="R5407:R5433" si="147">MID(H5407,Q5407+2,LEN(H5407)-Q5407-5)</f>
        <v>10 - Isn't It Romantic_</v>
      </c>
    </row>
    <row r="5408" spans="1:19">
      <c r="A5408" t="s">
        <v>20415</v>
      </c>
      <c r="B5408" s="1" t="s">
        <v>7154</v>
      </c>
      <c r="C5408" t="s">
        <v>7080</v>
      </c>
      <c r="D5408" t="s">
        <v>7155</v>
      </c>
      <c r="E5408" t="s">
        <v>118</v>
      </c>
      <c r="F5408">
        <v>1</v>
      </c>
      <c r="G5408" t="s">
        <v>7156</v>
      </c>
      <c r="H5408" t="s">
        <v>16848</v>
      </c>
      <c r="O5408">
        <f t="shared" si="142"/>
        <v>16</v>
      </c>
      <c r="P5408" t="e">
        <f t="shared" si="143"/>
        <v>#VALUE!</v>
      </c>
      <c r="Q5408" t="e">
        <f t="shared" si="146"/>
        <v>#VALUE!</v>
      </c>
      <c r="R5408" t="e">
        <f t="shared" si="147"/>
        <v>#VALUE!</v>
      </c>
    </row>
    <row r="5409" spans="1:18">
      <c r="A5409" t="s">
        <v>20415</v>
      </c>
      <c r="B5409" s="1" t="s">
        <v>9300</v>
      </c>
      <c r="C5409" t="s">
        <v>21589</v>
      </c>
      <c r="D5409" t="s">
        <v>9301</v>
      </c>
      <c r="E5409" t="s">
        <v>38</v>
      </c>
      <c r="F5409">
        <v>15</v>
      </c>
      <c r="G5409" t="s">
        <v>9302</v>
      </c>
      <c r="H5409" t="s">
        <v>17894</v>
      </c>
      <c r="O5409">
        <f t="shared" si="142"/>
        <v>21</v>
      </c>
      <c r="P5409" t="e">
        <f t="shared" si="143"/>
        <v>#VALUE!</v>
      </c>
      <c r="Q5409" t="e">
        <f t="shared" si="146"/>
        <v>#VALUE!</v>
      </c>
      <c r="R5409" t="e">
        <f t="shared" si="147"/>
        <v>#VALUE!</v>
      </c>
    </row>
    <row r="5410" spans="1:18">
      <c r="A5410" t="s">
        <v>20415</v>
      </c>
      <c r="B5410" s="1" t="s">
        <v>11743</v>
      </c>
      <c r="C5410" t="s">
        <v>11730</v>
      </c>
      <c r="D5410" t="s">
        <v>11744</v>
      </c>
      <c r="E5410" t="s">
        <v>38</v>
      </c>
      <c r="F5410">
        <v>1</v>
      </c>
      <c r="G5410" t="s">
        <v>11745</v>
      </c>
      <c r="H5410" t="s">
        <v>19162</v>
      </c>
      <c r="O5410" t="e">
        <f t="shared" si="142"/>
        <v>#VALUE!</v>
      </c>
      <c r="P5410" t="e">
        <f t="shared" si="143"/>
        <v>#VALUE!</v>
      </c>
      <c r="Q5410" t="e">
        <f t="shared" si="146"/>
        <v>#VALUE!</v>
      </c>
      <c r="R5410" t="e">
        <f t="shared" si="147"/>
        <v>#VALUE!</v>
      </c>
    </row>
    <row r="5411" spans="1:18">
      <c r="A5411" t="s">
        <v>20415</v>
      </c>
      <c r="B5411" s="1" t="s">
        <v>11746</v>
      </c>
      <c r="C5411" t="s">
        <v>11730</v>
      </c>
      <c r="D5411" t="s">
        <v>11744</v>
      </c>
      <c r="E5411" t="s">
        <v>38</v>
      </c>
      <c r="F5411">
        <v>2</v>
      </c>
      <c r="G5411" t="s">
        <v>11747</v>
      </c>
      <c r="H5411" t="s">
        <v>19163</v>
      </c>
      <c r="O5411" t="e">
        <f t="shared" si="142"/>
        <v>#VALUE!</v>
      </c>
      <c r="P5411" t="e">
        <f t="shared" si="143"/>
        <v>#VALUE!</v>
      </c>
      <c r="Q5411" t="e">
        <f t="shared" si="146"/>
        <v>#VALUE!</v>
      </c>
      <c r="R5411" t="e">
        <f t="shared" si="147"/>
        <v>#VALUE!</v>
      </c>
    </row>
    <row r="5412" spans="1:18">
      <c r="A5412" t="s">
        <v>20415</v>
      </c>
      <c r="B5412" s="1" t="s">
        <v>11748</v>
      </c>
      <c r="C5412" t="s">
        <v>11730</v>
      </c>
      <c r="D5412" t="s">
        <v>11744</v>
      </c>
      <c r="E5412" t="s">
        <v>38</v>
      </c>
      <c r="F5412">
        <v>3</v>
      </c>
      <c r="G5412" t="s">
        <v>11749</v>
      </c>
      <c r="H5412" t="s">
        <v>19164</v>
      </c>
      <c r="O5412" t="e">
        <f t="shared" si="142"/>
        <v>#VALUE!</v>
      </c>
      <c r="P5412" t="e">
        <f t="shared" si="143"/>
        <v>#VALUE!</v>
      </c>
      <c r="Q5412" t="e">
        <f t="shared" si="146"/>
        <v>#VALUE!</v>
      </c>
      <c r="R5412" t="e">
        <f t="shared" si="147"/>
        <v>#VALUE!</v>
      </c>
    </row>
    <row r="5413" spans="1:18">
      <c r="A5413" t="s">
        <v>20415</v>
      </c>
      <c r="B5413" s="1" t="s">
        <v>11750</v>
      </c>
      <c r="C5413" t="s">
        <v>11730</v>
      </c>
      <c r="D5413" t="s">
        <v>11744</v>
      </c>
      <c r="E5413" t="s">
        <v>38</v>
      </c>
      <c r="F5413">
        <v>4</v>
      </c>
      <c r="G5413" t="s">
        <v>11751</v>
      </c>
      <c r="H5413" t="s">
        <v>19165</v>
      </c>
      <c r="O5413" t="e">
        <f t="shared" si="142"/>
        <v>#VALUE!</v>
      </c>
      <c r="P5413" t="e">
        <f t="shared" si="143"/>
        <v>#VALUE!</v>
      </c>
      <c r="Q5413" t="e">
        <f t="shared" si="146"/>
        <v>#VALUE!</v>
      </c>
      <c r="R5413" t="e">
        <f t="shared" si="147"/>
        <v>#VALUE!</v>
      </c>
    </row>
    <row r="5414" spans="1:18">
      <c r="A5414" t="s">
        <v>20415</v>
      </c>
      <c r="B5414" s="1" t="s">
        <v>11752</v>
      </c>
      <c r="C5414" t="s">
        <v>11730</v>
      </c>
      <c r="D5414" t="s">
        <v>11744</v>
      </c>
      <c r="E5414" t="s">
        <v>38</v>
      </c>
      <c r="F5414">
        <v>5</v>
      </c>
      <c r="G5414" t="s">
        <v>11753</v>
      </c>
      <c r="H5414" t="s">
        <v>19166</v>
      </c>
      <c r="O5414" t="e">
        <f t="shared" si="142"/>
        <v>#VALUE!</v>
      </c>
      <c r="P5414" t="e">
        <f t="shared" si="143"/>
        <v>#VALUE!</v>
      </c>
      <c r="Q5414" t="e">
        <f t="shared" si="146"/>
        <v>#VALUE!</v>
      </c>
      <c r="R5414" t="e">
        <f t="shared" si="147"/>
        <v>#VALUE!</v>
      </c>
    </row>
    <row r="5415" spans="1:18">
      <c r="A5415" t="s">
        <v>20415</v>
      </c>
      <c r="B5415" s="1" t="s">
        <v>11754</v>
      </c>
      <c r="C5415" t="s">
        <v>11730</v>
      </c>
      <c r="D5415" t="s">
        <v>11744</v>
      </c>
      <c r="E5415" t="s">
        <v>38</v>
      </c>
      <c r="F5415">
        <v>6</v>
      </c>
      <c r="G5415" t="s">
        <v>11755</v>
      </c>
      <c r="H5415" t="s">
        <v>19167</v>
      </c>
      <c r="O5415" t="e">
        <f t="shared" si="142"/>
        <v>#VALUE!</v>
      </c>
      <c r="P5415" t="e">
        <f t="shared" si="143"/>
        <v>#VALUE!</v>
      </c>
      <c r="Q5415" t="e">
        <f t="shared" si="146"/>
        <v>#VALUE!</v>
      </c>
      <c r="R5415" t="e">
        <f t="shared" si="147"/>
        <v>#VALUE!</v>
      </c>
    </row>
    <row r="5416" spans="1:18">
      <c r="A5416" t="s">
        <v>20415</v>
      </c>
      <c r="B5416" s="1" t="s">
        <v>11756</v>
      </c>
      <c r="C5416" t="s">
        <v>11730</v>
      </c>
      <c r="D5416" t="s">
        <v>11744</v>
      </c>
      <c r="E5416" t="s">
        <v>38</v>
      </c>
      <c r="F5416">
        <v>7</v>
      </c>
      <c r="G5416" t="s">
        <v>11757</v>
      </c>
      <c r="H5416" t="s">
        <v>19168</v>
      </c>
      <c r="O5416" t="e">
        <f t="shared" si="142"/>
        <v>#VALUE!</v>
      </c>
      <c r="P5416" t="e">
        <f t="shared" si="143"/>
        <v>#VALUE!</v>
      </c>
      <c r="Q5416" t="e">
        <f t="shared" si="146"/>
        <v>#VALUE!</v>
      </c>
      <c r="R5416" t="e">
        <f t="shared" si="147"/>
        <v>#VALUE!</v>
      </c>
    </row>
    <row r="5417" spans="1:18">
      <c r="A5417" t="s">
        <v>20415</v>
      </c>
      <c r="B5417" s="1" t="s">
        <v>11758</v>
      </c>
      <c r="C5417" t="s">
        <v>11730</v>
      </c>
      <c r="D5417" t="s">
        <v>11744</v>
      </c>
      <c r="E5417" t="s">
        <v>38</v>
      </c>
      <c r="F5417">
        <v>8</v>
      </c>
      <c r="G5417" t="s">
        <v>11759</v>
      </c>
      <c r="H5417" t="s">
        <v>19169</v>
      </c>
      <c r="O5417" t="e">
        <f t="shared" si="142"/>
        <v>#VALUE!</v>
      </c>
      <c r="P5417" t="e">
        <f t="shared" si="143"/>
        <v>#VALUE!</v>
      </c>
      <c r="Q5417" t="e">
        <f t="shared" si="146"/>
        <v>#VALUE!</v>
      </c>
      <c r="R5417" t="e">
        <f t="shared" si="147"/>
        <v>#VALUE!</v>
      </c>
    </row>
    <row r="5418" spans="1:18">
      <c r="A5418" t="s">
        <v>20415</v>
      </c>
      <c r="B5418" s="1" t="s">
        <v>11760</v>
      </c>
      <c r="C5418" t="s">
        <v>11730</v>
      </c>
      <c r="D5418" t="s">
        <v>11744</v>
      </c>
      <c r="E5418" t="s">
        <v>38</v>
      </c>
      <c r="F5418">
        <v>9</v>
      </c>
      <c r="G5418" t="s">
        <v>11761</v>
      </c>
      <c r="H5418" t="s">
        <v>19170</v>
      </c>
      <c r="O5418" t="e">
        <f t="shared" si="142"/>
        <v>#VALUE!</v>
      </c>
      <c r="P5418" t="e">
        <f t="shared" si="143"/>
        <v>#VALUE!</v>
      </c>
      <c r="Q5418" t="e">
        <f t="shared" si="146"/>
        <v>#VALUE!</v>
      </c>
      <c r="R5418" t="e">
        <f t="shared" si="147"/>
        <v>#VALUE!</v>
      </c>
    </row>
    <row r="5419" spans="1:18">
      <c r="A5419" t="s">
        <v>20415</v>
      </c>
      <c r="B5419" s="1" t="s">
        <v>11762</v>
      </c>
      <c r="C5419" t="s">
        <v>11730</v>
      </c>
      <c r="D5419" t="s">
        <v>11744</v>
      </c>
      <c r="E5419" t="s">
        <v>38</v>
      </c>
      <c r="F5419">
        <v>10</v>
      </c>
      <c r="G5419" t="s">
        <v>11763</v>
      </c>
      <c r="H5419" t="s">
        <v>19171</v>
      </c>
      <c r="O5419" t="e">
        <f t="shared" si="142"/>
        <v>#VALUE!</v>
      </c>
      <c r="P5419" t="e">
        <f t="shared" si="143"/>
        <v>#VALUE!</v>
      </c>
      <c r="Q5419" t="e">
        <f t="shared" si="146"/>
        <v>#VALUE!</v>
      </c>
      <c r="R5419" t="e">
        <f t="shared" si="147"/>
        <v>#VALUE!</v>
      </c>
    </row>
    <row r="5420" spans="1:18">
      <c r="A5420" t="s">
        <v>20415</v>
      </c>
      <c r="B5420" s="1" t="s">
        <v>11764</v>
      </c>
      <c r="C5420" t="s">
        <v>11730</v>
      </c>
      <c r="D5420" t="s">
        <v>11744</v>
      </c>
      <c r="E5420" t="s">
        <v>38</v>
      </c>
      <c r="F5420">
        <v>11</v>
      </c>
      <c r="G5420" t="s">
        <v>11765</v>
      </c>
      <c r="H5420" t="s">
        <v>19172</v>
      </c>
      <c r="O5420" t="e">
        <f t="shared" si="142"/>
        <v>#VALUE!</v>
      </c>
      <c r="P5420" t="e">
        <f t="shared" si="143"/>
        <v>#VALUE!</v>
      </c>
      <c r="Q5420" t="e">
        <f t="shared" si="146"/>
        <v>#VALUE!</v>
      </c>
      <c r="R5420" t="e">
        <f t="shared" si="147"/>
        <v>#VALUE!</v>
      </c>
    </row>
    <row r="5421" spans="1:18">
      <c r="A5421" t="s">
        <v>20415</v>
      </c>
      <c r="B5421" s="1" t="s">
        <v>10685</v>
      </c>
      <c r="C5421" t="s">
        <v>10631</v>
      </c>
      <c r="D5421" t="s">
        <v>10686</v>
      </c>
      <c r="E5421" t="s">
        <v>2374</v>
      </c>
      <c r="F5421">
        <v>14</v>
      </c>
      <c r="G5421" t="s">
        <v>10687</v>
      </c>
      <c r="H5421" t="s">
        <v>18581</v>
      </c>
      <c r="O5421" t="e">
        <f t="shared" si="142"/>
        <v>#VALUE!</v>
      </c>
      <c r="P5421" t="e">
        <f t="shared" si="143"/>
        <v>#VALUE!</v>
      </c>
      <c r="Q5421" t="e">
        <f t="shared" si="146"/>
        <v>#VALUE!</v>
      </c>
      <c r="R5421" t="e">
        <f t="shared" si="147"/>
        <v>#VALUE!</v>
      </c>
    </row>
    <row r="5422" spans="1:18">
      <c r="A5422" t="s">
        <v>20415</v>
      </c>
      <c r="B5422" s="1" t="s">
        <v>10688</v>
      </c>
      <c r="C5422" t="s">
        <v>10631</v>
      </c>
      <c r="D5422" t="s">
        <v>10686</v>
      </c>
      <c r="E5422" t="s">
        <v>2374</v>
      </c>
      <c r="F5422">
        <v>3</v>
      </c>
      <c r="G5422" t="s">
        <v>10689</v>
      </c>
      <c r="H5422" t="s">
        <v>18582</v>
      </c>
      <c r="O5422" t="e">
        <f t="shared" si="142"/>
        <v>#VALUE!</v>
      </c>
      <c r="P5422" t="e">
        <f t="shared" si="143"/>
        <v>#VALUE!</v>
      </c>
      <c r="Q5422" t="e">
        <f t="shared" si="146"/>
        <v>#VALUE!</v>
      </c>
      <c r="R5422" t="e">
        <f t="shared" si="147"/>
        <v>#VALUE!</v>
      </c>
    </row>
    <row r="5423" spans="1:18">
      <c r="A5423" t="s">
        <v>20415</v>
      </c>
      <c r="B5423" s="1" t="s">
        <v>7450</v>
      </c>
      <c r="C5423" t="s">
        <v>7421</v>
      </c>
      <c r="D5423" t="s">
        <v>7451</v>
      </c>
      <c r="E5423" t="s">
        <v>38</v>
      </c>
      <c r="F5423">
        <v>1</v>
      </c>
      <c r="G5423" t="s">
        <v>7452</v>
      </c>
      <c r="H5423" t="s">
        <v>17016</v>
      </c>
      <c r="O5423">
        <f t="shared" si="142"/>
        <v>19</v>
      </c>
      <c r="P5423">
        <f t="shared" si="143"/>
        <v>28</v>
      </c>
      <c r="Q5423">
        <f t="shared" si="146"/>
        <v>28</v>
      </c>
      <c r="R5423" t="str">
        <f t="shared" si="147"/>
        <v>Walk This World</v>
      </c>
    </row>
    <row r="5424" spans="1:18">
      <c r="A5424" t="s">
        <v>20415</v>
      </c>
      <c r="B5424" s="1" t="s">
        <v>7453</v>
      </c>
      <c r="C5424" t="s">
        <v>7421</v>
      </c>
      <c r="D5424" t="s">
        <v>7451</v>
      </c>
      <c r="E5424" t="s">
        <v>38</v>
      </c>
      <c r="F5424">
        <v>4</v>
      </c>
      <c r="G5424" t="s">
        <v>7454</v>
      </c>
      <c r="H5424" t="s">
        <v>17017</v>
      </c>
      <c r="O5424">
        <f t="shared" si="142"/>
        <v>19</v>
      </c>
      <c r="P5424">
        <f t="shared" si="143"/>
        <v>28</v>
      </c>
      <c r="Q5424">
        <f t="shared" si="146"/>
        <v>28</v>
      </c>
      <c r="R5424" t="str">
        <f t="shared" si="147"/>
        <v>Throwing Fire At The Sun</v>
      </c>
    </row>
    <row r="5425" spans="1:18">
      <c r="A5425" t="s">
        <v>20415</v>
      </c>
      <c r="B5425" s="1" t="s">
        <v>7455</v>
      </c>
      <c r="C5425" t="s">
        <v>7421</v>
      </c>
      <c r="D5425" t="s">
        <v>7451</v>
      </c>
      <c r="E5425" t="s">
        <v>38</v>
      </c>
      <c r="F5425">
        <v>5</v>
      </c>
      <c r="G5425" t="s">
        <v>7456</v>
      </c>
      <c r="H5425" t="s">
        <v>17018</v>
      </c>
      <c r="O5425">
        <f t="shared" si="142"/>
        <v>19</v>
      </c>
      <c r="P5425">
        <f t="shared" si="143"/>
        <v>28</v>
      </c>
      <c r="Q5425">
        <f t="shared" si="146"/>
        <v>28</v>
      </c>
      <c r="R5425" t="str">
        <f t="shared" si="147"/>
        <v>Maybe An Angel</v>
      </c>
    </row>
    <row r="5426" spans="1:18">
      <c r="A5426" t="s">
        <v>20415</v>
      </c>
      <c r="B5426" s="1" t="s">
        <v>7457</v>
      </c>
      <c r="C5426" t="s">
        <v>7421</v>
      </c>
      <c r="D5426" t="s">
        <v>7451</v>
      </c>
      <c r="E5426" t="s">
        <v>38</v>
      </c>
      <c r="F5426">
        <v>6</v>
      </c>
      <c r="G5426" t="s">
        <v>7458</v>
      </c>
      <c r="H5426" t="s">
        <v>17019</v>
      </c>
      <c r="O5426">
        <f t="shared" si="142"/>
        <v>19</v>
      </c>
      <c r="P5426">
        <f t="shared" si="143"/>
        <v>28</v>
      </c>
      <c r="Q5426">
        <f t="shared" si="146"/>
        <v>28</v>
      </c>
      <c r="R5426" t="str">
        <f t="shared" si="147"/>
        <v>Sugar</v>
      </c>
    </row>
    <row r="5427" spans="1:18">
      <c r="A5427" t="s">
        <v>20415</v>
      </c>
      <c r="B5427" s="1" t="s">
        <v>7459</v>
      </c>
      <c r="C5427" t="s">
        <v>7421</v>
      </c>
      <c r="D5427" t="s">
        <v>7451</v>
      </c>
      <c r="E5427" t="s">
        <v>38</v>
      </c>
      <c r="F5427">
        <v>7</v>
      </c>
      <c r="G5427" t="s">
        <v>7460</v>
      </c>
      <c r="H5427" t="s">
        <v>17020</v>
      </c>
      <c r="O5427">
        <f t="shared" si="142"/>
        <v>19</v>
      </c>
      <c r="P5427">
        <f t="shared" si="143"/>
        <v>28</v>
      </c>
      <c r="Q5427">
        <f t="shared" si="146"/>
        <v>28</v>
      </c>
      <c r="R5427" t="str">
        <f t="shared" si="147"/>
        <v>Truth and Bone</v>
      </c>
    </row>
    <row r="5428" spans="1:18">
      <c r="A5428" t="s">
        <v>20415</v>
      </c>
      <c r="B5428" s="1" t="s">
        <v>7461</v>
      </c>
      <c r="C5428" t="s">
        <v>7421</v>
      </c>
      <c r="D5428" t="s">
        <v>7451</v>
      </c>
      <c r="E5428" t="s">
        <v>38</v>
      </c>
      <c r="F5428">
        <v>8</v>
      </c>
      <c r="G5428" t="s">
        <v>7462</v>
      </c>
      <c r="H5428" t="s">
        <v>17021</v>
      </c>
      <c r="O5428">
        <f t="shared" si="142"/>
        <v>19</v>
      </c>
      <c r="P5428">
        <f t="shared" si="143"/>
        <v>28</v>
      </c>
      <c r="Q5428">
        <f t="shared" si="146"/>
        <v>28</v>
      </c>
      <c r="R5428" t="str">
        <f t="shared" si="147"/>
        <v>Blue Black</v>
      </c>
    </row>
    <row r="5429" spans="1:18">
      <c r="A5429" t="s">
        <v>20415</v>
      </c>
      <c r="B5429" s="1" t="s">
        <v>7463</v>
      </c>
      <c r="C5429" t="s">
        <v>7421</v>
      </c>
      <c r="D5429" t="s">
        <v>7451</v>
      </c>
      <c r="E5429" t="s">
        <v>38</v>
      </c>
      <c r="F5429">
        <v>9</v>
      </c>
      <c r="G5429" t="s">
        <v>7464</v>
      </c>
      <c r="H5429" t="s">
        <v>17022</v>
      </c>
      <c r="O5429">
        <f t="shared" si="142"/>
        <v>19</v>
      </c>
      <c r="P5429">
        <f t="shared" si="143"/>
        <v>28</v>
      </c>
      <c r="Q5429">
        <f t="shared" si="146"/>
        <v>28</v>
      </c>
      <c r="R5429" t="str">
        <f t="shared" si="147"/>
        <v>Walking Higher</v>
      </c>
    </row>
    <row r="5430" spans="1:18">
      <c r="A5430" t="s">
        <v>20415</v>
      </c>
      <c r="B5430" s="1" t="s">
        <v>7465</v>
      </c>
      <c r="C5430" t="s">
        <v>7421</v>
      </c>
      <c r="D5430" t="s">
        <v>7451</v>
      </c>
      <c r="E5430" t="s">
        <v>38</v>
      </c>
      <c r="F5430">
        <v>10</v>
      </c>
      <c r="G5430" t="s">
        <v>7466</v>
      </c>
      <c r="H5430" t="s">
        <v>17023</v>
      </c>
      <c r="O5430">
        <f t="shared" si="142"/>
        <v>19</v>
      </c>
      <c r="P5430">
        <f t="shared" si="143"/>
        <v>28</v>
      </c>
      <c r="Q5430">
        <f t="shared" si="146"/>
        <v>28</v>
      </c>
      <c r="R5430" t="str">
        <f t="shared" si="147"/>
        <v>Light Years</v>
      </c>
    </row>
    <row r="5431" spans="1:18">
      <c r="A5431" t="s">
        <v>20415</v>
      </c>
      <c r="B5431" s="1" t="s">
        <v>7467</v>
      </c>
      <c r="C5431" t="s">
        <v>7421</v>
      </c>
      <c r="D5431" t="s">
        <v>7451</v>
      </c>
      <c r="E5431" t="s">
        <v>38</v>
      </c>
      <c r="F5431">
        <v>11</v>
      </c>
      <c r="G5431" t="s">
        <v>7468</v>
      </c>
      <c r="H5431" t="s">
        <v>17024</v>
      </c>
      <c r="O5431">
        <f t="shared" si="142"/>
        <v>19</v>
      </c>
      <c r="P5431">
        <f t="shared" si="143"/>
        <v>28</v>
      </c>
      <c r="Q5431">
        <f t="shared" si="146"/>
        <v>28</v>
      </c>
      <c r="R5431" t="str">
        <f t="shared" si="147"/>
        <v>Verona</v>
      </c>
    </row>
    <row r="5432" spans="1:18">
      <c r="A5432" t="s">
        <v>20415</v>
      </c>
      <c r="B5432" s="1" t="s">
        <v>8723</v>
      </c>
      <c r="C5432" t="s">
        <v>8724</v>
      </c>
      <c r="D5432" t="s">
        <v>21629</v>
      </c>
      <c r="E5432" t="s">
        <v>118</v>
      </c>
      <c r="F5432">
        <v>14</v>
      </c>
      <c r="G5432" t="s">
        <v>8725</v>
      </c>
      <c r="H5432" t="s">
        <v>17632</v>
      </c>
      <c r="O5432" t="e">
        <f t="shared" si="142"/>
        <v>#VALUE!</v>
      </c>
      <c r="P5432" t="e">
        <f t="shared" si="143"/>
        <v>#VALUE!</v>
      </c>
      <c r="Q5432" t="e">
        <f t="shared" si="146"/>
        <v>#VALUE!</v>
      </c>
      <c r="R5432" t="e">
        <f t="shared" si="147"/>
        <v>#VALUE!</v>
      </c>
    </row>
    <row r="5433" spans="1:18">
      <c r="A5433" t="s">
        <v>20415</v>
      </c>
      <c r="B5433" s="1" t="s">
        <v>681</v>
      </c>
      <c r="C5433" t="s">
        <v>619</v>
      </c>
      <c r="D5433" t="s">
        <v>682</v>
      </c>
      <c r="E5433" t="s">
        <v>118</v>
      </c>
      <c r="F5433" t="s">
        <v>121</v>
      </c>
      <c r="G5433" t="s">
        <v>683</v>
      </c>
      <c r="H5433" t="s">
        <v>14467</v>
      </c>
      <c r="O5433" t="e">
        <f t="shared" si="142"/>
        <v>#VALUE!</v>
      </c>
      <c r="P5433" t="e">
        <f t="shared" si="143"/>
        <v>#VALUE!</v>
      </c>
      <c r="Q5433" t="e">
        <f t="shared" si="146"/>
        <v>#VALUE!</v>
      </c>
      <c r="R5433" t="e">
        <f t="shared" si="147"/>
        <v>#VALUE!</v>
      </c>
    </row>
    <row r="5434" spans="1:18">
      <c r="A5434" t="s">
        <v>20415</v>
      </c>
      <c r="B5434" s="1" t="s">
        <v>681</v>
      </c>
      <c r="C5434" t="s">
        <v>619</v>
      </c>
      <c r="D5434" t="s">
        <v>682</v>
      </c>
      <c r="E5434" t="s">
        <v>118</v>
      </c>
      <c r="F5434" t="s">
        <v>121</v>
      </c>
      <c r="G5434" t="s">
        <v>5008</v>
      </c>
      <c r="H5434" t="s">
        <v>14467</v>
      </c>
    </row>
    <row r="5435" spans="1:18">
      <c r="A5435" t="s">
        <v>20415</v>
      </c>
      <c r="B5435" s="1" t="s">
        <v>6727</v>
      </c>
      <c r="C5435" t="s">
        <v>6691</v>
      </c>
      <c r="D5435" t="s">
        <v>6728</v>
      </c>
      <c r="E5435" t="s">
        <v>1962</v>
      </c>
      <c r="F5435">
        <v>26</v>
      </c>
      <c r="G5435" t="s">
        <v>6729</v>
      </c>
      <c r="H5435" t="s">
        <v>16666</v>
      </c>
    </row>
    <row r="5436" spans="1:18">
      <c r="A5436" t="s">
        <v>20415</v>
      </c>
      <c r="B5436" s="1" t="s">
        <v>8809</v>
      </c>
      <c r="C5436" t="s">
        <v>6635</v>
      </c>
      <c r="D5436" t="s">
        <v>8810</v>
      </c>
      <c r="E5436" t="s">
        <v>6649</v>
      </c>
      <c r="F5436">
        <v>7</v>
      </c>
      <c r="G5436" t="s">
        <v>8811</v>
      </c>
      <c r="H5436" t="s">
        <v>17672</v>
      </c>
    </row>
    <row r="5437" spans="1:18">
      <c r="A5437" t="s">
        <v>20415</v>
      </c>
      <c r="B5437" s="1" t="s">
        <v>10222</v>
      </c>
      <c r="C5437" t="s">
        <v>10199</v>
      </c>
      <c r="D5437" t="s">
        <v>10223</v>
      </c>
      <c r="E5437" t="s">
        <v>16</v>
      </c>
      <c r="F5437" t="s">
        <v>121</v>
      </c>
      <c r="G5437" t="s">
        <v>10224</v>
      </c>
      <c r="H5437" t="s">
        <v>18349</v>
      </c>
    </row>
    <row r="5438" spans="1:18">
      <c r="A5438" t="s">
        <v>20415</v>
      </c>
      <c r="B5438" s="1" t="s">
        <v>8042</v>
      </c>
      <c r="C5438" t="s">
        <v>8040</v>
      </c>
      <c r="D5438" t="s">
        <v>8043</v>
      </c>
      <c r="E5438" t="s">
        <v>456</v>
      </c>
      <c r="F5438">
        <v>1</v>
      </c>
      <c r="G5438" t="s">
        <v>8044</v>
      </c>
      <c r="H5438" t="s">
        <v>17280</v>
      </c>
    </row>
    <row r="5439" spans="1:18">
      <c r="A5439" t="s">
        <v>20415</v>
      </c>
      <c r="B5439" s="1" t="s">
        <v>8045</v>
      </c>
      <c r="C5439" t="s">
        <v>8040</v>
      </c>
      <c r="D5439" t="s">
        <v>8043</v>
      </c>
      <c r="E5439" t="s">
        <v>456</v>
      </c>
      <c r="F5439">
        <v>2</v>
      </c>
      <c r="G5439" t="s">
        <v>8046</v>
      </c>
      <c r="H5439" t="s">
        <v>17281</v>
      </c>
    </row>
    <row r="5440" spans="1:18">
      <c r="A5440" t="s">
        <v>20415</v>
      </c>
      <c r="B5440" s="1" t="s">
        <v>8047</v>
      </c>
      <c r="C5440" t="s">
        <v>8040</v>
      </c>
      <c r="D5440" t="s">
        <v>8043</v>
      </c>
      <c r="E5440" t="s">
        <v>456</v>
      </c>
      <c r="F5440">
        <v>3</v>
      </c>
      <c r="G5440" t="s">
        <v>8048</v>
      </c>
      <c r="H5440" t="s">
        <v>17282</v>
      </c>
    </row>
    <row r="5441" spans="1:8">
      <c r="A5441" t="s">
        <v>20415</v>
      </c>
      <c r="B5441" s="1" t="s">
        <v>8049</v>
      </c>
      <c r="C5441" t="s">
        <v>8040</v>
      </c>
      <c r="D5441" t="s">
        <v>8043</v>
      </c>
      <c r="E5441" t="s">
        <v>456</v>
      </c>
      <c r="F5441">
        <v>4</v>
      </c>
      <c r="G5441" t="s">
        <v>8050</v>
      </c>
      <c r="H5441" t="s">
        <v>17283</v>
      </c>
    </row>
    <row r="5442" spans="1:8">
      <c r="A5442" t="s">
        <v>20415</v>
      </c>
      <c r="B5442" s="1" t="s">
        <v>8051</v>
      </c>
      <c r="C5442" t="s">
        <v>8040</v>
      </c>
      <c r="D5442" t="s">
        <v>8043</v>
      </c>
      <c r="E5442" t="s">
        <v>456</v>
      </c>
      <c r="F5442">
        <v>5</v>
      </c>
      <c r="G5442" t="s">
        <v>8052</v>
      </c>
      <c r="H5442" t="s">
        <v>17284</v>
      </c>
    </row>
    <row r="5443" spans="1:8">
      <c r="A5443" t="s">
        <v>20415</v>
      </c>
      <c r="B5443" s="1" t="s">
        <v>8053</v>
      </c>
      <c r="C5443" t="s">
        <v>8040</v>
      </c>
      <c r="D5443" t="s">
        <v>8043</v>
      </c>
      <c r="E5443" t="s">
        <v>456</v>
      </c>
      <c r="F5443">
        <v>6</v>
      </c>
      <c r="G5443" t="s">
        <v>8054</v>
      </c>
      <c r="H5443" t="s">
        <v>17285</v>
      </c>
    </row>
    <row r="5444" spans="1:8">
      <c r="A5444" t="s">
        <v>20415</v>
      </c>
      <c r="B5444" s="1" t="s">
        <v>8055</v>
      </c>
      <c r="C5444" t="s">
        <v>8040</v>
      </c>
      <c r="D5444" t="s">
        <v>8043</v>
      </c>
      <c r="E5444" t="s">
        <v>456</v>
      </c>
      <c r="F5444">
        <v>7</v>
      </c>
      <c r="G5444" t="s">
        <v>8056</v>
      </c>
      <c r="H5444" t="s">
        <v>17286</v>
      </c>
    </row>
    <row r="5445" spans="1:8">
      <c r="A5445" t="s">
        <v>20415</v>
      </c>
      <c r="B5445" s="1" t="s">
        <v>8057</v>
      </c>
      <c r="C5445" t="s">
        <v>8040</v>
      </c>
      <c r="D5445" t="s">
        <v>8043</v>
      </c>
      <c r="E5445" t="s">
        <v>456</v>
      </c>
      <c r="F5445">
        <v>8</v>
      </c>
      <c r="G5445" t="s">
        <v>8058</v>
      </c>
      <c r="H5445" t="s">
        <v>17287</v>
      </c>
    </row>
    <row r="5446" spans="1:8">
      <c r="A5446" t="s">
        <v>20415</v>
      </c>
      <c r="B5446" s="1" t="s">
        <v>8059</v>
      </c>
      <c r="C5446" t="s">
        <v>8040</v>
      </c>
      <c r="D5446" t="s">
        <v>8043</v>
      </c>
      <c r="E5446" t="s">
        <v>456</v>
      </c>
      <c r="F5446">
        <v>9</v>
      </c>
      <c r="G5446" t="s">
        <v>8060</v>
      </c>
      <c r="H5446" t="s">
        <v>17288</v>
      </c>
    </row>
    <row r="5447" spans="1:8">
      <c r="A5447" t="s">
        <v>20415</v>
      </c>
      <c r="B5447" s="1" t="s">
        <v>8061</v>
      </c>
      <c r="C5447" t="s">
        <v>8040</v>
      </c>
      <c r="D5447" t="s">
        <v>8043</v>
      </c>
      <c r="E5447" t="s">
        <v>456</v>
      </c>
      <c r="F5447">
        <v>10</v>
      </c>
      <c r="G5447" t="s">
        <v>8062</v>
      </c>
      <c r="H5447" t="s">
        <v>17289</v>
      </c>
    </row>
    <row r="5448" spans="1:8">
      <c r="A5448" t="s">
        <v>20415</v>
      </c>
      <c r="B5448" s="1" t="s">
        <v>8063</v>
      </c>
      <c r="C5448" t="s">
        <v>8040</v>
      </c>
      <c r="D5448" t="s">
        <v>8043</v>
      </c>
      <c r="E5448" t="s">
        <v>456</v>
      </c>
      <c r="F5448">
        <v>11</v>
      </c>
      <c r="G5448" t="s">
        <v>8064</v>
      </c>
      <c r="H5448" t="s">
        <v>17290</v>
      </c>
    </row>
    <row r="5449" spans="1:8">
      <c r="A5449" t="s">
        <v>20415</v>
      </c>
      <c r="B5449" s="1" t="s">
        <v>8065</v>
      </c>
      <c r="C5449" t="s">
        <v>8040</v>
      </c>
      <c r="D5449" t="s">
        <v>8043</v>
      </c>
      <c r="E5449" t="s">
        <v>456</v>
      </c>
      <c r="F5449">
        <v>12</v>
      </c>
      <c r="G5449" t="s">
        <v>8066</v>
      </c>
      <c r="H5449" t="s">
        <v>17291</v>
      </c>
    </row>
    <row r="5450" spans="1:8">
      <c r="A5450" t="s">
        <v>20415</v>
      </c>
      <c r="B5450" s="1" t="s">
        <v>8067</v>
      </c>
      <c r="C5450" t="s">
        <v>8040</v>
      </c>
      <c r="D5450" t="s">
        <v>8043</v>
      </c>
      <c r="E5450" t="s">
        <v>456</v>
      </c>
      <c r="F5450">
        <v>13</v>
      </c>
      <c r="G5450" t="s">
        <v>8068</v>
      </c>
      <c r="H5450" t="s">
        <v>17292</v>
      </c>
    </row>
    <row r="5451" spans="1:8">
      <c r="A5451" t="s">
        <v>20415</v>
      </c>
      <c r="B5451" s="1" t="s">
        <v>8069</v>
      </c>
      <c r="C5451" t="s">
        <v>8040</v>
      </c>
      <c r="D5451" t="s">
        <v>8043</v>
      </c>
      <c r="E5451" t="s">
        <v>456</v>
      </c>
      <c r="F5451">
        <v>14</v>
      </c>
      <c r="G5451" t="s">
        <v>8070</v>
      </c>
      <c r="H5451" t="s">
        <v>17293</v>
      </c>
    </row>
    <row r="5452" spans="1:8">
      <c r="A5452" t="s">
        <v>20415</v>
      </c>
      <c r="B5452" s="1" t="s">
        <v>21955</v>
      </c>
      <c r="C5452" t="s">
        <v>11730</v>
      </c>
      <c r="D5452" t="s">
        <v>11766</v>
      </c>
      <c r="E5452" t="s">
        <v>38</v>
      </c>
      <c r="F5452">
        <f>R5452</f>
        <v>0</v>
      </c>
      <c r="G5452" t="s">
        <v>11777</v>
      </c>
      <c r="H5452" t="s">
        <v>19183</v>
      </c>
    </row>
    <row r="5453" spans="1:8">
      <c r="A5453" t="s">
        <v>20415</v>
      </c>
      <c r="B5453" s="1" t="s">
        <v>21956</v>
      </c>
      <c r="C5453" t="s">
        <v>11730</v>
      </c>
      <c r="D5453" t="s">
        <v>11766</v>
      </c>
      <c r="E5453" t="s">
        <v>38</v>
      </c>
      <c r="F5453">
        <f>R5453</f>
        <v>0</v>
      </c>
      <c r="G5453" t="s">
        <v>11767</v>
      </c>
      <c r="H5453" t="s">
        <v>19173</v>
      </c>
    </row>
    <row r="5454" spans="1:8">
      <c r="A5454" t="s">
        <v>20415</v>
      </c>
      <c r="B5454" s="1" t="s">
        <v>21957</v>
      </c>
      <c r="C5454" t="s">
        <v>11730</v>
      </c>
      <c r="D5454" t="s">
        <v>11766</v>
      </c>
      <c r="E5454" t="s">
        <v>38</v>
      </c>
      <c r="F5454">
        <f>R5454</f>
        <v>0</v>
      </c>
      <c r="G5454" t="s">
        <v>11768</v>
      </c>
      <c r="H5454" t="s">
        <v>19174</v>
      </c>
    </row>
    <row r="5455" spans="1:8">
      <c r="A5455" t="s">
        <v>20415</v>
      </c>
      <c r="B5455" s="1" t="s">
        <v>21958</v>
      </c>
      <c r="C5455" t="s">
        <v>11730</v>
      </c>
      <c r="D5455" t="s">
        <v>11766</v>
      </c>
      <c r="E5455" t="s">
        <v>38</v>
      </c>
      <c r="F5455">
        <f>R5455</f>
        <v>0</v>
      </c>
      <c r="G5455" t="s">
        <v>11769</v>
      </c>
      <c r="H5455" t="s">
        <v>19175</v>
      </c>
    </row>
    <row r="5456" spans="1:8">
      <c r="A5456" t="s">
        <v>20415</v>
      </c>
      <c r="B5456" s="1" t="s">
        <v>21959</v>
      </c>
      <c r="C5456" t="s">
        <v>11730</v>
      </c>
      <c r="D5456" t="s">
        <v>11766</v>
      </c>
      <c r="E5456" t="s">
        <v>38</v>
      </c>
      <c r="F5456">
        <f>R5456</f>
        <v>0</v>
      </c>
      <c r="G5456" t="s">
        <v>11770</v>
      </c>
      <c r="H5456" t="s">
        <v>19176</v>
      </c>
    </row>
    <row r="5457" spans="1:8">
      <c r="A5457" t="s">
        <v>20415</v>
      </c>
      <c r="B5457" s="1" t="s">
        <v>21960</v>
      </c>
      <c r="C5457" t="s">
        <v>11730</v>
      </c>
      <c r="D5457" t="s">
        <v>11766</v>
      </c>
      <c r="E5457" t="s">
        <v>38</v>
      </c>
      <c r="F5457">
        <f>R5457</f>
        <v>0</v>
      </c>
      <c r="G5457" t="s">
        <v>11771</v>
      </c>
      <c r="H5457" t="s">
        <v>19177</v>
      </c>
    </row>
    <row r="5458" spans="1:8">
      <c r="A5458" t="s">
        <v>20415</v>
      </c>
      <c r="B5458" s="1" t="s">
        <v>21961</v>
      </c>
      <c r="C5458" t="s">
        <v>11730</v>
      </c>
      <c r="D5458" t="s">
        <v>11766</v>
      </c>
      <c r="E5458" t="s">
        <v>38</v>
      </c>
      <c r="F5458">
        <f>R5458</f>
        <v>0</v>
      </c>
      <c r="G5458" t="s">
        <v>11772</v>
      </c>
      <c r="H5458" t="s">
        <v>19178</v>
      </c>
    </row>
    <row r="5459" spans="1:8">
      <c r="A5459" t="s">
        <v>20415</v>
      </c>
      <c r="B5459" s="1" t="s">
        <v>21962</v>
      </c>
      <c r="C5459" t="s">
        <v>11730</v>
      </c>
      <c r="D5459" t="s">
        <v>11766</v>
      </c>
      <c r="E5459" t="s">
        <v>38</v>
      </c>
      <c r="F5459">
        <f>R5459</f>
        <v>0</v>
      </c>
      <c r="G5459" t="s">
        <v>11773</v>
      </c>
      <c r="H5459" t="s">
        <v>19179</v>
      </c>
    </row>
    <row r="5460" spans="1:8">
      <c r="A5460" t="s">
        <v>20415</v>
      </c>
      <c r="B5460" s="1" t="s">
        <v>21963</v>
      </c>
      <c r="C5460" t="s">
        <v>11730</v>
      </c>
      <c r="D5460" t="s">
        <v>11766</v>
      </c>
      <c r="E5460" t="s">
        <v>38</v>
      </c>
      <c r="F5460">
        <f>R5460</f>
        <v>0</v>
      </c>
      <c r="G5460" t="s">
        <v>11774</v>
      </c>
      <c r="H5460" t="s">
        <v>19180</v>
      </c>
    </row>
    <row r="5461" spans="1:8">
      <c r="A5461" t="s">
        <v>20415</v>
      </c>
      <c r="B5461" s="1" t="s">
        <v>21964</v>
      </c>
      <c r="C5461" t="s">
        <v>11730</v>
      </c>
      <c r="D5461" t="s">
        <v>11766</v>
      </c>
      <c r="E5461" t="s">
        <v>38</v>
      </c>
      <c r="F5461">
        <f>R5461</f>
        <v>0</v>
      </c>
      <c r="G5461" t="s">
        <v>11775</v>
      </c>
      <c r="H5461" t="s">
        <v>19181</v>
      </c>
    </row>
    <row r="5462" spans="1:8">
      <c r="A5462" t="s">
        <v>20415</v>
      </c>
      <c r="B5462" s="1" t="s">
        <v>21965</v>
      </c>
      <c r="C5462" t="s">
        <v>11730</v>
      </c>
      <c r="D5462" t="s">
        <v>11766</v>
      </c>
      <c r="E5462" t="s">
        <v>38</v>
      </c>
      <c r="F5462">
        <f>R5462</f>
        <v>0</v>
      </c>
      <c r="G5462" t="s">
        <v>11776</v>
      </c>
      <c r="H5462" t="s">
        <v>19182</v>
      </c>
    </row>
    <row r="5463" spans="1:8">
      <c r="A5463" t="s">
        <v>20415</v>
      </c>
      <c r="B5463" s="1" t="s">
        <v>2753</v>
      </c>
      <c r="C5463" t="s">
        <v>2711</v>
      </c>
      <c r="D5463" t="s">
        <v>2754</v>
      </c>
      <c r="E5463" t="s">
        <v>118</v>
      </c>
      <c r="F5463" t="s">
        <v>121</v>
      </c>
      <c r="G5463" t="s">
        <v>2755</v>
      </c>
      <c r="H5463" t="s">
        <v>15536</v>
      </c>
    </row>
    <row r="5464" spans="1:8">
      <c r="A5464" t="s">
        <v>20415</v>
      </c>
      <c r="B5464" s="1" t="s">
        <v>2753</v>
      </c>
      <c r="C5464" t="s">
        <v>2711</v>
      </c>
      <c r="D5464" t="s">
        <v>2754</v>
      </c>
      <c r="E5464" t="s">
        <v>118</v>
      </c>
      <c r="F5464" t="s">
        <v>121</v>
      </c>
      <c r="G5464" t="s">
        <v>5143</v>
      </c>
      <c r="H5464" t="s">
        <v>15536</v>
      </c>
    </row>
    <row r="5465" spans="1:8">
      <c r="A5465" t="s">
        <v>20415</v>
      </c>
      <c r="B5465" s="1" t="s">
        <v>21696</v>
      </c>
      <c r="C5465" t="s">
        <v>21691</v>
      </c>
      <c r="D5465" t="s">
        <v>21696</v>
      </c>
      <c r="E5465" t="s">
        <v>16</v>
      </c>
      <c r="F5465">
        <v>6</v>
      </c>
      <c r="G5465" t="s">
        <v>10354</v>
      </c>
      <c r="H5465" t="s">
        <v>18408</v>
      </c>
    </row>
    <row r="5466" spans="1:8">
      <c r="A5466" t="s">
        <v>20415</v>
      </c>
      <c r="B5466" s="1" t="s">
        <v>21696</v>
      </c>
      <c r="C5466" t="s">
        <v>21691</v>
      </c>
      <c r="D5466" t="s">
        <v>21696</v>
      </c>
      <c r="E5466" t="s">
        <v>16</v>
      </c>
      <c r="F5466">
        <v>6</v>
      </c>
      <c r="G5466" t="s">
        <v>10342</v>
      </c>
      <c r="H5466" t="s">
        <v>18408</v>
      </c>
    </row>
    <row r="5467" spans="1:8">
      <c r="A5467" t="s">
        <v>20415</v>
      </c>
      <c r="B5467" s="1" t="s">
        <v>11</v>
      </c>
      <c r="C5467" t="s">
        <v>12897</v>
      </c>
      <c r="D5467" t="s">
        <v>38</v>
      </c>
      <c r="E5467" t="s">
        <v>38</v>
      </c>
      <c r="F5467">
        <v>1</v>
      </c>
      <c r="G5467" t="s">
        <v>13027</v>
      </c>
      <c r="H5467" t="s">
        <v>19873</v>
      </c>
    </row>
    <row r="5468" spans="1:8">
      <c r="A5468" t="s">
        <v>20415</v>
      </c>
      <c r="B5468" s="1" t="s">
        <v>13028</v>
      </c>
      <c r="C5468" t="s">
        <v>12897</v>
      </c>
      <c r="D5468" t="s">
        <v>38</v>
      </c>
      <c r="E5468" t="s">
        <v>38</v>
      </c>
      <c r="F5468">
        <v>2</v>
      </c>
      <c r="G5468" t="s">
        <v>13029</v>
      </c>
      <c r="H5468" t="s">
        <v>19874</v>
      </c>
    </row>
    <row r="5469" spans="1:8">
      <c r="A5469" t="s">
        <v>20415</v>
      </c>
      <c r="B5469" s="1" t="s">
        <v>13030</v>
      </c>
      <c r="C5469" t="s">
        <v>12897</v>
      </c>
      <c r="D5469" t="s">
        <v>38</v>
      </c>
      <c r="E5469" t="s">
        <v>38</v>
      </c>
      <c r="F5469">
        <v>3</v>
      </c>
      <c r="G5469" t="s">
        <v>13031</v>
      </c>
      <c r="H5469" t="s">
        <v>19875</v>
      </c>
    </row>
    <row r="5470" spans="1:8">
      <c r="A5470" t="s">
        <v>20415</v>
      </c>
      <c r="B5470" s="1" t="s">
        <v>13032</v>
      </c>
      <c r="C5470" t="s">
        <v>12897</v>
      </c>
      <c r="D5470" t="s">
        <v>38</v>
      </c>
      <c r="E5470" t="s">
        <v>38</v>
      </c>
      <c r="F5470">
        <v>4</v>
      </c>
      <c r="G5470" t="s">
        <v>13033</v>
      </c>
      <c r="H5470" t="s">
        <v>19876</v>
      </c>
    </row>
    <row r="5471" spans="1:8">
      <c r="A5471" t="s">
        <v>20415</v>
      </c>
      <c r="B5471" s="1" t="s">
        <v>13034</v>
      </c>
      <c r="C5471" t="s">
        <v>12897</v>
      </c>
      <c r="D5471" t="s">
        <v>38</v>
      </c>
      <c r="E5471" t="s">
        <v>38</v>
      </c>
      <c r="F5471">
        <v>5</v>
      </c>
      <c r="G5471" t="s">
        <v>13035</v>
      </c>
      <c r="H5471" t="s">
        <v>19877</v>
      </c>
    </row>
    <row r="5472" spans="1:8">
      <c r="A5472" t="s">
        <v>20415</v>
      </c>
      <c r="B5472" s="1" t="s">
        <v>13036</v>
      </c>
      <c r="C5472" t="s">
        <v>12897</v>
      </c>
      <c r="D5472" t="s">
        <v>38</v>
      </c>
      <c r="E5472" t="s">
        <v>38</v>
      </c>
      <c r="F5472">
        <v>6</v>
      </c>
      <c r="G5472" t="s">
        <v>13037</v>
      </c>
      <c r="H5472" t="s">
        <v>19878</v>
      </c>
    </row>
    <row r="5473" spans="1:18">
      <c r="A5473" t="s">
        <v>20415</v>
      </c>
      <c r="B5473" s="1" t="s">
        <v>9183</v>
      </c>
      <c r="C5473" t="s">
        <v>12897</v>
      </c>
      <c r="D5473" t="s">
        <v>38</v>
      </c>
      <c r="E5473" t="s">
        <v>38</v>
      </c>
      <c r="F5473">
        <v>7</v>
      </c>
      <c r="G5473" t="s">
        <v>13038</v>
      </c>
      <c r="H5473" t="s">
        <v>19879</v>
      </c>
    </row>
    <row r="5474" spans="1:18">
      <c r="A5474" t="s">
        <v>20415</v>
      </c>
      <c r="B5474" s="1" t="s">
        <v>13039</v>
      </c>
      <c r="C5474" t="s">
        <v>12897</v>
      </c>
      <c r="D5474" t="s">
        <v>38</v>
      </c>
      <c r="E5474" t="s">
        <v>38</v>
      </c>
      <c r="F5474">
        <v>8</v>
      </c>
      <c r="G5474" t="s">
        <v>13040</v>
      </c>
      <c r="H5474" t="s">
        <v>19880</v>
      </c>
    </row>
    <row r="5475" spans="1:18">
      <c r="A5475" t="s">
        <v>20415</v>
      </c>
      <c r="B5475" s="1" t="s">
        <v>13041</v>
      </c>
      <c r="C5475" t="s">
        <v>12897</v>
      </c>
      <c r="D5475" t="s">
        <v>38</v>
      </c>
      <c r="E5475" t="s">
        <v>38</v>
      </c>
      <c r="F5475">
        <v>9</v>
      </c>
      <c r="G5475" t="s">
        <v>13042</v>
      </c>
      <c r="H5475" t="s">
        <v>19881</v>
      </c>
    </row>
    <row r="5476" spans="1:18">
      <c r="A5476" t="s">
        <v>20415</v>
      </c>
      <c r="B5476" s="1" t="s">
        <v>13043</v>
      </c>
      <c r="C5476" t="s">
        <v>12897</v>
      </c>
      <c r="D5476" t="s">
        <v>38</v>
      </c>
      <c r="E5476" t="s">
        <v>38</v>
      </c>
      <c r="F5476">
        <v>10</v>
      </c>
      <c r="G5476" t="s">
        <v>13044</v>
      </c>
      <c r="H5476" t="s">
        <v>19882</v>
      </c>
    </row>
    <row r="5477" spans="1:18">
      <c r="A5477" t="s">
        <v>20415</v>
      </c>
      <c r="B5477" s="1" t="s">
        <v>13045</v>
      </c>
      <c r="C5477" t="s">
        <v>12897</v>
      </c>
      <c r="D5477" t="s">
        <v>38</v>
      </c>
      <c r="E5477" t="s">
        <v>38</v>
      </c>
      <c r="F5477">
        <v>11</v>
      </c>
      <c r="G5477" t="s">
        <v>13046</v>
      </c>
      <c r="H5477" t="s">
        <v>19883</v>
      </c>
    </row>
    <row r="5478" spans="1:18">
      <c r="A5478" t="s">
        <v>20415</v>
      </c>
      <c r="B5478" s="1" t="s">
        <v>13047</v>
      </c>
      <c r="C5478" t="s">
        <v>12897</v>
      </c>
      <c r="D5478" t="s">
        <v>38</v>
      </c>
      <c r="E5478" t="s">
        <v>38</v>
      </c>
      <c r="F5478">
        <v>12</v>
      </c>
      <c r="G5478" t="s">
        <v>13048</v>
      </c>
      <c r="H5478" t="s">
        <v>19884</v>
      </c>
    </row>
    <row r="5479" spans="1:18">
      <c r="A5479" t="s">
        <v>20415</v>
      </c>
      <c r="B5479" s="1" t="s">
        <v>7690</v>
      </c>
      <c r="C5479" t="s">
        <v>7623</v>
      </c>
      <c r="D5479" t="s">
        <v>21549</v>
      </c>
      <c r="E5479" t="s">
        <v>255</v>
      </c>
      <c r="F5479">
        <v>4</v>
      </c>
      <c r="G5479" t="s">
        <v>7691</v>
      </c>
      <c r="H5479" t="s">
        <v>17126</v>
      </c>
    </row>
    <row r="5480" spans="1:18">
      <c r="A5480" t="s">
        <v>20418</v>
      </c>
      <c r="B5480" s="1" t="s">
        <v>14139</v>
      </c>
      <c r="C5480" t="s">
        <v>14140</v>
      </c>
      <c r="D5480" t="s">
        <v>14141</v>
      </c>
      <c r="E5480" t="s">
        <v>9</v>
      </c>
      <c r="F5480">
        <v>1</v>
      </c>
      <c r="G5480" t="s">
        <v>14142</v>
      </c>
      <c r="H5480" t="s">
        <v>20412</v>
      </c>
    </row>
    <row r="5481" spans="1:18">
      <c r="A5481" t="s">
        <v>20418</v>
      </c>
      <c r="B5481" s="1" t="s">
        <v>14134</v>
      </c>
      <c r="C5481" t="s">
        <v>14135</v>
      </c>
      <c r="D5481" t="s">
        <v>14102</v>
      </c>
      <c r="E5481" t="s">
        <v>9</v>
      </c>
      <c r="F5481">
        <v>1</v>
      </c>
      <c r="G5481" t="s">
        <v>14136</v>
      </c>
      <c r="H5481" t="s">
        <v>20410</v>
      </c>
    </row>
    <row r="5482" spans="1:18">
      <c r="A5482" t="s">
        <v>20418</v>
      </c>
      <c r="B5482" s="1" t="s">
        <v>14108</v>
      </c>
      <c r="C5482" t="s">
        <v>14109</v>
      </c>
      <c r="D5482" t="s">
        <v>14102</v>
      </c>
      <c r="E5482" t="s">
        <v>9</v>
      </c>
      <c r="F5482">
        <v>2</v>
      </c>
      <c r="G5482" t="s">
        <v>14110</v>
      </c>
      <c r="H5482" t="s">
        <v>20399</v>
      </c>
    </row>
    <row r="5483" spans="1:18">
      <c r="A5483" t="s">
        <v>20418</v>
      </c>
      <c r="B5483" s="1" t="s">
        <v>14137</v>
      </c>
      <c r="C5483" t="s">
        <v>14101</v>
      </c>
      <c r="D5483" t="s">
        <v>14102</v>
      </c>
      <c r="E5483" t="s">
        <v>9</v>
      </c>
      <c r="F5483">
        <v>1</v>
      </c>
      <c r="G5483" t="s">
        <v>14138</v>
      </c>
      <c r="H5483" t="s">
        <v>20411</v>
      </c>
    </row>
    <row r="5484" spans="1:18">
      <c r="A5484" t="s">
        <v>20418</v>
      </c>
      <c r="B5484" s="1" t="s">
        <v>14100</v>
      </c>
      <c r="C5484" t="s">
        <v>14101</v>
      </c>
      <c r="D5484" t="s">
        <v>14102</v>
      </c>
      <c r="E5484" t="s">
        <v>9</v>
      </c>
      <c r="F5484">
        <v>3</v>
      </c>
      <c r="G5484" t="s">
        <v>14103</v>
      </c>
      <c r="H5484" t="s">
        <v>20396</v>
      </c>
    </row>
    <row r="5485" spans="1:18">
      <c r="A5485" t="s">
        <v>20415</v>
      </c>
      <c r="B5485" s="1" t="s">
        <v>12860</v>
      </c>
      <c r="C5485" t="s">
        <v>12861</v>
      </c>
      <c r="D5485" t="s">
        <v>12862</v>
      </c>
      <c r="E5485" t="s">
        <v>20566</v>
      </c>
      <c r="F5485">
        <v>1</v>
      </c>
      <c r="G5485" t="s">
        <v>12863</v>
      </c>
      <c r="H5485" t="s">
        <v>19780</v>
      </c>
      <c r="O5485">
        <f t="shared" ref="O5485" si="148">SEARCH("-",H5485,16)</f>
        <v>33</v>
      </c>
      <c r="P5485">
        <f t="shared" ref="P5485" si="149">SEARCH("-",H5485,O5485+1)</f>
        <v>38</v>
      </c>
      <c r="Q5485">
        <f t="shared" ref="Q5485" si="150">SEARCH("-",H5485,P5485)</f>
        <v>38</v>
      </c>
      <c r="R5485" t="str">
        <f t="shared" ref="R5485" si="151">MID(H5485,Q5485+2,LEN(H5485)-Q5485-5)</f>
        <v>Vent</v>
      </c>
    </row>
    <row r="5486" spans="1:18">
      <c r="A5486" t="s">
        <v>20415</v>
      </c>
      <c r="B5486" s="1" t="s">
        <v>12864</v>
      </c>
      <c r="C5486" t="s">
        <v>12861</v>
      </c>
      <c r="D5486" t="s">
        <v>12862</v>
      </c>
      <c r="E5486" t="s">
        <v>20566</v>
      </c>
      <c r="F5486">
        <v>2</v>
      </c>
      <c r="G5486" t="s">
        <v>12865</v>
      </c>
      <c r="H5486" t="s">
        <v>19781</v>
      </c>
      <c r="O5486">
        <f t="shared" ref="O5486:O5495" si="152">SEARCH("-",H5486,16)</f>
        <v>33</v>
      </c>
      <c r="P5486">
        <f t="shared" ref="P5486:P5495" si="153">SEARCH("-",H5486,O5486+1)</f>
        <v>38</v>
      </c>
      <c r="Q5486">
        <f t="shared" ref="Q5486:Q5495" si="154">SEARCH("-",H5486,P5486)</f>
        <v>38</v>
      </c>
      <c r="R5486" t="str">
        <f t="shared" ref="R5486:R5495" si="155">MID(H5486,Q5486+2,LEN(H5486)-Q5486-5)</f>
        <v>Christiansands</v>
      </c>
    </row>
    <row r="5487" spans="1:18">
      <c r="A5487" t="s">
        <v>20415</v>
      </c>
      <c r="B5487" s="1" t="s">
        <v>12866</v>
      </c>
      <c r="C5487" t="s">
        <v>12861</v>
      </c>
      <c r="D5487" t="s">
        <v>12862</v>
      </c>
      <c r="E5487" t="s">
        <v>20566</v>
      </c>
      <c r="F5487">
        <v>3</v>
      </c>
      <c r="G5487" t="s">
        <v>12867</v>
      </c>
      <c r="H5487" t="s">
        <v>19782</v>
      </c>
      <c r="O5487">
        <f t="shared" si="152"/>
        <v>33</v>
      </c>
      <c r="P5487">
        <f t="shared" si="153"/>
        <v>38</v>
      </c>
      <c r="Q5487">
        <f t="shared" si="154"/>
        <v>38</v>
      </c>
      <c r="R5487" t="str">
        <f t="shared" si="155"/>
        <v>Tricky Kid</v>
      </c>
    </row>
    <row r="5488" spans="1:18">
      <c r="A5488" t="s">
        <v>20415</v>
      </c>
      <c r="B5488" s="1" t="s">
        <v>12868</v>
      </c>
      <c r="C5488" t="s">
        <v>12861</v>
      </c>
      <c r="D5488" t="s">
        <v>12862</v>
      </c>
      <c r="E5488" t="s">
        <v>20566</v>
      </c>
      <c r="F5488">
        <v>4</v>
      </c>
      <c r="G5488" t="s">
        <v>12869</v>
      </c>
      <c r="H5488" t="s">
        <v>19783</v>
      </c>
      <c r="O5488">
        <f t="shared" si="152"/>
        <v>33</v>
      </c>
      <c r="P5488">
        <f t="shared" si="153"/>
        <v>38</v>
      </c>
      <c r="Q5488">
        <f t="shared" si="154"/>
        <v>38</v>
      </c>
      <c r="R5488" t="str">
        <f t="shared" si="155"/>
        <v>Bad Dreams</v>
      </c>
    </row>
    <row r="5489" spans="1:18">
      <c r="A5489" t="s">
        <v>20415</v>
      </c>
      <c r="B5489" s="1" t="s">
        <v>12870</v>
      </c>
      <c r="C5489" t="s">
        <v>12861</v>
      </c>
      <c r="D5489" t="s">
        <v>12862</v>
      </c>
      <c r="E5489" t="s">
        <v>20566</v>
      </c>
      <c r="F5489">
        <v>5</v>
      </c>
      <c r="G5489" t="s">
        <v>12871</v>
      </c>
      <c r="H5489" t="s">
        <v>19784</v>
      </c>
      <c r="O5489">
        <f t="shared" si="152"/>
        <v>33</v>
      </c>
      <c r="P5489">
        <f t="shared" si="153"/>
        <v>38</v>
      </c>
      <c r="Q5489">
        <f t="shared" si="154"/>
        <v>38</v>
      </c>
      <c r="R5489" t="str">
        <f t="shared" si="155"/>
        <v>Makes Me Wanna Die</v>
      </c>
    </row>
    <row r="5490" spans="1:18">
      <c r="A5490" t="s">
        <v>20415</v>
      </c>
      <c r="B5490" s="1" t="s">
        <v>12872</v>
      </c>
      <c r="C5490" t="s">
        <v>12861</v>
      </c>
      <c r="D5490" t="s">
        <v>12862</v>
      </c>
      <c r="E5490" t="s">
        <v>20566</v>
      </c>
      <c r="F5490">
        <v>6</v>
      </c>
      <c r="G5490" t="s">
        <v>12873</v>
      </c>
      <c r="H5490" t="s">
        <v>19785</v>
      </c>
      <c r="O5490">
        <f t="shared" si="152"/>
        <v>33</v>
      </c>
      <c r="P5490">
        <f t="shared" si="153"/>
        <v>38</v>
      </c>
      <c r="Q5490">
        <f t="shared" si="154"/>
        <v>38</v>
      </c>
      <c r="R5490" t="str">
        <f t="shared" si="155"/>
        <v>Ghetto Youth</v>
      </c>
    </row>
    <row r="5491" spans="1:18">
      <c r="A5491" t="s">
        <v>20415</v>
      </c>
      <c r="B5491" s="1" t="s">
        <v>12874</v>
      </c>
      <c r="C5491" t="s">
        <v>12861</v>
      </c>
      <c r="D5491" t="s">
        <v>12862</v>
      </c>
      <c r="E5491" t="s">
        <v>20566</v>
      </c>
      <c r="F5491">
        <v>7</v>
      </c>
      <c r="G5491" t="s">
        <v>12875</v>
      </c>
      <c r="H5491" t="s">
        <v>19786</v>
      </c>
      <c r="O5491">
        <f t="shared" si="152"/>
        <v>33</v>
      </c>
      <c r="P5491">
        <f t="shared" si="153"/>
        <v>38</v>
      </c>
      <c r="Q5491">
        <f t="shared" si="154"/>
        <v>38</v>
      </c>
      <c r="R5491" t="str">
        <f t="shared" si="155"/>
        <v>Sex Drive</v>
      </c>
    </row>
    <row r="5492" spans="1:18">
      <c r="A5492" t="s">
        <v>20415</v>
      </c>
      <c r="B5492" s="1" t="s">
        <v>12876</v>
      </c>
      <c r="C5492" t="s">
        <v>12861</v>
      </c>
      <c r="D5492" t="s">
        <v>12862</v>
      </c>
      <c r="E5492" t="s">
        <v>20566</v>
      </c>
      <c r="F5492">
        <v>8</v>
      </c>
      <c r="G5492" t="s">
        <v>12877</v>
      </c>
      <c r="H5492" t="s">
        <v>19787</v>
      </c>
      <c r="O5492">
        <f t="shared" si="152"/>
        <v>33</v>
      </c>
      <c r="P5492">
        <f t="shared" si="153"/>
        <v>38</v>
      </c>
      <c r="Q5492">
        <f t="shared" si="154"/>
        <v>38</v>
      </c>
      <c r="R5492" t="str">
        <f t="shared" si="155"/>
        <v>Bad Things</v>
      </c>
    </row>
    <row r="5493" spans="1:18">
      <c r="A5493" t="s">
        <v>20415</v>
      </c>
      <c r="B5493" s="1" t="s">
        <v>12878</v>
      </c>
      <c r="C5493" t="s">
        <v>12861</v>
      </c>
      <c r="D5493" t="s">
        <v>12862</v>
      </c>
      <c r="E5493" t="s">
        <v>20566</v>
      </c>
      <c r="F5493">
        <v>9</v>
      </c>
      <c r="G5493" t="s">
        <v>12879</v>
      </c>
      <c r="H5493" t="s">
        <v>19788</v>
      </c>
      <c r="O5493">
        <f t="shared" si="152"/>
        <v>33</v>
      </c>
      <c r="P5493">
        <f t="shared" si="153"/>
        <v>38</v>
      </c>
      <c r="Q5493">
        <f t="shared" si="154"/>
        <v>38</v>
      </c>
      <c r="R5493" t="str">
        <f t="shared" si="155"/>
        <v>Lyrics Of Fury</v>
      </c>
    </row>
    <row r="5494" spans="1:18">
      <c r="A5494" t="s">
        <v>20415</v>
      </c>
      <c r="B5494" s="1" t="s">
        <v>12880</v>
      </c>
      <c r="C5494" t="s">
        <v>12861</v>
      </c>
      <c r="D5494" t="s">
        <v>12862</v>
      </c>
      <c r="E5494" t="s">
        <v>20566</v>
      </c>
      <c r="F5494">
        <v>10</v>
      </c>
      <c r="G5494" t="s">
        <v>12881</v>
      </c>
      <c r="H5494" t="s">
        <v>19789</v>
      </c>
      <c r="O5494">
        <f t="shared" si="152"/>
        <v>33</v>
      </c>
      <c r="P5494">
        <f t="shared" si="153"/>
        <v>38</v>
      </c>
      <c r="Q5494">
        <f t="shared" si="154"/>
        <v>38</v>
      </c>
      <c r="R5494" t="str">
        <f t="shared" si="155"/>
        <v>My Evil Is Strong</v>
      </c>
    </row>
    <row r="5495" spans="1:18">
      <c r="A5495" t="s">
        <v>20415</v>
      </c>
      <c r="B5495" s="1" t="s">
        <v>12882</v>
      </c>
      <c r="C5495" t="s">
        <v>12861</v>
      </c>
      <c r="D5495" t="s">
        <v>12862</v>
      </c>
      <c r="E5495" t="s">
        <v>20566</v>
      </c>
      <c r="F5495">
        <v>11</v>
      </c>
      <c r="G5495" t="s">
        <v>12883</v>
      </c>
      <c r="H5495" t="s">
        <v>19790</v>
      </c>
      <c r="O5495">
        <f t="shared" si="152"/>
        <v>33</v>
      </c>
      <c r="P5495">
        <f t="shared" si="153"/>
        <v>38</v>
      </c>
      <c r="Q5495">
        <f t="shared" si="154"/>
        <v>38</v>
      </c>
      <c r="R5495" t="str">
        <f t="shared" si="155"/>
        <v>Piano</v>
      </c>
    </row>
    <row r="5496" spans="1:18">
      <c r="A5496" t="s">
        <v>20418</v>
      </c>
      <c r="B5496" s="1" t="s">
        <v>14105</v>
      </c>
      <c r="C5496" t="s">
        <v>14101</v>
      </c>
      <c r="D5496" t="s">
        <v>14106</v>
      </c>
      <c r="E5496" t="s">
        <v>9</v>
      </c>
      <c r="F5496">
        <v>32</v>
      </c>
      <c r="G5496" t="s">
        <v>14107</v>
      </c>
      <c r="H5496" t="s">
        <v>20398</v>
      </c>
    </row>
    <row r="5497" spans="1:18">
      <c r="A5497" t="s">
        <v>20415</v>
      </c>
      <c r="B5497" s="1" t="s">
        <v>7157</v>
      </c>
      <c r="C5497" t="s">
        <v>7080</v>
      </c>
      <c r="D5497" t="s">
        <v>7158</v>
      </c>
      <c r="E5497" t="s">
        <v>118</v>
      </c>
      <c r="F5497">
        <v>99</v>
      </c>
      <c r="G5497" t="s">
        <v>7159</v>
      </c>
      <c r="H5497" t="s">
        <v>16849</v>
      </c>
    </row>
    <row r="5498" spans="1:18">
      <c r="A5498" t="s">
        <v>20415</v>
      </c>
      <c r="B5498" s="1" t="s">
        <v>13196</v>
      </c>
      <c r="C5498" t="s">
        <v>13121</v>
      </c>
      <c r="D5498" t="s">
        <v>13197</v>
      </c>
      <c r="E5498" t="s">
        <v>118</v>
      </c>
      <c r="F5498">
        <v>1</v>
      </c>
      <c r="G5498" t="s">
        <v>13198</v>
      </c>
      <c r="H5498" t="s">
        <v>19959</v>
      </c>
    </row>
    <row r="5499" spans="1:18">
      <c r="A5499" t="s">
        <v>20415</v>
      </c>
      <c r="B5499" s="1" t="s">
        <v>13199</v>
      </c>
      <c r="C5499" t="s">
        <v>13121</v>
      </c>
      <c r="D5499" t="s">
        <v>13197</v>
      </c>
      <c r="E5499" t="s">
        <v>118</v>
      </c>
      <c r="F5499">
        <v>2</v>
      </c>
      <c r="G5499" t="s">
        <v>13200</v>
      </c>
      <c r="H5499" t="s">
        <v>19960</v>
      </c>
    </row>
    <row r="5500" spans="1:18">
      <c r="A5500" t="s">
        <v>20415</v>
      </c>
      <c r="B5500" s="1" t="s">
        <v>13197</v>
      </c>
      <c r="C5500" t="s">
        <v>13121</v>
      </c>
      <c r="D5500" t="s">
        <v>13197</v>
      </c>
      <c r="E5500" t="s">
        <v>118</v>
      </c>
      <c r="F5500">
        <v>3</v>
      </c>
      <c r="G5500" t="s">
        <v>13201</v>
      </c>
      <c r="H5500" t="s">
        <v>19961</v>
      </c>
    </row>
    <row r="5501" spans="1:18">
      <c r="A5501" t="s">
        <v>20415</v>
      </c>
      <c r="B5501" s="1" t="s">
        <v>13202</v>
      </c>
      <c r="C5501" t="s">
        <v>13121</v>
      </c>
      <c r="D5501" t="s">
        <v>13197</v>
      </c>
      <c r="E5501" t="s">
        <v>118</v>
      </c>
      <c r="F5501">
        <v>4</v>
      </c>
      <c r="G5501" t="s">
        <v>13203</v>
      </c>
      <c r="H5501" t="s">
        <v>19962</v>
      </c>
    </row>
    <row r="5502" spans="1:18">
      <c r="A5502" t="s">
        <v>20415</v>
      </c>
      <c r="B5502" s="1" t="s">
        <v>13204</v>
      </c>
      <c r="C5502" t="s">
        <v>13121</v>
      </c>
      <c r="D5502" t="s">
        <v>13197</v>
      </c>
      <c r="E5502" t="s">
        <v>118</v>
      </c>
      <c r="F5502">
        <v>5</v>
      </c>
      <c r="G5502" t="s">
        <v>13205</v>
      </c>
      <c r="H5502" t="s">
        <v>19963</v>
      </c>
    </row>
    <row r="5503" spans="1:18">
      <c r="A5503" t="s">
        <v>20415</v>
      </c>
      <c r="B5503" s="1" t="s">
        <v>13206</v>
      </c>
      <c r="C5503" t="s">
        <v>13121</v>
      </c>
      <c r="D5503" t="s">
        <v>13197</v>
      </c>
      <c r="E5503" t="s">
        <v>118</v>
      </c>
      <c r="F5503">
        <v>6</v>
      </c>
      <c r="G5503" t="s">
        <v>13207</v>
      </c>
      <c r="H5503" t="s">
        <v>19964</v>
      </c>
    </row>
    <row r="5504" spans="1:18">
      <c r="A5504" t="s">
        <v>20415</v>
      </c>
      <c r="B5504" s="1" t="s">
        <v>13208</v>
      </c>
      <c r="C5504" t="s">
        <v>13121</v>
      </c>
      <c r="D5504" t="s">
        <v>13197</v>
      </c>
      <c r="E5504" t="s">
        <v>118</v>
      </c>
      <c r="F5504">
        <v>7</v>
      </c>
      <c r="G5504" t="s">
        <v>13209</v>
      </c>
      <c r="H5504" t="s">
        <v>19965</v>
      </c>
    </row>
    <row r="5505" spans="1:8">
      <c r="A5505" t="s">
        <v>20415</v>
      </c>
      <c r="B5505" s="1" t="s">
        <v>13210</v>
      </c>
      <c r="C5505" t="s">
        <v>13121</v>
      </c>
      <c r="D5505" t="s">
        <v>13197</v>
      </c>
      <c r="E5505" t="s">
        <v>118</v>
      </c>
      <c r="F5505">
        <v>8</v>
      </c>
      <c r="G5505" t="s">
        <v>13211</v>
      </c>
      <c r="H5505" t="s">
        <v>19966</v>
      </c>
    </row>
    <row r="5506" spans="1:8">
      <c r="A5506" t="s">
        <v>20415</v>
      </c>
      <c r="B5506" s="1" t="s">
        <v>13212</v>
      </c>
      <c r="C5506" t="s">
        <v>13121</v>
      </c>
      <c r="D5506" t="s">
        <v>13197</v>
      </c>
      <c r="E5506" t="s">
        <v>118</v>
      </c>
      <c r="F5506">
        <v>9</v>
      </c>
      <c r="G5506" t="s">
        <v>13213</v>
      </c>
      <c r="H5506" t="s">
        <v>19967</v>
      </c>
    </row>
    <row r="5507" spans="1:8">
      <c r="A5507" t="s">
        <v>20415</v>
      </c>
      <c r="B5507" s="1" t="s">
        <v>13214</v>
      </c>
      <c r="C5507" t="s">
        <v>13121</v>
      </c>
      <c r="D5507" t="s">
        <v>13197</v>
      </c>
      <c r="E5507" t="s">
        <v>118</v>
      </c>
      <c r="F5507">
        <v>10</v>
      </c>
      <c r="G5507" t="s">
        <v>13215</v>
      </c>
      <c r="H5507" t="s">
        <v>19968</v>
      </c>
    </row>
    <row r="5508" spans="1:8">
      <c r="A5508" t="s">
        <v>20415</v>
      </c>
      <c r="B5508" s="1" t="s">
        <v>13216</v>
      </c>
      <c r="C5508" t="s">
        <v>13121</v>
      </c>
      <c r="D5508" t="s">
        <v>13197</v>
      </c>
      <c r="E5508" t="s">
        <v>118</v>
      </c>
      <c r="F5508">
        <v>11</v>
      </c>
      <c r="G5508" t="s">
        <v>13217</v>
      </c>
      <c r="H5508" t="s">
        <v>19969</v>
      </c>
    </row>
    <row r="5509" spans="1:8">
      <c r="A5509" t="s">
        <v>20415</v>
      </c>
      <c r="B5509" s="1" t="s">
        <v>9453</v>
      </c>
      <c r="C5509" t="s">
        <v>9432</v>
      </c>
      <c r="D5509" t="s">
        <v>9453</v>
      </c>
      <c r="E5509" t="s">
        <v>20566</v>
      </c>
      <c r="F5509">
        <v>1</v>
      </c>
      <c r="G5509" t="s">
        <v>9454</v>
      </c>
      <c r="H5509" t="s">
        <v>17984</v>
      </c>
    </row>
    <row r="5510" spans="1:8">
      <c r="A5510" t="s">
        <v>20415</v>
      </c>
      <c r="B5510" s="1" t="s">
        <v>9455</v>
      </c>
      <c r="C5510" t="s">
        <v>9432</v>
      </c>
      <c r="D5510" t="s">
        <v>9453</v>
      </c>
      <c r="E5510" t="s">
        <v>20566</v>
      </c>
      <c r="F5510">
        <v>2</v>
      </c>
      <c r="G5510" t="s">
        <v>9456</v>
      </c>
      <c r="H5510" t="s">
        <v>17985</v>
      </c>
    </row>
    <row r="5511" spans="1:8">
      <c r="A5511" t="s">
        <v>20415</v>
      </c>
      <c r="B5511" s="1" t="s">
        <v>9457</v>
      </c>
      <c r="C5511" t="s">
        <v>9432</v>
      </c>
      <c r="D5511" t="s">
        <v>9453</v>
      </c>
      <c r="E5511" t="s">
        <v>20566</v>
      </c>
      <c r="F5511">
        <v>3</v>
      </c>
      <c r="G5511" t="s">
        <v>9458</v>
      </c>
      <c r="H5511" t="s">
        <v>17986</v>
      </c>
    </row>
    <row r="5512" spans="1:8">
      <c r="A5512" t="s">
        <v>20415</v>
      </c>
      <c r="B5512" s="1" t="s">
        <v>9459</v>
      </c>
      <c r="C5512" t="s">
        <v>9432</v>
      </c>
      <c r="D5512" t="s">
        <v>9453</v>
      </c>
      <c r="E5512" t="s">
        <v>20566</v>
      </c>
      <c r="F5512">
        <v>4</v>
      </c>
      <c r="G5512" t="s">
        <v>9460</v>
      </c>
      <c r="H5512" t="s">
        <v>17987</v>
      </c>
    </row>
    <row r="5513" spans="1:8">
      <c r="A5513" t="s">
        <v>20415</v>
      </c>
      <c r="B5513" s="1" t="s">
        <v>9461</v>
      </c>
      <c r="C5513" t="s">
        <v>9432</v>
      </c>
      <c r="D5513" t="s">
        <v>9453</v>
      </c>
      <c r="E5513" t="s">
        <v>20566</v>
      </c>
      <c r="F5513">
        <v>5</v>
      </c>
      <c r="G5513" t="s">
        <v>9462</v>
      </c>
      <c r="H5513" t="s">
        <v>17988</v>
      </c>
    </row>
    <row r="5514" spans="1:8">
      <c r="A5514" t="s">
        <v>20415</v>
      </c>
      <c r="B5514" s="1" t="s">
        <v>9463</v>
      </c>
      <c r="C5514" t="s">
        <v>9432</v>
      </c>
      <c r="D5514" t="s">
        <v>9453</v>
      </c>
      <c r="E5514" t="s">
        <v>20566</v>
      </c>
      <c r="F5514">
        <v>6</v>
      </c>
      <c r="G5514" t="s">
        <v>9464</v>
      </c>
      <c r="H5514" t="s">
        <v>17989</v>
      </c>
    </row>
    <row r="5515" spans="1:8">
      <c r="A5515" t="s">
        <v>20415</v>
      </c>
      <c r="B5515" s="1" t="s">
        <v>9465</v>
      </c>
      <c r="C5515" t="s">
        <v>9432</v>
      </c>
      <c r="D5515" t="s">
        <v>9453</v>
      </c>
      <c r="E5515" t="s">
        <v>20566</v>
      </c>
      <c r="F5515">
        <v>7</v>
      </c>
      <c r="G5515" t="s">
        <v>9466</v>
      </c>
      <c r="H5515" t="s">
        <v>17990</v>
      </c>
    </row>
    <row r="5516" spans="1:8">
      <c r="A5516" t="s">
        <v>20415</v>
      </c>
      <c r="B5516" s="1" t="s">
        <v>9467</v>
      </c>
      <c r="C5516" t="s">
        <v>9432</v>
      </c>
      <c r="D5516" t="s">
        <v>9453</v>
      </c>
      <c r="E5516" t="s">
        <v>20566</v>
      </c>
      <c r="F5516">
        <v>8</v>
      </c>
      <c r="G5516" t="s">
        <v>9468</v>
      </c>
      <c r="H5516" t="s">
        <v>17991</v>
      </c>
    </row>
    <row r="5517" spans="1:8">
      <c r="A5517" t="s">
        <v>20415</v>
      </c>
      <c r="B5517" s="1" t="s">
        <v>9469</v>
      </c>
      <c r="C5517" t="s">
        <v>9432</v>
      </c>
      <c r="D5517" t="s">
        <v>9453</v>
      </c>
      <c r="E5517" t="s">
        <v>20566</v>
      </c>
      <c r="F5517">
        <v>9</v>
      </c>
      <c r="G5517" t="s">
        <v>9470</v>
      </c>
      <c r="H5517" t="s">
        <v>17992</v>
      </c>
    </row>
    <row r="5518" spans="1:8">
      <c r="A5518" t="s">
        <v>20415</v>
      </c>
      <c r="B5518" s="1" t="s">
        <v>9471</v>
      </c>
      <c r="C5518" t="s">
        <v>9432</v>
      </c>
      <c r="D5518" t="s">
        <v>9453</v>
      </c>
      <c r="E5518" t="s">
        <v>20566</v>
      </c>
      <c r="F5518">
        <v>10</v>
      </c>
      <c r="G5518" t="s">
        <v>9472</v>
      </c>
      <c r="H5518" t="s">
        <v>17993</v>
      </c>
    </row>
    <row r="5519" spans="1:8">
      <c r="A5519" t="s">
        <v>20415</v>
      </c>
      <c r="B5519" s="1" t="s">
        <v>21076</v>
      </c>
      <c r="C5519" t="s">
        <v>20438</v>
      </c>
      <c r="D5519" t="s">
        <v>20437</v>
      </c>
      <c r="E5519" t="s">
        <v>8394</v>
      </c>
      <c r="F5519">
        <v>1</v>
      </c>
      <c r="G5519" t="s">
        <v>3319</v>
      </c>
      <c r="H5519" t="s">
        <v>15822</v>
      </c>
    </row>
    <row r="5520" spans="1:8">
      <c r="A5520" t="s">
        <v>20415</v>
      </c>
      <c r="B5520" s="1" t="s">
        <v>21076</v>
      </c>
      <c r="C5520" t="s">
        <v>20438</v>
      </c>
      <c r="D5520" t="s">
        <v>20437</v>
      </c>
      <c r="E5520" t="s">
        <v>8394</v>
      </c>
      <c r="F5520">
        <v>1</v>
      </c>
      <c r="G5520" t="s">
        <v>5310</v>
      </c>
      <c r="H5520" t="s">
        <v>15822</v>
      </c>
    </row>
    <row r="5521" spans="1:8">
      <c r="A5521" t="s">
        <v>20415</v>
      </c>
      <c r="B5521" s="1" t="s">
        <v>21077</v>
      </c>
      <c r="C5521" t="s">
        <v>20440</v>
      </c>
      <c r="D5521" t="s">
        <v>20437</v>
      </c>
      <c r="E5521" t="s">
        <v>8394</v>
      </c>
      <c r="F5521">
        <v>2</v>
      </c>
      <c r="G5521" t="s">
        <v>6329</v>
      </c>
      <c r="H5521" t="s">
        <v>16474</v>
      </c>
    </row>
    <row r="5522" spans="1:8">
      <c r="A5522" t="s">
        <v>20415</v>
      </c>
      <c r="B5522" s="1" t="s">
        <v>21078</v>
      </c>
      <c r="C5522" t="s">
        <v>20441</v>
      </c>
      <c r="D5522" t="s">
        <v>20437</v>
      </c>
      <c r="E5522" t="s">
        <v>8394</v>
      </c>
      <c r="F5522">
        <v>3</v>
      </c>
      <c r="G5522" t="s">
        <v>11440</v>
      </c>
      <c r="H5522" t="s">
        <v>18996</v>
      </c>
    </row>
    <row r="5523" spans="1:8">
      <c r="A5523" t="s">
        <v>20415</v>
      </c>
      <c r="B5523" s="1" t="s">
        <v>20442</v>
      </c>
      <c r="C5523" t="s">
        <v>20442</v>
      </c>
      <c r="D5523" t="s">
        <v>20437</v>
      </c>
      <c r="E5523" t="s">
        <v>8394</v>
      </c>
      <c r="F5523">
        <v>4</v>
      </c>
      <c r="G5523" t="s">
        <v>3819</v>
      </c>
      <c r="H5523" t="s">
        <v>16079</v>
      </c>
    </row>
    <row r="5524" spans="1:8">
      <c r="A5524" t="s">
        <v>20415</v>
      </c>
      <c r="B5524" s="1" t="s">
        <v>21079</v>
      </c>
      <c r="C5524" t="s">
        <v>20443</v>
      </c>
      <c r="D5524" t="s">
        <v>20437</v>
      </c>
      <c r="E5524" t="s">
        <v>8394</v>
      </c>
      <c r="F5524">
        <v>5</v>
      </c>
      <c r="G5524" t="s">
        <v>6331</v>
      </c>
      <c r="H5524" t="s">
        <v>16476</v>
      </c>
    </row>
    <row r="5525" spans="1:8">
      <c r="A5525" t="s">
        <v>20415</v>
      </c>
      <c r="B5525" s="1" t="s">
        <v>21080</v>
      </c>
      <c r="C5525" t="s">
        <v>20440</v>
      </c>
      <c r="D5525" t="s">
        <v>20437</v>
      </c>
      <c r="E5525" t="s">
        <v>8394</v>
      </c>
      <c r="F5525">
        <v>6</v>
      </c>
      <c r="G5525" t="s">
        <v>6330</v>
      </c>
      <c r="H5525" t="s">
        <v>16475</v>
      </c>
    </row>
    <row r="5526" spans="1:8">
      <c r="A5526" t="s">
        <v>20415</v>
      </c>
      <c r="B5526" s="1" t="s">
        <v>21081</v>
      </c>
      <c r="C5526" t="s">
        <v>20444</v>
      </c>
      <c r="D5526" t="s">
        <v>20437</v>
      </c>
      <c r="E5526" t="s">
        <v>8394</v>
      </c>
      <c r="F5526">
        <v>7</v>
      </c>
      <c r="G5526" t="s">
        <v>14086</v>
      </c>
      <c r="H5526" t="s">
        <v>20390</v>
      </c>
    </row>
    <row r="5527" spans="1:8">
      <c r="A5527" t="s">
        <v>20415</v>
      </c>
      <c r="B5527" s="1" t="s">
        <v>2837</v>
      </c>
      <c r="C5527" t="s">
        <v>13228</v>
      </c>
      <c r="D5527" t="s">
        <v>20437</v>
      </c>
      <c r="E5527" t="s">
        <v>8394</v>
      </c>
      <c r="F5527">
        <v>8</v>
      </c>
      <c r="G5527" t="s">
        <v>13230</v>
      </c>
      <c r="H5527" t="s">
        <v>19976</v>
      </c>
    </row>
    <row r="5528" spans="1:8">
      <c r="A5528" t="s">
        <v>20415</v>
      </c>
      <c r="B5528" s="1" t="s">
        <v>21082</v>
      </c>
      <c r="C5528" t="s">
        <v>20445</v>
      </c>
      <c r="D5528" t="s">
        <v>20437</v>
      </c>
      <c r="E5528" t="s">
        <v>8394</v>
      </c>
      <c r="F5528">
        <v>9</v>
      </c>
      <c r="G5528" t="s">
        <v>7983</v>
      </c>
      <c r="H5528" t="s">
        <v>17255</v>
      </c>
    </row>
    <row r="5529" spans="1:8">
      <c r="A5529" t="s">
        <v>20415</v>
      </c>
      <c r="B5529" s="1" t="s">
        <v>21083</v>
      </c>
      <c r="C5529" t="s">
        <v>9566</v>
      </c>
      <c r="D5529" t="s">
        <v>20437</v>
      </c>
      <c r="E5529" t="s">
        <v>8394</v>
      </c>
      <c r="F5529">
        <v>10</v>
      </c>
      <c r="G5529" t="s">
        <v>9568</v>
      </c>
      <c r="H5529" t="s">
        <v>18035</v>
      </c>
    </row>
    <row r="5530" spans="1:8">
      <c r="A5530" t="s">
        <v>20415</v>
      </c>
      <c r="B5530" s="1" t="s">
        <v>21084</v>
      </c>
      <c r="C5530" t="s">
        <v>20443</v>
      </c>
      <c r="D5530" t="s">
        <v>20437</v>
      </c>
      <c r="E5530" t="s">
        <v>8394</v>
      </c>
      <c r="F5530">
        <v>11</v>
      </c>
      <c r="G5530" t="s">
        <v>6332</v>
      </c>
      <c r="H5530" t="s">
        <v>16477</v>
      </c>
    </row>
    <row r="5531" spans="1:8">
      <c r="A5531" t="s">
        <v>20415</v>
      </c>
      <c r="B5531" s="1" t="s">
        <v>20446</v>
      </c>
      <c r="C5531" t="s">
        <v>20447</v>
      </c>
      <c r="D5531" t="s">
        <v>20437</v>
      </c>
      <c r="E5531" t="s">
        <v>8394</v>
      </c>
      <c r="F5531">
        <v>12</v>
      </c>
      <c r="G5531" t="s">
        <v>9531</v>
      </c>
      <c r="H5531" t="s">
        <v>18018</v>
      </c>
    </row>
    <row r="5532" spans="1:8">
      <c r="A5532" t="s">
        <v>20415</v>
      </c>
      <c r="B5532" s="1" t="s">
        <v>20448</v>
      </c>
      <c r="C5532" t="s">
        <v>20449</v>
      </c>
      <c r="D5532" t="s">
        <v>20437</v>
      </c>
      <c r="E5532" t="s">
        <v>8394</v>
      </c>
      <c r="F5532">
        <v>13</v>
      </c>
      <c r="G5532" t="s">
        <v>12553</v>
      </c>
      <c r="H5532" t="s">
        <v>19623</v>
      </c>
    </row>
    <row r="5533" spans="1:8">
      <c r="A5533" t="s">
        <v>20415</v>
      </c>
      <c r="B5533" s="1" t="s">
        <v>21085</v>
      </c>
      <c r="C5533" t="s">
        <v>20450</v>
      </c>
      <c r="D5533" t="s">
        <v>20437</v>
      </c>
      <c r="E5533" t="s">
        <v>8394</v>
      </c>
      <c r="F5533">
        <v>14</v>
      </c>
      <c r="G5533" t="s">
        <v>6459</v>
      </c>
      <c r="H5533" t="s">
        <v>16537</v>
      </c>
    </row>
    <row r="5534" spans="1:8">
      <c r="A5534" t="s">
        <v>20415</v>
      </c>
      <c r="B5534" s="1" t="s">
        <v>20452</v>
      </c>
      <c r="C5534" t="s">
        <v>20451</v>
      </c>
      <c r="D5534" t="s">
        <v>20437</v>
      </c>
      <c r="E5534" t="s">
        <v>8394</v>
      </c>
      <c r="F5534">
        <v>15</v>
      </c>
      <c r="G5534" t="s">
        <v>10779</v>
      </c>
      <c r="H5534" t="s">
        <v>18640</v>
      </c>
    </row>
    <row r="5535" spans="1:8">
      <c r="A5535" t="s">
        <v>20415</v>
      </c>
      <c r="B5535" s="1" t="s">
        <v>20453</v>
      </c>
      <c r="C5535" t="s">
        <v>20454</v>
      </c>
      <c r="D5535" t="s">
        <v>20437</v>
      </c>
      <c r="E5535" t="s">
        <v>8394</v>
      </c>
      <c r="F5535">
        <v>16</v>
      </c>
      <c r="G5535" t="s">
        <v>940</v>
      </c>
      <c r="H5535" t="s">
        <v>14582</v>
      </c>
    </row>
    <row r="5536" spans="1:8">
      <c r="A5536" t="s">
        <v>20415</v>
      </c>
      <c r="B5536" s="1" t="s">
        <v>20453</v>
      </c>
      <c r="C5536" t="s">
        <v>20454</v>
      </c>
      <c r="D5536" t="s">
        <v>20437</v>
      </c>
      <c r="E5536" t="s">
        <v>8394</v>
      </c>
      <c r="F5536">
        <v>16</v>
      </c>
      <c r="G5536" t="s">
        <v>4479</v>
      </c>
      <c r="H5536" t="s">
        <v>14582</v>
      </c>
    </row>
    <row r="5537" spans="1:8">
      <c r="A5537" t="s">
        <v>20415</v>
      </c>
      <c r="B5537" s="1" t="s">
        <v>21115</v>
      </c>
      <c r="C5537" t="s">
        <v>20455</v>
      </c>
      <c r="D5537" t="s">
        <v>20437</v>
      </c>
      <c r="E5537" t="s">
        <v>8394</v>
      </c>
      <c r="F5537">
        <v>17</v>
      </c>
      <c r="G5537" t="s">
        <v>1286</v>
      </c>
      <c r="H5537" t="s">
        <v>14759</v>
      </c>
    </row>
    <row r="5538" spans="1:8">
      <c r="A5538" t="s">
        <v>20415</v>
      </c>
      <c r="B5538" s="1" t="s">
        <v>21115</v>
      </c>
      <c r="C5538" t="s">
        <v>20455</v>
      </c>
      <c r="D5538" t="s">
        <v>20437</v>
      </c>
      <c r="E5538" t="s">
        <v>8394</v>
      </c>
      <c r="F5538">
        <v>17</v>
      </c>
      <c r="G5538" t="s">
        <v>4108</v>
      </c>
      <c r="H5538" t="s">
        <v>14759</v>
      </c>
    </row>
    <row r="5539" spans="1:8">
      <c r="A5539" t="s">
        <v>20415</v>
      </c>
      <c r="B5539" s="1" t="s">
        <v>21120</v>
      </c>
      <c r="C5539" t="s">
        <v>20456</v>
      </c>
      <c r="D5539" t="s">
        <v>20437</v>
      </c>
      <c r="E5539" t="s">
        <v>8394</v>
      </c>
      <c r="F5539">
        <v>18</v>
      </c>
      <c r="G5539" t="s">
        <v>9532</v>
      </c>
      <c r="H5539" t="s">
        <v>18019</v>
      </c>
    </row>
    <row r="5540" spans="1:8">
      <c r="A5540" t="s">
        <v>20415</v>
      </c>
      <c r="B5540" s="1" t="s">
        <v>289</v>
      </c>
      <c r="C5540" t="s">
        <v>20457</v>
      </c>
      <c r="D5540" t="s">
        <v>20437</v>
      </c>
      <c r="E5540" t="s">
        <v>8394</v>
      </c>
      <c r="F5540">
        <v>19</v>
      </c>
      <c r="G5540" t="s">
        <v>8504</v>
      </c>
      <c r="H5540" t="s">
        <v>17506</v>
      </c>
    </row>
    <row r="5541" spans="1:8">
      <c r="A5541" t="s">
        <v>20415</v>
      </c>
      <c r="B5541" s="1" t="s">
        <v>21125</v>
      </c>
      <c r="C5541" t="s">
        <v>11377</v>
      </c>
      <c r="D5541" t="s">
        <v>20437</v>
      </c>
      <c r="E5541" t="s">
        <v>8394</v>
      </c>
      <c r="F5541">
        <v>20</v>
      </c>
      <c r="G5541" t="s">
        <v>11381</v>
      </c>
      <c r="H5541" t="s">
        <v>18968</v>
      </c>
    </row>
    <row r="5542" spans="1:8">
      <c r="A5542" t="s">
        <v>20415</v>
      </c>
      <c r="B5542" s="1" t="s">
        <v>20439</v>
      </c>
      <c r="C5542" t="s">
        <v>6499</v>
      </c>
      <c r="D5542" t="s">
        <v>20437</v>
      </c>
      <c r="E5542" t="s">
        <v>8394</v>
      </c>
      <c r="F5542">
        <v>21</v>
      </c>
      <c r="G5542" t="s">
        <v>6501</v>
      </c>
      <c r="H5542" t="s">
        <v>16577</v>
      </c>
    </row>
    <row r="5543" spans="1:8">
      <c r="A5543" t="s">
        <v>20415</v>
      </c>
      <c r="B5543" s="1" t="s">
        <v>3043</v>
      </c>
      <c r="C5543" t="s">
        <v>3021</v>
      </c>
      <c r="D5543" t="s">
        <v>21518</v>
      </c>
      <c r="E5543" t="s">
        <v>2374</v>
      </c>
      <c r="F5543">
        <v>9</v>
      </c>
      <c r="G5543" t="s">
        <v>3044</v>
      </c>
      <c r="H5543" t="s">
        <v>15664</v>
      </c>
    </row>
    <row r="5544" spans="1:8">
      <c r="A5544" t="s">
        <v>20415</v>
      </c>
      <c r="B5544" s="1" t="s">
        <v>3043</v>
      </c>
      <c r="C5544" t="s">
        <v>3021</v>
      </c>
      <c r="D5544" t="s">
        <v>21518</v>
      </c>
      <c r="E5544" t="s">
        <v>2374</v>
      </c>
      <c r="F5544">
        <v>9</v>
      </c>
      <c r="G5544" t="s">
        <v>4430</v>
      </c>
      <c r="H5544" t="s">
        <v>15664</v>
      </c>
    </row>
    <row r="5545" spans="1:8">
      <c r="A5545" t="s">
        <v>20415</v>
      </c>
      <c r="B5545" s="1" t="s">
        <v>3043</v>
      </c>
      <c r="C5545" t="s">
        <v>3021</v>
      </c>
      <c r="D5545" t="s">
        <v>21518</v>
      </c>
      <c r="E5545" t="s">
        <v>2374</v>
      </c>
      <c r="F5545">
        <v>9</v>
      </c>
      <c r="G5545" t="s">
        <v>3045</v>
      </c>
      <c r="H5545" t="s">
        <v>15665</v>
      </c>
    </row>
    <row r="5546" spans="1:8">
      <c r="A5546" t="s">
        <v>20415</v>
      </c>
      <c r="B5546" s="1" t="s">
        <v>3043</v>
      </c>
      <c r="C5546" t="s">
        <v>3021</v>
      </c>
      <c r="D5546" t="s">
        <v>21518</v>
      </c>
      <c r="E5546" t="s">
        <v>2374</v>
      </c>
      <c r="F5546">
        <v>9</v>
      </c>
      <c r="G5546" t="s">
        <v>4431</v>
      </c>
      <c r="H5546" t="s">
        <v>15665</v>
      </c>
    </row>
    <row r="5547" spans="1:8">
      <c r="A5547" t="s">
        <v>20415</v>
      </c>
      <c r="B5547" s="1" t="s">
        <v>3043</v>
      </c>
      <c r="C5547" t="s">
        <v>3021</v>
      </c>
      <c r="D5547" t="s">
        <v>21518</v>
      </c>
      <c r="E5547" t="s">
        <v>2374</v>
      </c>
      <c r="F5547">
        <v>9</v>
      </c>
      <c r="G5547" t="s">
        <v>3046</v>
      </c>
      <c r="H5547" t="s">
        <v>15666</v>
      </c>
    </row>
    <row r="5548" spans="1:8">
      <c r="A5548" t="s">
        <v>20415</v>
      </c>
      <c r="B5548" s="1" t="s">
        <v>3043</v>
      </c>
      <c r="C5548" t="s">
        <v>3021</v>
      </c>
      <c r="D5548" t="s">
        <v>21518</v>
      </c>
      <c r="E5548" t="s">
        <v>2374</v>
      </c>
      <c r="F5548">
        <v>9</v>
      </c>
      <c r="G5548" t="s">
        <v>4432</v>
      </c>
      <c r="H5548" t="s">
        <v>15666</v>
      </c>
    </row>
    <row r="5549" spans="1:8">
      <c r="A5549" t="s">
        <v>20415</v>
      </c>
      <c r="B5549" s="1" t="s">
        <v>3047</v>
      </c>
      <c r="C5549" t="s">
        <v>3021</v>
      </c>
      <c r="D5549" t="s">
        <v>21518</v>
      </c>
      <c r="E5549" t="s">
        <v>2374</v>
      </c>
      <c r="F5549">
        <v>9</v>
      </c>
      <c r="G5549" t="s">
        <v>3048</v>
      </c>
      <c r="H5549" t="s">
        <v>15667</v>
      </c>
    </row>
    <row r="5550" spans="1:8">
      <c r="A5550" t="s">
        <v>20415</v>
      </c>
      <c r="B5550" s="1" t="s">
        <v>3047</v>
      </c>
      <c r="C5550" t="s">
        <v>3021</v>
      </c>
      <c r="D5550" t="s">
        <v>21518</v>
      </c>
      <c r="E5550" t="s">
        <v>2374</v>
      </c>
      <c r="F5550">
        <v>9</v>
      </c>
      <c r="G5550" t="s">
        <v>4433</v>
      </c>
      <c r="H5550" t="s">
        <v>15667</v>
      </c>
    </row>
    <row r="5551" spans="1:8">
      <c r="A5551" t="s">
        <v>20415</v>
      </c>
      <c r="B5551" s="1" t="s">
        <v>3049</v>
      </c>
      <c r="C5551" t="s">
        <v>3021</v>
      </c>
      <c r="D5551" t="s">
        <v>21518</v>
      </c>
      <c r="E5551" t="s">
        <v>2374</v>
      </c>
      <c r="F5551">
        <v>16</v>
      </c>
      <c r="G5551" t="s">
        <v>3050</v>
      </c>
      <c r="H5551" t="s">
        <v>15668</v>
      </c>
    </row>
    <row r="5552" spans="1:8">
      <c r="A5552" t="s">
        <v>20415</v>
      </c>
      <c r="B5552" s="1" t="s">
        <v>3049</v>
      </c>
      <c r="C5552" t="s">
        <v>3021</v>
      </c>
      <c r="D5552" t="s">
        <v>21518</v>
      </c>
      <c r="E5552" t="s">
        <v>2374</v>
      </c>
      <c r="F5552">
        <v>16</v>
      </c>
      <c r="G5552" t="s">
        <v>4434</v>
      </c>
      <c r="H5552" t="s">
        <v>15668</v>
      </c>
    </row>
    <row r="5553" spans="1:8">
      <c r="A5553" t="s">
        <v>20415</v>
      </c>
      <c r="B5553" s="1" t="s">
        <v>5995</v>
      </c>
      <c r="C5553" t="s">
        <v>5980</v>
      </c>
      <c r="D5553" t="s">
        <v>5996</v>
      </c>
      <c r="E5553" t="s">
        <v>5981</v>
      </c>
      <c r="F5553">
        <v>4</v>
      </c>
      <c r="G5553" t="s">
        <v>5997</v>
      </c>
      <c r="H5553" t="s">
        <v>16308</v>
      </c>
    </row>
    <row r="5554" spans="1:8">
      <c r="A5554" t="s">
        <v>20415</v>
      </c>
      <c r="B5554" s="1" t="s">
        <v>2904</v>
      </c>
      <c r="C5554" t="s">
        <v>2869</v>
      </c>
      <c r="D5554" t="s">
        <v>2905</v>
      </c>
      <c r="E5554" t="s">
        <v>9</v>
      </c>
      <c r="F5554">
        <v>10</v>
      </c>
      <c r="G5554" t="s">
        <v>2906</v>
      </c>
      <c r="H5554" t="s">
        <v>15602</v>
      </c>
    </row>
    <row r="5555" spans="1:8">
      <c r="A5555" t="s">
        <v>20415</v>
      </c>
      <c r="B5555" s="1" t="s">
        <v>2904</v>
      </c>
      <c r="C5555" t="s">
        <v>2869</v>
      </c>
      <c r="D5555" t="s">
        <v>2905</v>
      </c>
      <c r="E5555" t="s">
        <v>9</v>
      </c>
      <c r="F5555">
        <v>10</v>
      </c>
      <c r="G5555" t="s">
        <v>12170</v>
      </c>
      <c r="H5555" t="s">
        <v>15602</v>
      </c>
    </row>
    <row r="5556" spans="1:8">
      <c r="A5556" t="s">
        <v>20415</v>
      </c>
      <c r="B5556" s="1" t="s">
        <v>1865</v>
      </c>
      <c r="C5556" t="s">
        <v>1812</v>
      </c>
      <c r="D5556" t="s">
        <v>1866</v>
      </c>
      <c r="E5556" t="s">
        <v>118</v>
      </c>
      <c r="F5556">
        <v>10</v>
      </c>
      <c r="G5556" t="s">
        <v>1867</v>
      </c>
      <c r="H5556" t="s">
        <v>15102</v>
      </c>
    </row>
    <row r="5557" spans="1:8">
      <c r="A5557" t="s">
        <v>20415</v>
      </c>
      <c r="B5557" s="1" t="s">
        <v>1865</v>
      </c>
      <c r="C5557" t="s">
        <v>1812</v>
      </c>
      <c r="D5557" t="s">
        <v>1866</v>
      </c>
      <c r="E5557" t="s">
        <v>118</v>
      </c>
      <c r="F5557">
        <v>10</v>
      </c>
      <c r="G5557" t="s">
        <v>5243</v>
      </c>
      <c r="H5557" t="s">
        <v>15102</v>
      </c>
    </row>
    <row r="5558" spans="1:8">
      <c r="A5558" t="s">
        <v>20415</v>
      </c>
      <c r="B5558" s="1" t="s">
        <v>5845</v>
      </c>
      <c r="C5558" t="s">
        <v>5841</v>
      </c>
      <c r="D5558" t="s">
        <v>1866</v>
      </c>
      <c r="E5558" t="s">
        <v>118</v>
      </c>
      <c r="F5558">
        <v>7</v>
      </c>
      <c r="G5558" t="s">
        <v>5847</v>
      </c>
      <c r="H5558" t="s">
        <v>16229</v>
      </c>
    </row>
    <row r="5559" spans="1:8">
      <c r="A5559" t="s">
        <v>20415</v>
      </c>
      <c r="B5559" s="1" t="s">
        <v>11419</v>
      </c>
      <c r="C5559" t="s">
        <v>11420</v>
      </c>
      <c r="D5559" t="s">
        <v>250</v>
      </c>
      <c r="E5559" t="s">
        <v>20497</v>
      </c>
      <c r="F5559">
        <v>19</v>
      </c>
      <c r="G5559" t="s">
        <v>11421</v>
      </c>
      <c r="H5559" t="s">
        <v>18988</v>
      </c>
    </row>
    <row r="5560" spans="1:8">
      <c r="A5560" t="s">
        <v>20415</v>
      </c>
      <c r="B5560" s="1" t="s">
        <v>3636</v>
      </c>
      <c r="C5560" t="s">
        <v>3637</v>
      </c>
      <c r="D5560" t="s">
        <v>250</v>
      </c>
      <c r="E5560" t="s">
        <v>20497</v>
      </c>
      <c r="F5560">
        <v>13</v>
      </c>
      <c r="G5560" t="s">
        <v>3638</v>
      </c>
      <c r="H5560" t="s">
        <v>15978</v>
      </c>
    </row>
    <row r="5561" spans="1:8">
      <c r="A5561" t="s">
        <v>20415</v>
      </c>
      <c r="B5561" s="1" t="s">
        <v>5861</v>
      </c>
      <c r="C5561" t="s">
        <v>5862</v>
      </c>
      <c r="D5561" t="s">
        <v>250</v>
      </c>
      <c r="E5561" t="s">
        <v>20497</v>
      </c>
      <c r="F5561">
        <v>20</v>
      </c>
      <c r="G5561" t="s">
        <v>5863</v>
      </c>
      <c r="H5561" t="s">
        <v>16237</v>
      </c>
    </row>
    <row r="5562" spans="1:8">
      <c r="A5562" t="s">
        <v>20415</v>
      </c>
      <c r="B5562" s="1" t="s">
        <v>9897</v>
      </c>
      <c r="C5562" t="s">
        <v>9898</v>
      </c>
      <c r="D5562" t="s">
        <v>250</v>
      </c>
      <c r="E5562" t="s">
        <v>20497</v>
      </c>
      <c r="F5562">
        <v>5</v>
      </c>
      <c r="G5562" t="s">
        <v>9899</v>
      </c>
      <c r="H5562" t="s">
        <v>18200</v>
      </c>
    </row>
    <row r="5563" spans="1:8">
      <c r="A5563" t="s">
        <v>20415</v>
      </c>
      <c r="B5563" s="1" t="s">
        <v>248</v>
      </c>
      <c r="C5563" t="s">
        <v>249</v>
      </c>
      <c r="D5563" t="s">
        <v>250</v>
      </c>
      <c r="E5563" t="s">
        <v>20497</v>
      </c>
      <c r="F5563">
        <v>1</v>
      </c>
      <c r="G5563" t="s">
        <v>251</v>
      </c>
      <c r="H5563" t="s">
        <v>14251</v>
      </c>
    </row>
    <row r="5564" spans="1:8">
      <c r="A5564" t="s">
        <v>20415</v>
      </c>
      <c r="B5564" s="1" t="s">
        <v>248</v>
      </c>
      <c r="C5564" t="s">
        <v>249</v>
      </c>
      <c r="D5564" t="s">
        <v>250</v>
      </c>
      <c r="E5564" t="s">
        <v>20497</v>
      </c>
      <c r="F5564">
        <v>1</v>
      </c>
      <c r="G5564" t="s">
        <v>4682</v>
      </c>
      <c r="H5564" t="s">
        <v>14251</v>
      </c>
    </row>
    <row r="5565" spans="1:8">
      <c r="A5565" t="s">
        <v>20415</v>
      </c>
      <c r="B5565" s="1" t="s">
        <v>12430</v>
      </c>
      <c r="C5565" t="s">
        <v>12431</v>
      </c>
      <c r="D5565" t="s">
        <v>250</v>
      </c>
      <c r="E5565" t="s">
        <v>20497</v>
      </c>
      <c r="F5565">
        <v>16</v>
      </c>
      <c r="G5565" t="s">
        <v>12432</v>
      </c>
      <c r="H5565" t="s">
        <v>19541</v>
      </c>
    </row>
    <row r="5566" spans="1:8">
      <c r="A5566" t="s">
        <v>20415</v>
      </c>
      <c r="B5566" s="1" t="s">
        <v>2550</v>
      </c>
      <c r="C5566" t="s">
        <v>2551</v>
      </c>
      <c r="D5566" t="s">
        <v>250</v>
      </c>
      <c r="E5566" t="s">
        <v>20497</v>
      </c>
      <c r="F5566">
        <v>15</v>
      </c>
      <c r="G5566" t="s">
        <v>2552</v>
      </c>
      <c r="H5566" t="s">
        <v>15419</v>
      </c>
    </row>
    <row r="5567" spans="1:8">
      <c r="A5567" t="s">
        <v>20415</v>
      </c>
      <c r="B5567" s="1" t="s">
        <v>2550</v>
      </c>
      <c r="C5567" t="s">
        <v>2551</v>
      </c>
      <c r="D5567" t="s">
        <v>250</v>
      </c>
      <c r="E5567" t="s">
        <v>20497</v>
      </c>
      <c r="F5567">
        <v>15</v>
      </c>
      <c r="G5567" t="s">
        <v>5517</v>
      </c>
      <c r="H5567" t="s">
        <v>15419</v>
      </c>
    </row>
    <row r="5568" spans="1:8">
      <c r="A5568" t="s">
        <v>20415</v>
      </c>
      <c r="B5568" s="1" t="s">
        <v>11661</v>
      </c>
      <c r="C5568" t="s">
        <v>11662</v>
      </c>
      <c r="D5568" t="s">
        <v>250</v>
      </c>
      <c r="E5568" t="s">
        <v>20497</v>
      </c>
      <c r="F5568">
        <v>2</v>
      </c>
      <c r="G5568" t="s">
        <v>11663</v>
      </c>
      <c r="H5568" t="s">
        <v>19118</v>
      </c>
    </row>
    <row r="5569" spans="1:8">
      <c r="A5569" t="s">
        <v>20415</v>
      </c>
      <c r="B5569" s="1" t="s">
        <v>9618</v>
      </c>
      <c r="C5569" t="s">
        <v>9619</v>
      </c>
      <c r="D5569" t="s">
        <v>250</v>
      </c>
      <c r="E5569" t="s">
        <v>20497</v>
      </c>
      <c r="F5569">
        <v>4</v>
      </c>
      <c r="G5569" t="s">
        <v>9620</v>
      </c>
      <c r="H5569" t="s">
        <v>18059</v>
      </c>
    </row>
    <row r="5570" spans="1:8">
      <c r="A5570" t="s">
        <v>20415</v>
      </c>
      <c r="B5570" s="1" t="s">
        <v>11806</v>
      </c>
      <c r="C5570" t="s">
        <v>11807</v>
      </c>
      <c r="D5570" t="s">
        <v>250</v>
      </c>
      <c r="E5570" t="s">
        <v>20497</v>
      </c>
      <c r="F5570">
        <v>7</v>
      </c>
      <c r="G5570" t="s">
        <v>11808</v>
      </c>
      <c r="H5570" t="s">
        <v>19203</v>
      </c>
    </row>
    <row r="5571" spans="1:8">
      <c r="A5571" t="s">
        <v>20415</v>
      </c>
      <c r="B5571" s="1" t="s">
        <v>10772</v>
      </c>
      <c r="C5571" t="s">
        <v>10773</v>
      </c>
      <c r="D5571" t="s">
        <v>250</v>
      </c>
      <c r="E5571" t="s">
        <v>20497</v>
      </c>
      <c r="F5571">
        <v>8</v>
      </c>
      <c r="G5571" t="s">
        <v>10774</v>
      </c>
      <c r="H5571" t="s">
        <v>18637</v>
      </c>
    </row>
    <row r="5572" spans="1:8">
      <c r="A5572" t="s">
        <v>20415</v>
      </c>
      <c r="B5572" s="1" t="s">
        <v>13888</v>
      </c>
      <c r="C5572" t="s">
        <v>13889</v>
      </c>
      <c r="D5572" t="s">
        <v>250</v>
      </c>
      <c r="E5572" t="s">
        <v>20497</v>
      </c>
      <c r="F5572">
        <v>3</v>
      </c>
      <c r="G5572" t="s">
        <v>13890</v>
      </c>
      <c r="H5572" t="s">
        <v>20296</v>
      </c>
    </row>
    <row r="5573" spans="1:8">
      <c r="A5573" t="s">
        <v>20415</v>
      </c>
      <c r="B5573" s="1" t="s">
        <v>12678</v>
      </c>
      <c r="C5573" t="s">
        <v>12679</v>
      </c>
      <c r="D5573" t="s">
        <v>250</v>
      </c>
      <c r="E5573" t="s">
        <v>20497</v>
      </c>
      <c r="F5573">
        <v>18</v>
      </c>
      <c r="G5573" t="s">
        <v>12680</v>
      </c>
      <c r="H5573" t="s">
        <v>19689</v>
      </c>
    </row>
    <row r="5574" spans="1:8">
      <c r="A5574" t="s">
        <v>20415</v>
      </c>
      <c r="B5574" s="1" t="s">
        <v>12190</v>
      </c>
      <c r="C5574" t="s">
        <v>12191</v>
      </c>
      <c r="D5574" t="s">
        <v>250</v>
      </c>
      <c r="E5574" t="s">
        <v>20497</v>
      </c>
      <c r="F5574">
        <v>11</v>
      </c>
      <c r="G5574" t="s">
        <v>12192</v>
      </c>
      <c r="H5574" t="s">
        <v>19373</v>
      </c>
    </row>
    <row r="5575" spans="1:8">
      <c r="A5575" t="s">
        <v>20415</v>
      </c>
      <c r="B5575" s="1" t="s">
        <v>12000</v>
      </c>
      <c r="C5575" t="s">
        <v>12001</v>
      </c>
      <c r="D5575" t="s">
        <v>250</v>
      </c>
      <c r="E5575" t="s">
        <v>20497</v>
      </c>
      <c r="F5575">
        <v>14</v>
      </c>
      <c r="G5575" t="s">
        <v>12002</v>
      </c>
      <c r="H5575" t="s">
        <v>19303</v>
      </c>
    </row>
    <row r="5576" spans="1:8">
      <c r="A5576" t="s">
        <v>20415</v>
      </c>
      <c r="B5576" s="1" t="s">
        <v>252</v>
      </c>
      <c r="C5576" t="s">
        <v>253</v>
      </c>
      <c r="D5576" t="s">
        <v>250</v>
      </c>
      <c r="E5576" t="s">
        <v>20497</v>
      </c>
      <c r="F5576">
        <v>12</v>
      </c>
      <c r="G5576" t="s">
        <v>254</v>
      </c>
      <c r="H5576" t="s">
        <v>14252</v>
      </c>
    </row>
    <row r="5577" spans="1:8">
      <c r="A5577" t="s">
        <v>20415</v>
      </c>
      <c r="B5577" s="1" t="s">
        <v>252</v>
      </c>
      <c r="C5577" t="s">
        <v>253</v>
      </c>
      <c r="D5577" t="s">
        <v>250</v>
      </c>
      <c r="E5577" t="s">
        <v>20497</v>
      </c>
      <c r="F5577">
        <v>12</v>
      </c>
      <c r="G5577" t="s">
        <v>5704</v>
      </c>
      <c r="H5577" t="s">
        <v>14252</v>
      </c>
    </row>
    <row r="5578" spans="1:8">
      <c r="A5578" t="s">
        <v>20415</v>
      </c>
      <c r="B5578" s="1" t="s">
        <v>10873</v>
      </c>
      <c r="C5578" t="s">
        <v>10874</v>
      </c>
      <c r="D5578" t="s">
        <v>250</v>
      </c>
      <c r="E5578" t="s">
        <v>20497</v>
      </c>
      <c r="F5578">
        <v>17</v>
      </c>
      <c r="G5578" t="s">
        <v>10875</v>
      </c>
      <c r="H5578" t="s">
        <v>18696</v>
      </c>
    </row>
    <row r="5579" spans="1:8">
      <c r="A5579" t="s">
        <v>20415</v>
      </c>
      <c r="B5579" s="1" t="s">
        <v>7414</v>
      </c>
      <c r="C5579" t="s">
        <v>7415</v>
      </c>
      <c r="D5579" t="s">
        <v>250</v>
      </c>
      <c r="E5579" t="s">
        <v>20497</v>
      </c>
      <c r="F5579">
        <v>6</v>
      </c>
      <c r="G5579" t="s">
        <v>7416</v>
      </c>
      <c r="H5579" t="s">
        <v>17000</v>
      </c>
    </row>
    <row r="5580" spans="1:8">
      <c r="A5580" t="s">
        <v>20415</v>
      </c>
      <c r="B5580" s="1" t="s">
        <v>1760</v>
      </c>
      <c r="C5580" t="s">
        <v>1761</v>
      </c>
      <c r="D5580" t="s">
        <v>250</v>
      </c>
      <c r="E5580" t="s">
        <v>20497</v>
      </c>
      <c r="F5580">
        <v>9</v>
      </c>
      <c r="G5580" t="s">
        <v>1762</v>
      </c>
      <c r="H5580" t="s">
        <v>15056</v>
      </c>
    </row>
    <row r="5581" spans="1:8">
      <c r="A5581" t="s">
        <v>20415</v>
      </c>
      <c r="B5581" s="1" t="s">
        <v>1760</v>
      </c>
      <c r="C5581" t="s">
        <v>1761</v>
      </c>
      <c r="D5581" t="s">
        <v>250</v>
      </c>
      <c r="E5581" t="s">
        <v>20497</v>
      </c>
      <c r="F5581">
        <v>9</v>
      </c>
      <c r="G5581" t="s">
        <v>5020</v>
      </c>
      <c r="H5581" t="s">
        <v>15056</v>
      </c>
    </row>
    <row r="5582" spans="1:8">
      <c r="A5582" t="s">
        <v>20415</v>
      </c>
      <c r="B5582" s="1" t="s">
        <v>13466</v>
      </c>
      <c r="C5582" t="s">
        <v>13338</v>
      </c>
      <c r="D5582" t="s">
        <v>13467</v>
      </c>
      <c r="E5582" t="s">
        <v>20489</v>
      </c>
      <c r="F5582">
        <v>1</v>
      </c>
      <c r="G5582" t="s">
        <v>13468</v>
      </c>
      <c r="H5582" t="s">
        <v>20095</v>
      </c>
    </row>
    <row r="5583" spans="1:8">
      <c r="A5583" t="s">
        <v>20415</v>
      </c>
      <c r="B5583" s="1" t="s">
        <v>3905</v>
      </c>
      <c r="C5583" t="s">
        <v>9588</v>
      </c>
      <c r="D5583" t="s">
        <v>21520</v>
      </c>
      <c r="E5583" t="s">
        <v>20489</v>
      </c>
      <c r="F5583">
        <v>4</v>
      </c>
      <c r="G5583" t="s">
        <v>9589</v>
      </c>
      <c r="H5583" t="s">
        <v>18045</v>
      </c>
    </row>
    <row r="5584" spans="1:8">
      <c r="A5584" t="s">
        <v>20415</v>
      </c>
      <c r="B5584" s="1" t="s">
        <v>184</v>
      </c>
      <c r="C5584" t="s">
        <v>81</v>
      </c>
      <c r="D5584" t="s">
        <v>185</v>
      </c>
      <c r="E5584" t="s">
        <v>118</v>
      </c>
      <c r="F5584">
        <v>3</v>
      </c>
      <c r="G5584" t="s">
        <v>186</v>
      </c>
      <c r="H5584" t="s">
        <v>14217</v>
      </c>
    </row>
    <row r="5585" spans="1:8">
      <c r="A5585" t="s">
        <v>20415</v>
      </c>
      <c r="B5585" s="1" t="s">
        <v>184</v>
      </c>
      <c r="C5585" t="s">
        <v>81</v>
      </c>
      <c r="D5585" t="s">
        <v>185</v>
      </c>
      <c r="E5585" t="s">
        <v>118</v>
      </c>
      <c r="F5585">
        <v>3</v>
      </c>
      <c r="G5585" t="s">
        <v>4210</v>
      </c>
      <c r="H5585" t="s">
        <v>14217</v>
      </c>
    </row>
    <row r="5586" spans="1:8">
      <c r="A5586" t="s">
        <v>20415</v>
      </c>
      <c r="B5586" s="1" t="s">
        <v>13469</v>
      </c>
      <c r="C5586" t="s">
        <v>13338</v>
      </c>
      <c r="D5586" t="s">
        <v>13470</v>
      </c>
      <c r="E5586" t="s">
        <v>1962</v>
      </c>
      <c r="F5586">
        <v>12</v>
      </c>
      <c r="G5586" t="s">
        <v>13471</v>
      </c>
      <c r="H5586" t="s">
        <v>20096</v>
      </c>
    </row>
    <row r="5587" spans="1:8">
      <c r="A5587" t="s">
        <v>20415</v>
      </c>
      <c r="B5587" s="1" t="s">
        <v>13472</v>
      </c>
      <c r="C5587" t="s">
        <v>13338</v>
      </c>
      <c r="D5587" t="s">
        <v>13473</v>
      </c>
      <c r="E5587" t="s">
        <v>118</v>
      </c>
      <c r="F5587" t="s">
        <v>121</v>
      </c>
      <c r="G5587" t="s">
        <v>13474</v>
      </c>
      <c r="H5587" t="s">
        <v>20097</v>
      </c>
    </row>
    <row r="5588" spans="1:8">
      <c r="A5588" t="s">
        <v>20415</v>
      </c>
      <c r="B5588" s="1" t="s">
        <v>3052</v>
      </c>
      <c r="C5588" t="s">
        <v>3021</v>
      </c>
      <c r="D5588" t="s">
        <v>3053</v>
      </c>
      <c r="E5588" t="s">
        <v>2374</v>
      </c>
      <c r="F5588">
        <v>99</v>
      </c>
      <c r="G5588" t="s">
        <v>3054</v>
      </c>
      <c r="H5588" t="s">
        <v>15670</v>
      </c>
    </row>
    <row r="5589" spans="1:8">
      <c r="A5589" t="s">
        <v>20415</v>
      </c>
      <c r="B5589" s="1" t="s">
        <v>3052</v>
      </c>
      <c r="C5589" t="s">
        <v>3021</v>
      </c>
      <c r="D5589" t="s">
        <v>3053</v>
      </c>
      <c r="E5589" t="s">
        <v>2374</v>
      </c>
      <c r="F5589">
        <v>99</v>
      </c>
      <c r="G5589" t="s">
        <v>4436</v>
      </c>
      <c r="H5589" t="s">
        <v>15670</v>
      </c>
    </row>
    <row r="5590" spans="1:8">
      <c r="A5590" t="s">
        <v>20415</v>
      </c>
      <c r="B5590" s="1" t="s">
        <v>3052</v>
      </c>
      <c r="C5590" t="s">
        <v>3021</v>
      </c>
      <c r="D5590" t="s">
        <v>3053</v>
      </c>
      <c r="E5590" t="s">
        <v>2374</v>
      </c>
      <c r="F5590">
        <v>99</v>
      </c>
      <c r="G5590" t="s">
        <v>3055</v>
      </c>
      <c r="H5590" t="s">
        <v>15671</v>
      </c>
    </row>
    <row r="5591" spans="1:8">
      <c r="A5591" t="s">
        <v>20415</v>
      </c>
      <c r="B5591" s="1" t="s">
        <v>3052</v>
      </c>
      <c r="C5591" t="s">
        <v>3021</v>
      </c>
      <c r="D5591" t="s">
        <v>3053</v>
      </c>
      <c r="E5591" t="s">
        <v>2374</v>
      </c>
      <c r="F5591">
        <v>99</v>
      </c>
      <c r="G5591" t="s">
        <v>4437</v>
      </c>
      <c r="H5591" t="s">
        <v>15671</v>
      </c>
    </row>
    <row r="5592" spans="1:8">
      <c r="A5592" t="s">
        <v>20415</v>
      </c>
      <c r="B5592" s="1" t="s">
        <v>2541</v>
      </c>
      <c r="C5592" t="s">
        <v>2542</v>
      </c>
      <c r="D5592" t="s">
        <v>2543</v>
      </c>
      <c r="E5592" t="s">
        <v>586</v>
      </c>
      <c r="F5592">
        <v>99</v>
      </c>
      <c r="G5592" t="s">
        <v>2544</v>
      </c>
      <c r="H5592" t="s">
        <v>15415</v>
      </c>
    </row>
    <row r="5593" spans="1:8">
      <c r="A5593" t="s">
        <v>20415</v>
      </c>
      <c r="B5593" s="1" t="s">
        <v>2541</v>
      </c>
      <c r="C5593" t="s">
        <v>2542</v>
      </c>
      <c r="D5593" t="s">
        <v>2543</v>
      </c>
      <c r="E5593" t="s">
        <v>586</v>
      </c>
      <c r="F5593">
        <v>99</v>
      </c>
      <c r="G5593" t="s">
        <v>4705</v>
      </c>
      <c r="H5593" t="s">
        <v>15415</v>
      </c>
    </row>
    <row r="5594" spans="1:8">
      <c r="A5594" t="s">
        <v>20415</v>
      </c>
      <c r="B5594" s="1" t="s">
        <v>684</v>
      </c>
      <c r="C5594" t="s">
        <v>619</v>
      </c>
      <c r="D5594" t="s">
        <v>685</v>
      </c>
      <c r="E5594" t="s">
        <v>118</v>
      </c>
      <c r="F5594">
        <v>6</v>
      </c>
      <c r="G5594" t="s">
        <v>686</v>
      </c>
      <c r="H5594" t="s">
        <v>14468</v>
      </c>
    </row>
    <row r="5595" spans="1:8">
      <c r="A5595" t="s">
        <v>20415</v>
      </c>
      <c r="B5595" s="1" t="s">
        <v>684</v>
      </c>
      <c r="C5595" t="s">
        <v>619</v>
      </c>
      <c r="D5595" t="s">
        <v>685</v>
      </c>
      <c r="E5595" t="s">
        <v>118</v>
      </c>
      <c r="F5595">
        <v>6</v>
      </c>
      <c r="G5595" t="s">
        <v>5009</v>
      </c>
      <c r="H5595" t="s">
        <v>14468</v>
      </c>
    </row>
    <row r="5596" spans="1:8">
      <c r="A5596" t="s">
        <v>20415</v>
      </c>
      <c r="B5596" s="1" t="s">
        <v>687</v>
      </c>
      <c r="C5596" t="s">
        <v>619</v>
      </c>
      <c r="D5596" t="s">
        <v>685</v>
      </c>
      <c r="E5596" t="s">
        <v>118</v>
      </c>
      <c r="F5596">
        <v>4</v>
      </c>
      <c r="G5596" t="s">
        <v>688</v>
      </c>
      <c r="H5596" t="s">
        <v>14469</v>
      </c>
    </row>
    <row r="5597" spans="1:8">
      <c r="A5597" t="s">
        <v>20415</v>
      </c>
      <c r="B5597" s="1" t="s">
        <v>687</v>
      </c>
      <c r="C5597" t="s">
        <v>619</v>
      </c>
      <c r="D5597" t="s">
        <v>685</v>
      </c>
      <c r="E5597" t="s">
        <v>118</v>
      </c>
      <c r="F5597">
        <v>4</v>
      </c>
      <c r="G5597" t="s">
        <v>5010</v>
      </c>
      <c r="H5597" t="s">
        <v>14469</v>
      </c>
    </row>
    <row r="5598" spans="1:8">
      <c r="A5598" t="s">
        <v>20415</v>
      </c>
      <c r="B5598" s="1" t="s">
        <v>689</v>
      </c>
      <c r="C5598" t="s">
        <v>619</v>
      </c>
      <c r="D5598" t="s">
        <v>685</v>
      </c>
      <c r="E5598" t="s">
        <v>118</v>
      </c>
      <c r="F5598">
        <v>10</v>
      </c>
      <c r="G5598" t="s">
        <v>690</v>
      </c>
      <c r="H5598" t="s">
        <v>14470</v>
      </c>
    </row>
    <row r="5599" spans="1:8">
      <c r="A5599" t="s">
        <v>20415</v>
      </c>
      <c r="B5599" s="1" t="s">
        <v>689</v>
      </c>
      <c r="C5599" t="s">
        <v>619</v>
      </c>
      <c r="D5599" t="s">
        <v>685</v>
      </c>
      <c r="E5599" t="s">
        <v>118</v>
      </c>
      <c r="F5599">
        <v>10</v>
      </c>
      <c r="G5599" t="s">
        <v>5011</v>
      </c>
      <c r="H5599" t="s">
        <v>14470</v>
      </c>
    </row>
    <row r="5600" spans="1:8">
      <c r="A5600" t="s">
        <v>20415</v>
      </c>
      <c r="B5600" s="1" t="s">
        <v>685</v>
      </c>
      <c r="C5600" t="s">
        <v>619</v>
      </c>
      <c r="D5600" t="s">
        <v>685</v>
      </c>
      <c r="E5600" t="s">
        <v>118</v>
      </c>
      <c r="F5600">
        <v>7</v>
      </c>
      <c r="G5600" t="s">
        <v>691</v>
      </c>
      <c r="H5600" t="s">
        <v>14471</v>
      </c>
    </row>
    <row r="5601" spans="1:8">
      <c r="A5601" t="s">
        <v>20415</v>
      </c>
      <c r="B5601" s="1" t="s">
        <v>685</v>
      </c>
      <c r="C5601" t="s">
        <v>619</v>
      </c>
      <c r="D5601" t="s">
        <v>685</v>
      </c>
      <c r="E5601" t="s">
        <v>118</v>
      </c>
      <c r="F5601">
        <v>7</v>
      </c>
      <c r="G5601" t="s">
        <v>5012</v>
      </c>
      <c r="H5601" t="s">
        <v>14471</v>
      </c>
    </row>
    <row r="5602" spans="1:8">
      <c r="A5602" t="s">
        <v>20415</v>
      </c>
      <c r="B5602" s="1" t="s">
        <v>1152</v>
      </c>
      <c r="C5602" t="s">
        <v>1117</v>
      </c>
      <c r="D5602" t="s">
        <v>1153</v>
      </c>
      <c r="E5602" t="s">
        <v>118</v>
      </c>
      <c r="F5602">
        <v>6</v>
      </c>
      <c r="G5602" t="s">
        <v>1154</v>
      </c>
      <c r="H5602" t="s">
        <v>14689</v>
      </c>
    </row>
    <row r="5603" spans="1:8">
      <c r="A5603" t="s">
        <v>20415</v>
      </c>
      <c r="B5603" s="1" t="s">
        <v>1152</v>
      </c>
      <c r="C5603" t="s">
        <v>1117</v>
      </c>
      <c r="D5603" t="s">
        <v>1153</v>
      </c>
      <c r="E5603" t="s">
        <v>118</v>
      </c>
      <c r="F5603">
        <v>6</v>
      </c>
      <c r="G5603" t="s">
        <v>4852</v>
      </c>
      <c r="H5603" t="s">
        <v>14689</v>
      </c>
    </row>
    <row r="5604" spans="1:8">
      <c r="A5604" t="s">
        <v>20415</v>
      </c>
      <c r="B5604" s="1" t="s">
        <v>1155</v>
      </c>
      <c r="C5604" t="s">
        <v>1117</v>
      </c>
      <c r="D5604" t="s">
        <v>1153</v>
      </c>
      <c r="E5604" t="s">
        <v>118</v>
      </c>
      <c r="F5604">
        <v>4</v>
      </c>
      <c r="G5604" t="s">
        <v>1156</v>
      </c>
      <c r="H5604" t="s">
        <v>14690</v>
      </c>
    </row>
    <row r="5605" spans="1:8">
      <c r="A5605" t="s">
        <v>20415</v>
      </c>
      <c r="B5605" s="1" t="s">
        <v>1155</v>
      </c>
      <c r="C5605" t="s">
        <v>1117</v>
      </c>
      <c r="D5605" t="s">
        <v>1153</v>
      </c>
      <c r="E5605" t="s">
        <v>118</v>
      </c>
      <c r="F5605">
        <v>4</v>
      </c>
      <c r="G5605" t="s">
        <v>4853</v>
      </c>
      <c r="H5605" t="s">
        <v>14690</v>
      </c>
    </row>
    <row r="5606" spans="1:8">
      <c r="A5606" t="s">
        <v>20415</v>
      </c>
      <c r="B5606" s="1" t="s">
        <v>1157</v>
      </c>
      <c r="C5606" t="s">
        <v>1117</v>
      </c>
      <c r="D5606" t="s">
        <v>1153</v>
      </c>
      <c r="E5606" t="s">
        <v>118</v>
      </c>
      <c r="F5606">
        <v>3</v>
      </c>
      <c r="G5606" t="s">
        <v>1158</v>
      </c>
      <c r="H5606" t="s">
        <v>14691</v>
      </c>
    </row>
    <row r="5607" spans="1:8">
      <c r="A5607" t="s">
        <v>20415</v>
      </c>
      <c r="B5607" s="1" t="s">
        <v>1157</v>
      </c>
      <c r="C5607" t="s">
        <v>1117</v>
      </c>
      <c r="D5607" t="s">
        <v>1153</v>
      </c>
      <c r="E5607" t="s">
        <v>118</v>
      </c>
      <c r="F5607">
        <v>3</v>
      </c>
      <c r="G5607" t="s">
        <v>4854</v>
      </c>
      <c r="H5607" t="s">
        <v>14691</v>
      </c>
    </row>
    <row r="5608" spans="1:8">
      <c r="A5608" t="s">
        <v>20415</v>
      </c>
      <c r="B5608" s="1" t="s">
        <v>1159</v>
      </c>
      <c r="C5608" t="s">
        <v>1117</v>
      </c>
      <c r="D5608" t="s">
        <v>1153</v>
      </c>
      <c r="E5608" t="s">
        <v>118</v>
      </c>
      <c r="F5608">
        <v>8</v>
      </c>
      <c r="G5608" t="s">
        <v>1160</v>
      </c>
      <c r="H5608" t="s">
        <v>14692</v>
      </c>
    </row>
    <row r="5609" spans="1:8">
      <c r="A5609" t="s">
        <v>20415</v>
      </c>
      <c r="B5609" s="1" t="s">
        <v>1159</v>
      </c>
      <c r="C5609" t="s">
        <v>1117</v>
      </c>
      <c r="D5609" t="s">
        <v>1153</v>
      </c>
      <c r="E5609" t="s">
        <v>118</v>
      </c>
      <c r="F5609">
        <v>8</v>
      </c>
      <c r="G5609" t="s">
        <v>4855</v>
      </c>
      <c r="H5609" t="s">
        <v>14692</v>
      </c>
    </row>
    <row r="5610" spans="1:8">
      <c r="A5610" t="s">
        <v>20415</v>
      </c>
      <c r="B5610" s="1" t="s">
        <v>1161</v>
      </c>
      <c r="C5610" t="s">
        <v>1117</v>
      </c>
      <c r="D5610" t="s">
        <v>1153</v>
      </c>
      <c r="E5610" t="s">
        <v>118</v>
      </c>
      <c r="F5610">
        <v>1</v>
      </c>
      <c r="G5610" t="s">
        <v>1162</v>
      </c>
      <c r="H5610" t="s">
        <v>14693</v>
      </c>
    </row>
    <row r="5611" spans="1:8">
      <c r="A5611" t="s">
        <v>20415</v>
      </c>
      <c r="B5611" s="1" t="s">
        <v>1161</v>
      </c>
      <c r="C5611" t="s">
        <v>1117</v>
      </c>
      <c r="D5611" t="s">
        <v>1153</v>
      </c>
      <c r="E5611" t="s">
        <v>118</v>
      </c>
      <c r="F5611">
        <v>1</v>
      </c>
      <c r="G5611" t="s">
        <v>4856</v>
      </c>
      <c r="H5611" t="s">
        <v>14693</v>
      </c>
    </row>
    <row r="5612" spans="1:8">
      <c r="A5612" t="s">
        <v>20415</v>
      </c>
      <c r="B5612" s="1" t="s">
        <v>1121</v>
      </c>
      <c r="C5612" t="s">
        <v>1117</v>
      </c>
      <c r="D5612" t="s">
        <v>1153</v>
      </c>
      <c r="E5612" t="s">
        <v>118</v>
      </c>
      <c r="F5612">
        <v>10</v>
      </c>
      <c r="G5612" t="s">
        <v>1163</v>
      </c>
      <c r="H5612" t="s">
        <v>14694</v>
      </c>
    </row>
    <row r="5613" spans="1:8">
      <c r="A5613" t="s">
        <v>20415</v>
      </c>
      <c r="B5613" s="1" t="s">
        <v>1121</v>
      </c>
      <c r="C5613" t="s">
        <v>1117</v>
      </c>
      <c r="D5613" t="s">
        <v>1153</v>
      </c>
      <c r="E5613" t="s">
        <v>118</v>
      </c>
      <c r="F5613">
        <v>10</v>
      </c>
      <c r="G5613" t="s">
        <v>4857</v>
      </c>
      <c r="H5613" t="s">
        <v>14694</v>
      </c>
    </row>
    <row r="5614" spans="1:8">
      <c r="A5614" t="s">
        <v>20415</v>
      </c>
      <c r="B5614" s="1" t="s">
        <v>1164</v>
      </c>
      <c r="C5614" t="s">
        <v>1117</v>
      </c>
      <c r="D5614" t="s">
        <v>1153</v>
      </c>
      <c r="E5614" t="s">
        <v>118</v>
      </c>
      <c r="F5614">
        <v>2</v>
      </c>
      <c r="G5614" t="s">
        <v>1165</v>
      </c>
      <c r="H5614" t="s">
        <v>14695</v>
      </c>
    </row>
    <row r="5615" spans="1:8">
      <c r="A5615" t="s">
        <v>20415</v>
      </c>
      <c r="B5615" s="1" t="s">
        <v>1164</v>
      </c>
      <c r="C5615" t="s">
        <v>1117</v>
      </c>
      <c r="D5615" t="s">
        <v>1153</v>
      </c>
      <c r="E5615" t="s">
        <v>118</v>
      </c>
      <c r="F5615">
        <v>2</v>
      </c>
      <c r="G5615" t="s">
        <v>4858</v>
      </c>
      <c r="H5615" t="s">
        <v>14695</v>
      </c>
    </row>
    <row r="5616" spans="1:8">
      <c r="A5616" t="s">
        <v>20415</v>
      </c>
      <c r="B5616" s="1" t="s">
        <v>1166</v>
      </c>
      <c r="C5616" t="s">
        <v>1117</v>
      </c>
      <c r="D5616" t="s">
        <v>1153</v>
      </c>
      <c r="E5616" t="s">
        <v>118</v>
      </c>
      <c r="F5616">
        <v>5</v>
      </c>
      <c r="G5616" t="s">
        <v>1167</v>
      </c>
      <c r="H5616" t="s">
        <v>14696</v>
      </c>
    </row>
    <row r="5617" spans="1:8">
      <c r="A5617" t="s">
        <v>20415</v>
      </c>
      <c r="B5617" s="1" t="s">
        <v>1166</v>
      </c>
      <c r="C5617" t="s">
        <v>1117</v>
      </c>
      <c r="D5617" t="s">
        <v>1153</v>
      </c>
      <c r="E5617" t="s">
        <v>118</v>
      </c>
      <c r="F5617">
        <v>5</v>
      </c>
      <c r="G5617" t="s">
        <v>4859</v>
      </c>
      <c r="H5617" t="s">
        <v>14696</v>
      </c>
    </row>
    <row r="5618" spans="1:8">
      <c r="A5618" t="s">
        <v>20415</v>
      </c>
      <c r="B5618" s="1" t="s">
        <v>1168</v>
      </c>
      <c r="C5618" t="s">
        <v>1117</v>
      </c>
      <c r="D5618" t="s">
        <v>1153</v>
      </c>
      <c r="E5618" t="s">
        <v>118</v>
      </c>
      <c r="F5618">
        <v>9</v>
      </c>
      <c r="G5618" t="s">
        <v>1169</v>
      </c>
      <c r="H5618" t="s">
        <v>14697</v>
      </c>
    </row>
    <row r="5619" spans="1:8">
      <c r="A5619" t="s">
        <v>20415</v>
      </c>
      <c r="B5619" s="1" t="s">
        <v>1168</v>
      </c>
      <c r="C5619" t="s">
        <v>1117</v>
      </c>
      <c r="D5619" t="s">
        <v>1153</v>
      </c>
      <c r="E5619" t="s">
        <v>118</v>
      </c>
      <c r="F5619">
        <v>9</v>
      </c>
      <c r="G5619" t="s">
        <v>4860</v>
      </c>
      <c r="H5619" t="s">
        <v>14697</v>
      </c>
    </row>
    <row r="5620" spans="1:8">
      <c r="A5620" t="s">
        <v>20415</v>
      </c>
      <c r="B5620" s="1" t="s">
        <v>1170</v>
      </c>
      <c r="C5620" t="s">
        <v>1117</v>
      </c>
      <c r="D5620" t="s">
        <v>1153</v>
      </c>
      <c r="E5620" t="s">
        <v>118</v>
      </c>
      <c r="F5620">
        <v>7</v>
      </c>
      <c r="G5620" t="s">
        <v>1171</v>
      </c>
      <c r="H5620" t="s">
        <v>14698</v>
      </c>
    </row>
    <row r="5621" spans="1:8">
      <c r="A5621" t="s">
        <v>20415</v>
      </c>
      <c r="B5621" s="1" t="s">
        <v>1170</v>
      </c>
      <c r="C5621" t="s">
        <v>1117</v>
      </c>
      <c r="D5621" t="s">
        <v>1153</v>
      </c>
      <c r="E5621" t="s">
        <v>118</v>
      </c>
      <c r="F5621">
        <v>7</v>
      </c>
      <c r="G5621" t="s">
        <v>4861</v>
      </c>
      <c r="H5621" t="s">
        <v>14698</v>
      </c>
    </row>
    <row r="5622" spans="1:8">
      <c r="A5622" t="s">
        <v>20415</v>
      </c>
      <c r="B5622" s="1" t="s">
        <v>13049</v>
      </c>
      <c r="C5622" t="s">
        <v>12897</v>
      </c>
      <c r="D5622" t="s">
        <v>13050</v>
      </c>
      <c r="E5622" t="s">
        <v>38</v>
      </c>
      <c r="F5622">
        <v>1</v>
      </c>
      <c r="G5622" t="s">
        <v>13051</v>
      </c>
      <c r="H5622" t="s">
        <v>19885</v>
      </c>
    </row>
    <row r="5623" spans="1:8">
      <c r="A5623" t="s">
        <v>20415</v>
      </c>
      <c r="B5623" s="1" t="s">
        <v>13052</v>
      </c>
      <c r="C5623" t="s">
        <v>12897</v>
      </c>
      <c r="D5623" t="s">
        <v>13050</v>
      </c>
      <c r="E5623" t="s">
        <v>38</v>
      </c>
      <c r="F5623">
        <v>2</v>
      </c>
      <c r="G5623" t="s">
        <v>13053</v>
      </c>
      <c r="H5623" t="s">
        <v>19886</v>
      </c>
    </row>
    <row r="5624" spans="1:8">
      <c r="A5624" t="s">
        <v>20415</v>
      </c>
      <c r="B5624" s="1" t="s">
        <v>13054</v>
      </c>
      <c r="C5624" t="s">
        <v>12897</v>
      </c>
      <c r="D5624" t="s">
        <v>13050</v>
      </c>
      <c r="E5624" t="s">
        <v>38</v>
      </c>
      <c r="F5624">
        <v>3</v>
      </c>
      <c r="G5624" t="s">
        <v>13055</v>
      </c>
      <c r="H5624" t="s">
        <v>19887</v>
      </c>
    </row>
    <row r="5625" spans="1:8">
      <c r="A5625" t="s">
        <v>20415</v>
      </c>
      <c r="B5625" s="1" t="s">
        <v>13056</v>
      </c>
      <c r="C5625" t="s">
        <v>12897</v>
      </c>
      <c r="D5625" t="s">
        <v>13050</v>
      </c>
      <c r="E5625" t="s">
        <v>38</v>
      </c>
      <c r="F5625">
        <v>4</v>
      </c>
      <c r="G5625" t="s">
        <v>13057</v>
      </c>
      <c r="H5625" t="s">
        <v>19888</v>
      </c>
    </row>
    <row r="5626" spans="1:8">
      <c r="A5626" t="s">
        <v>20415</v>
      </c>
      <c r="B5626" s="1" t="s">
        <v>13058</v>
      </c>
      <c r="C5626" t="s">
        <v>12897</v>
      </c>
      <c r="D5626" t="s">
        <v>13050</v>
      </c>
      <c r="E5626" t="s">
        <v>38</v>
      </c>
      <c r="F5626">
        <v>5</v>
      </c>
      <c r="G5626" t="s">
        <v>13059</v>
      </c>
      <c r="H5626" t="s">
        <v>19889</v>
      </c>
    </row>
    <row r="5627" spans="1:8">
      <c r="A5627" t="s">
        <v>20415</v>
      </c>
      <c r="B5627" s="1" t="s">
        <v>13007</v>
      </c>
      <c r="C5627" t="s">
        <v>12897</v>
      </c>
      <c r="D5627" t="s">
        <v>13050</v>
      </c>
      <c r="E5627" t="s">
        <v>38</v>
      </c>
      <c r="F5627">
        <v>6</v>
      </c>
      <c r="G5627" t="s">
        <v>13060</v>
      </c>
      <c r="H5627" t="s">
        <v>19890</v>
      </c>
    </row>
    <row r="5628" spans="1:8">
      <c r="A5628" t="s">
        <v>20415</v>
      </c>
      <c r="B5628" s="1" t="s">
        <v>13061</v>
      </c>
      <c r="C5628" t="s">
        <v>12897</v>
      </c>
      <c r="D5628" t="s">
        <v>13050</v>
      </c>
      <c r="E5628" t="s">
        <v>38</v>
      </c>
      <c r="F5628">
        <v>7</v>
      </c>
      <c r="G5628" t="s">
        <v>13062</v>
      </c>
      <c r="H5628" t="s">
        <v>19891</v>
      </c>
    </row>
    <row r="5629" spans="1:8">
      <c r="A5629" t="s">
        <v>20415</v>
      </c>
      <c r="B5629" s="1" t="s">
        <v>13063</v>
      </c>
      <c r="C5629" t="s">
        <v>12897</v>
      </c>
      <c r="D5629" t="s">
        <v>13050</v>
      </c>
      <c r="E5629" t="s">
        <v>38</v>
      </c>
      <c r="F5629">
        <v>8</v>
      </c>
      <c r="G5629" t="s">
        <v>13064</v>
      </c>
      <c r="H5629" t="s">
        <v>19892</v>
      </c>
    </row>
    <row r="5630" spans="1:8">
      <c r="A5630" t="s">
        <v>20415</v>
      </c>
      <c r="B5630" s="1" t="s">
        <v>13065</v>
      </c>
      <c r="C5630" t="s">
        <v>12897</v>
      </c>
      <c r="D5630" t="s">
        <v>13050</v>
      </c>
      <c r="E5630" t="s">
        <v>38</v>
      </c>
      <c r="F5630">
        <v>9</v>
      </c>
      <c r="G5630" t="s">
        <v>13066</v>
      </c>
      <c r="H5630" t="s">
        <v>19893</v>
      </c>
    </row>
    <row r="5631" spans="1:8">
      <c r="A5631" t="s">
        <v>20415</v>
      </c>
      <c r="B5631" s="1" t="s">
        <v>13067</v>
      </c>
      <c r="C5631" t="s">
        <v>12897</v>
      </c>
      <c r="D5631" t="s">
        <v>13050</v>
      </c>
      <c r="E5631" t="s">
        <v>38</v>
      </c>
      <c r="F5631">
        <v>10</v>
      </c>
      <c r="G5631" t="s">
        <v>13068</v>
      </c>
      <c r="H5631" t="s">
        <v>19894</v>
      </c>
    </row>
    <row r="5632" spans="1:8">
      <c r="A5632" t="s">
        <v>20415</v>
      </c>
      <c r="B5632" s="1" t="s">
        <v>13069</v>
      </c>
      <c r="C5632" t="s">
        <v>12897</v>
      </c>
      <c r="D5632" t="s">
        <v>13050</v>
      </c>
      <c r="E5632" t="s">
        <v>38</v>
      </c>
      <c r="F5632">
        <v>11</v>
      </c>
      <c r="G5632" t="s">
        <v>13070</v>
      </c>
      <c r="H5632" t="s">
        <v>19895</v>
      </c>
    </row>
    <row r="5633" spans="1:17">
      <c r="A5633" t="s">
        <v>20415</v>
      </c>
      <c r="B5633" s="1" t="s">
        <v>13071</v>
      </c>
      <c r="C5633" t="s">
        <v>12897</v>
      </c>
      <c r="D5633" t="s">
        <v>13050</v>
      </c>
      <c r="E5633" t="s">
        <v>38</v>
      </c>
      <c r="F5633">
        <v>12</v>
      </c>
      <c r="G5633" t="s">
        <v>13072</v>
      </c>
      <c r="H5633" t="s">
        <v>19896</v>
      </c>
    </row>
    <row r="5634" spans="1:17">
      <c r="A5634" t="s">
        <v>20415</v>
      </c>
      <c r="B5634" s="1" t="s">
        <v>13073</v>
      </c>
      <c r="C5634" t="s">
        <v>12897</v>
      </c>
      <c r="D5634" t="s">
        <v>13050</v>
      </c>
      <c r="E5634" t="s">
        <v>38</v>
      </c>
      <c r="F5634">
        <v>13</v>
      </c>
      <c r="G5634" t="s">
        <v>13074</v>
      </c>
      <c r="H5634" t="s">
        <v>19897</v>
      </c>
    </row>
    <row r="5635" spans="1:17">
      <c r="A5635" t="s">
        <v>20415</v>
      </c>
      <c r="B5635" s="1" t="s">
        <v>13075</v>
      </c>
      <c r="C5635" t="s">
        <v>12897</v>
      </c>
      <c r="D5635" t="s">
        <v>13050</v>
      </c>
      <c r="E5635" t="s">
        <v>38</v>
      </c>
      <c r="F5635">
        <v>14</v>
      </c>
      <c r="G5635" t="s">
        <v>13076</v>
      </c>
      <c r="H5635" t="s">
        <v>19898</v>
      </c>
    </row>
    <row r="5636" spans="1:17">
      <c r="A5636" t="s">
        <v>20415</v>
      </c>
      <c r="B5636" s="1" t="s">
        <v>13077</v>
      </c>
      <c r="C5636" t="s">
        <v>12897</v>
      </c>
      <c r="D5636" t="s">
        <v>13050</v>
      </c>
      <c r="E5636" t="s">
        <v>38</v>
      </c>
      <c r="F5636">
        <v>15</v>
      </c>
      <c r="G5636" t="s">
        <v>13078</v>
      </c>
      <c r="H5636" t="s">
        <v>19899</v>
      </c>
    </row>
    <row r="5637" spans="1:17">
      <c r="A5637" t="s">
        <v>20415</v>
      </c>
      <c r="B5637" s="1" t="s">
        <v>13079</v>
      </c>
      <c r="C5637" t="s">
        <v>12897</v>
      </c>
      <c r="D5637" t="s">
        <v>13050</v>
      </c>
      <c r="E5637" t="s">
        <v>38</v>
      </c>
      <c r="F5637">
        <v>16</v>
      </c>
      <c r="G5637" t="s">
        <v>13080</v>
      </c>
      <c r="H5637" t="s">
        <v>19900</v>
      </c>
    </row>
    <row r="5638" spans="1:17">
      <c r="A5638" t="s">
        <v>20415</v>
      </c>
      <c r="B5638" s="1" t="s">
        <v>13081</v>
      </c>
      <c r="C5638" t="s">
        <v>12897</v>
      </c>
      <c r="D5638" t="s">
        <v>13050</v>
      </c>
      <c r="E5638" t="s">
        <v>38</v>
      </c>
      <c r="F5638">
        <v>17</v>
      </c>
      <c r="G5638" t="s">
        <v>13082</v>
      </c>
      <c r="H5638" t="s">
        <v>19901</v>
      </c>
    </row>
    <row r="5639" spans="1:17">
      <c r="A5639" t="s">
        <v>20415</v>
      </c>
      <c r="B5639" s="1" t="s">
        <v>6066</v>
      </c>
      <c r="C5639" t="s">
        <v>6067</v>
      </c>
      <c r="D5639" t="s">
        <v>6066</v>
      </c>
      <c r="E5639" t="s">
        <v>586</v>
      </c>
      <c r="F5639">
        <v>1</v>
      </c>
      <c r="G5639" t="s">
        <v>6068</v>
      </c>
      <c r="H5639" t="s">
        <v>16339</v>
      </c>
      <c r="P5639" t="str">
        <f>C5639</f>
        <v>Eddie Murphy</v>
      </c>
      <c r="Q5639" t="str">
        <f>B5639</f>
        <v>Raw</v>
      </c>
    </row>
    <row r="5640" spans="1:17">
      <c r="A5640" t="s">
        <v>20415</v>
      </c>
      <c r="B5640" s="1" t="s">
        <v>9213</v>
      </c>
      <c r="C5640" t="s">
        <v>9027</v>
      </c>
      <c r="D5640" t="s">
        <v>9214</v>
      </c>
      <c r="E5640" t="s">
        <v>38</v>
      </c>
      <c r="F5640">
        <v>1</v>
      </c>
      <c r="G5640" t="s">
        <v>9215</v>
      </c>
      <c r="H5640" t="s">
        <v>17854</v>
      </c>
    </row>
    <row r="5641" spans="1:17">
      <c r="A5641" t="s">
        <v>20415</v>
      </c>
      <c r="B5641" s="1" t="s">
        <v>9216</v>
      </c>
      <c r="C5641" t="s">
        <v>9027</v>
      </c>
      <c r="D5641" t="s">
        <v>9214</v>
      </c>
      <c r="E5641" t="s">
        <v>38</v>
      </c>
      <c r="F5641">
        <v>2</v>
      </c>
      <c r="G5641" t="s">
        <v>9217</v>
      </c>
      <c r="H5641" t="s">
        <v>17855</v>
      </c>
    </row>
    <row r="5642" spans="1:17">
      <c r="A5642" t="s">
        <v>20415</v>
      </c>
      <c r="B5642" s="1" t="s">
        <v>9218</v>
      </c>
      <c r="C5642" t="s">
        <v>9027</v>
      </c>
      <c r="D5642" t="s">
        <v>9214</v>
      </c>
      <c r="E5642" t="s">
        <v>38</v>
      </c>
      <c r="F5642">
        <v>3</v>
      </c>
      <c r="G5642" t="s">
        <v>9219</v>
      </c>
      <c r="H5642" t="s">
        <v>17856</v>
      </c>
    </row>
    <row r="5643" spans="1:17">
      <c r="A5643" t="s">
        <v>20415</v>
      </c>
      <c r="B5643" s="1" t="s">
        <v>9220</v>
      </c>
      <c r="C5643" t="s">
        <v>9027</v>
      </c>
      <c r="D5643" t="s">
        <v>9214</v>
      </c>
      <c r="E5643" t="s">
        <v>38</v>
      </c>
      <c r="F5643">
        <v>4</v>
      </c>
      <c r="G5643" t="s">
        <v>9221</v>
      </c>
      <c r="H5643" t="s">
        <v>17857</v>
      </c>
    </row>
    <row r="5644" spans="1:17">
      <c r="A5644" t="s">
        <v>20415</v>
      </c>
      <c r="B5644" s="1" t="s">
        <v>9222</v>
      </c>
      <c r="C5644" t="s">
        <v>9027</v>
      </c>
      <c r="D5644" t="s">
        <v>9214</v>
      </c>
      <c r="E5644" t="s">
        <v>38</v>
      </c>
      <c r="F5644">
        <v>5</v>
      </c>
      <c r="G5644" t="s">
        <v>9223</v>
      </c>
      <c r="H5644" t="s">
        <v>17858</v>
      </c>
    </row>
    <row r="5645" spans="1:17">
      <c r="A5645" t="s">
        <v>20415</v>
      </c>
      <c r="B5645" s="1" t="s">
        <v>9224</v>
      </c>
      <c r="C5645" t="s">
        <v>9027</v>
      </c>
      <c r="D5645" t="s">
        <v>9214</v>
      </c>
      <c r="E5645" t="s">
        <v>38</v>
      </c>
      <c r="F5645">
        <v>6</v>
      </c>
      <c r="G5645" t="s">
        <v>9225</v>
      </c>
      <c r="H5645" t="s">
        <v>17859</v>
      </c>
    </row>
    <row r="5646" spans="1:17">
      <c r="A5646" t="s">
        <v>20415</v>
      </c>
      <c r="B5646" s="1" t="s">
        <v>9226</v>
      </c>
      <c r="C5646" t="s">
        <v>9027</v>
      </c>
      <c r="D5646" t="s">
        <v>9214</v>
      </c>
      <c r="E5646" t="s">
        <v>38</v>
      </c>
      <c r="F5646">
        <v>7</v>
      </c>
      <c r="G5646" t="s">
        <v>9227</v>
      </c>
      <c r="H5646" t="s">
        <v>17860</v>
      </c>
    </row>
    <row r="5647" spans="1:17">
      <c r="A5647" t="s">
        <v>20415</v>
      </c>
      <c r="B5647" s="1" t="s">
        <v>9228</v>
      </c>
      <c r="C5647" t="s">
        <v>9027</v>
      </c>
      <c r="D5647" t="s">
        <v>9214</v>
      </c>
      <c r="E5647" t="s">
        <v>38</v>
      </c>
      <c r="F5647">
        <v>8</v>
      </c>
      <c r="G5647" t="s">
        <v>9229</v>
      </c>
      <c r="H5647" t="s">
        <v>17861</v>
      </c>
    </row>
    <row r="5648" spans="1:17">
      <c r="A5648" t="s">
        <v>20415</v>
      </c>
      <c r="B5648" s="1" t="s">
        <v>9230</v>
      </c>
      <c r="C5648" t="s">
        <v>9027</v>
      </c>
      <c r="D5648" t="s">
        <v>9214</v>
      </c>
      <c r="E5648" t="s">
        <v>38</v>
      </c>
      <c r="F5648">
        <v>9</v>
      </c>
      <c r="G5648" t="s">
        <v>9231</v>
      </c>
      <c r="H5648" t="s">
        <v>17862</v>
      </c>
    </row>
    <row r="5649" spans="1:8">
      <c r="A5649" t="s">
        <v>20415</v>
      </c>
      <c r="B5649" s="1" t="s">
        <v>9232</v>
      </c>
      <c r="C5649" t="s">
        <v>9027</v>
      </c>
      <c r="D5649" t="s">
        <v>9214</v>
      </c>
      <c r="E5649" t="s">
        <v>38</v>
      </c>
      <c r="F5649">
        <v>10</v>
      </c>
      <c r="G5649" t="s">
        <v>9233</v>
      </c>
      <c r="H5649" t="s">
        <v>17863</v>
      </c>
    </row>
    <row r="5650" spans="1:8">
      <c r="A5650" t="s">
        <v>20415</v>
      </c>
      <c r="B5650" s="1" t="s">
        <v>9234</v>
      </c>
      <c r="C5650" t="s">
        <v>9027</v>
      </c>
      <c r="D5650" t="s">
        <v>9214</v>
      </c>
      <c r="E5650" t="s">
        <v>38</v>
      </c>
      <c r="F5650">
        <v>11</v>
      </c>
      <c r="G5650" t="s">
        <v>9235</v>
      </c>
      <c r="H5650" t="s">
        <v>17864</v>
      </c>
    </row>
    <row r="5651" spans="1:8">
      <c r="A5651" t="s">
        <v>20415</v>
      </c>
      <c r="B5651" s="1" t="s">
        <v>9236</v>
      </c>
      <c r="C5651" t="s">
        <v>9027</v>
      </c>
      <c r="D5651" t="s">
        <v>9214</v>
      </c>
      <c r="E5651" t="s">
        <v>38</v>
      </c>
      <c r="F5651">
        <v>12</v>
      </c>
      <c r="G5651" t="s">
        <v>9237</v>
      </c>
      <c r="H5651" t="s">
        <v>17865</v>
      </c>
    </row>
    <row r="5652" spans="1:8">
      <c r="A5652" t="s">
        <v>20415</v>
      </c>
      <c r="B5652" s="1" t="s">
        <v>9238</v>
      </c>
      <c r="C5652" t="s">
        <v>9027</v>
      </c>
      <c r="D5652" t="s">
        <v>9214</v>
      </c>
      <c r="E5652" t="s">
        <v>38</v>
      </c>
      <c r="F5652">
        <v>13</v>
      </c>
      <c r="G5652" t="s">
        <v>9239</v>
      </c>
      <c r="H5652" t="s">
        <v>17866</v>
      </c>
    </row>
    <row r="5653" spans="1:8">
      <c r="A5653" t="s">
        <v>20415</v>
      </c>
      <c r="B5653" s="1" t="s">
        <v>8484</v>
      </c>
      <c r="C5653" t="s">
        <v>8325</v>
      </c>
      <c r="D5653" t="s">
        <v>8485</v>
      </c>
      <c r="E5653" t="s">
        <v>255</v>
      </c>
      <c r="F5653">
        <v>5</v>
      </c>
      <c r="G5653" t="s">
        <v>8486</v>
      </c>
      <c r="H5653" t="s">
        <v>17498</v>
      </c>
    </row>
    <row r="5654" spans="1:8">
      <c r="A5654" t="s">
        <v>20415</v>
      </c>
      <c r="B5654" s="1" t="s">
        <v>6664</v>
      </c>
      <c r="C5654" t="s">
        <v>6635</v>
      </c>
      <c r="D5654" t="s">
        <v>6665</v>
      </c>
      <c r="E5654" t="s">
        <v>6637</v>
      </c>
      <c r="F5654">
        <v>11</v>
      </c>
      <c r="G5654" t="s">
        <v>6666</v>
      </c>
      <c r="H5654" t="s">
        <v>16642</v>
      </c>
    </row>
    <row r="5655" spans="1:8">
      <c r="A5655" t="s">
        <v>20415</v>
      </c>
      <c r="B5655" s="1" t="s">
        <v>8487</v>
      </c>
      <c r="C5655" t="s">
        <v>8325</v>
      </c>
      <c r="D5655" t="s">
        <v>8488</v>
      </c>
      <c r="E5655" t="s">
        <v>255</v>
      </c>
      <c r="F5655">
        <v>13</v>
      </c>
      <c r="G5655" t="s">
        <v>8489</v>
      </c>
      <c r="H5655" t="s">
        <v>17499</v>
      </c>
    </row>
    <row r="5656" spans="1:8">
      <c r="A5656" t="s">
        <v>20415</v>
      </c>
      <c r="B5656" s="1" t="s">
        <v>8490</v>
      </c>
      <c r="C5656" t="s">
        <v>8325</v>
      </c>
      <c r="D5656" t="s">
        <v>8491</v>
      </c>
      <c r="E5656" t="s">
        <v>255</v>
      </c>
      <c r="F5656">
        <v>11</v>
      </c>
      <c r="G5656" t="s">
        <v>8492</v>
      </c>
      <c r="H5656" t="s">
        <v>17500</v>
      </c>
    </row>
    <row r="5657" spans="1:8">
      <c r="A5657" t="s">
        <v>20415</v>
      </c>
      <c r="B5657" s="1" t="s">
        <v>9368</v>
      </c>
      <c r="C5657" t="s">
        <v>9369</v>
      </c>
      <c r="D5657" t="s">
        <v>9370</v>
      </c>
      <c r="E5657" t="s">
        <v>118</v>
      </c>
      <c r="F5657">
        <v>17</v>
      </c>
      <c r="G5657" t="s">
        <v>9371</v>
      </c>
      <c r="H5657" t="s">
        <v>17936</v>
      </c>
    </row>
    <row r="5658" spans="1:8">
      <c r="A5658" t="s">
        <v>20415</v>
      </c>
      <c r="B5658" s="1" t="s">
        <v>834</v>
      </c>
      <c r="C5658" t="s">
        <v>817</v>
      </c>
      <c r="D5658" t="s">
        <v>835</v>
      </c>
      <c r="E5658" t="s">
        <v>20484</v>
      </c>
      <c r="F5658">
        <v>5</v>
      </c>
      <c r="G5658" t="s">
        <v>836</v>
      </c>
      <c r="H5658" t="s">
        <v>14537</v>
      </c>
    </row>
    <row r="5659" spans="1:8">
      <c r="A5659" t="s">
        <v>20415</v>
      </c>
      <c r="B5659" s="1" t="s">
        <v>834</v>
      </c>
      <c r="C5659" t="s">
        <v>817</v>
      </c>
      <c r="D5659" t="s">
        <v>835</v>
      </c>
      <c r="E5659" t="s">
        <v>20484</v>
      </c>
      <c r="F5659">
        <v>5</v>
      </c>
      <c r="G5659" t="s">
        <v>5036</v>
      </c>
      <c r="H5659" t="s">
        <v>14537</v>
      </c>
    </row>
    <row r="5660" spans="1:8">
      <c r="A5660" t="s">
        <v>20415</v>
      </c>
      <c r="B5660" s="1" t="s">
        <v>9372</v>
      </c>
      <c r="C5660" t="s">
        <v>9369</v>
      </c>
      <c r="D5660" t="s">
        <v>9373</v>
      </c>
      <c r="E5660" t="s">
        <v>118</v>
      </c>
      <c r="F5660">
        <v>8</v>
      </c>
      <c r="G5660" t="s">
        <v>9374</v>
      </c>
      <c r="H5660" t="s">
        <v>17937</v>
      </c>
    </row>
    <row r="5661" spans="1:8">
      <c r="A5661" t="s">
        <v>20415</v>
      </c>
      <c r="B5661" s="1" t="s">
        <v>7160</v>
      </c>
      <c r="C5661" t="s">
        <v>7080</v>
      </c>
      <c r="D5661" t="s">
        <v>7161</v>
      </c>
      <c r="E5661" t="s">
        <v>118</v>
      </c>
      <c r="F5661">
        <v>19</v>
      </c>
      <c r="G5661" t="s">
        <v>7162</v>
      </c>
      <c r="H5661" t="s">
        <v>16850</v>
      </c>
    </row>
    <row r="5662" spans="1:8">
      <c r="A5662" t="s">
        <v>20415</v>
      </c>
      <c r="B5662" s="1" t="s">
        <v>7163</v>
      </c>
      <c r="C5662" t="s">
        <v>7080</v>
      </c>
      <c r="D5662" t="s">
        <v>7164</v>
      </c>
      <c r="E5662" t="s">
        <v>118</v>
      </c>
      <c r="F5662">
        <v>99</v>
      </c>
      <c r="G5662" t="s">
        <v>7165</v>
      </c>
      <c r="H5662" t="s">
        <v>16851</v>
      </c>
    </row>
    <row r="5663" spans="1:8">
      <c r="A5663" t="s">
        <v>20415</v>
      </c>
      <c r="B5663" s="1" t="s">
        <v>1454</v>
      </c>
      <c r="C5663" t="s">
        <v>1341</v>
      </c>
      <c r="D5663" t="s">
        <v>1455</v>
      </c>
      <c r="E5663" t="s">
        <v>118</v>
      </c>
      <c r="F5663">
        <v>11</v>
      </c>
      <c r="G5663" t="s">
        <v>1456</v>
      </c>
      <c r="H5663" t="s">
        <v>14844</v>
      </c>
    </row>
    <row r="5664" spans="1:8">
      <c r="A5664" t="s">
        <v>20415</v>
      </c>
      <c r="B5664" s="1" t="s">
        <v>1454</v>
      </c>
      <c r="C5664" t="s">
        <v>1341</v>
      </c>
      <c r="D5664" t="s">
        <v>1455</v>
      </c>
      <c r="E5664" t="s">
        <v>118</v>
      </c>
      <c r="F5664">
        <v>11</v>
      </c>
      <c r="G5664" t="s">
        <v>4588</v>
      </c>
      <c r="H5664" t="s">
        <v>14844</v>
      </c>
    </row>
    <row r="5665" spans="1:8">
      <c r="A5665" t="s">
        <v>20415</v>
      </c>
      <c r="B5665" s="1" t="s">
        <v>1457</v>
      </c>
      <c r="C5665" t="s">
        <v>1341</v>
      </c>
      <c r="D5665" t="s">
        <v>1455</v>
      </c>
      <c r="E5665" t="s">
        <v>118</v>
      </c>
      <c r="F5665">
        <v>9</v>
      </c>
      <c r="G5665" t="s">
        <v>1458</v>
      </c>
      <c r="H5665" t="s">
        <v>14845</v>
      </c>
    </row>
    <row r="5666" spans="1:8">
      <c r="A5666" t="s">
        <v>20415</v>
      </c>
      <c r="B5666" s="1" t="s">
        <v>1457</v>
      </c>
      <c r="C5666" t="s">
        <v>1341</v>
      </c>
      <c r="D5666" t="s">
        <v>1455</v>
      </c>
      <c r="E5666" t="s">
        <v>118</v>
      </c>
      <c r="F5666">
        <v>9</v>
      </c>
      <c r="G5666" t="s">
        <v>4589</v>
      </c>
      <c r="H5666" t="s">
        <v>14845</v>
      </c>
    </row>
    <row r="5667" spans="1:8">
      <c r="A5667" t="s">
        <v>20415</v>
      </c>
      <c r="B5667" s="1" t="s">
        <v>1459</v>
      </c>
      <c r="C5667" t="s">
        <v>1341</v>
      </c>
      <c r="D5667" t="s">
        <v>188</v>
      </c>
      <c r="E5667" t="s">
        <v>118</v>
      </c>
      <c r="F5667">
        <v>1</v>
      </c>
      <c r="G5667" t="s">
        <v>1460</v>
      </c>
      <c r="H5667" t="s">
        <v>14846</v>
      </c>
    </row>
    <row r="5668" spans="1:8">
      <c r="A5668" t="s">
        <v>20415</v>
      </c>
      <c r="B5668" s="1" t="s">
        <v>1459</v>
      </c>
      <c r="C5668" t="s">
        <v>1341</v>
      </c>
      <c r="D5668" t="s">
        <v>188</v>
      </c>
      <c r="E5668" t="s">
        <v>118</v>
      </c>
      <c r="F5668">
        <v>1</v>
      </c>
      <c r="G5668" t="s">
        <v>4590</v>
      </c>
      <c r="H5668" t="s">
        <v>14846</v>
      </c>
    </row>
    <row r="5669" spans="1:8">
      <c r="A5669" t="s">
        <v>20415</v>
      </c>
      <c r="B5669" s="1" t="s">
        <v>187</v>
      </c>
      <c r="C5669" t="s">
        <v>81</v>
      </c>
      <c r="D5669" t="s">
        <v>188</v>
      </c>
      <c r="E5669" t="s">
        <v>118</v>
      </c>
      <c r="F5669" t="s">
        <v>121</v>
      </c>
      <c r="G5669" t="s">
        <v>189</v>
      </c>
      <c r="H5669" t="s">
        <v>14218</v>
      </c>
    </row>
    <row r="5670" spans="1:8">
      <c r="A5670" t="s">
        <v>20415</v>
      </c>
      <c r="B5670" s="1" t="s">
        <v>187</v>
      </c>
      <c r="C5670" t="s">
        <v>81</v>
      </c>
      <c r="D5670" t="s">
        <v>188</v>
      </c>
      <c r="E5670" t="s">
        <v>118</v>
      </c>
      <c r="F5670" t="s">
        <v>121</v>
      </c>
      <c r="G5670" t="s">
        <v>4211</v>
      </c>
      <c r="H5670" t="s">
        <v>14218</v>
      </c>
    </row>
    <row r="5671" spans="1:8">
      <c r="A5671" t="s">
        <v>20415</v>
      </c>
      <c r="B5671" s="1" t="s">
        <v>13475</v>
      </c>
      <c r="C5671" t="s">
        <v>13338</v>
      </c>
      <c r="D5671" t="s">
        <v>188</v>
      </c>
      <c r="E5671" t="s">
        <v>118</v>
      </c>
      <c r="F5671">
        <v>2</v>
      </c>
      <c r="G5671" t="s">
        <v>13476</v>
      </c>
      <c r="H5671" t="s">
        <v>20098</v>
      </c>
    </row>
    <row r="5672" spans="1:8">
      <c r="A5672" t="s">
        <v>20415</v>
      </c>
      <c r="B5672" s="1" t="s">
        <v>13477</v>
      </c>
      <c r="C5672" t="s">
        <v>13338</v>
      </c>
      <c r="D5672" t="s">
        <v>188</v>
      </c>
      <c r="E5672" t="s">
        <v>118</v>
      </c>
      <c r="F5672">
        <v>3</v>
      </c>
      <c r="G5672" t="s">
        <v>13478</v>
      </c>
      <c r="H5672" t="s">
        <v>20099</v>
      </c>
    </row>
    <row r="5673" spans="1:8">
      <c r="A5673" t="s">
        <v>20415</v>
      </c>
      <c r="B5673" s="1" t="s">
        <v>13479</v>
      </c>
      <c r="C5673" t="s">
        <v>13338</v>
      </c>
      <c r="D5673" t="s">
        <v>188</v>
      </c>
      <c r="E5673" t="s">
        <v>118</v>
      </c>
      <c r="F5673">
        <v>6</v>
      </c>
      <c r="G5673" t="s">
        <v>13480</v>
      </c>
      <c r="H5673" t="s">
        <v>20100</v>
      </c>
    </row>
    <row r="5674" spans="1:8">
      <c r="A5674" t="s">
        <v>20415</v>
      </c>
      <c r="B5674" s="1" t="s">
        <v>13481</v>
      </c>
      <c r="C5674" t="s">
        <v>13338</v>
      </c>
      <c r="D5674" t="s">
        <v>188</v>
      </c>
      <c r="E5674" t="s">
        <v>118</v>
      </c>
      <c r="F5674">
        <v>7</v>
      </c>
      <c r="G5674" t="s">
        <v>13482</v>
      </c>
      <c r="H5674" t="s">
        <v>20101</v>
      </c>
    </row>
    <row r="5675" spans="1:8">
      <c r="A5675" t="s">
        <v>20415</v>
      </c>
      <c r="B5675" s="1" t="s">
        <v>13483</v>
      </c>
      <c r="C5675" t="s">
        <v>13338</v>
      </c>
      <c r="D5675" t="s">
        <v>188</v>
      </c>
      <c r="E5675" t="s">
        <v>118</v>
      </c>
      <c r="F5675">
        <v>8</v>
      </c>
      <c r="G5675" t="s">
        <v>13484</v>
      </c>
      <c r="H5675" t="s">
        <v>20102</v>
      </c>
    </row>
    <row r="5676" spans="1:8">
      <c r="A5676" t="s">
        <v>20415</v>
      </c>
      <c r="B5676" s="1" t="s">
        <v>13485</v>
      </c>
      <c r="C5676" t="s">
        <v>13338</v>
      </c>
      <c r="D5676" t="s">
        <v>188</v>
      </c>
      <c r="E5676" t="s">
        <v>118</v>
      </c>
      <c r="F5676">
        <v>9</v>
      </c>
      <c r="G5676" t="s">
        <v>13486</v>
      </c>
      <c r="H5676" t="s">
        <v>20103</v>
      </c>
    </row>
    <row r="5677" spans="1:8">
      <c r="A5677" t="s">
        <v>20415</v>
      </c>
      <c r="B5677" s="1" t="s">
        <v>13487</v>
      </c>
      <c r="C5677" t="s">
        <v>13338</v>
      </c>
      <c r="D5677" t="s">
        <v>188</v>
      </c>
      <c r="E5677" t="s">
        <v>118</v>
      </c>
      <c r="F5677">
        <v>10</v>
      </c>
      <c r="G5677" t="s">
        <v>13488</v>
      </c>
      <c r="H5677" t="s">
        <v>20104</v>
      </c>
    </row>
    <row r="5678" spans="1:8">
      <c r="A5678" t="s">
        <v>20415</v>
      </c>
      <c r="B5678" s="1" t="s">
        <v>13489</v>
      </c>
      <c r="C5678" t="s">
        <v>13338</v>
      </c>
      <c r="D5678" t="s">
        <v>188</v>
      </c>
      <c r="E5678" t="s">
        <v>118</v>
      </c>
      <c r="F5678">
        <v>11</v>
      </c>
      <c r="G5678" t="s">
        <v>13490</v>
      </c>
      <c r="H5678" t="s">
        <v>20105</v>
      </c>
    </row>
    <row r="5679" spans="1:8">
      <c r="A5679" t="s">
        <v>20415</v>
      </c>
      <c r="B5679" s="1" t="s">
        <v>13491</v>
      </c>
      <c r="C5679" t="s">
        <v>13338</v>
      </c>
      <c r="D5679" t="s">
        <v>188</v>
      </c>
      <c r="E5679" t="s">
        <v>118</v>
      </c>
      <c r="F5679">
        <v>12</v>
      </c>
      <c r="G5679" t="s">
        <v>13492</v>
      </c>
      <c r="H5679" t="s">
        <v>20106</v>
      </c>
    </row>
    <row r="5680" spans="1:8">
      <c r="A5680" t="s">
        <v>20415</v>
      </c>
      <c r="B5680" s="1" t="s">
        <v>13493</v>
      </c>
      <c r="C5680" t="s">
        <v>13338</v>
      </c>
      <c r="D5680" t="s">
        <v>188</v>
      </c>
      <c r="E5680" t="s">
        <v>118</v>
      </c>
      <c r="F5680">
        <v>13</v>
      </c>
      <c r="G5680" t="s">
        <v>13494</v>
      </c>
      <c r="H5680" t="s">
        <v>20107</v>
      </c>
    </row>
    <row r="5681" spans="1:8">
      <c r="A5681" t="s">
        <v>20415</v>
      </c>
      <c r="B5681" s="1" t="s">
        <v>13495</v>
      </c>
      <c r="C5681" t="s">
        <v>13338</v>
      </c>
      <c r="D5681" t="s">
        <v>188</v>
      </c>
      <c r="E5681" t="s">
        <v>118</v>
      </c>
      <c r="F5681">
        <v>14</v>
      </c>
      <c r="G5681" t="s">
        <v>13496</v>
      </c>
      <c r="H5681" t="s">
        <v>20108</v>
      </c>
    </row>
    <row r="5682" spans="1:8">
      <c r="A5682" t="s">
        <v>20415</v>
      </c>
      <c r="B5682" s="1" t="s">
        <v>13497</v>
      </c>
      <c r="C5682" t="s">
        <v>13338</v>
      </c>
      <c r="D5682" t="s">
        <v>188</v>
      </c>
      <c r="E5682" t="s">
        <v>118</v>
      </c>
      <c r="F5682">
        <v>4</v>
      </c>
      <c r="G5682" t="s">
        <v>13498</v>
      </c>
      <c r="H5682" t="s">
        <v>20109</v>
      </c>
    </row>
    <row r="5683" spans="1:8">
      <c r="A5683" t="s">
        <v>20415</v>
      </c>
      <c r="B5683" s="1" t="s">
        <v>1461</v>
      </c>
      <c r="C5683" t="s">
        <v>1341</v>
      </c>
      <c r="D5683" t="s">
        <v>191</v>
      </c>
      <c r="E5683" t="s">
        <v>118</v>
      </c>
      <c r="F5683">
        <v>15</v>
      </c>
      <c r="G5683" t="s">
        <v>1462</v>
      </c>
      <c r="H5683" t="s">
        <v>14847</v>
      </c>
    </row>
    <row r="5684" spans="1:8">
      <c r="A5684" t="s">
        <v>20415</v>
      </c>
      <c r="B5684" s="1" t="s">
        <v>1461</v>
      </c>
      <c r="C5684" t="s">
        <v>1341</v>
      </c>
      <c r="D5684" t="s">
        <v>191</v>
      </c>
      <c r="E5684" t="s">
        <v>118</v>
      </c>
      <c r="F5684">
        <v>15</v>
      </c>
      <c r="G5684" t="s">
        <v>4591</v>
      </c>
      <c r="H5684" t="s">
        <v>14847</v>
      </c>
    </row>
    <row r="5685" spans="1:8">
      <c r="A5685" t="s">
        <v>20415</v>
      </c>
      <c r="B5685" s="1" t="s">
        <v>1463</v>
      </c>
      <c r="C5685" t="s">
        <v>1341</v>
      </c>
      <c r="D5685" t="s">
        <v>191</v>
      </c>
      <c r="E5685" t="s">
        <v>118</v>
      </c>
      <c r="F5685">
        <v>15</v>
      </c>
      <c r="G5685" t="s">
        <v>1464</v>
      </c>
      <c r="H5685" t="s">
        <v>14848</v>
      </c>
    </row>
    <row r="5686" spans="1:8">
      <c r="A5686" t="s">
        <v>20415</v>
      </c>
      <c r="B5686" s="1" t="s">
        <v>1463</v>
      </c>
      <c r="C5686" t="s">
        <v>1341</v>
      </c>
      <c r="D5686" t="s">
        <v>191</v>
      </c>
      <c r="E5686" t="s">
        <v>118</v>
      </c>
      <c r="F5686">
        <v>15</v>
      </c>
      <c r="G5686" t="s">
        <v>4592</v>
      </c>
      <c r="H5686" t="s">
        <v>14848</v>
      </c>
    </row>
    <row r="5687" spans="1:8">
      <c r="A5687" t="s">
        <v>20415</v>
      </c>
      <c r="B5687" s="1" t="s">
        <v>1465</v>
      </c>
      <c r="C5687" t="s">
        <v>1341</v>
      </c>
      <c r="D5687" t="s">
        <v>191</v>
      </c>
      <c r="E5687" t="s">
        <v>118</v>
      </c>
      <c r="F5687">
        <v>9</v>
      </c>
      <c r="G5687" t="s">
        <v>1466</v>
      </c>
      <c r="H5687" t="s">
        <v>14849</v>
      </c>
    </row>
    <row r="5688" spans="1:8">
      <c r="A5688" t="s">
        <v>20415</v>
      </c>
      <c r="B5688" s="1" t="s">
        <v>1465</v>
      </c>
      <c r="C5688" t="s">
        <v>1341</v>
      </c>
      <c r="D5688" t="s">
        <v>191</v>
      </c>
      <c r="E5688" t="s">
        <v>118</v>
      </c>
      <c r="F5688">
        <v>9</v>
      </c>
      <c r="G5688" t="s">
        <v>4593</v>
      </c>
      <c r="H5688" t="s">
        <v>14849</v>
      </c>
    </row>
    <row r="5689" spans="1:8">
      <c r="A5689" t="s">
        <v>20415</v>
      </c>
      <c r="B5689" s="1" t="s">
        <v>1890</v>
      </c>
      <c r="C5689" t="s">
        <v>1891</v>
      </c>
      <c r="D5689" t="s">
        <v>191</v>
      </c>
      <c r="E5689" t="s">
        <v>118</v>
      </c>
      <c r="F5689">
        <v>7</v>
      </c>
      <c r="G5689" t="s">
        <v>1892</v>
      </c>
      <c r="H5689" t="s">
        <v>15112</v>
      </c>
    </row>
    <row r="5690" spans="1:8">
      <c r="A5690" t="s">
        <v>20415</v>
      </c>
      <c r="B5690" s="1" t="s">
        <v>1890</v>
      </c>
      <c r="C5690" t="s">
        <v>1891</v>
      </c>
      <c r="D5690" t="s">
        <v>191</v>
      </c>
      <c r="E5690" t="s">
        <v>118</v>
      </c>
      <c r="F5690">
        <v>7</v>
      </c>
      <c r="G5690" t="s">
        <v>4653</v>
      </c>
      <c r="H5690" t="s">
        <v>15112</v>
      </c>
    </row>
    <row r="5691" spans="1:8">
      <c r="A5691" t="s">
        <v>20415</v>
      </c>
      <c r="B5691" s="1" t="s">
        <v>1525</v>
      </c>
      <c r="C5691" t="s">
        <v>1523</v>
      </c>
      <c r="D5691" t="s">
        <v>191</v>
      </c>
      <c r="E5691" t="s">
        <v>118</v>
      </c>
      <c r="F5691">
        <v>12</v>
      </c>
      <c r="G5691" t="s">
        <v>1526</v>
      </c>
      <c r="H5691" t="s">
        <v>14872</v>
      </c>
    </row>
    <row r="5692" spans="1:8">
      <c r="A5692" t="s">
        <v>20415</v>
      </c>
      <c r="B5692" s="1" t="s">
        <v>1525</v>
      </c>
      <c r="C5692" t="s">
        <v>1523</v>
      </c>
      <c r="D5692" t="s">
        <v>191</v>
      </c>
      <c r="E5692" t="s">
        <v>118</v>
      </c>
      <c r="F5692">
        <v>12</v>
      </c>
      <c r="G5692" t="s">
        <v>4655</v>
      </c>
      <c r="H5692" t="s">
        <v>14872</v>
      </c>
    </row>
    <row r="5693" spans="1:8">
      <c r="A5693" t="s">
        <v>20415</v>
      </c>
      <c r="B5693" s="1" t="s">
        <v>1552</v>
      </c>
      <c r="C5693" t="s">
        <v>1553</v>
      </c>
      <c r="D5693" t="s">
        <v>191</v>
      </c>
      <c r="E5693" t="s">
        <v>118</v>
      </c>
      <c r="F5693">
        <v>5</v>
      </c>
      <c r="G5693" t="s">
        <v>1554</v>
      </c>
      <c r="H5693" t="s">
        <v>14883</v>
      </c>
    </row>
    <row r="5694" spans="1:8">
      <c r="A5694" t="s">
        <v>20415</v>
      </c>
      <c r="B5694" s="1" t="s">
        <v>1552</v>
      </c>
      <c r="C5694" t="s">
        <v>1553</v>
      </c>
      <c r="D5694" t="s">
        <v>191</v>
      </c>
      <c r="E5694" t="s">
        <v>118</v>
      </c>
      <c r="F5694">
        <v>5</v>
      </c>
      <c r="G5694" t="s">
        <v>4940</v>
      </c>
      <c r="H5694" t="s">
        <v>14883</v>
      </c>
    </row>
    <row r="5695" spans="1:8">
      <c r="A5695" t="s">
        <v>20415</v>
      </c>
      <c r="B5695" s="1" t="s">
        <v>190</v>
      </c>
      <c r="C5695" t="s">
        <v>81</v>
      </c>
      <c r="D5695" t="s">
        <v>191</v>
      </c>
      <c r="E5695" t="s">
        <v>118</v>
      </c>
      <c r="F5695">
        <v>10</v>
      </c>
      <c r="G5695" t="s">
        <v>192</v>
      </c>
      <c r="H5695" t="s">
        <v>14219</v>
      </c>
    </row>
    <row r="5696" spans="1:8">
      <c r="A5696" t="s">
        <v>20415</v>
      </c>
      <c r="B5696" s="1" t="s">
        <v>190</v>
      </c>
      <c r="C5696" t="s">
        <v>81</v>
      </c>
      <c r="D5696" t="s">
        <v>191</v>
      </c>
      <c r="E5696" t="s">
        <v>118</v>
      </c>
      <c r="F5696">
        <v>10</v>
      </c>
      <c r="G5696" t="s">
        <v>4212</v>
      </c>
      <c r="H5696" t="s">
        <v>14219</v>
      </c>
    </row>
    <row r="5697" spans="1:17">
      <c r="A5697" t="s">
        <v>20415</v>
      </c>
      <c r="B5697" s="1" t="s">
        <v>6516</v>
      </c>
      <c r="C5697" t="s">
        <v>6517</v>
      </c>
      <c r="D5697" t="s">
        <v>191</v>
      </c>
      <c r="E5697" t="s">
        <v>118</v>
      </c>
      <c r="F5697">
        <v>11</v>
      </c>
      <c r="G5697" t="s">
        <v>6518</v>
      </c>
      <c r="H5697" t="s">
        <v>16583</v>
      </c>
    </row>
    <row r="5698" spans="1:17">
      <c r="A5698" t="s">
        <v>20415</v>
      </c>
      <c r="B5698" s="1" t="s">
        <v>6793</v>
      </c>
      <c r="C5698" t="s">
        <v>6794</v>
      </c>
      <c r="D5698" t="s">
        <v>191</v>
      </c>
      <c r="E5698" t="s">
        <v>118</v>
      </c>
      <c r="F5698">
        <v>8</v>
      </c>
      <c r="G5698" t="s">
        <v>6795</v>
      </c>
      <c r="H5698" t="s">
        <v>16690</v>
      </c>
    </row>
    <row r="5699" spans="1:17">
      <c r="A5699" t="s">
        <v>20415</v>
      </c>
      <c r="B5699" s="1" t="s">
        <v>7068</v>
      </c>
      <c r="C5699" t="s">
        <v>7069</v>
      </c>
      <c r="D5699" t="s">
        <v>191</v>
      </c>
      <c r="E5699" t="s">
        <v>118</v>
      </c>
      <c r="F5699">
        <v>13</v>
      </c>
      <c r="G5699" t="s">
        <v>7070</v>
      </c>
      <c r="H5699" t="s">
        <v>16813</v>
      </c>
    </row>
    <row r="5700" spans="1:17">
      <c r="A5700" t="s">
        <v>20415</v>
      </c>
      <c r="B5700" s="1" t="s">
        <v>10102</v>
      </c>
      <c r="C5700" t="s">
        <v>10103</v>
      </c>
      <c r="D5700" t="s">
        <v>191</v>
      </c>
      <c r="E5700" t="s">
        <v>118</v>
      </c>
      <c r="F5700">
        <v>2</v>
      </c>
      <c r="G5700" t="s">
        <v>10104</v>
      </c>
      <c r="H5700" t="s">
        <v>18295</v>
      </c>
    </row>
    <row r="5701" spans="1:17">
      <c r="A5701" t="s">
        <v>20415</v>
      </c>
      <c r="B5701" s="1" t="s">
        <v>11630</v>
      </c>
      <c r="C5701" t="s">
        <v>11631</v>
      </c>
      <c r="D5701" t="s">
        <v>191</v>
      </c>
      <c r="E5701" t="s">
        <v>118</v>
      </c>
      <c r="F5701">
        <v>6</v>
      </c>
      <c r="G5701" t="s">
        <v>11632</v>
      </c>
      <c r="H5701" t="s">
        <v>19106</v>
      </c>
    </row>
    <row r="5702" spans="1:17">
      <c r="A5702" t="s">
        <v>20415</v>
      </c>
      <c r="B5702" s="1" t="s">
        <v>12307</v>
      </c>
      <c r="C5702" t="s">
        <v>12308</v>
      </c>
      <c r="D5702" t="s">
        <v>191</v>
      </c>
      <c r="E5702" t="s">
        <v>118</v>
      </c>
      <c r="F5702">
        <v>4</v>
      </c>
      <c r="G5702" t="s">
        <v>12309</v>
      </c>
      <c r="H5702" t="s">
        <v>19442</v>
      </c>
    </row>
    <row r="5703" spans="1:17">
      <c r="A5703" t="s">
        <v>20415</v>
      </c>
      <c r="B5703" s="1" t="s">
        <v>882</v>
      </c>
      <c r="C5703" t="s">
        <v>22053</v>
      </c>
      <c r="D5703" t="s">
        <v>191</v>
      </c>
      <c r="E5703" t="s">
        <v>118</v>
      </c>
      <c r="F5703">
        <v>14</v>
      </c>
      <c r="G5703" t="s">
        <v>12314</v>
      </c>
      <c r="H5703" t="s">
        <v>19445</v>
      </c>
    </row>
    <row r="5704" spans="1:17">
      <c r="A5704" t="s">
        <v>20415</v>
      </c>
      <c r="B5704" s="1" t="s">
        <v>12782</v>
      </c>
      <c r="C5704" t="s">
        <v>12783</v>
      </c>
      <c r="D5704" t="s">
        <v>191</v>
      </c>
      <c r="E5704" t="s">
        <v>118</v>
      </c>
      <c r="F5704">
        <v>1</v>
      </c>
      <c r="G5704" t="s">
        <v>12784</v>
      </c>
      <c r="H5704" t="s">
        <v>19739</v>
      </c>
    </row>
    <row r="5705" spans="1:17">
      <c r="A5705" t="s">
        <v>20415</v>
      </c>
      <c r="B5705" s="1" t="s">
        <v>1467</v>
      </c>
      <c r="C5705" t="s">
        <v>1341</v>
      </c>
      <c r="D5705" t="s">
        <v>1468</v>
      </c>
      <c r="E5705" t="s">
        <v>118</v>
      </c>
      <c r="F5705">
        <v>3</v>
      </c>
      <c r="G5705" t="s">
        <v>1469</v>
      </c>
      <c r="H5705" t="s">
        <v>14850</v>
      </c>
    </row>
    <row r="5706" spans="1:17">
      <c r="A5706" t="s">
        <v>20415</v>
      </c>
      <c r="B5706" s="1" t="s">
        <v>1467</v>
      </c>
      <c r="C5706" t="s">
        <v>1341</v>
      </c>
      <c r="D5706" t="s">
        <v>1468</v>
      </c>
      <c r="E5706" t="s">
        <v>118</v>
      </c>
      <c r="F5706">
        <v>3</v>
      </c>
      <c r="G5706" t="s">
        <v>4594</v>
      </c>
      <c r="H5706" t="s">
        <v>14850</v>
      </c>
    </row>
    <row r="5707" spans="1:17">
      <c r="A5707" t="s">
        <v>20415</v>
      </c>
      <c r="B5707" s="1" t="s">
        <v>1470</v>
      </c>
      <c r="C5707" t="s">
        <v>1341</v>
      </c>
      <c r="D5707" t="s">
        <v>1471</v>
      </c>
      <c r="E5707" t="s">
        <v>118</v>
      </c>
      <c r="F5707">
        <v>99</v>
      </c>
      <c r="G5707" t="s">
        <v>1472</v>
      </c>
      <c r="H5707" t="s">
        <v>14851</v>
      </c>
    </row>
    <row r="5708" spans="1:17">
      <c r="A5708" t="s">
        <v>20415</v>
      </c>
      <c r="B5708" s="1" t="s">
        <v>1470</v>
      </c>
      <c r="C5708" t="s">
        <v>1341</v>
      </c>
      <c r="D5708" t="s">
        <v>1471</v>
      </c>
      <c r="E5708" t="s">
        <v>118</v>
      </c>
      <c r="F5708">
        <v>99</v>
      </c>
      <c r="G5708" t="s">
        <v>4595</v>
      </c>
      <c r="H5708" t="s">
        <v>14851</v>
      </c>
    </row>
    <row r="5709" spans="1:17">
      <c r="A5709" t="s">
        <v>20415</v>
      </c>
      <c r="B5709" s="1" t="s">
        <v>2756</v>
      </c>
      <c r="C5709" t="s">
        <v>2711</v>
      </c>
      <c r="D5709" t="s">
        <v>1471</v>
      </c>
      <c r="E5709" t="s">
        <v>118</v>
      </c>
      <c r="F5709">
        <v>12</v>
      </c>
      <c r="G5709" t="s">
        <v>2757</v>
      </c>
      <c r="H5709" t="s">
        <v>15537</v>
      </c>
      <c r="P5709" t="str">
        <f>C5709</f>
        <v>Capleton</v>
      </c>
      <c r="Q5709" t="str">
        <f>B5709</f>
        <v>Jah Jah City</v>
      </c>
    </row>
    <row r="5710" spans="1:17">
      <c r="A5710" t="s">
        <v>20415</v>
      </c>
      <c r="B5710" s="1" t="s">
        <v>2756</v>
      </c>
      <c r="C5710" t="s">
        <v>2711</v>
      </c>
      <c r="D5710" t="s">
        <v>1471</v>
      </c>
      <c r="E5710" t="s">
        <v>118</v>
      </c>
      <c r="F5710">
        <v>12</v>
      </c>
      <c r="G5710" t="s">
        <v>5144</v>
      </c>
      <c r="H5710" t="s">
        <v>15537</v>
      </c>
    </row>
    <row r="5711" spans="1:17">
      <c r="A5711" t="s">
        <v>20415</v>
      </c>
      <c r="B5711" s="1" t="s">
        <v>1473</v>
      </c>
      <c r="C5711" t="s">
        <v>1341</v>
      </c>
      <c r="D5711" t="s">
        <v>1474</v>
      </c>
      <c r="E5711" t="s">
        <v>118</v>
      </c>
      <c r="F5711">
        <v>99</v>
      </c>
      <c r="G5711" t="s">
        <v>1475</v>
      </c>
      <c r="H5711" t="s">
        <v>14852</v>
      </c>
    </row>
    <row r="5712" spans="1:17">
      <c r="A5712" t="s">
        <v>20415</v>
      </c>
      <c r="B5712" s="1" t="s">
        <v>1473</v>
      </c>
      <c r="C5712" t="s">
        <v>1341</v>
      </c>
      <c r="D5712" t="s">
        <v>1474</v>
      </c>
      <c r="E5712" t="s">
        <v>118</v>
      </c>
      <c r="F5712">
        <v>99</v>
      </c>
      <c r="G5712" t="s">
        <v>4596</v>
      </c>
      <c r="H5712" t="s">
        <v>14852</v>
      </c>
    </row>
    <row r="5713" spans="1:18">
      <c r="A5713" t="s">
        <v>20415</v>
      </c>
      <c r="B5713" s="1" t="s">
        <v>1476</v>
      </c>
      <c r="C5713" t="s">
        <v>1341</v>
      </c>
      <c r="D5713" t="s">
        <v>1477</v>
      </c>
      <c r="E5713" t="s">
        <v>118</v>
      </c>
      <c r="F5713">
        <v>2</v>
      </c>
      <c r="G5713" t="s">
        <v>1478</v>
      </c>
      <c r="H5713" t="s">
        <v>14853</v>
      </c>
    </row>
    <row r="5714" spans="1:18">
      <c r="A5714" t="s">
        <v>20415</v>
      </c>
      <c r="B5714" s="1" t="s">
        <v>1476</v>
      </c>
      <c r="C5714" t="s">
        <v>1341</v>
      </c>
      <c r="D5714" t="s">
        <v>1477</v>
      </c>
      <c r="E5714" t="s">
        <v>118</v>
      </c>
      <c r="F5714">
        <v>2</v>
      </c>
      <c r="G5714" t="s">
        <v>4597</v>
      </c>
      <c r="H5714" t="s">
        <v>14853</v>
      </c>
    </row>
    <row r="5715" spans="1:18">
      <c r="A5715" t="s">
        <v>20415</v>
      </c>
      <c r="B5715" s="1" t="s">
        <v>3192</v>
      </c>
      <c r="C5715" t="s">
        <v>3193</v>
      </c>
      <c r="D5715" t="s">
        <v>3194</v>
      </c>
      <c r="E5715" t="s">
        <v>118</v>
      </c>
      <c r="F5715">
        <v>7</v>
      </c>
      <c r="G5715" t="s">
        <v>3195</v>
      </c>
      <c r="H5715" t="s">
        <v>15761</v>
      </c>
    </row>
    <row r="5716" spans="1:18">
      <c r="A5716" t="s">
        <v>20415</v>
      </c>
      <c r="B5716" s="1" t="s">
        <v>3192</v>
      </c>
      <c r="C5716" t="s">
        <v>3193</v>
      </c>
      <c r="D5716" t="s">
        <v>3194</v>
      </c>
      <c r="E5716" t="s">
        <v>118</v>
      </c>
      <c r="F5716">
        <v>7</v>
      </c>
      <c r="G5716" t="s">
        <v>4790</v>
      </c>
      <c r="H5716" t="s">
        <v>15761</v>
      </c>
    </row>
    <row r="5717" spans="1:18">
      <c r="A5717" t="s">
        <v>20415</v>
      </c>
      <c r="B5717" s="1" t="s">
        <v>3196</v>
      </c>
      <c r="C5717" t="s">
        <v>3193</v>
      </c>
      <c r="D5717" t="s">
        <v>3194</v>
      </c>
      <c r="E5717" t="s">
        <v>118</v>
      </c>
      <c r="F5717">
        <v>5</v>
      </c>
      <c r="G5717" t="s">
        <v>3197</v>
      </c>
      <c r="H5717" t="s">
        <v>15762</v>
      </c>
      <c r="O5717" t="e">
        <f t="shared" ref="O5717" si="156">SEARCH("-",H5717,16)</f>
        <v>#VALUE!</v>
      </c>
      <c r="P5717" t="e">
        <f t="shared" ref="P5717" si="157">SEARCH("-",H5717,O5717+1)</f>
        <v>#VALUE!</v>
      </c>
      <c r="Q5717" t="e">
        <f t="shared" ref="Q5717" si="158">SEARCH("-",H5717,P5717)</f>
        <v>#VALUE!</v>
      </c>
      <c r="R5717" t="e">
        <f t="shared" ref="R5717" si="159">MID(H5717,Q5717+2,LEN(H5717)-Q5717-5)</f>
        <v>#VALUE!</v>
      </c>
    </row>
    <row r="5718" spans="1:18">
      <c r="A5718" t="s">
        <v>20415</v>
      </c>
      <c r="B5718" s="1" t="s">
        <v>3196</v>
      </c>
      <c r="C5718" t="s">
        <v>3193</v>
      </c>
      <c r="D5718" t="s">
        <v>3194</v>
      </c>
      <c r="E5718" t="s">
        <v>118</v>
      </c>
      <c r="F5718">
        <v>5</v>
      </c>
      <c r="G5718" t="s">
        <v>4791</v>
      </c>
      <c r="H5718" t="s">
        <v>15762</v>
      </c>
      <c r="O5718" t="e">
        <f t="shared" ref="O5718:O5726" si="160">SEARCH("-",H5718,16)</f>
        <v>#VALUE!</v>
      </c>
      <c r="P5718" t="e">
        <f t="shared" ref="P5718:P5726" si="161">SEARCH("-",H5718,O5718+1)</f>
        <v>#VALUE!</v>
      </c>
      <c r="Q5718" t="e">
        <f t="shared" ref="Q5718:Q5726" si="162">SEARCH("-",H5718,P5718)</f>
        <v>#VALUE!</v>
      </c>
      <c r="R5718" t="e">
        <f t="shared" ref="R5718:R5726" si="163">MID(H5718,Q5718+2,LEN(H5718)-Q5718-5)</f>
        <v>#VALUE!</v>
      </c>
    </row>
    <row r="5719" spans="1:18">
      <c r="A5719" t="s">
        <v>20415</v>
      </c>
      <c r="B5719" s="1" t="s">
        <v>3198</v>
      </c>
      <c r="C5719" t="s">
        <v>3193</v>
      </c>
      <c r="D5719" t="s">
        <v>3194</v>
      </c>
      <c r="E5719" t="s">
        <v>118</v>
      </c>
      <c r="F5719">
        <v>8</v>
      </c>
      <c r="G5719" t="s">
        <v>3199</v>
      </c>
      <c r="H5719" t="s">
        <v>15763</v>
      </c>
      <c r="O5719" t="e">
        <f t="shared" si="160"/>
        <v>#VALUE!</v>
      </c>
      <c r="P5719" t="e">
        <f t="shared" si="161"/>
        <v>#VALUE!</v>
      </c>
      <c r="Q5719" t="e">
        <f t="shared" si="162"/>
        <v>#VALUE!</v>
      </c>
      <c r="R5719" t="e">
        <f t="shared" si="163"/>
        <v>#VALUE!</v>
      </c>
    </row>
    <row r="5720" spans="1:18">
      <c r="A5720" t="s">
        <v>20415</v>
      </c>
      <c r="B5720" s="1" t="s">
        <v>3198</v>
      </c>
      <c r="C5720" t="s">
        <v>3193</v>
      </c>
      <c r="D5720" t="s">
        <v>3194</v>
      </c>
      <c r="E5720" t="s">
        <v>118</v>
      </c>
      <c r="F5720">
        <v>8</v>
      </c>
      <c r="G5720" t="s">
        <v>4792</v>
      </c>
      <c r="H5720" t="s">
        <v>15763</v>
      </c>
      <c r="O5720" t="e">
        <f t="shared" si="160"/>
        <v>#VALUE!</v>
      </c>
      <c r="P5720" t="e">
        <f t="shared" si="161"/>
        <v>#VALUE!</v>
      </c>
      <c r="Q5720" t="e">
        <f t="shared" si="162"/>
        <v>#VALUE!</v>
      </c>
      <c r="R5720" t="e">
        <f t="shared" si="163"/>
        <v>#VALUE!</v>
      </c>
    </row>
    <row r="5721" spans="1:18">
      <c r="A5721" t="s">
        <v>20415</v>
      </c>
      <c r="B5721" s="1" t="s">
        <v>3200</v>
      </c>
      <c r="C5721" t="s">
        <v>3193</v>
      </c>
      <c r="D5721" t="s">
        <v>3194</v>
      </c>
      <c r="E5721" t="s">
        <v>118</v>
      </c>
      <c r="F5721">
        <v>1</v>
      </c>
      <c r="G5721" t="s">
        <v>3201</v>
      </c>
      <c r="H5721" t="s">
        <v>15764</v>
      </c>
      <c r="O5721" t="e">
        <f t="shared" si="160"/>
        <v>#VALUE!</v>
      </c>
      <c r="P5721" t="e">
        <f t="shared" si="161"/>
        <v>#VALUE!</v>
      </c>
      <c r="Q5721" t="e">
        <f t="shared" si="162"/>
        <v>#VALUE!</v>
      </c>
      <c r="R5721" t="e">
        <f t="shared" si="163"/>
        <v>#VALUE!</v>
      </c>
    </row>
    <row r="5722" spans="1:18">
      <c r="A5722" t="s">
        <v>20415</v>
      </c>
      <c r="B5722" s="1" t="s">
        <v>3200</v>
      </c>
      <c r="C5722" t="s">
        <v>3193</v>
      </c>
      <c r="D5722" t="s">
        <v>3194</v>
      </c>
      <c r="E5722" t="s">
        <v>118</v>
      </c>
      <c r="F5722">
        <v>1</v>
      </c>
      <c r="G5722" t="s">
        <v>4793</v>
      </c>
      <c r="H5722" t="s">
        <v>15764</v>
      </c>
      <c r="O5722" t="e">
        <f t="shared" si="160"/>
        <v>#VALUE!</v>
      </c>
      <c r="P5722" t="e">
        <f t="shared" si="161"/>
        <v>#VALUE!</v>
      </c>
      <c r="Q5722" t="e">
        <f t="shared" si="162"/>
        <v>#VALUE!</v>
      </c>
      <c r="R5722" t="e">
        <f t="shared" si="163"/>
        <v>#VALUE!</v>
      </c>
    </row>
    <row r="5723" spans="1:18">
      <c r="A5723" t="s">
        <v>20415</v>
      </c>
      <c r="B5723" s="1" t="s">
        <v>3202</v>
      </c>
      <c r="C5723" t="s">
        <v>3193</v>
      </c>
      <c r="D5723" t="s">
        <v>3194</v>
      </c>
      <c r="E5723" t="s">
        <v>118</v>
      </c>
      <c r="F5723">
        <v>9</v>
      </c>
      <c r="G5723" t="s">
        <v>3203</v>
      </c>
      <c r="H5723" t="s">
        <v>15765</v>
      </c>
      <c r="O5723" t="e">
        <f t="shared" si="160"/>
        <v>#VALUE!</v>
      </c>
      <c r="P5723" t="e">
        <f t="shared" si="161"/>
        <v>#VALUE!</v>
      </c>
      <c r="Q5723" t="e">
        <f t="shared" si="162"/>
        <v>#VALUE!</v>
      </c>
      <c r="R5723" t="e">
        <f t="shared" si="163"/>
        <v>#VALUE!</v>
      </c>
    </row>
    <row r="5724" spans="1:18">
      <c r="A5724" t="s">
        <v>20415</v>
      </c>
      <c r="B5724" s="1" t="s">
        <v>3202</v>
      </c>
      <c r="C5724" t="s">
        <v>3193</v>
      </c>
      <c r="D5724" t="s">
        <v>3194</v>
      </c>
      <c r="E5724" t="s">
        <v>118</v>
      </c>
      <c r="F5724">
        <v>9</v>
      </c>
      <c r="G5724" t="s">
        <v>4794</v>
      </c>
      <c r="H5724" t="s">
        <v>15765</v>
      </c>
      <c r="O5724" t="e">
        <f t="shared" si="160"/>
        <v>#VALUE!</v>
      </c>
      <c r="P5724" t="e">
        <f t="shared" si="161"/>
        <v>#VALUE!</v>
      </c>
      <c r="Q5724" t="e">
        <f t="shared" si="162"/>
        <v>#VALUE!</v>
      </c>
      <c r="R5724" t="e">
        <f t="shared" si="163"/>
        <v>#VALUE!</v>
      </c>
    </row>
    <row r="5725" spans="1:18">
      <c r="A5725" t="s">
        <v>20415</v>
      </c>
      <c r="B5725" s="1" t="s">
        <v>3204</v>
      </c>
      <c r="C5725" t="s">
        <v>3193</v>
      </c>
      <c r="D5725" t="s">
        <v>3194</v>
      </c>
      <c r="E5725" t="s">
        <v>118</v>
      </c>
      <c r="F5725">
        <v>10</v>
      </c>
      <c r="G5725" t="s">
        <v>3205</v>
      </c>
      <c r="H5725" t="s">
        <v>15766</v>
      </c>
      <c r="O5725" t="e">
        <f t="shared" si="160"/>
        <v>#VALUE!</v>
      </c>
      <c r="P5725" t="e">
        <f t="shared" si="161"/>
        <v>#VALUE!</v>
      </c>
      <c r="Q5725" t="e">
        <f t="shared" si="162"/>
        <v>#VALUE!</v>
      </c>
      <c r="R5725" t="e">
        <f t="shared" si="163"/>
        <v>#VALUE!</v>
      </c>
    </row>
    <row r="5726" spans="1:18">
      <c r="A5726" t="s">
        <v>20415</v>
      </c>
      <c r="B5726" s="1" t="s">
        <v>3204</v>
      </c>
      <c r="C5726" t="s">
        <v>3193</v>
      </c>
      <c r="D5726" t="s">
        <v>3194</v>
      </c>
      <c r="E5726" t="s">
        <v>118</v>
      </c>
      <c r="F5726">
        <v>10</v>
      </c>
      <c r="G5726" t="s">
        <v>4795</v>
      </c>
      <c r="H5726" t="s">
        <v>15766</v>
      </c>
      <c r="O5726" t="e">
        <f t="shared" si="160"/>
        <v>#VALUE!</v>
      </c>
      <c r="P5726" t="e">
        <f t="shared" si="161"/>
        <v>#VALUE!</v>
      </c>
      <c r="Q5726" t="e">
        <f t="shared" si="162"/>
        <v>#VALUE!</v>
      </c>
      <c r="R5726" t="e">
        <f t="shared" si="163"/>
        <v>#VALUE!</v>
      </c>
    </row>
    <row r="5727" spans="1:18">
      <c r="A5727" t="s">
        <v>20415</v>
      </c>
      <c r="B5727" s="1" t="s">
        <v>3206</v>
      </c>
      <c r="C5727" t="s">
        <v>3193</v>
      </c>
      <c r="D5727" t="s">
        <v>3194</v>
      </c>
      <c r="E5727" t="s">
        <v>118</v>
      </c>
      <c r="F5727">
        <v>3</v>
      </c>
      <c r="G5727" t="s">
        <v>3207</v>
      </c>
      <c r="H5727" t="s">
        <v>15767</v>
      </c>
    </row>
    <row r="5728" spans="1:18">
      <c r="A5728" t="s">
        <v>20415</v>
      </c>
      <c r="B5728" s="1" t="s">
        <v>3206</v>
      </c>
      <c r="C5728" t="s">
        <v>3193</v>
      </c>
      <c r="D5728" t="s">
        <v>3194</v>
      </c>
      <c r="E5728" t="s">
        <v>118</v>
      </c>
      <c r="F5728">
        <v>3</v>
      </c>
      <c r="G5728" t="s">
        <v>4796</v>
      </c>
      <c r="H5728" t="s">
        <v>15767</v>
      </c>
    </row>
    <row r="5729" spans="1:8">
      <c r="A5729" t="s">
        <v>20415</v>
      </c>
      <c r="B5729" s="1" t="s">
        <v>3208</v>
      </c>
      <c r="C5729" t="s">
        <v>3193</v>
      </c>
      <c r="D5729" t="s">
        <v>3194</v>
      </c>
      <c r="E5729" t="s">
        <v>118</v>
      </c>
      <c r="F5729">
        <v>6</v>
      </c>
      <c r="G5729" t="s">
        <v>3209</v>
      </c>
      <c r="H5729" t="s">
        <v>15768</v>
      </c>
    </row>
    <row r="5730" spans="1:8">
      <c r="A5730" t="s">
        <v>20415</v>
      </c>
      <c r="B5730" s="1" t="s">
        <v>3208</v>
      </c>
      <c r="C5730" t="s">
        <v>3193</v>
      </c>
      <c r="D5730" t="s">
        <v>3194</v>
      </c>
      <c r="E5730" t="s">
        <v>118</v>
      </c>
      <c r="F5730">
        <v>6</v>
      </c>
      <c r="G5730" t="s">
        <v>4797</v>
      </c>
      <c r="H5730" t="s">
        <v>15768</v>
      </c>
    </row>
    <row r="5731" spans="1:8">
      <c r="A5731" t="s">
        <v>20415</v>
      </c>
      <c r="B5731" s="1" t="s">
        <v>3210</v>
      </c>
      <c r="C5731" t="s">
        <v>3193</v>
      </c>
      <c r="D5731" t="s">
        <v>3194</v>
      </c>
      <c r="E5731" t="s">
        <v>118</v>
      </c>
      <c r="F5731">
        <v>2</v>
      </c>
      <c r="G5731" t="s">
        <v>3211</v>
      </c>
      <c r="H5731" t="s">
        <v>15769</v>
      </c>
    </row>
    <row r="5732" spans="1:8">
      <c r="A5732" t="s">
        <v>20415</v>
      </c>
      <c r="B5732" s="1" t="s">
        <v>3210</v>
      </c>
      <c r="C5732" t="s">
        <v>3193</v>
      </c>
      <c r="D5732" t="s">
        <v>3194</v>
      </c>
      <c r="E5732" t="s">
        <v>118</v>
      </c>
      <c r="F5732">
        <v>2</v>
      </c>
      <c r="G5732" t="s">
        <v>4798</v>
      </c>
      <c r="H5732" t="s">
        <v>15769</v>
      </c>
    </row>
    <row r="5733" spans="1:8">
      <c r="A5733" t="s">
        <v>20415</v>
      </c>
      <c r="B5733" s="1" t="s">
        <v>3212</v>
      </c>
      <c r="C5733" t="s">
        <v>3193</v>
      </c>
      <c r="D5733" t="s">
        <v>3194</v>
      </c>
      <c r="E5733" t="s">
        <v>118</v>
      </c>
      <c r="F5733">
        <v>4</v>
      </c>
      <c r="G5733" t="s">
        <v>3213</v>
      </c>
      <c r="H5733" t="s">
        <v>15770</v>
      </c>
    </row>
    <row r="5734" spans="1:8">
      <c r="A5734" t="s">
        <v>20415</v>
      </c>
      <c r="B5734" s="1" t="s">
        <v>3212</v>
      </c>
      <c r="C5734" t="s">
        <v>3193</v>
      </c>
      <c r="D5734" t="s">
        <v>3194</v>
      </c>
      <c r="E5734" t="s">
        <v>118</v>
      </c>
      <c r="F5734">
        <v>4</v>
      </c>
      <c r="G5734" t="s">
        <v>4799</v>
      </c>
      <c r="H5734" t="s">
        <v>15770</v>
      </c>
    </row>
    <row r="5735" spans="1:8">
      <c r="A5735" t="s">
        <v>20415</v>
      </c>
      <c r="B5735" s="1" t="s">
        <v>7166</v>
      </c>
      <c r="C5735" t="s">
        <v>7080</v>
      </c>
      <c r="D5735" t="s">
        <v>3194</v>
      </c>
      <c r="E5735" t="s">
        <v>118</v>
      </c>
      <c r="F5735">
        <v>7</v>
      </c>
      <c r="G5735" t="s">
        <v>7167</v>
      </c>
      <c r="H5735" t="s">
        <v>16852</v>
      </c>
    </row>
    <row r="5736" spans="1:8">
      <c r="A5736" t="s">
        <v>20415</v>
      </c>
      <c r="B5736" s="1" t="s">
        <v>2758</v>
      </c>
      <c r="C5736" t="s">
        <v>2711</v>
      </c>
      <c r="D5736" t="s">
        <v>2759</v>
      </c>
      <c r="E5736" t="s">
        <v>118</v>
      </c>
      <c r="F5736">
        <v>4</v>
      </c>
      <c r="G5736" t="s">
        <v>2760</v>
      </c>
      <c r="H5736" t="s">
        <v>15538</v>
      </c>
    </row>
    <row r="5737" spans="1:8">
      <c r="A5737" t="s">
        <v>20415</v>
      </c>
      <c r="B5737" s="1" t="s">
        <v>2758</v>
      </c>
      <c r="C5737" t="s">
        <v>2711</v>
      </c>
      <c r="D5737" t="s">
        <v>2759</v>
      </c>
      <c r="E5737" t="s">
        <v>118</v>
      </c>
      <c r="F5737">
        <v>4</v>
      </c>
      <c r="G5737" t="s">
        <v>5145</v>
      </c>
      <c r="H5737" t="s">
        <v>15538</v>
      </c>
    </row>
    <row r="5738" spans="1:8">
      <c r="A5738" t="s">
        <v>20415</v>
      </c>
      <c r="B5738" s="1" t="s">
        <v>193</v>
      </c>
      <c r="C5738" t="s">
        <v>81</v>
      </c>
      <c r="D5738" t="s">
        <v>194</v>
      </c>
      <c r="E5738" t="s">
        <v>118</v>
      </c>
      <c r="F5738">
        <v>4</v>
      </c>
      <c r="G5738" t="s">
        <v>195</v>
      </c>
      <c r="H5738" t="s">
        <v>14220</v>
      </c>
    </row>
    <row r="5739" spans="1:8">
      <c r="A5739" t="s">
        <v>20415</v>
      </c>
      <c r="B5739" s="1" t="s">
        <v>193</v>
      </c>
      <c r="C5739" t="s">
        <v>81</v>
      </c>
      <c r="D5739" t="s">
        <v>194</v>
      </c>
      <c r="E5739" t="s">
        <v>118</v>
      </c>
      <c r="F5739">
        <v>4</v>
      </c>
      <c r="G5739" t="s">
        <v>4213</v>
      </c>
      <c r="H5739" t="s">
        <v>14220</v>
      </c>
    </row>
    <row r="5740" spans="1:8">
      <c r="A5740" t="s">
        <v>20415</v>
      </c>
      <c r="B5740" s="1" t="s">
        <v>13503</v>
      </c>
      <c r="C5740" t="s">
        <v>13504</v>
      </c>
      <c r="D5740" t="s">
        <v>13501</v>
      </c>
      <c r="E5740" t="s">
        <v>118</v>
      </c>
      <c r="F5740">
        <v>18</v>
      </c>
      <c r="G5740" t="s">
        <v>13505</v>
      </c>
      <c r="H5740" t="s">
        <v>20111</v>
      </c>
    </row>
    <row r="5741" spans="1:8">
      <c r="A5741" t="s">
        <v>20415</v>
      </c>
      <c r="B5741" s="1" t="s">
        <v>13506</v>
      </c>
      <c r="C5741" t="s">
        <v>1341</v>
      </c>
      <c r="D5741" t="s">
        <v>13501</v>
      </c>
      <c r="E5741" t="s">
        <v>118</v>
      </c>
      <c r="F5741">
        <v>10</v>
      </c>
      <c r="G5741" t="s">
        <v>13507</v>
      </c>
      <c r="H5741" t="s">
        <v>20112</v>
      </c>
    </row>
    <row r="5742" spans="1:8">
      <c r="A5742" t="s">
        <v>20415</v>
      </c>
      <c r="B5742" s="1" t="s">
        <v>13508</v>
      </c>
      <c r="C5742" t="s">
        <v>2711</v>
      </c>
      <c r="D5742" t="s">
        <v>13501</v>
      </c>
      <c r="E5742" t="s">
        <v>118</v>
      </c>
      <c r="F5742">
        <v>14</v>
      </c>
      <c r="G5742" t="s">
        <v>13509</v>
      </c>
      <c r="H5742" t="s">
        <v>20113</v>
      </c>
    </row>
    <row r="5743" spans="1:8">
      <c r="A5743" t="s">
        <v>20415</v>
      </c>
      <c r="B5743" s="1" t="s">
        <v>86</v>
      </c>
      <c r="C5743" t="s">
        <v>13510</v>
      </c>
      <c r="D5743" t="s">
        <v>13501</v>
      </c>
      <c r="E5743" t="s">
        <v>118</v>
      </c>
      <c r="F5743">
        <v>6</v>
      </c>
      <c r="G5743" t="s">
        <v>13511</v>
      </c>
      <c r="H5743" t="s">
        <v>20114</v>
      </c>
    </row>
    <row r="5744" spans="1:8">
      <c r="A5744" t="s">
        <v>20415</v>
      </c>
      <c r="B5744" s="1" t="s">
        <v>13512</v>
      </c>
      <c r="C5744" t="s">
        <v>13513</v>
      </c>
      <c r="D5744" t="s">
        <v>13501</v>
      </c>
      <c r="E5744" t="s">
        <v>118</v>
      </c>
      <c r="F5744">
        <v>1</v>
      </c>
      <c r="G5744" t="s">
        <v>13514</v>
      </c>
      <c r="H5744" t="s">
        <v>20115</v>
      </c>
    </row>
    <row r="5745" spans="1:19">
      <c r="A5745" t="s">
        <v>20415</v>
      </c>
      <c r="B5745" s="1" t="s">
        <v>13515</v>
      </c>
      <c r="C5745" t="s">
        <v>13516</v>
      </c>
      <c r="D5745" t="s">
        <v>13501</v>
      </c>
      <c r="E5745" t="s">
        <v>118</v>
      </c>
      <c r="F5745">
        <v>3</v>
      </c>
      <c r="G5745" t="s">
        <v>13517</v>
      </c>
      <c r="H5745" t="s">
        <v>20116</v>
      </c>
    </row>
    <row r="5746" spans="1:19">
      <c r="A5746" t="s">
        <v>20415</v>
      </c>
      <c r="B5746" s="1" t="s">
        <v>13518</v>
      </c>
      <c r="C5746" t="s">
        <v>13519</v>
      </c>
      <c r="D5746" t="s">
        <v>13501</v>
      </c>
      <c r="E5746" t="s">
        <v>118</v>
      </c>
      <c r="F5746">
        <v>16</v>
      </c>
      <c r="G5746" t="s">
        <v>13520</v>
      </c>
      <c r="H5746" t="s">
        <v>20117</v>
      </c>
    </row>
    <row r="5747" spans="1:19">
      <c r="A5747" t="s">
        <v>20415</v>
      </c>
      <c r="B5747" s="1" t="s">
        <v>13521</v>
      </c>
      <c r="C5747" t="s">
        <v>13522</v>
      </c>
      <c r="D5747" t="s">
        <v>13501</v>
      </c>
      <c r="E5747" t="s">
        <v>118</v>
      </c>
      <c r="F5747">
        <v>12</v>
      </c>
      <c r="G5747" t="s">
        <v>13523</v>
      </c>
      <c r="H5747" t="s">
        <v>20118</v>
      </c>
    </row>
    <row r="5748" spans="1:19">
      <c r="A5748" t="s">
        <v>20415</v>
      </c>
      <c r="B5748" s="1" t="s">
        <v>13524</v>
      </c>
      <c r="C5748" t="s">
        <v>13525</v>
      </c>
      <c r="D5748" t="s">
        <v>13501</v>
      </c>
      <c r="E5748" t="s">
        <v>118</v>
      </c>
      <c r="F5748">
        <v>5</v>
      </c>
      <c r="G5748" t="s">
        <v>13526</v>
      </c>
      <c r="H5748" t="s">
        <v>20119</v>
      </c>
    </row>
    <row r="5749" spans="1:19">
      <c r="A5749" t="s">
        <v>20415</v>
      </c>
      <c r="B5749" s="1" t="s">
        <v>13499</v>
      </c>
      <c r="C5749" t="s">
        <v>13500</v>
      </c>
      <c r="D5749" t="s">
        <v>13501</v>
      </c>
      <c r="E5749" t="s">
        <v>118</v>
      </c>
      <c r="F5749">
        <v>2</v>
      </c>
      <c r="G5749" t="s">
        <v>13502</v>
      </c>
      <c r="H5749" t="s">
        <v>20110</v>
      </c>
    </row>
    <row r="5750" spans="1:19">
      <c r="A5750" t="s">
        <v>20415</v>
      </c>
      <c r="B5750" s="1" t="s">
        <v>13527</v>
      </c>
      <c r="C5750" t="s">
        <v>13528</v>
      </c>
      <c r="D5750" t="s">
        <v>13501</v>
      </c>
      <c r="E5750" t="s">
        <v>118</v>
      </c>
      <c r="F5750">
        <v>9</v>
      </c>
      <c r="G5750" t="s">
        <v>13529</v>
      </c>
      <c r="H5750" t="s">
        <v>20120</v>
      </c>
    </row>
    <row r="5751" spans="1:19">
      <c r="A5751" t="s">
        <v>20415</v>
      </c>
      <c r="B5751" s="1" t="s">
        <v>13530</v>
      </c>
      <c r="C5751" t="s">
        <v>13457</v>
      </c>
      <c r="D5751" t="s">
        <v>13501</v>
      </c>
      <c r="E5751" t="s">
        <v>118</v>
      </c>
      <c r="F5751">
        <v>17</v>
      </c>
      <c r="G5751" t="s">
        <v>13531</v>
      </c>
      <c r="H5751" t="s">
        <v>20121</v>
      </c>
    </row>
    <row r="5752" spans="1:19">
      <c r="A5752" t="s">
        <v>20415</v>
      </c>
      <c r="B5752" s="1" t="s">
        <v>13532</v>
      </c>
      <c r="C5752" t="s">
        <v>13533</v>
      </c>
      <c r="D5752" t="s">
        <v>13501</v>
      </c>
      <c r="E5752" t="s">
        <v>118</v>
      </c>
      <c r="F5752">
        <v>8</v>
      </c>
      <c r="G5752" t="s">
        <v>13534</v>
      </c>
      <c r="H5752" t="s">
        <v>20122</v>
      </c>
    </row>
    <row r="5753" spans="1:19">
      <c r="A5753" t="s">
        <v>20415</v>
      </c>
      <c r="B5753" s="1" t="s">
        <v>13535</v>
      </c>
      <c r="C5753" t="s">
        <v>13425</v>
      </c>
      <c r="D5753" t="s">
        <v>13501</v>
      </c>
      <c r="E5753" t="s">
        <v>118</v>
      </c>
      <c r="F5753">
        <v>7</v>
      </c>
      <c r="G5753" t="s">
        <v>13536</v>
      </c>
      <c r="H5753" t="s">
        <v>20123</v>
      </c>
    </row>
    <row r="5754" spans="1:19">
      <c r="A5754" t="s">
        <v>20415</v>
      </c>
      <c r="B5754" s="1" t="s">
        <v>13537</v>
      </c>
      <c r="C5754" t="s">
        <v>13538</v>
      </c>
      <c r="D5754" t="s">
        <v>13501</v>
      </c>
      <c r="E5754" t="s">
        <v>118</v>
      </c>
      <c r="F5754">
        <v>19</v>
      </c>
      <c r="G5754" t="s">
        <v>13539</v>
      </c>
      <c r="H5754" t="s">
        <v>20124</v>
      </c>
    </row>
    <row r="5755" spans="1:19">
      <c r="A5755" t="s">
        <v>20415</v>
      </c>
      <c r="B5755" s="1" t="s">
        <v>13540</v>
      </c>
      <c r="C5755" t="s">
        <v>13462</v>
      </c>
      <c r="D5755" t="s">
        <v>13501</v>
      </c>
      <c r="E5755" t="s">
        <v>118</v>
      </c>
      <c r="F5755">
        <v>20</v>
      </c>
      <c r="G5755" t="s">
        <v>13541</v>
      </c>
      <c r="H5755" t="s">
        <v>20125</v>
      </c>
    </row>
    <row r="5756" spans="1:19">
      <c r="A5756" t="s">
        <v>20415</v>
      </c>
      <c r="B5756" s="1" t="s">
        <v>13542</v>
      </c>
      <c r="C5756" t="s">
        <v>1473</v>
      </c>
      <c r="D5756" t="s">
        <v>13501</v>
      </c>
      <c r="E5756" t="s">
        <v>118</v>
      </c>
      <c r="F5756">
        <v>11</v>
      </c>
      <c r="G5756" t="s">
        <v>13543</v>
      </c>
      <c r="H5756" t="s">
        <v>20126</v>
      </c>
    </row>
    <row r="5757" spans="1:19">
      <c r="A5757" t="s">
        <v>20415</v>
      </c>
      <c r="B5757" s="1" t="s">
        <v>13544</v>
      </c>
      <c r="C5757" t="s">
        <v>11846</v>
      </c>
      <c r="D5757" t="s">
        <v>13501</v>
      </c>
      <c r="E5757" t="s">
        <v>118</v>
      </c>
      <c r="F5757">
        <v>13</v>
      </c>
      <c r="G5757" t="s">
        <v>13545</v>
      </c>
      <c r="H5757" t="s">
        <v>20127</v>
      </c>
    </row>
    <row r="5758" spans="1:19">
      <c r="A5758" t="s">
        <v>20415</v>
      </c>
      <c r="B5758" s="1" t="s">
        <v>13546</v>
      </c>
      <c r="C5758" t="s">
        <v>13441</v>
      </c>
      <c r="D5758" t="s">
        <v>13501</v>
      </c>
      <c r="E5758" t="s">
        <v>118</v>
      </c>
      <c r="F5758">
        <v>15</v>
      </c>
      <c r="G5758" t="s">
        <v>13547</v>
      </c>
      <c r="H5758" t="s">
        <v>20128</v>
      </c>
      <c r="N5758">
        <v>29</v>
      </c>
      <c r="O5758">
        <f t="shared" ref="O5758:O5760" si="164">SEARCH("-",H5758,N5758+1)</f>
        <v>38</v>
      </c>
      <c r="P5758">
        <f t="shared" ref="P5758:P5760" si="165">SEARCH("-",H5758,O5758+1)</f>
        <v>43</v>
      </c>
      <c r="Q5758" t="str">
        <f t="shared" ref="Q5758:Q5760" si="166">TRIM(MID(H5758,N5758,O5758-N5758))</f>
        <v>- Sizzla</v>
      </c>
      <c r="R5758">
        <f t="shared" ref="R5758:R5760" si="167">INT(TRIM(MID(H5758,O5758+2,P5758-O5758-2)))</f>
        <v>15</v>
      </c>
      <c r="S5758" t="str">
        <f t="shared" ref="S5758:S5760" si="168">MID(H5758,P5758+2,LEN(H5758)-P5758-5)</f>
        <v>Ain't Gonna See Us Fall</v>
      </c>
    </row>
    <row r="5759" spans="1:19">
      <c r="A5759" t="s">
        <v>20415</v>
      </c>
      <c r="B5759" s="1" t="s">
        <v>13548</v>
      </c>
      <c r="C5759" t="s">
        <v>13549</v>
      </c>
      <c r="D5759" t="s">
        <v>13501</v>
      </c>
      <c r="E5759" t="s">
        <v>118</v>
      </c>
      <c r="F5759">
        <v>4</v>
      </c>
      <c r="G5759" t="s">
        <v>13550</v>
      </c>
      <c r="H5759" t="s">
        <v>20129</v>
      </c>
      <c r="N5759">
        <v>29</v>
      </c>
      <c r="O5759">
        <f t="shared" si="164"/>
        <v>42</v>
      </c>
      <c r="P5759">
        <f t="shared" si="165"/>
        <v>47</v>
      </c>
      <c r="Q5759" t="str">
        <f t="shared" si="166"/>
        <v>- Turbulence</v>
      </c>
      <c r="R5759">
        <f t="shared" si="167"/>
        <v>4</v>
      </c>
      <c r="S5759" t="str">
        <f t="shared" si="168"/>
        <v>Notorious</v>
      </c>
    </row>
    <row r="5760" spans="1:19">
      <c r="A5760" t="s">
        <v>20415</v>
      </c>
      <c r="B5760" s="1" t="s">
        <v>13551</v>
      </c>
      <c r="C5760" t="s">
        <v>13552</v>
      </c>
      <c r="D5760" t="s">
        <v>13553</v>
      </c>
      <c r="E5760" t="s">
        <v>118</v>
      </c>
      <c r="F5760">
        <v>14</v>
      </c>
      <c r="G5760" t="s">
        <v>13554</v>
      </c>
      <c r="H5760" t="s">
        <v>20130</v>
      </c>
      <c r="N5760">
        <v>29</v>
      </c>
      <c r="O5760">
        <f t="shared" si="164"/>
        <v>109</v>
      </c>
      <c r="P5760">
        <f t="shared" si="165"/>
        <v>114</v>
      </c>
      <c r="Q5760" t="str">
        <f t="shared" si="166"/>
        <v>- African, Bounty Killer, Jennifer Lara, Glen Ricks, Colin Roach, Ian Sweetness</v>
      </c>
      <c r="R5760">
        <f t="shared" si="167"/>
        <v>14</v>
      </c>
      <c r="S5760" t="str">
        <f t="shared" si="168"/>
        <v>You Turn Me On</v>
      </c>
    </row>
    <row r="5761" spans="1:17">
      <c r="A5761" t="s">
        <v>20415</v>
      </c>
      <c r="B5761" s="1" t="s">
        <v>13555</v>
      </c>
      <c r="C5761" t="s">
        <v>2583</v>
      </c>
      <c r="D5761" t="s">
        <v>13553</v>
      </c>
      <c r="E5761" t="s">
        <v>118</v>
      </c>
      <c r="F5761">
        <v>4</v>
      </c>
      <c r="G5761" t="s">
        <v>13556</v>
      </c>
      <c r="H5761" t="s">
        <v>20131</v>
      </c>
    </row>
    <row r="5762" spans="1:17">
      <c r="A5762" t="s">
        <v>20415</v>
      </c>
      <c r="B5762" s="1" t="s">
        <v>13557</v>
      </c>
      <c r="C5762" t="s">
        <v>2583</v>
      </c>
      <c r="D5762" t="s">
        <v>13553</v>
      </c>
      <c r="E5762" t="s">
        <v>118</v>
      </c>
      <c r="F5762">
        <v>9</v>
      </c>
      <c r="G5762" t="s">
        <v>13558</v>
      </c>
      <c r="H5762" t="s">
        <v>20132</v>
      </c>
    </row>
    <row r="5763" spans="1:17">
      <c r="A5763" t="s">
        <v>20415</v>
      </c>
      <c r="B5763" s="1" t="s">
        <v>13559</v>
      </c>
      <c r="C5763" t="s">
        <v>1523</v>
      </c>
      <c r="D5763" t="s">
        <v>13553</v>
      </c>
      <c r="E5763" t="s">
        <v>118</v>
      </c>
      <c r="F5763">
        <v>10</v>
      </c>
      <c r="G5763" t="s">
        <v>13560</v>
      </c>
      <c r="H5763" t="s">
        <v>20133</v>
      </c>
      <c r="P5763" t="str">
        <f>C5763</f>
        <v>Beres Hammond</v>
      </c>
      <c r="Q5763" t="str">
        <f>B5763</f>
        <v>Respect to you</v>
      </c>
    </row>
    <row r="5764" spans="1:17">
      <c r="A5764" t="s">
        <v>20415</v>
      </c>
      <c r="B5764" s="1" t="s">
        <v>13561</v>
      </c>
      <c r="C5764" t="s">
        <v>13562</v>
      </c>
      <c r="D5764" t="s">
        <v>13553</v>
      </c>
      <c r="E5764" t="s">
        <v>118</v>
      </c>
      <c r="F5764">
        <v>13</v>
      </c>
      <c r="G5764" t="s">
        <v>13563</v>
      </c>
      <c r="H5764" t="s">
        <v>20134</v>
      </c>
    </row>
    <row r="5765" spans="1:17">
      <c r="A5765" t="s">
        <v>20415</v>
      </c>
      <c r="B5765" s="1" t="s">
        <v>11940</v>
      </c>
      <c r="C5765" t="s">
        <v>13564</v>
      </c>
      <c r="D5765" t="s">
        <v>13553</v>
      </c>
      <c r="E5765" t="s">
        <v>118</v>
      </c>
      <c r="F5765">
        <v>8</v>
      </c>
      <c r="G5765" t="s">
        <v>13565</v>
      </c>
      <c r="H5765" t="s">
        <v>20135</v>
      </c>
    </row>
    <row r="5766" spans="1:17">
      <c r="A5766" t="s">
        <v>20415</v>
      </c>
      <c r="B5766" s="1" t="s">
        <v>13566</v>
      </c>
      <c r="C5766" t="s">
        <v>13567</v>
      </c>
      <c r="D5766" t="s">
        <v>13553</v>
      </c>
      <c r="E5766" t="s">
        <v>118</v>
      </c>
      <c r="F5766">
        <v>15</v>
      </c>
      <c r="G5766" t="s">
        <v>13568</v>
      </c>
      <c r="H5766" t="s">
        <v>20136</v>
      </c>
    </row>
    <row r="5767" spans="1:17">
      <c r="A5767" t="s">
        <v>20415</v>
      </c>
      <c r="B5767" s="1" t="s">
        <v>13569</v>
      </c>
      <c r="C5767" t="s">
        <v>13570</v>
      </c>
      <c r="D5767" t="s">
        <v>13553</v>
      </c>
      <c r="E5767" t="s">
        <v>118</v>
      </c>
      <c r="F5767">
        <v>5</v>
      </c>
      <c r="G5767" t="s">
        <v>13571</v>
      </c>
      <c r="H5767" t="s">
        <v>20137</v>
      </c>
    </row>
    <row r="5768" spans="1:17">
      <c r="A5768" t="s">
        <v>20415</v>
      </c>
      <c r="B5768" s="1" t="s">
        <v>13572</v>
      </c>
      <c r="C5768" t="s">
        <v>13573</v>
      </c>
      <c r="D5768" t="s">
        <v>13553</v>
      </c>
      <c r="E5768" t="s">
        <v>118</v>
      </c>
      <c r="F5768">
        <v>6</v>
      </c>
      <c r="G5768" t="s">
        <v>13574</v>
      </c>
      <c r="H5768" t="s">
        <v>20138</v>
      </c>
    </row>
    <row r="5769" spans="1:17">
      <c r="A5769" t="s">
        <v>20415</v>
      </c>
      <c r="B5769" s="1" t="s">
        <v>13575</v>
      </c>
      <c r="C5769" t="s">
        <v>13576</v>
      </c>
      <c r="D5769" t="s">
        <v>13553</v>
      </c>
      <c r="E5769" t="s">
        <v>118</v>
      </c>
      <c r="F5769">
        <v>11</v>
      </c>
      <c r="G5769" t="s">
        <v>13577</v>
      </c>
      <c r="H5769" t="s">
        <v>20139</v>
      </c>
    </row>
    <row r="5770" spans="1:17">
      <c r="A5770" t="s">
        <v>20415</v>
      </c>
      <c r="B5770" s="1" t="s">
        <v>13578</v>
      </c>
      <c r="C5770" t="s">
        <v>13579</v>
      </c>
      <c r="D5770" t="s">
        <v>13553</v>
      </c>
      <c r="E5770" t="s">
        <v>118</v>
      </c>
      <c r="F5770">
        <v>3</v>
      </c>
      <c r="G5770" t="s">
        <v>13580</v>
      </c>
      <c r="H5770" t="s">
        <v>20140</v>
      </c>
    </row>
    <row r="5771" spans="1:17">
      <c r="A5771" t="s">
        <v>20415</v>
      </c>
      <c r="B5771" s="1" t="s">
        <v>12827</v>
      </c>
      <c r="C5771" t="s">
        <v>13581</v>
      </c>
      <c r="D5771" t="s">
        <v>13553</v>
      </c>
      <c r="E5771" t="s">
        <v>118</v>
      </c>
      <c r="F5771">
        <v>12</v>
      </c>
      <c r="G5771" t="s">
        <v>13582</v>
      </c>
      <c r="H5771" t="s">
        <v>20141</v>
      </c>
    </row>
    <row r="5772" spans="1:17">
      <c r="A5772" t="s">
        <v>20415</v>
      </c>
      <c r="B5772" s="1" t="s">
        <v>13583</v>
      </c>
      <c r="C5772" t="s">
        <v>11676</v>
      </c>
      <c r="D5772" t="s">
        <v>13553</v>
      </c>
      <c r="E5772" t="s">
        <v>118</v>
      </c>
      <c r="F5772">
        <v>7</v>
      </c>
      <c r="G5772" t="s">
        <v>13584</v>
      </c>
      <c r="H5772" t="s">
        <v>20142</v>
      </c>
    </row>
    <row r="5773" spans="1:17">
      <c r="A5773" t="s">
        <v>20415</v>
      </c>
      <c r="B5773" s="1" t="s">
        <v>13585</v>
      </c>
      <c r="C5773" t="s">
        <v>13586</v>
      </c>
      <c r="D5773" t="s">
        <v>13553</v>
      </c>
      <c r="E5773" t="s">
        <v>118</v>
      </c>
      <c r="F5773">
        <v>1</v>
      </c>
      <c r="G5773" t="s">
        <v>13587</v>
      </c>
      <c r="H5773" t="s">
        <v>20143</v>
      </c>
    </row>
    <row r="5774" spans="1:17">
      <c r="A5774" t="s">
        <v>20415</v>
      </c>
      <c r="B5774" s="1" t="s">
        <v>13588</v>
      </c>
      <c r="C5774" t="s">
        <v>13589</v>
      </c>
      <c r="D5774" t="s">
        <v>13553</v>
      </c>
      <c r="E5774" t="s">
        <v>118</v>
      </c>
      <c r="F5774">
        <v>2</v>
      </c>
      <c r="G5774" t="s">
        <v>13590</v>
      </c>
      <c r="H5774" t="s">
        <v>20144</v>
      </c>
    </row>
    <row r="5775" spans="1:17">
      <c r="A5775" t="s">
        <v>20415</v>
      </c>
      <c r="B5775" s="1" t="s">
        <v>7168</v>
      </c>
      <c r="C5775" t="s">
        <v>7080</v>
      </c>
      <c r="D5775" t="s">
        <v>7169</v>
      </c>
      <c r="E5775" t="s">
        <v>118</v>
      </c>
      <c r="F5775">
        <v>4</v>
      </c>
      <c r="G5775" t="s">
        <v>7170</v>
      </c>
      <c r="H5775" t="s">
        <v>16853</v>
      </c>
    </row>
    <row r="5776" spans="1:17">
      <c r="A5776" t="s">
        <v>20415</v>
      </c>
      <c r="B5776" s="1" t="s">
        <v>7171</v>
      </c>
      <c r="C5776" t="s">
        <v>7080</v>
      </c>
      <c r="D5776" t="s">
        <v>7172</v>
      </c>
      <c r="E5776" t="s">
        <v>118</v>
      </c>
      <c r="F5776">
        <v>17</v>
      </c>
      <c r="G5776" t="s">
        <v>7173</v>
      </c>
      <c r="H5776" t="s">
        <v>16854</v>
      </c>
    </row>
    <row r="5777" spans="1:8">
      <c r="A5777" t="s">
        <v>20415</v>
      </c>
      <c r="B5777" s="1" t="s">
        <v>2731</v>
      </c>
      <c r="C5777" t="s">
        <v>2711</v>
      </c>
      <c r="D5777" t="s">
        <v>2761</v>
      </c>
      <c r="E5777" t="s">
        <v>118</v>
      </c>
      <c r="F5777">
        <v>5</v>
      </c>
      <c r="G5777" t="s">
        <v>2762</v>
      </c>
      <c r="H5777" t="s">
        <v>15539</v>
      </c>
    </row>
    <row r="5778" spans="1:8">
      <c r="A5778" t="s">
        <v>20415</v>
      </c>
      <c r="B5778" s="1" t="s">
        <v>2731</v>
      </c>
      <c r="C5778" t="s">
        <v>2711</v>
      </c>
      <c r="D5778" t="s">
        <v>2761</v>
      </c>
      <c r="E5778" t="s">
        <v>118</v>
      </c>
      <c r="F5778">
        <v>5</v>
      </c>
      <c r="G5778" t="s">
        <v>5146</v>
      </c>
      <c r="H5778" t="s">
        <v>15539</v>
      </c>
    </row>
    <row r="5779" spans="1:8">
      <c r="A5779" t="s">
        <v>20415</v>
      </c>
      <c r="B5779" s="1" t="s">
        <v>1479</v>
      </c>
      <c r="C5779" t="s">
        <v>1341</v>
      </c>
      <c r="D5779" t="s">
        <v>1480</v>
      </c>
      <c r="E5779" t="s">
        <v>118</v>
      </c>
      <c r="F5779">
        <v>5</v>
      </c>
      <c r="G5779" t="s">
        <v>1481</v>
      </c>
      <c r="H5779" t="s">
        <v>14854</v>
      </c>
    </row>
    <row r="5780" spans="1:8">
      <c r="A5780" t="s">
        <v>20415</v>
      </c>
      <c r="B5780" s="1" t="s">
        <v>1479</v>
      </c>
      <c r="C5780" t="s">
        <v>1341</v>
      </c>
      <c r="D5780" t="s">
        <v>1480</v>
      </c>
      <c r="E5780" t="s">
        <v>118</v>
      </c>
      <c r="F5780">
        <v>5</v>
      </c>
      <c r="G5780" t="s">
        <v>4598</v>
      </c>
      <c r="H5780" t="s">
        <v>14854</v>
      </c>
    </row>
    <row r="5781" spans="1:8">
      <c r="A5781" t="s">
        <v>20415</v>
      </c>
      <c r="B5781" s="1" t="s">
        <v>837</v>
      </c>
      <c r="C5781" t="s">
        <v>817</v>
      </c>
      <c r="D5781" t="s">
        <v>838</v>
      </c>
      <c r="E5781" t="s">
        <v>830</v>
      </c>
      <c r="F5781">
        <v>99</v>
      </c>
      <c r="G5781" t="s">
        <v>839</v>
      </c>
      <c r="H5781" t="s">
        <v>14538</v>
      </c>
    </row>
    <row r="5782" spans="1:8">
      <c r="A5782" t="s">
        <v>20415</v>
      </c>
      <c r="B5782" s="1" t="s">
        <v>837</v>
      </c>
      <c r="C5782" t="s">
        <v>817</v>
      </c>
      <c r="D5782" t="s">
        <v>838</v>
      </c>
      <c r="E5782" t="s">
        <v>830</v>
      </c>
      <c r="F5782">
        <v>99</v>
      </c>
      <c r="G5782" t="s">
        <v>5037</v>
      </c>
      <c r="H5782" t="s">
        <v>14538</v>
      </c>
    </row>
    <row r="5783" spans="1:8">
      <c r="A5783" t="s">
        <v>20415</v>
      </c>
      <c r="B5783" s="1" t="s">
        <v>8186</v>
      </c>
      <c r="C5783" t="s">
        <v>8157</v>
      </c>
      <c r="D5783" t="s">
        <v>838</v>
      </c>
      <c r="E5783" t="s">
        <v>830</v>
      </c>
      <c r="F5783">
        <v>2</v>
      </c>
      <c r="G5783" t="s">
        <v>8187</v>
      </c>
      <c r="H5783" t="s">
        <v>17342</v>
      </c>
    </row>
    <row r="5784" spans="1:8">
      <c r="A5784" t="s">
        <v>20415</v>
      </c>
      <c r="B5784" s="1" t="s">
        <v>21288</v>
      </c>
      <c r="C5784" t="s">
        <v>21289</v>
      </c>
      <c r="D5784" t="s">
        <v>838</v>
      </c>
      <c r="E5784" t="s">
        <v>830</v>
      </c>
      <c r="F5784">
        <v>3</v>
      </c>
      <c r="G5784" t="s">
        <v>2576</v>
      </c>
      <c r="H5784" t="s">
        <v>15435</v>
      </c>
    </row>
    <row r="5785" spans="1:8">
      <c r="A5785" t="s">
        <v>20415</v>
      </c>
      <c r="B5785" s="1" t="s">
        <v>21288</v>
      </c>
      <c r="C5785" t="s">
        <v>21289</v>
      </c>
      <c r="D5785" t="s">
        <v>838</v>
      </c>
      <c r="E5785" t="s">
        <v>830</v>
      </c>
      <c r="F5785">
        <v>3</v>
      </c>
      <c r="G5785" t="s">
        <v>5024</v>
      </c>
      <c r="H5785" t="s">
        <v>15435</v>
      </c>
    </row>
    <row r="5786" spans="1:8">
      <c r="A5786" t="s">
        <v>20415</v>
      </c>
      <c r="B5786" s="1" t="s">
        <v>21290</v>
      </c>
      <c r="C5786" t="s">
        <v>21289</v>
      </c>
      <c r="D5786" t="s">
        <v>838</v>
      </c>
      <c r="E5786" t="s">
        <v>830</v>
      </c>
      <c r="F5786">
        <v>17</v>
      </c>
      <c r="G5786" t="s">
        <v>2577</v>
      </c>
      <c r="H5786" t="s">
        <v>15436</v>
      </c>
    </row>
    <row r="5787" spans="1:8">
      <c r="A5787" t="s">
        <v>20415</v>
      </c>
      <c r="B5787" s="1" t="s">
        <v>21290</v>
      </c>
      <c r="C5787" t="s">
        <v>21289</v>
      </c>
      <c r="D5787" t="s">
        <v>838</v>
      </c>
      <c r="E5787" t="s">
        <v>830</v>
      </c>
      <c r="F5787">
        <v>17</v>
      </c>
      <c r="G5787" t="s">
        <v>5025</v>
      </c>
      <c r="H5787" t="s">
        <v>15436</v>
      </c>
    </row>
    <row r="5788" spans="1:8">
      <c r="A5788" t="s">
        <v>20415</v>
      </c>
      <c r="B5788" s="1" t="s">
        <v>21291</v>
      </c>
      <c r="C5788" t="s">
        <v>21292</v>
      </c>
      <c r="D5788" t="s">
        <v>838</v>
      </c>
      <c r="E5788" t="s">
        <v>830</v>
      </c>
      <c r="F5788">
        <v>5</v>
      </c>
      <c r="G5788" t="s">
        <v>2439</v>
      </c>
      <c r="H5788" t="s">
        <v>15363</v>
      </c>
    </row>
    <row r="5789" spans="1:8">
      <c r="A5789" t="s">
        <v>20415</v>
      </c>
      <c r="B5789" s="1" t="s">
        <v>21291</v>
      </c>
      <c r="C5789" t="s">
        <v>21292</v>
      </c>
      <c r="D5789" t="s">
        <v>838</v>
      </c>
      <c r="E5789" t="s">
        <v>830</v>
      </c>
      <c r="F5789">
        <v>5</v>
      </c>
      <c r="G5789" t="s">
        <v>5698</v>
      </c>
      <c r="H5789" t="s">
        <v>15363</v>
      </c>
    </row>
    <row r="5790" spans="1:8">
      <c r="A5790" t="s">
        <v>20415</v>
      </c>
      <c r="B5790" s="1" t="s">
        <v>21243</v>
      </c>
      <c r="C5790" t="s">
        <v>5841</v>
      </c>
      <c r="D5790" t="s">
        <v>838</v>
      </c>
      <c r="E5790" t="s">
        <v>830</v>
      </c>
      <c r="F5790">
        <v>10</v>
      </c>
      <c r="G5790" t="s">
        <v>5848</v>
      </c>
      <c r="H5790" t="s">
        <v>16230</v>
      </c>
    </row>
    <row r="5791" spans="1:8">
      <c r="A5791" t="s">
        <v>20415</v>
      </c>
      <c r="B5791" s="1" t="s">
        <v>21244</v>
      </c>
      <c r="C5791" t="s">
        <v>21245</v>
      </c>
      <c r="D5791" t="s">
        <v>838</v>
      </c>
      <c r="E5791" t="s">
        <v>830</v>
      </c>
      <c r="F5791">
        <v>8</v>
      </c>
      <c r="G5791" t="s">
        <v>7396</v>
      </c>
      <c r="H5791" t="s">
        <v>16990</v>
      </c>
    </row>
    <row r="5792" spans="1:8">
      <c r="A5792" t="s">
        <v>20415</v>
      </c>
      <c r="B5792" s="1" t="s">
        <v>21246</v>
      </c>
      <c r="C5792" t="s">
        <v>21247</v>
      </c>
      <c r="D5792" t="s">
        <v>838</v>
      </c>
      <c r="E5792" t="s">
        <v>830</v>
      </c>
      <c r="F5792">
        <v>12</v>
      </c>
      <c r="G5792" t="s">
        <v>7832</v>
      </c>
      <c r="H5792" t="s">
        <v>17191</v>
      </c>
    </row>
    <row r="5793" spans="1:8">
      <c r="A5793" t="s">
        <v>20415</v>
      </c>
      <c r="B5793" s="1" t="s">
        <v>21293</v>
      </c>
      <c r="C5793" t="s">
        <v>21294</v>
      </c>
      <c r="D5793" t="s">
        <v>838</v>
      </c>
      <c r="E5793" t="s">
        <v>830</v>
      </c>
      <c r="F5793">
        <v>4</v>
      </c>
      <c r="G5793" t="s">
        <v>9265</v>
      </c>
      <c r="H5793" t="s">
        <v>17880</v>
      </c>
    </row>
    <row r="5794" spans="1:8">
      <c r="A5794" t="s">
        <v>20415</v>
      </c>
      <c r="B5794" s="1" t="s">
        <v>21248</v>
      </c>
      <c r="C5794" t="s">
        <v>11267</v>
      </c>
      <c r="D5794" t="s">
        <v>838</v>
      </c>
      <c r="E5794" t="s">
        <v>830</v>
      </c>
      <c r="F5794">
        <v>6</v>
      </c>
      <c r="G5794" t="s">
        <v>11269</v>
      </c>
      <c r="H5794" t="s">
        <v>18907</v>
      </c>
    </row>
    <row r="5795" spans="1:8">
      <c r="A5795" t="s">
        <v>20415</v>
      </c>
      <c r="B5795" s="1" t="s">
        <v>21249</v>
      </c>
      <c r="C5795" t="s">
        <v>21250</v>
      </c>
      <c r="D5795" t="s">
        <v>838</v>
      </c>
      <c r="E5795" t="s">
        <v>830</v>
      </c>
      <c r="F5795">
        <v>18</v>
      </c>
      <c r="G5795" t="s">
        <v>12016</v>
      </c>
      <c r="H5795" t="s">
        <v>19309</v>
      </c>
    </row>
    <row r="5796" spans="1:8">
      <c r="A5796" t="s">
        <v>20415</v>
      </c>
      <c r="B5796" s="1" t="s">
        <v>21295</v>
      </c>
      <c r="C5796" t="s">
        <v>21296</v>
      </c>
      <c r="D5796" t="s">
        <v>838</v>
      </c>
      <c r="E5796" t="s">
        <v>830</v>
      </c>
      <c r="F5796">
        <v>2</v>
      </c>
      <c r="G5796" t="s">
        <v>12367</v>
      </c>
      <c r="H5796" t="s">
        <v>19478</v>
      </c>
    </row>
    <row r="5797" spans="1:8">
      <c r="A5797" t="s">
        <v>20415</v>
      </c>
      <c r="B5797" s="1" t="s">
        <v>21297</v>
      </c>
      <c r="C5797" t="s">
        <v>21298</v>
      </c>
      <c r="D5797" t="s">
        <v>838</v>
      </c>
      <c r="E5797" t="s">
        <v>830</v>
      </c>
      <c r="F5797">
        <v>7</v>
      </c>
      <c r="G5797" t="s">
        <v>12371</v>
      </c>
      <c r="H5797" t="s">
        <v>19482</v>
      </c>
    </row>
    <row r="5798" spans="1:8">
      <c r="A5798" t="s">
        <v>20415</v>
      </c>
      <c r="B5798" s="1" t="s">
        <v>21251</v>
      </c>
      <c r="C5798" t="s">
        <v>21252</v>
      </c>
      <c r="D5798" t="s">
        <v>838</v>
      </c>
      <c r="E5798" t="s">
        <v>830</v>
      </c>
      <c r="F5798">
        <v>9</v>
      </c>
      <c r="G5798" t="s">
        <v>12428</v>
      </c>
      <c r="H5798" t="s">
        <v>19539</v>
      </c>
    </row>
    <row r="5799" spans="1:8">
      <c r="A5799" t="s">
        <v>20415</v>
      </c>
      <c r="B5799" s="1" t="s">
        <v>21299</v>
      </c>
      <c r="C5799" t="s">
        <v>21300</v>
      </c>
      <c r="D5799" t="s">
        <v>838</v>
      </c>
      <c r="E5799" t="s">
        <v>830</v>
      </c>
      <c r="F5799">
        <v>16</v>
      </c>
      <c r="G5799" t="s">
        <v>12439</v>
      </c>
      <c r="H5799" t="s">
        <v>19546</v>
      </c>
    </row>
    <row r="5800" spans="1:8">
      <c r="A5800" t="s">
        <v>20415</v>
      </c>
      <c r="B5800" s="1" t="s">
        <v>21253</v>
      </c>
      <c r="C5800" t="s">
        <v>21254</v>
      </c>
      <c r="D5800" t="s">
        <v>838</v>
      </c>
      <c r="E5800" t="s">
        <v>830</v>
      </c>
      <c r="F5800">
        <v>11</v>
      </c>
      <c r="G5800" t="s">
        <v>12444</v>
      </c>
      <c r="H5800" t="s">
        <v>19549</v>
      </c>
    </row>
    <row r="5801" spans="1:8">
      <c r="A5801" t="s">
        <v>20415</v>
      </c>
      <c r="B5801" s="1" t="s">
        <v>21301</v>
      </c>
      <c r="C5801" t="s">
        <v>21256</v>
      </c>
      <c r="D5801" t="s">
        <v>838</v>
      </c>
      <c r="E5801" t="s">
        <v>830</v>
      </c>
      <c r="F5801">
        <v>1</v>
      </c>
      <c r="G5801" t="s">
        <v>12505</v>
      </c>
      <c r="H5801" t="s">
        <v>19594</v>
      </c>
    </row>
    <row r="5802" spans="1:8">
      <c r="A5802" t="s">
        <v>20415</v>
      </c>
      <c r="B5802" s="1" t="s">
        <v>21255</v>
      </c>
      <c r="C5802" t="s">
        <v>21256</v>
      </c>
      <c r="D5802" t="s">
        <v>838</v>
      </c>
      <c r="E5802" t="s">
        <v>830</v>
      </c>
      <c r="F5802">
        <v>14</v>
      </c>
      <c r="G5802" t="s">
        <v>12506</v>
      </c>
      <c r="H5802" t="s">
        <v>19595</v>
      </c>
    </row>
    <row r="5803" spans="1:8">
      <c r="A5803" t="s">
        <v>20415</v>
      </c>
      <c r="B5803" s="1" t="s">
        <v>21257</v>
      </c>
      <c r="C5803" t="s">
        <v>21258</v>
      </c>
      <c r="D5803" t="s">
        <v>838</v>
      </c>
      <c r="E5803" t="s">
        <v>830</v>
      </c>
      <c r="F5803">
        <v>15</v>
      </c>
      <c r="G5803" t="s">
        <v>12510</v>
      </c>
      <c r="H5803" t="s">
        <v>19599</v>
      </c>
    </row>
    <row r="5804" spans="1:8">
      <c r="A5804" t="s">
        <v>20415</v>
      </c>
      <c r="B5804" s="1" t="s">
        <v>21259</v>
      </c>
      <c r="C5804" t="s">
        <v>21260</v>
      </c>
      <c r="D5804" t="s">
        <v>838</v>
      </c>
      <c r="E5804" t="s">
        <v>830</v>
      </c>
      <c r="F5804">
        <v>13</v>
      </c>
      <c r="G5804" t="s">
        <v>12515</v>
      </c>
      <c r="H5804" t="s">
        <v>19604</v>
      </c>
    </row>
    <row r="5805" spans="1:8">
      <c r="A5805" t="s">
        <v>20415</v>
      </c>
      <c r="B5805" s="1" t="s">
        <v>837</v>
      </c>
      <c r="C5805" t="s">
        <v>21278</v>
      </c>
      <c r="D5805" t="s">
        <v>838</v>
      </c>
      <c r="E5805" t="s">
        <v>830</v>
      </c>
      <c r="F5805">
        <v>4</v>
      </c>
      <c r="G5805" t="s">
        <v>2578</v>
      </c>
      <c r="H5805" t="s">
        <v>15437</v>
      </c>
    </row>
    <row r="5806" spans="1:8">
      <c r="A5806" t="s">
        <v>20415</v>
      </c>
      <c r="B5806" s="1" t="s">
        <v>837</v>
      </c>
      <c r="C5806" t="s">
        <v>21278</v>
      </c>
      <c r="D5806" t="s">
        <v>838</v>
      </c>
      <c r="E5806" t="s">
        <v>830</v>
      </c>
      <c r="F5806">
        <v>4</v>
      </c>
      <c r="G5806" t="s">
        <v>5026</v>
      </c>
      <c r="H5806" t="s">
        <v>15437</v>
      </c>
    </row>
    <row r="5807" spans="1:8">
      <c r="A5807" t="s">
        <v>20415</v>
      </c>
      <c r="B5807" s="1" t="s">
        <v>21302</v>
      </c>
      <c r="C5807" t="s">
        <v>21292</v>
      </c>
      <c r="D5807" t="s">
        <v>838</v>
      </c>
      <c r="E5807" t="s">
        <v>830</v>
      </c>
      <c r="F5807">
        <v>1</v>
      </c>
      <c r="G5807" t="s">
        <v>2440</v>
      </c>
      <c r="H5807" t="s">
        <v>15364</v>
      </c>
    </row>
    <row r="5808" spans="1:8">
      <c r="A5808" t="s">
        <v>20415</v>
      </c>
      <c r="B5808" s="1" t="s">
        <v>21302</v>
      </c>
      <c r="C5808" t="s">
        <v>21292</v>
      </c>
      <c r="D5808" t="s">
        <v>838</v>
      </c>
      <c r="E5808" t="s">
        <v>830</v>
      </c>
      <c r="F5808">
        <v>1</v>
      </c>
      <c r="G5808" t="s">
        <v>5699</v>
      </c>
      <c r="H5808" t="s">
        <v>15364</v>
      </c>
    </row>
    <row r="5809" spans="1:8">
      <c r="A5809" t="s">
        <v>20415</v>
      </c>
      <c r="B5809" s="1" t="s">
        <v>21261</v>
      </c>
      <c r="C5809" t="s">
        <v>5841</v>
      </c>
      <c r="D5809" t="s">
        <v>838</v>
      </c>
      <c r="E5809" t="s">
        <v>830</v>
      </c>
      <c r="F5809">
        <v>2</v>
      </c>
      <c r="G5809" t="s">
        <v>5849</v>
      </c>
      <c r="H5809" t="s">
        <v>16231</v>
      </c>
    </row>
    <row r="5810" spans="1:8">
      <c r="A5810" t="s">
        <v>20415</v>
      </c>
      <c r="B5810" s="1" t="s">
        <v>21303</v>
      </c>
      <c r="C5810" t="s">
        <v>21304</v>
      </c>
      <c r="D5810" t="s">
        <v>838</v>
      </c>
      <c r="E5810" t="s">
        <v>830</v>
      </c>
      <c r="F5810">
        <v>5</v>
      </c>
      <c r="G5810" t="s">
        <v>5969</v>
      </c>
      <c r="H5810" t="s">
        <v>16295</v>
      </c>
    </row>
    <row r="5811" spans="1:8">
      <c r="A5811" t="s">
        <v>20415</v>
      </c>
      <c r="B5811" s="1" t="s">
        <v>21305</v>
      </c>
      <c r="C5811" t="s">
        <v>21304</v>
      </c>
      <c r="D5811" t="s">
        <v>838</v>
      </c>
      <c r="E5811" t="s">
        <v>830</v>
      </c>
      <c r="F5811">
        <v>13</v>
      </c>
      <c r="G5811" t="s">
        <v>5970</v>
      </c>
      <c r="H5811" t="s">
        <v>16296</v>
      </c>
    </row>
    <row r="5812" spans="1:8">
      <c r="A5812" t="s">
        <v>20415</v>
      </c>
      <c r="B5812" s="1" t="s">
        <v>21262</v>
      </c>
      <c r="C5812" t="s">
        <v>21263</v>
      </c>
      <c r="D5812" t="s">
        <v>838</v>
      </c>
      <c r="E5812" t="s">
        <v>830</v>
      </c>
      <c r="F5812">
        <v>18</v>
      </c>
      <c r="G5812" t="s">
        <v>12181</v>
      </c>
      <c r="H5812" t="s">
        <v>19369</v>
      </c>
    </row>
    <row r="5813" spans="1:8">
      <c r="A5813" t="s">
        <v>20415</v>
      </c>
      <c r="B5813" s="1" t="s">
        <v>21264</v>
      </c>
      <c r="C5813" t="s">
        <v>21265</v>
      </c>
      <c r="D5813" t="s">
        <v>838</v>
      </c>
      <c r="E5813" t="s">
        <v>830</v>
      </c>
      <c r="F5813">
        <v>10</v>
      </c>
      <c r="G5813" t="s">
        <v>11325</v>
      </c>
      <c r="H5813" t="s">
        <v>18941</v>
      </c>
    </row>
    <row r="5814" spans="1:8">
      <c r="A5814" t="s">
        <v>20415</v>
      </c>
      <c r="B5814" s="1" t="s">
        <v>21266</v>
      </c>
      <c r="C5814" t="s">
        <v>21267</v>
      </c>
      <c r="D5814" t="s">
        <v>838</v>
      </c>
      <c r="E5814" t="s">
        <v>830</v>
      </c>
      <c r="F5814">
        <v>8</v>
      </c>
      <c r="G5814" t="s">
        <v>11848</v>
      </c>
      <c r="H5814" t="s">
        <v>19222</v>
      </c>
    </row>
    <row r="5815" spans="1:8">
      <c r="A5815" t="s">
        <v>20415</v>
      </c>
      <c r="B5815" s="1" t="s">
        <v>21268</v>
      </c>
      <c r="C5815" t="s">
        <v>21269</v>
      </c>
      <c r="D5815" t="s">
        <v>838</v>
      </c>
      <c r="E5815" t="s">
        <v>830</v>
      </c>
      <c r="F5815">
        <v>6</v>
      </c>
      <c r="G5815" t="s">
        <v>12368</v>
      </c>
      <c r="H5815" t="s">
        <v>19479</v>
      </c>
    </row>
    <row r="5816" spans="1:8">
      <c r="A5816" t="s">
        <v>20415</v>
      </c>
      <c r="B5816" s="1" t="s">
        <v>21270</v>
      </c>
      <c r="C5816" t="s">
        <v>21271</v>
      </c>
      <c r="D5816" t="s">
        <v>838</v>
      </c>
      <c r="E5816" t="s">
        <v>830</v>
      </c>
      <c r="F5816">
        <v>11</v>
      </c>
      <c r="G5816" t="s">
        <v>12374</v>
      </c>
      <c r="H5816" t="s">
        <v>19485</v>
      </c>
    </row>
    <row r="5817" spans="1:8">
      <c r="A5817" t="s">
        <v>20415</v>
      </c>
      <c r="B5817" s="1" t="s">
        <v>21272</v>
      </c>
      <c r="C5817" t="s">
        <v>21252</v>
      </c>
      <c r="D5817" t="s">
        <v>838</v>
      </c>
      <c r="E5817" t="s">
        <v>830</v>
      </c>
      <c r="F5817">
        <v>7</v>
      </c>
      <c r="G5817" t="s">
        <v>12429</v>
      </c>
      <c r="H5817" t="s">
        <v>19540</v>
      </c>
    </row>
    <row r="5818" spans="1:8">
      <c r="A5818" t="s">
        <v>20415</v>
      </c>
      <c r="B5818" s="1" t="s">
        <v>21306</v>
      </c>
      <c r="C5818" t="s">
        <v>21307</v>
      </c>
      <c r="D5818" t="s">
        <v>838</v>
      </c>
      <c r="E5818" t="s">
        <v>830</v>
      </c>
      <c r="F5818">
        <v>17</v>
      </c>
      <c r="G5818" t="s">
        <v>12435</v>
      </c>
      <c r="H5818" t="s">
        <v>19544</v>
      </c>
    </row>
    <row r="5819" spans="1:8">
      <c r="A5819" t="s">
        <v>20415</v>
      </c>
      <c r="B5819" s="1" t="s">
        <v>21273</v>
      </c>
      <c r="C5819" t="s">
        <v>21274</v>
      </c>
      <c r="D5819" t="s">
        <v>838</v>
      </c>
      <c r="E5819" t="s">
        <v>830</v>
      </c>
      <c r="F5819">
        <v>12</v>
      </c>
      <c r="G5819" t="s">
        <v>12464</v>
      </c>
      <c r="H5819" t="s">
        <v>19569</v>
      </c>
    </row>
    <row r="5820" spans="1:8">
      <c r="A5820" t="s">
        <v>20415</v>
      </c>
      <c r="B5820" s="1" t="s">
        <v>21308</v>
      </c>
      <c r="C5820" t="s">
        <v>21309</v>
      </c>
      <c r="D5820" t="s">
        <v>838</v>
      </c>
      <c r="E5820" t="s">
        <v>830</v>
      </c>
      <c r="F5820">
        <v>15</v>
      </c>
      <c r="G5820" t="s">
        <v>12465</v>
      </c>
      <c r="H5820" t="s">
        <v>19570</v>
      </c>
    </row>
    <row r="5821" spans="1:8">
      <c r="A5821" t="s">
        <v>20415</v>
      </c>
      <c r="B5821" s="1" t="s">
        <v>21275</v>
      </c>
      <c r="C5821" t="s">
        <v>21256</v>
      </c>
      <c r="D5821" t="s">
        <v>838</v>
      </c>
      <c r="E5821" t="s">
        <v>830</v>
      </c>
      <c r="F5821">
        <v>3</v>
      </c>
      <c r="G5821" t="s">
        <v>12507</v>
      </c>
      <c r="H5821" t="s">
        <v>19596</v>
      </c>
    </row>
    <row r="5822" spans="1:8">
      <c r="A5822" t="s">
        <v>20415</v>
      </c>
      <c r="B5822" s="1" t="s">
        <v>21276</v>
      </c>
      <c r="C5822" t="s">
        <v>21258</v>
      </c>
      <c r="D5822" t="s">
        <v>838</v>
      </c>
      <c r="E5822" t="s">
        <v>830</v>
      </c>
      <c r="F5822">
        <v>9</v>
      </c>
      <c r="G5822" t="s">
        <v>12511</v>
      </c>
      <c r="H5822" t="s">
        <v>19600</v>
      </c>
    </row>
    <row r="5823" spans="1:8">
      <c r="A5823" t="s">
        <v>20415</v>
      </c>
      <c r="B5823" s="1" t="s">
        <v>21310</v>
      </c>
      <c r="C5823" t="s">
        <v>21258</v>
      </c>
      <c r="D5823" t="s">
        <v>838</v>
      </c>
      <c r="E5823" t="s">
        <v>830</v>
      </c>
      <c r="F5823">
        <v>16</v>
      </c>
      <c r="G5823" t="s">
        <v>12512</v>
      </c>
      <c r="H5823" t="s">
        <v>19601</v>
      </c>
    </row>
    <row r="5824" spans="1:8">
      <c r="A5824" t="s">
        <v>20415</v>
      </c>
      <c r="B5824" s="1" t="s">
        <v>12786</v>
      </c>
      <c r="C5824" t="s">
        <v>12787</v>
      </c>
      <c r="D5824" t="s">
        <v>838</v>
      </c>
      <c r="E5824" t="s">
        <v>830</v>
      </c>
      <c r="F5824">
        <v>14</v>
      </c>
      <c r="G5824" t="s">
        <v>12785</v>
      </c>
      <c r="H5824" t="s">
        <v>19740</v>
      </c>
    </row>
    <row r="5825" spans="1:17">
      <c r="A5825" t="s">
        <v>20415</v>
      </c>
      <c r="B5825" s="1" t="s">
        <v>21311</v>
      </c>
      <c r="C5825" t="s">
        <v>21312</v>
      </c>
      <c r="D5825" t="s">
        <v>838</v>
      </c>
      <c r="E5825" t="s">
        <v>830</v>
      </c>
      <c r="F5825">
        <v>3</v>
      </c>
      <c r="G5825" t="s">
        <v>2066</v>
      </c>
      <c r="H5825" t="s">
        <v>15193</v>
      </c>
    </row>
    <row r="5826" spans="1:17">
      <c r="A5826" t="s">
        <v>20415</v>
      </c>
      <c r="B5826" s="1" t="s">
        <v>21311</v>
      </c>
      <c r="C5826" t="s">
        <v>21312</v>
      </c>
      <c r="D5826" t="s">
        <v>838</v>
      </c>
      <c r="E5826" t="s">
        <v>830</v>
      </c>
      <c r="F5826">
        <v>3</v>
      </c>
      <c r="G5826" t="s">
        <v>4355</v>
      </c>
      <c r="H5826" t="s">
        <v>15193</v>
      </c>
    </row>
    <row r="5827" spans="1:17">
      <c r="A5827" t="s">
        <v>20415</v>
      </c>
      <c r="B5827" s="1" t="s">
        <v>21313</v>
      </c>
      <c r="C5827" t="s">
        <v>19</v>
      </c>
      <c r="D5827" t="s">
        <v>838</v>
      </c>
      <c r="E5827" t="s">
        <v>830</v>
      </c>
      <c r="F5827">
        <v>15</v>
      </c>
      <c r="G5827" t="s">
        <v>23</v>
      </c>
      <c r="H5827" t="s">
        <v>14146</v>
      </c>
    </row>
    <row r="5828" spans="1:17">
      <c r="A5828" t="s">
        <v>20415</v>
      </c>
      <c r="B5828" s="1" t="s">
        <v>21313</v>
      </c>
      <c r="C5828" t="s">
        <v>19</v>
      </c>
      <c r="D5828" t="s">
        <v>838</v>
      </c>
      <c r="E5828" t="s">
        <v>830</v>
      </c>
      <c r="F5828">
        <v>15</v>
      </c>
      <c r="G5828" t="s">
        <v>4932</v>
      </c>
      <c r="H5828" t="s">
        <v>14146</v>
      </c>
      <c r="P5828" t="str">
        <f>C5828</f>
        <v>Boris Gardiner</v>
      </c>
      <c r="Q5828" t="str">
        <f>B5828</f>
        <v>Comanding wife</v>
      </c>
    </row>
    <row r="5829" spans="1:17">
      <c r="A5829" t="s">
        <v>20415</v>
      </c>
      <c r="B5829" s="1" t="s">
        <v>21277</v>
      </c>
      <c r="C5829" t="s">
        <v>21278</v>
      </c>
      <c r="D5829" t="s">
        <v>838</v>
      </c>
      <c r="E5829" t="s">
        <v>830</v>
      </c>
      <c r="F5829">
        <v>1</v>
      </c>
      <c r="G5829" t="s">
        <v>2579</v>
      </c>
      <c r="H5829" t="s">
        <v>15438</v>
      </c>
    </row>
    <row r="5830" spans="1:17">
      <c r="A5830" t="s">
        <v>20415</v>
      </c>
      <c r="B5830" s="1" t="s">
        <v>21277</v>
      </c>
      <c r="C5830" t="s">
        <v>21278</v>
      </c>
      <c r="D5830" t="s">
        <v>838</v>
      </c>
      <c r="E5830" t="s">
        <v>830</v>
      </c>
      <c r="F5830">
        <v>1</v>
      </c>
      <c r="G5830" t="s">
        <v>5027</v>
      </c>
      <c r="H5830" t="s">
        <v>15438</v>
      </c>
      <c r="P5830" t="str">
        <f>C5830</f>
        <v>Byron Lee &amp; The Dragonaires</v>
      </c>
      <c r="Q5830" t="str">
        <f>B5830</f>
        <v>Jamaican Ska</v>
      </c>
    </row>
    <row r="5831" spans="1:17">
      <c r="A5831" t="s">
        <v>20415</v>
      </c>
      <c r="B5831" s="1" t="s">
        <v>21314</v>
      </c>
      <c r="C5831" t="s">
        <v>21278</v>
      </c>
      <c r="D5831" t="s">
        <v>838</v>
      </c>
      <c r="E5831" t="s">
        <v>830</v>
      </c>
      <c r="F5831">
        <v>7</v>
      </c>
      <c r="G5831" t="s">
        <v>2580</v>
      </c>
      <c r="H5831" t="s">
        <v>15439</v>
      </c>
    </row>
    <row r="5832" spans="1:17">
      <c r="A5832" t="s">
        <v>20415</v>
      </c>
      <c r="B5832" s="1" t="s">
        <v>21314</v>
      </c>
      <c r="C5832" t="s">
        <v>21278</v>
      </c>
      <c r="D5832" t="s">
        <v>838</v>
      </c>
      <c r="E5832" t="s">
        <v>830</v>
      </c>
      <c r="F5832">
        <v>7</v>
      </c>
      <c r="G5832" t="s">
        <v>5028</v>
      </c>
      <c r="H5832" t="s">
        <v>15439</v>
      </c>
    </row>
    <row r="5833" spans="1:17">
      <c r="A5833" t="s">
        <v>20415</v>
      </c>
      <c r="B5833" s="1" t="s">
        <v>21315</v>
      </c>
      <c r="C5833" t="s">
        <v>21316</v>
      </c>
      <c r="D5833" t="s">
        <v>838</v>
      </c>
      <c r="E5833" t="s">
        <v>830</v>
      </c>
      <c r="F5833">
        <v>12</v>
      </c>
      <c r="G5833" t="s">
        <v>2939</v>
      </c>
      <c r="H5833" t="s">
        <v>15617</v>
      </c>
    </row>
    <row r="5834" spans="1:17">
      <c r="A5834" t="s">
        <v>20415</v>
      </c>
      <c r="B5834" s="1" t="s">
        <v>21315</v>
      </c>
      <c r="C5834" t="s">
        <v>21316</v>
      </c>
      <c r="D5834" t="s">
        <v>838</v>
      </c>
      <c r="E5834" t="s">
        <v>830</v>
      </c>
      <c r="F5834">
        <v>12</v>
      </c>
      <c r="G5834" t="s">
        <v>5702</v>
      </c>
      <c r="H5834" t="s">
        <v>15617</v>
      </c>
    </row>
    <row r="5835" spans="1:17">
      <c r="A5835" t="s">
        <v>20415</v>
      </c>
      <c r="B5835" s="1" t="s">
        <v>21279</v>
      </c>
      <c r="C5835" t="s">
        <v>21280</v>
      </c>
      <c r="D5835" t="s">
        <v>838</v>
      </c>
      <c r="E5835" t="s">
        <v>830</v>
      </c>
      <c r="F5835">
        <v>5</v>
      </c>
      <c r="G5835" t="s">
        <v>11390</v>
      </c>
      <c r="H5835" t="s">
        <v>18972</v>
      </c>
    </row>
    <row r="5836" spans="1:17">
      <c r="A5836" t="s">
        <v>20415</v>
      </c>
      <c r="B5836" s="1" t="s">
        <v>21317</v>
      </c>
      <c r="C5836" t="s">
        <v>21318</v>
      </c>
      <c r="D5836" t="s">
        <v>838</v>
      </c>
      <c r="E5836" t="s">
        <v>830</v>
      </c>
      <c r="F5836">
        <v>6</v>
      </c>
      <c r="G5836" t="s">
        <v>11799</v>
      </c>
      <c r="H5836" t="s">
        <v>19200</v>
      </c>
    </row>
    <row r="5837" spans="1:17">
      <c r="A5837" t="s">
        <v>20415</v>
      </c>
      <c r="B5837" s="1" t="s">
        <v>21281</v>
      </c>
      <c r="C5837" t="s">
        <v>21269</v>
      </c>
      <c r="D5837" t="s">
        <v>838</v>
      </c>
      <c r="E5837" t="s">
        <v>830</v>
      </c>
      <c r="F5837">
        <v>14</v>
      </c>
      <c r="G5837" t="s">
        <v>12369</v>
      </c>
      <c r="H5837" t="s">
        <v>19480</v>
      </c>
    </row>
    <row r="5838" spans="1:17">
      <c r="A5838" t="s">
        <v>20415</v>
      </c>
      <c r="B5838" s="1" t="s">
        <v>21282</v>
      </c>
      <c r="C5838" t="s">
        <v>21269</v>
      </c>
      <c r="D5838" t="s">
        <v>838</v>
      </c>
      <c r="E5838" t="s">
        <v>830</v>
      </c>
      <c r="F5838">
        <v>18</v>
      </c>
      <c r="G5838" t="s">
        <v>12370</v>
      </c>
      <c r="H5838" t="s">
        <v>19481</v>
      </c>
    </row>
    <row r="5839" spans="1:17">
      <c r="A5839" t="s">
        <v>20415</v>
      </c>
      <c r="B5839" s="1" t="s">
        <v>21319</v>
      </c>
      <c r="C5839" t="s">
        <v>21320</v>
      </c>
      <c r="D5839" t="s">
        <v>838</v>
      </c>
      <c r="E5839" t="s">
        <v>830</v>
      </c>
      <c r="F5839">
        <v>17</v>
      </c>
      <c r="G5839" t="s">
        <v>12373</v>
      </c>
      <c r="H5839" t="s">
        <v>19484</v>
      </c>
    </row>
    <row r="5840" spans="1:17">
      <c r="A5840" t="s">
        <v>20415</v>
      </c>
      <c r="B5840" s="1" t="s">
        <v>12827</v>
      </c>
      <c r="C5840" t="s">
        <v>21254</v>
      </c>
      <c r="D5840" t="s">
        <v>838</v>
      </c>
      <c r="E5840" t="s">
        <v>830</v>
      </c>
      <c r="F5840">
        <v>13</v>
      </c>
      <c r="G5840" t="s">
        <v>12445</v>
      </c>
      <c r="H5840" t="s">
        <v>19550</v>
      </c>
    </row>
    <row r="5841" spans="1:19">
      <c r="A5841" t="s">
        <v>20415</v>
      </c>
      <c r="B5841" s="1" t="s">
        <v>21321</v>
      </c>
      <c r="C5841" t="s">
        <v>21256</v>
      </c>
      <c r="D5841" t="s">
        <v>838</v>
      </c>
      <c r="E5841" t="s">
        <v>830</v>
      </c>
      <c r="F5841">
        <v>9</v>
      </c>
      <c r="G5841" t="s">
        <v>12508</v>
      </c>
      <c r="H5841" t="s">
        <v>19597</v>
      </c>
    </row>
    <row r="5842" spans="1:19">
      <c r="A5842" t="s">
        <v>20415</v>
      </c>
      <c r="B5842" s="1" t="s">
        <v>21322</v>
      </c>
      <c r="C5842" t="s">
        <v>21323</v>
      </c>
      <c r="D5842" t="s">
        <v>838</v>
      </c>
      <c r="E5842" t="s">
        <v>830</v>
      </c>
      <c r="F5842">
        <v>16</v>
      </c>
      <c r="G5842" t="s">
        <v>12509</v>
      </c>
      <c r="H5842" t="s">
        <v>19598</v>
      </c>
    </row>
    <row r="5843" spans="1:19">
      <c r="A5843" t="s">
        <v>20415</v>
      </c>
      <c r="B5843" s="1" t="s">
        <v>21283</v>
      </c>
      <c r="C5843" t="s">
        <v>21258</v>
      </c>
      <c r="D5843" t="s">
        <v>838</v>
      </c>
      <c r="E5843" t="s">
        <v>830</v>
      </c>
      <c r="F5843">
        <v>4</v>
      </c>
      <c r="G5843" t="s">
        <v>12513</v>
      </c>
      <c r="H5843" t="s">
        <v>19602</v>
      </c>
    </row>
    <row r="5844" spans="1:19">
      <c r="A5844" t="s">
        <v>20415</v>
      </c>
      <c r="B5844" s="1" t="s">
        <v>21284</v>
      </c>
      <c r="C5844" t="s">
        <v>21285</v>
      </c>
      <c r="D5844" t="s">
        <v>838</v>
      </c>
      <c r="E5844" t="s">
        <v>830</v>
      </c>
      <c r="F5844">
        <v>11</v>
      </c>
      <c r="G5844" t="s">
        <v>12514</v>
      </c>
      <c r="H5844" t="s">
        <v>19603</v>
      </c>
    </row>
    <row r="5845" spans="1:19">
      <c r="A5845" t="s">
        <v>20415</v>
      </c>
      <c r="B5845" s="1" t="s">
        <v>21286</v>
      </c>
      <c r="C5845" t="s">
        <v>21287</v>
      </c>
      <c r="D5845" t="s">
        <v>838</v>
      </c>
      <c r="E5845" t="s">
        <v>830</v>
      </c>
      <c r="F5845">
        <v>10</v>
      </c>
      <c r="G5845" t="s">
        <v>12774</v>
      </c>
      <c r="H5845" t="s">
        <v>19735</v>
      </c>
    </row>
    <row r="5846" spans="1:19">
      <c r="A5846" t="s">
        <v>20415</v>
      </c>
      <c r="B5846" s="1" t="s">
        <v>21324</v>
      </c>
      <c r="C5846" t="s">
        <v>21325</v>
      </c>
      <c r="D5846" t="s">
        <v>838</v>
      </c>
      <c r="E5846" t="s">
        <v>830</v>
      </c>
      <c r="F5846">
        <v>8</v>
      </c>
      <c r="G5846" t="s">
        <v>12892</v>
      </c>
      <c r="H5846" t="s">
        <v>19795</v>
      </c>
    </row>
    <row r="5847" spans="1:19">
      <c r="A5847" t="s">
        <v>20415</v>
      </c>
      <c r="B5847" s="1" t="s">
        <v>1537</v>
      </c>
      <c r="C5847" t="s">
        <v>1538</v>
      </c>
      <c r="D5847" t="s">
        <v>755</v>
      </c>
      <c r="E5847" t="s">
        <v>118</v>
      </c>
      <c r="F5847">
        <v>1</v>
      </c>
      <c r="G5847" t="s">
        <v>1539</v>
      </c>
      <c r="H5847" t="s">
        <v>14877</v>
      </c>
    </row>
    <row r="5848" spans="1:19">
      <c r="A5848" t="s">
        <v>20415</v>
      </c>
      <c r="B5848" s="1" t="s">
        <v>1537</v>
      </c>
      <c r="C5848" t="s">
        <v>1538</v>
      </c>
      <c r="D5848" t="s">
        <v>755</v>
      </c>
      <c r="E5848" t="s">
        <v>118</v>
      </c>
      <c r="F5848">
        <v>1</v>
      </c>
      <c r="G5848" t="s">
        <v>3591</v>
      </c>
      <c r="H5848" t="s">
        <v>14877</v>
      </c>
      <c r="N5848" t="e">
        <f>SEARCH("-",H5848,1)</f>
        <v>#VALUE!</v>
      </c>
      <c r="O5848" t="e">
        <f>SEARCH("-",H5848,N5848+1)</f>
        <v>#VALUE!</v>
      </c>
      <c r="P5848" t="e">
        <f>SEARCH("-",H5848,O5848+1)</f>
        <v>#VALUE!</v>
      </c>
      <c r="Q5848" t="e">
        <f>TRIM(MID(H5848,N5848+2,O5848-N5848-2))</f>
        <v>#VALUE!</v>
      </c>
      <c r="R5848" t="e">
        <f>MID(H5848,P5848+2,LEN(H5848)-P5848-5)</f>
        <v>#VALUE!</v>
      </c>
      <c r="S5848" t="e">
        <f>INT(TRIM(MID(H5848,O5848+2,P5848-O5848-2)))</f>
        <v>#VALUE!</v>
      </c>
    </row>
    <row r="5849" spans="1:19">
      <c r="A5849" t="s">
        <v>20415</v>
      </c>
      <c r="B5849" s="1" t="s">
        <v>1540</v>
      </c>
      <c r="C5849" t="s">
        <v>1538</v>
      </c>
      <c r="D5849" t="s">
        <v>755</v>
      </c>
      <c r="E5849" t="s">
        <v>118</v>
      </c>
      <c r="F5849">
        <v>12</v>
      </c>
      <c r="G5849" t="s">
        <v>1541</v>
      </c>
      <c r="H5849" t="s">
        <v>14878</v>
      </c>
      <c r="N5849" t="e">
        <f t="shared" ref="N5849:N5875" si="169">SEARCH("-",H5849,1)</f>
        <v>#VALUE!</v>
      </c>
      <c r="O5849" t="e">
        <f t="shared" ref="O5849:O5875" si="170">SEARCH("-",H5849,N5849+1)</f>
        <v>#VALUE!</v>
      </c>
      <c r="P5849" t="e">
        <f t="shared" ref="P5849:P5875" si="171">SEARCH("-",H5849,O5849+1)</f>
        <v>#VALUE!</v>
      </c>
      <c r="Q5849" t="e">
        <f t="shared" ref="Q5849:Q5875" si="172">TRIM(MID(H5849,N5849+2,O5849-N5849-2))</f>
        <v>#VALUE!</v>
      </c>
      <c r="R5849" t="e">
        <f t="shared" ref="R5849:R5875" si="173">MID(H5849,P5849+2,LEN(H5849)-P5849-5)</f>
        <v>#VALUE!</v>
      </c>
      <c r="S5849" t="e">
        <f t="shared" ref="S5849:S5875" si="174">INT(TRIM(MID(H5849,O5849+2,P5849-O5849-2)))</f>
        <v>#VALUE!</v>
      </c>
    </row>
    <row r="5850" spans="1:19">
      <c r="A5850" t="s">
        <v>20415</v>
      </c>
      <c r="B5850" s="1" t="s">
        <v>1540</v>
      </c>
      <c r="C5850" t="s">
        <v>1538</v>
      </c>
      <c r="D5850" t="s">
        <v>755</v>
      </c>
      <c r="E5850" t="s">
        <v>118</v>
      </c>
      <c r="F5850">
        <v>12</v>
      </c>
      <c r="G5850" t="s">
        <v>3592</v>
      </c>
      <c r="H5850" t="s">
        <v>14878</v>
      </c>
      <c r="N5850" t="e">
        <f t="shared" si="169"/>
        <v>#VALUE!</v>
      </c>
      <c r="O5850" t="e">
        <f t="shared" si="170"/>
        <v>#VALUE!</v>
      </c>
      <c r="P5850" t="e">
        <f t="shared" si="171"/>
        <v>#VALUE!</v>
      </c>
      <c r="Q5850" t="e">
        <f t="shared" si="172"/>
        <v>#VALUE!</v>
      </c>
      <c r="R5850" t="e">
        <f t="shared" si="173"/>
        <v>#VALUE!</v>
      </c>
      <c r="S5850" t="e">
        <f t="shared" si="174"/>
        <v>#VALUE!</v>
      </c>
    </row>
    <row r="5851" spans="1:19">
      <c r="A5851" t="s">
        <v>20415</v>
      </c>
      <c r="B5851" s="1" t="s">
        <v>11886</v>
      </c>
      <c r="C5851" t="s">
        <v>11887</v>
      </c>
      <c r="D5851" t="s">
        <v>755</v>
      </c>
      <c r="E5851" t="s">
        <v>118</v>
      </c>
      <c r="F5851">
        <v>11</v>
      </c>
      <c r="G5851" t="s">
        <v>11888</v>
      </c>
      <c r="H5851" t="s">
        <v>19240</v>
      </c>
      <c r="N5851" t="e">
        <f t="shared" si="169"/>
        <v>#VALUE!</v>
      </c>
      <c r="O5851" t="e">
        <f t="shared" si="170"/>
        <v>#VALUE!</v>
      </c>
      <c r="P5851" t="e">
        <f t="shared" si="171"/>
        <v>#VALUE!</v>
      </c>
      <c r="Q5851" t="e">
        <f t="shared" si="172"/>
        <v>#VALUE!</v>
      </c>
      <c r="R5851" t="e">
        <f t="shared" si="173"/>
        <v>#VALUE!</v>
      </c>
      <c r="S5851" t="e">
        <f t="shared" si="174"/>
        <v>#VALUE!</v>
      </c>
    </row>
    <row r="5852" spans="1:19">
      <c r="A5852" t="s">
        <v>20415</v>
      </c>
      <c r="B5852" s="1" t="s">
        <v>1482</v>
      </c>
      <c r="C5852" t="s">
        <v>1483</v>
      </c>
      <c r="D5852" t="s">
        <v>755</v>
      </c>
      <c r="E5852" t="s">
        <v>118</v>
      </c>
      <c r="F5852">
        <v>14</v>
      </c>
      <c r="G5852" t="s">
        <v>1484</v>
      </c>
      <c r="H5852" t="s">
        <v>14855</v>
      </c>
      <c r="N5852" t="e">
        <f t="shared" si="169"/>
        <v>#VALUE!</v>
      </c>
      <c r="O5852" t="e">
        <f t="shared" si="170"/>
        <v>#VALUE!</v>
      </c>
      <c r="P5852" t="e">
        <f t="shared" si="171"/>
        <v>#VALUE!</v>
      </c>
      <c r="Q5852" t="e">
        <f t="shared" si="172"/>
        <v>#VALUE!</v>
      </c>
      <c r="R5852" t="e">
        <f t="shared" si="173"/>
        <v>#VALUE!</v>
      </c>
      <c r="S5852" t="e">
        <f t="shared" si="174"/>
        <v>#VALUE!</v>
      </c>
    </row>
    <row r="5853" spans="1:19">
      <c r="A5853" t="s">
        <v>20415</v>
      </c>
      <c r="B5853" s="1" t="s">
        <v>1482</v>
      </c>
      <c r="C5853" t="s">
        <v>1483</v>
      </c>
      <c r="D5853" t="s">
        <v>755</v>
      </c>
      <c r="E5853" t="s">
        <v>118</v>
      </c>
      <c r="F5853">
        <v>14</v>
      </c>
      <c r="G5853" t="s">
        <v>4599</v>
      </c>
      <c r="H5853" t="s">
        <v>14855</v>
      </c>
      <c r="N5853" t="e">
        <f t="shared" si="169"/>
        <v>#VALUE!</v>
      </c>
      <c r="O5853" t="e">
        <f t="shared" si="170"/>
        <v>#VALUE!</v>
      </c>
      <c r="P5853" t="e">
        <f t="shared" si="171"/>
        <v>#VALUE!</v>
      </c>
      <c r="Q5853" t="e">
        <f t="shared" si="172"/>
        <v>#VALUE!</v>
      </c>
      <c r="R5853" t="e">
        <f t="shared" si="173"/>
        <v>#VALUE!</v>
      </c>
      <c r="S5853" t="e">
        <f t="shared" si="174"/>
        <v>#VALUE!</v>
      </c>
    </row>
    <row r="5854" spans="1:19">
      <c r="A5854" t="s">
        <v>20415</v>
      </c>
      <c r="B5854" s="1" t="s">
        <v>8020</v>
      </c>
      <c r="C5854" t="s">
        <v>8021</v>
      </c>
      <c r="D5854" t="s">
        <v>755</v>
      </c>
      <c r="E5854" t="s">
        <v>118</v>
      </c>
      <c r="F5854">
        <v>4</v>
      </c>
      <c r="G5854" t="s">
        <v>8022</v>
      </c>
      <c r="H5854" t="s">
        <v>17272</v>
      </c>
      <c r="N5854" t="e">
        <f t="shared" si="169"/>
        <v>#VALUE!</v>
      </c>
      <c r="O5854" t="e">
        <f t="shared" si="170"/>
        <v>#VALUE!</v>
      </c>
      <c r="P5854" t="e">
        <f t="shared" si="171"/>
        <v>#VALUE!</v>
      </c>
      <c r="Q5854" t="e">
        <f t="shared" si="172"/>
        <v>#VALUE!</v>
      </c>
      <c r="R5854" t="e">
        <f t="shared" si="173"/>
        <v>#VALUE!</v>
      </c>
      <c r="S5854" t="e">
        <f t="shared" si="174"/>
        <v>#VALUE!</v>
      </c>
    </row>
    <row r="5855" spans="1:19">
      <c r="A5855" t="s">
        <v>20415</v>
      </c>
      <c r="B5855" s="1" t="s">
        <v>10876</v>
      </c>
      <c r="C5855" t="s">
        <v>10877</v>
      </c>
      <c r="D5855" t="s">
        <v>755</v>
      </c>
      <c r="E5855" t="s">
        <v>118</v>
      </c>
      <c r="F5855">
        <v>10</v>
      </c>
      <c r="G5855" t="s">
        <v>10878</v>
      </c>
      <c r="H5855" t="s">
        <v>18697</v>
      </c>
      <c r="N5855" t="e">
        <f t="shared" si="169"/>
        <v>#VALUE!</v>
      </c>
      <c r="O5855" t="e">
        <f t="shared" si="170"/>
        <v>#VALUE!</v>
      </c>
      <c r="P5855" t="e">
        <f t="shared" si="171"/>
        <v>#VALUE!</v>
      </c>
      <c r="Q5855" t="e">
        <f t="shared" si="172"/>
        <v>#VALUE!</v>
      </c>
      <c r="R5855" t="e">
        <f t="shared" si="173"/>
        <v>#VALUE!</v>
      </c>
      <c r="S5855" t="e">
        <f t="shared" si="174"/>
        <v>#VALUE!</v>
      </c>
    </row>
    <row r="5856" spans="1:19">
      <c r="A5856" t="s">
        <v>20415</v>
      </c>
      <c r="B5856" s="1" t="s">
        <v>10361</v>
      </c>
      <c r="C5856" t="s">
        <v>10362</v>
      </c>
      <c r="D5856" t="s">
        <v>755</v>
      </c>
      <c r="E5856" t="s">
        <v>118</v>
      </c>
      <c r="F5856">
        <v>8</v>
      </c>
      <c r="G5856" t="s">
        <v>10363</v>
      </c>
      <c r="H5856" t="s">
        <v>18418</v>
      </c>
      <c r="N5856" t="e">
        <f t="shared" si="169"/>
        <v>#VALUE!</v>
      </c>
      <c r="O5856" t="e">
        <f t="shared" si="170"/>
        <v>#VALUE!</v>
      </c>
      <c r="P5856" t="e">
        <f t="shared" si="171"/>
        <v>#VALUE!</v>
      </c>
      <c r="Q5856" t="e">
        <f t="shared" si="172"/>
        <v>#VALUE!</v>
      </c>
      <c r="R5856" t="e">
        <f t="shared" si="173"/>
        <v>#VALUE!</v>
      </c>
      <c r="S5856" t="e">
        <f t="shared" si="174"/>
        <v>#VALUE!</v>
      </c>
    </row>
    <row r="5857" spans="1:19">
      <c r="A5857" t="s">
        <v>20415</v>
      </c>
      <c r="B5857" s="1" t="s">
        <v>6149</v>
      </c>
      <c r="C5857" t="s">
        <v>6150</v>
      </c>
      <c r="D5857" t="s">
        <v>755</v>
      </c>
      <c r="E5857" t="s">
        <v>118</v>
      </c>
      <c r="F5857">
        <v>15</v>
      </c>
      <c r="G5857" t="s">
        <v>6151</v>
      </c>
      <c r="H5857" t="s">
        <v>16391</v>
      </c>
      <c r="N5857" t="e">
        <f t="shared" si="169"/>
        <v>#VALUE!</v>
      </c>
      <c r="O5857" t="e">
        <f t="shared" si="170"/>
        <v>#VALUE!</v>
      </c>
      <c r="P5857" t="e">
        <f t="shared" si="171"/>
        <v>#VALUE!</v>
      </c>
      <c r="Q5857" t="e">
        <f t="shared" si="172"/>
        <v>#VALUE!</v>
      </c>
      <c r="R5857" t="e">
        <f t="shared" si="173"/>
        <v>#VALUE!</v>
      </c>
      <c r="S5857" t="e">
        <f t="shared" si="174"/>
        <v>#VALUE!</v>
      </c>
    </row>
    <row r="5858" spans="1:19">
      <c r="A5858" t="s">
        <v>20415</v>
      </c>
      <c r="B5858" s="1" t="s">
        <v>954</v>
      </c>
      <c r="C5858" t="s">
        <v>955</v>
      </c>
      <c r="D5858" t="s">
        <v>755</v>
      </c>
      <c r="E5858" t="s">
        <v>118</v>
      </c>
      <c r="F5858">
        <v>3</v>
      </c>
      <c r="G5858" t="s">
        <v>956</v>
      </c>
      <c r="H5858" t="s">
        <v>14587</v>
      </c>
      <c r="N5858" t="e">
        <f t="shared" si="169"/>
        <v>#VALUE!</v>
      </c>
      <c r="O5858" t="e">
        <f t="shared" si="170"/>
        <v>#VALUE!</v>
      </c>
      <c r="P5858" t="e">
        <f t="shared" si="171"/>
        <v>#VALUE!</v>
      </c>
      <c r="Q5858" t="e">
        <f t="shared" si="172"/>
        <v>#VALUE!</v>
      </c>
      <c r="R5858" t="e">
        <f t="shared" si="173"/>
        <v>#VALUE!</v>
      </c>
      <c r="S5858" t="e">
        <f t="shared" si="174"/>
        <v>#VALUE!</v>
      </c>
    </row>
    <row r="5859" spans="1:19">
      <c r="A5859" t="s">
        <v>20415</v>
      </c>
      <c r="B5859" s="1" t="s">
        <v>954</v>
      </c>
      <c r="C5859" t="s">
        <v>955</v>
      </c>
      <c r="D5859" t="s">
        <v>755</v>
      </c>
      <c r="E5859" t="s">
        <v>118</v>
      </c>
      <c r="F5859">
        <v>3</v>
      </c>
      <c r="G5859" t="s">
        <v>4080</v>
      </c>
      <c r="H5859" t="s">
        <v>14587</v>
      </c>
      <c r="N5859" t="e">
        <f t="shared" si="169"/>
        <v>#VALUE!</v>
      </c>
      <c r="O5859" t="e">
        <f t="shared" si="170"/>
        <v>#VALUE!</v>
      </c>
      <c r="P5859" t="e">
        <f t="shared" si="171"/>
        <v>#VALUE!</v>
      </c>
      <c r="Q5859" t="e">
        <f t="shared" si="172"/>
        <v>#VALUE!</v>
      </c>
      <c r="R5859" t="e">
        <f t="shared" si="173"/>
        <v>#VALUE!</v>
      </c>
      <c r="S5859" t="e">
        <f t="shared" si="174"/>
        <v>#VALUE!</v>
      </c>
    </row>
    <row r="5860" spans="1:19">
      <c r="A5860" t="s">
        <v>20415</v>
      </c>
      <c r="B5860" s="1" t="s">
        <v>753</v>
      </c>
      <c r="C5860" t="s">
        <v>754</v>
      </c>
      <c r="D5860" t="s">
        <v>755</v>
      </c>
      <c r="E5860" t="s">
        <v>118</v>
      </c>
      <c r="F5860">
        <v>13</v>
      </c>
      <c r="G5860" t="s">
        <v>756</v>
      </c>
      <c r="H5860" t="s">
        <v>14497</v>
      </c>
      <c r="N5860" t="e">
        <f t="shared" si="169"/>
        <v>#VALUE!</v>
      </c>
      <c r="O5860" t="e">
        <f t="shared" si="170"/>
        <v>#VALUE!</v>
      </c>
      <c r="P5860" t="e">
        <f t="shared" si="171"/>
        <v>#VALUE!</v>
      </c>
      <c r="Q5860" t="e">
        <f t="shared" si="172"/>
        <v>#VALUE!</v>
      </c>
      <c r="R5860" t="e">
        <f t="shared" si="173"/>
        <v>#VALUE!</v>
      </c>
      <c r="S5860" t="e">
        <f t="shared" si="174"/>
        <v>#VALUE!</v>
      </c>
    </row>
    <row r="5861" spans="1:19">
      <c r="A5861" t="s">
        <v>20415</v>
      </c>
      <c r="B5861" s="1" t="s">
        <v>753</v>
      </c>
      <c r="C5861" t="s">
        <v>754</v>
      </c>
      <c r="D5861" t="s">
        <v>755</v>
      </c>
      <c r="E5861" t="s">
        <v>118</v>
      </c>
      <c r="F5861">
        <v>13</v>
      </c>
      <c r="G5861" t="s">
        <v>4313</v>
      </c>
      <c r="H5861" t="s">
        <v>14497</v>
      </c>
      <c r="N5861" t="e">
        <f t="shared" si="169"/>
        <v>#VALUE!</v>
      </c>
      <c r="O5861" t="e">
        <f t="shared" si="170"/>
        <v>#VALUE!</v>
      </c>
      <c r="P5861" t="e">
        <f t="shared" si="171"/>
        <v>#VALUE!</v>
      </c>
      <c r="Q5861" t="e">
        <f t="shared" si="172"/>
        <v>#VALUE!</v>
      </c>
      <c r="R5861" t="e">
        <f t="shared" si="173"/>
        <v>#VALUE!</v>
      </c>
      <c r="S5861" t="e">
        <f t="shared" si="174"/>
        <v>#VALUE!</v>
      </c>
    </row>
    <row r="5862" spans="1:19">
      <c r="A5862" t="s">
        <v>20415</v>
      </c>
      <c r="B5862" s="1" t="s">
        <v>10329</v>
      </c>
      <c r="C5862" t="s">
        <v>10330</v>
      </c>
      <c r="D5862" t="s">
        <v>755</v>
      </c>
      <c r="E5862" t="s">
        <v>118</v>
      </c>
      <c r="F5862">
        <v>7</v>
      </c>
      <c r="G5862" t="s">
        <v>10331</v>
      </c>
      <c r="H5862" t="s">
        <v>18400</v>
      </c>
      <c r="N5862" t="e">
        <f t="shared" si="169"/>
        <v>#VALUE!</v>
      </c>
      <c r="O5862" t="e">
        <f t="shared" si="170"/>
        <v>#VALUE!</v>
      </c>
      <c r="P5862" t="e">
        <f t="shared" si="171"/>
        <v>#VALUE!</v>
      </c>
      <c r="Q5862" t="e">
        <f t="shared" si="172"/>
        <v>#VALUE!</v>
      </c>
      <c r="R5862" t="e">
        <f t="shared" si="173"/>
        <v>#VALUE!</v>
      </c>
      <c r="S5862" t="e">
        <f t="shared" si="174"/>
        <v>#VALUE!</v>
      </c>
    </row>
    <row r="5863" spans="1:19">
      <c r="A5863" t="s">
        <v>20415</v>
      </c>
      <c r="B5863" s="1" t="s">
        <v>8877</v>
      </c>
      <c r="C5863" t="s">
        <v>8878</v>
      </c>
      <c r="D5863" t="s">
        <v>755</v>
      </c>
      <c r="E5863" t="s">
        <v>118</v>
      </c>
      <c r="F5863">
        <v>6</v>
      </c>
      <c r="G5863" t="s">
        <v>8879</v>
      </c>
      <c r="H5863" t="s">
        <v>17698</v>
      </c>
      <c r="N5863" t="e">
        <f t="shared" si="169"/>
        <v>#VALUE!</v>
      </c>
      <c r="O5863" t="e">
        <f t="shared" si="170"/>
        <v>#VALUE!</v>
      </c>
      <c r="P5863" t="e">
        <f t="shared" si="171"/>
        <v>#VALUE!</v>
      </c>
      <c r="Q5863" t="e">
        <f t="shared" si="172"/>
        <v>#VALUE!</v>
      </c>
      <c r="R5863" t="e">
        <f t="shared" si="173"/>
        <v>#VALUE!</v>
      </c>
      <c r="S5863" t="e">
        <f t="shared" si="174"/>
        <v>#VALUE!</v>
      </c>
    </row>
    <row r="5864" spans="1:19">
      <c r="A5864" t="s">
        <v>20415</v>
      </c>
      <c r="B5864" s="1" t="s">
        <v>13334</v>
      </c>
      <c r="C5864" t="s">
        <v>13335</v>
      </c>
      <c r="D5864" t="s">
        <v>755</v>
      </c>
      <c r="E5864" t="s">
        <v>118</v>
      </c>
      <c r="F5864">
        <v>5</v>
      </c>
      <c r="G5864" t="s">
        <v>13336</v>
      </c>
      <c r="H5864" t="s">
        <v>20039</v>
      </c>
      <c r="N5864" t="e">
        <f t="shared" si="169"/>
        <v>#VALUE!</v>
      </c>
      <c r="O5864" t="e">
        <f t="shared" si="170"/>
        <v>#VALUE!</v>
      </c>
      <c r="P5864" t="e">
        <f t="shared" si="171"/>
        <v>#VALUE!</v>
      </c>
      <c r="Q5864" t="e">
        <f t="shared" si="172"/>
        <v>#VALUE!</v>
      </c>
      <c r="R5864" t="e">
        <f t="shared" si="173"/>
        <v>#VALUE!</v>
      </c>
      <c r="S5864" t="e">
        <f t="shared" si="174"/>
        <v>#VALUE!</v>
      </c>
    </row>
    <row r="5865" spans="1:19">
      <c r="A5865" t="s">
        <v>20415</v>
      </c>
      <c r="B5865" s="1" t="s">
        <v>13942</v>
      </c>
      <c r="C5865" t="s">
        <v>13943</v>
      </c>
      <c r="D5865" t="s">
        <v>755</v>
      </c>
      <c r="E5865" t="s">
        <v>118</v>
      </c>
      <c r="F5865">
        <v>2</v>
      </c>
      <c r="G5865" t="s">
        <v>13944</v>
      </c>
      <c r="H5865" t="s">
        <v>20319</v>
      </c>
      <c r="N5865" t="e">
        <f t="shared" si="169"/>
        <v>#VALUE!</v>
      </c>
      <c r="O5865" t="e">
        <f t="shared" si="170"/>
        <v>#VALUE!</v>
      </c>
      <c r="P5865" t="e">
        <f t="shared" si="171"/>
        <v>#VALUE!</v>
      </c>
      <c r="Q5865" t="e">
        <f t="shared" si="172"/>
        <v>#VALUE!</v>
      </c>
      <c r="R5865" t="e">
        <f t="shared" si="173"/>
        <v>#VALUE!</v>
      </c>
      <c r="S5865" t="e">
        <f t="shared" si="174"/>
        <v>#VALUE!</v>
      </c>
    </row>
    <row r="5866" spans="1:19">
      <c r="A5866" t="s">
        <v>20415</v>
      </c>
      <c r="B5866" s="1" t="s">
        <v>12148</v>
      </c>
      <c r="C5866" t="s">
        <v>12149</v>
      </c>
      <c r="D5866" t="s">
        <v>755</v>
      </c>
      <c r="E5866" t="s">
        <v>118</v>
      </c>
      <c r="F5866">
        <v>9</v>
      </c>
      <c r="G5866" t="s">
        <v>12150</v>
      </c>
      <c r="H5866" t="s">
        <v>19366</v>
      </c>
      <c r="N5866" t="e">
        <f t="shared" si="169"/>
        <v>#VALUE!</v>
      </c>
      <c r="O5866" t="e">
        <f t="shared" si="170"/>
        <v>#VALUE!</v>
      </c>
      <c r="P5866" t="e">
        <f t="shared" si="171"/>
        <v>#VALUE!</v>
      </c>
      <c r="Q5866" t="e">
        <f t="shared" si="172"/>
        <v>#VALUE!</v>
      </c>
      <c r="R5866" t="e">
        <f t="shared" si="173"/>
        <v>#VALUE!</v>
      </c>
      <c r="S5866" t="e">
        <f t="shared" si="174"/>
        <v>#VALUE!</v>
      </c>
    </row>
    <row r="5867" spans="1:19">
      <c r="A5867" t="s">
        <v>20415</v>
      </c>
      <c r="B5867" s="1" t="s">
        <v>20888</v>
      </c>
      <c r="C5867" t="s">
        <v>20885</v>
      </c>
      <c r="D5867" t="s">
        <v>20884</v>
      </c>
      <c r="E5867" t="s">
        <v>279</v>
      </c>
      <c r="F5867">
        <v>1</v>
      </c>
      <c r="G5867" t="s">
        <v>11598</v>
      </c>
      <c r="H5867" t="s">
        <v>19078</v>
      </c>
      <c r="N5867">
        <f t="shared" si="169"/>
        <v>13</v>
      </c>
      <c r="O5867">
        <f t="shared" si="170"/>
        <v>34</v>
      </c>
      <c r="P5867">
        <f t="shared" si="171"/>
        <v>40</v>
      </c>
      <c r="Q5867" t="str">
        <f t="shared" si="172"/>
        <v>The Mix Collection</v>
      </c>
      <c r="R5867" t="str">
        <f t="shared" si="173"/>
        <v>01 - Song For Life (Lemon Interupt Mix)</v>
      </c>
      <c r="S5867" t="e">
        <f t="shared" si="174"/>
        <v>#VALUE!</v>
      </c>
    </row>
    <row r="5868" spans="1:19">
      <c r="A5868" t="s">
        <v>20415</v>
      </c>
      <c r="B5868" s="1" t="s">
        <v>20889</v>
      </c>
      <c r="C5868" t="s">
        <v>20885</v>
      </c>
      <c r="D5868" t="s">
        <v>20884</v>
      </c>
      <c r="E5868" t="s">
        <v>279</v>
      </c>
      <c r="F5868">
        <v>2</v>
      </c>
      <c r="G5868" t="s">
        <v>11599</v>
      </c>
      <c r="H5868" t="s">
        <v>19079</v>
      </c>
      <c r="N5868">
        <f t="shared" si="169"/>
        <v>13</v>
      </c>
      <c r="O5868">
        <f t="shared" si="170"/>
        <v>34</v>
      </c>
      <c r="P5868">
        <f t="shared" si="171"/>
        <v>40</v>
      </c>
      <c r="Q5868" t="str">
        <f t="shared" si="172"/>
        <v>The Mix Collection</v>
      </c>
      <c r="R5868" t="str">
        <f t="shared" si="173"/>
        <v>02 - Song For Life (Dub For Life Mix)</v>
      </c>
      <c r="S5868" t="e">
        <f t="shared" si="174"/>
        <v>#VALUE!</v>
      </c>
    </row>
    <row r="5869" spans="1:19">
      <c r="A5869" t="s">
        <v>20415</v>
      </c>
      <c r="B5869" s="1" t="s">
        <v>20890</v>
      </c>
      <c r="C5869" t="s">
        <v>20885</v>
      </c>
      <c r="D5869" t="s">
        <v>20884</v>
      </c>
      <c r="E5869" t="s">
        <v>279</v>
      </c>
      <c r="F5869">
        <v>3</v>
      </c>
      <c r="G5869" t="s">
        <v>11600</v>
      </c>
      <c r="H5869" t="s">
        <v>19080</v>
      </c>
      <c r="N5869">
        <f t="shared" si="169"/>
        <v>13</v>
      </c>
      <c r="O5869">
        <f t="shared" si="170"/>
        <v>34</v>
      </c>
      <c r="P5869">
        <f t="shared" si="171"/>
        <v>40</v>
      </c>
      <c r="Q5869" t="str">
        <f t="shared" si="172"/>
        <v>The Mix Collection</v>
      </c>
      <c r="R5869" t="str">
        <f t="shared" si="173"/>
        <v>03 - Song For Life (Steppin Razor Mix)</v>
      </c>
      <c r="S5869" t="e">
        <f t="shared" si="174"/>
        <v>#VALUE!</v>
      </c>
    </row>
    <row r="5870" spans="1:19">
      <c r="A5870" t="s">
        <v>20415</v>
      </c>
      <c r="B5870" s="1" t="s">
        <v>20891</v>
      </c>
      <c r="C5870" t="s">
        <v>20885</v>
      </c>
      <c r="D5870" t="s">
        <v>20884</v>
      </c>
      <c r="E5870" t="s">
        <v>279</v>
      </c>
      <c r="F5870">
        <v>4</v>
      </c>
      <c r="G5870" t="s">
        <v>11601</v>
      </c>
      <c r="H5870" t="s">
        <v>19081</v>
      </c>
      <c r="N5870">
        <f t="shared" si="169"/>
        <v>13</v>
      </c>
      <c r="O5870">
        <f t="shared" si="170"/>
        <v>34</v>
      </c>
      <c r="P5870">
        <f t="shared" si="171"/>
        <v>40</v>
      </c>
      <c r="Q5870" t="str">
        <f t="shared" si="172"/>
        <v>The Mix Collection</v>
      </c>
      <c r="R5870" t="str">
        <f t="shared" si="173"/>
        <v>04 - For What You Dream (Full On Renaissance Mix)</v>
      </c>
      <c r="S5870" t="e">
        <f t="shared" si="174"/>
        <v>#VALUE!</v>
      </c>
    </row>
    <row r="5871" spans="1:19">
      <c r="A5871" t="s">
        <v>20415</v>
      </c>
      <c r="B5871" s="1" t="s">
        <v>20892</v>
      </c>
      <c r="C5871" t="s">
        <v>20885</v>
      </c>
      <c r="D5871" t="s">
        <v>20884</v>
      </c>
      <c r="E5871" t="s">
        <v>279</v>
      </c>
      <c r="F5871">
        <v>5</v>
      </c>
      <c r="G5871" t="s">
        <v>11602</v>
      </c>
      <c r="H5871" t="s">
        <v>19082</v>
      </c>
      <c r="N5871">
        <f t="shared" si="169"/>
        <v>13</v>
      </c>
      <c r="O5871">
        <f t="shared" si="170"/>
        <v>34</v>
      </c>
      <c r="P5871">
        <f t="shared" si="171"/>
        <v>40</v>
      </c>
      <c r="Q5871" t="str">
        <f t="shared" si="172"/>
        <v>The Mix Collection</v>
      </c>
      <c r="R5871" t="str">
        <f t="shared" si="173"/>
        <v>05 - Chronoclasm</v>
      </c>
      <c r="S5871" t="e">
        <f t="shared" si="174"/>
        <v>#VALUE!</v>
      </c>
    </row>
    <row r="5872" spans="1:19">
      <c r="A5872" t="s">
        <v>20415</v>
      </c>
      <c r="B5872" s="1" t="s">
        <v>20893</v>
      </c>
      <c r="C5872" t="s">
        <v>20885</v>
      </c>
      <c r="D5872" t="s">
        <v>20884</v>
      </c>
      <c r="E5872" t="s">
        <v>279</v>
      </c>
      <c r="F5872">
        <v>6</v>
      </c>
      <c r="G5872" t="s">
        <v>11603</v>
      </c>
      <c r="H5872" t="s">
        <v>19083</v>
      </c>
      <c r="N5872">
        <f t="shared" si="169"/>
        <v>13</v>
      </c>
      <c r="O5872">
        <f t="shared" si="170"/>
        <v>34</v>
      </c>
      <c r="P5872">
        <f t="shared" si="171"/>
        <v>40</v>
      </c>
      <c r="Q5872" t="str">
        <f t="shared" si="172"/>
        <v>The Mix Collection</v>
      </c>
      <c r="R5872" t="str">
        <f t="shared" si="173"/>
        <v>06 - De Niro (Spaceflight Remix)</v>
      </c>
      <c r="S5872" t="e">
        <f t="shared" si="174"/>
        <v>#VALUE!</v>
      </c>
    </row>
    <row r="5873" spans="1:19">
      <c r="A5873" t="s">
        <v>20415</v>
      </c>
      <c r="B5873" s="1" t="s">
        <v>20894</v>
      </c>
      <c r="C5873" t="s">
        <v>20885</v>
      </c>
      <c r="D5873" t="s">
        <v>20884</v>
      </c>
      <c r="E5873" t="s">
        <v>279</v>
      </c>
      <c r="F5873">
        <v>7</v>
      </c>
      <c r="G5873" t="s">
        <v>11604</v>
      </c>
      <c r="H5873" t="s">
        <v>19084</v>
      </c>
      <c r="N5873">
        <f t="shared" si="169"/>
        <v>13</v>
      </c>
      <c r="O5873">
        <f t="shared" si="170"/>
        <v>34</v>
      </c>
      <c r="P5873">
        <f t="shared" si="171"/>
        <v>40</v>
      </c>
      <c r="Q5873" t="str">
        <f t="shared" si="172"/>
        <v>The Mix Collection</v>
      </c>
      <c r="R5873" t="str">
        <f t="shared" si="173"/>
        <v>07 - State Of Mind (Quite Mix)</v>
      </c>
      <c r="S5873" t="e">
        <f t="shared" si="174"/>
        <v>#VALUE!</v>
      </c>
    </row>
    <row r="5874" spans="1:19">
      <c r="A5874" t="s">
        <v>20415</v>
      </c>
      <c r="B5874" s="1" t="s">
        <v>20895</v>
      </c>
      <c r="C5874" t="s">
        <v>20885</v>
      </c>
      <c r="D5874" t="s">
        <v>20884</v>
      </c>
      <c r="E5874" t="s">
        <v>279</v>
      </c>
      <c r="F5874">
        <v>8</v>
      </c>
      <c r="G5874" t="s">
        <v>11605</v>
      </c>
      <c r="H5874" t="s">
        <v>19085</v>
      </c>
      <c r="N5874">
        <f t="shared" si="169"/>
        <v>13</v>
      </c>
      <c r="O5874">
        <f t="shared" si="170"/>
        <v>34</v>
      </c>
      <c r="P5874">
        <f t="shared" si="171"/>
        <v>40</v>
      </c>
      <c r="Q5874" t="str">
        <f t="shared" si="172"/>
        <v>The Mix Collection</v>
      </c>
      <c r="R5874" t="str">
        <f t="shared" si="173"/>
        <v>08 - V.O.A.T. (Original Mix)</v>
      </c>
      <c r="S5874" t="e">
        <f t="shared" si="174"/>
        <v>#VALUE!</v>
      </c>
    </row>
    <row r="5875" spans="1:19">
      <c r="A5875" t="s">
        <v>20415</v>
      </c>
      <c r="B5875" s="1" t="s">
        <v>20896</v>
      </c>
      <c r="C5875" t="s">
        <v>20885</v>
      </c>
      <c r="D5875" t="s">
        <v>20884</v>
      </c>
      <c r="E5875" t="s">
        <v>279</v>
      </c>
      <c r="F5875">
        <v>9</v>
      </c>
      <c r="G5875" t="s">
        <v>11606</v>
      </c>
      <c r="H5875" t="s">
        <v>19086</v>
      </c>
      <c r="N5875">
        <f t="shared" si="169"/>
        <v>13</v>
      </c>
      <c r="O5875">
        <f t="shared" si="170"/>
        <v>34</v>
      </c>
      <c r="P5875">
        <f t="shared" si="171"/>
        <v>40</v>
      </c>
      <c r="Q5875" t="str">
        <f t="shared" si="172"/>
        <v>The Mix Collection</v>
      </c>
      <c r="R5875" t="str">
        <f t="shared" si="173"/>
        <v>09 - Perfect Motion (Boys Own Mix)</v>
      </c>
      <c r="S5875" t="e">
        <f t="shared" si="174"/>
        <v>#VALUE!</v>
      </c>
    </row>
    <row r="5876" spans="1:19">
      <c r="A5876" t="s">
        <v>20415</v>
      </c>
      <c r="B5876" s="1" t="s">
        <v>20897</v>
      </c>
      <c r="C5876" t="s">
        <v>20885</v>
      </c>
      <c r="D5876" t="s">
        <v>20884</v>
      </c>
      <c r="E5876" t="s">
        <v>279</v>
      </c>
      <c r="F5876">
        <v>10</v>
      </c>
      <c r="G5876" t="s">
        <v>11607</v>
      </c>
      <c r="H5876" t="s">
        <v>19087</v>
      </c>
    </row>
    <row r="5877" spans="1:19">
      <c r="A5877" t="s">
        <v>20415</v>
      </c>
      <c r="B5877" s="1" t="s">
        <v>20898</v>
      </c>
      <c r="C5877" t="s">
        <v>20885</v>
      </c>
      <c r="D5877" t="s">
        <v>20884</v>
      </c>
      <c r="E5877" t="s">
        <v>279</v>
      </c>
      <c r="F5877">
        <v>11</v>
      </c>
      <c r="G5877" t="s">
        <v>11608</v>
      </c>
      <c r="H5877" t="s">
        <v>19088</v>
      </c>
    </row>
    <row r="5878" spans="1:19">
      <c r="A5878" t="s">
        <v>20415</v>
      </c>
      <c r="B5878" s="1" t="s">
        <v>20899</v>
      </c>
      <c r="C5878" t="s">
        <v>20885</v>
      </c>
      <c r="D5878" t="s">
        <v>20884</v>
      </c>
      <c r="E5878" t="s">
        <v>279</v>
      </c>
      <c r="F5878">
        <v>12</v>
      </c>
      <c r="G5878" t="s">
        <v>11609</v>
      </c>
      <c r="H5878" t="s">
        <v>19089</v>
      </c>
    </row>
    <row r="5879" spans="1:19">
      <c r="A5879" t="s">
        <v>20415</v>
      </c>
      <c r="B5879" s="1" t="s">
        <v>20900</v>
      </c>
      <c r="C5879" t="s">
        <v>20885</v>
      </c>
      <c r="D5879" t="s">
        <v>20884</v>
      </c>
      <c r="E5879" t="s">
        <v>279</v>
      </c>
      <c r="F5879">
        <v>13</v>
      </c>
      <c r="G5879" t="s">
        <v>11610</v>
      </c>
      <c r="H5879" t="s">
        <v>19090</v>
      </c>
    </row>
    <row r="5880" spans="1:19">
      <c r="A5880" t="s">
        <v>20415</v>
      </c>
      <c r="B5880" s="1" t="s">
        <v>20901</v>
      </c>
      <c r="C5880" t="s">
        <v>20885</v>
      </c>
      <c r="D5880" t="s">
        <v>20884</v>
      </c>
      <c r="E5880" t="s">
        <v>279</v>
      </c>
      <c r="F5880">
        <v>14</v>
      </c>
      <c r="G5880" t="s">
        <v>11611</v>
      </c>
      <c r="H5880" t="s">
        <v>19091</v>
      </c>
    </row>
    <row r="5881" spans="1:19">
      <c r="A5881" t="s">
        <v>20415</v>
      </c>
      <c r="B5881" s="1" t="s">
        <v>20902</v>
      </c>
      <c r="C5881" t="s">
        <v>20885</v>
      </c>
      <c r="D5881" t="s">
        <v>20884</v>
      </c>
      <c r="E5881" t="s">
        <v>279</v>
      </c>
      <c r="F5881">
        <v>15</v>
      </c>
      <c r="G5881" t="s">
        <v>11612</v>
      </c>
      <c r="H5881" t="s">
        <v>19092</v>
      </c>
    </row>
    <row r="5882" spans="1:19">
      <c r="A5882" t="s">
        <v>20415</v>
      </c>
      <c r="B5882" s="1" t="s">
        <v>2860</v>
      </c>
      <c r="C5882" t="s">
        <v>20885</v>
      </c>
      <c r="D5882" t="s">
        <v>20886</v>
      </c>
      <c r="E5882" t="s">
        <v>279</v>
      </c>
      <c r="F5882">
        <v>7</v>
      </c>
      <c r="G5882" t="s">
        <v>13</v>
      </c>
      <c r="H5882" t="s">
        <v>14143</v>
      </c>
    </row>
    <row r="5883" spans="1:19">
      <c r="A5883" t="s">
        <v>20415</v>
      </c>
      <c r="B5883" s="1" t="s">
        <v>2860</v>
      </c>
      <c r="C5883" t="s">
        <v>20885</v>
      </c>
      <c r="D5883" t="s">
        <v>20886</v>
      </c>
      <c r="E5883" t="s">
        <v>279</v>
      </c>
      <c r="F5883">
        <v>7</v>
      </c>
      <c r="G5883" t="s">
        <v>4121</v>
      </c>
      <c r="H5883" t="s">
        <v>14143</v>
      </c>
    </row>
    <row r="5884" spans="1:19">
      <c r="A5884" t="s">
        <v>20415</v>
      </c>
      <c r="B5884" s="1" t="s">
        <v>20903</v>
      </c>
      <c r="C5884" t="s">
        <v>20885</v>
      </c>
      <c r="D5884" t="s">
        <v>20886</v>
      </c>
      <c r="E5884" t="s">
        <v>279</v>
      </c>
      <c r="F5884">
        <v>4</v>
      </c>
      <c r="G5884" t="s">
        <v>2168</v>
      </c>
      <c r="H5884" t="s">
        <v>15244</v>
      </c>
    </row>
    <row r="5885" spans="1:19">
      <c r="A5885" t="s">
        <v>20415</v>
      </c>
      <c r="B5885" s="1" t="s">
        <v>20903</v>
      </c>
      <c r="C5885" t="s">
        <v>20885</v>
      </c>
      <c r="D5885" t="s">
        <v>20886</v>
      </c>
      <c r="E5885" t="s">
        <v>279</v>
      </c>
      <c r="F5885">
        <v>4</v>
      </c>
      <c r="G5885" t="s">
        <v>4249</v>
      </c>
      <c r="H5885" t="s">
        <v>15244</v>
      </c>
    </row>
    <row r="5886" spans="1:19">
      <c r="A5886" t="s">
        <v>20415</v>
      </c>
      <c r="B5886" s="1" t="s">
        <v>20904</v>
      </c>
      <c r="C5886" t="s">
        <v>20885</v>
      </c>
      <c r="D5886" t="s">
        <v>20886</v>
      </c>
      <c r="E5886" t="s">
        <v>279</v>
      </c>
      <c r="F5886">
        <v>5</v>
      </c>
      <c r="G5886" t="s">
        <v>5917</v>
      </c>
      <c r="H5886" t="s">
        <v>16270</v>
      </c>
    </row>
    <row r="5887" spans="1:19">
      <c r="A5887" t="s">
        <v>20415</v>
      </c>
      <c r="B5887" s="1" t="s">
        <v>20905</v>
      </c>
      <c r="C5887" t="s">
        <v>20885</v>
      </c>
      <c r="D5887" t="s">
        <v>20886</v>
      </c>
      <c r="E5887" t="s">
        <v>279</v>
      </c>
      <c r="F5887">
        <v>10</v>
      </c>
      <c r="G5887" t="s">
        <v>6619</v>
      </c>
      <c r="H5887" t="s">
        <v>16625</v>
      </c>
    </row>
    <row r="5888" spans="1:19">
      <c r="A5888" t="s">
        <v>20415</v>
      </c>
      <c r="B5888" s="1" t="s">
        <v>20906</v>
      </c>
      <c r="C5888" t="s">
        <v>20885</v>
      </c>
      <c r="D5888" t="s">
        <v>20886</v>
      </c>
      <c r="E5888" t="s">
        <v>279</v>
      </c>
      <c r="F5888">
        <v>1</v>
      </c>
      <c r="G5888" t="s">
        <v>6679</v>
      </c>
      <c r="H5888" t="s">
        <v>16647</v>
      </c>
    </row>
    <row r="5889" spans="1:8">
      <c r="A5889" t="s">
        <v>20415</v>
      </c>
      <c r="B5889" s="1" t="s">
        <v>20907</v>
      </c>
      <c r="C5889" t="s">
        <v>20885</v>
      </c>
      <c r="D5889" t="s">
        <v>20886</v>
      </c>
      <c r="E5889" t="s">
        <v>279</v>
      </c>
      <c r="F5889">
        <v>3</v>
      </c>
      <c r="G5889" t="s">
        <v>6680</v>
      </c>
      <c r="H5889" t="s">
        <v>16648</v>
      </c>
    </row>
    <row r="5890" spans="1:8">
      <c r="A5890" t="s">
        <v>20415</v>
      </c>
      <c r="B5890" s="1" t="s">
        <v>20908</v>
      </c>
      <c r="C5890" t="s">
        <v>20885</v>
      </c>
      <c r="D5890" t="s">
        <v>20886</v>
      </c>
      <c r="E5890" t="s">
        <v>279</v>
      </c>
      <c r="F5890">
        <v>2</v>
      </c>
      <c r="G5890" t="s">
        <v>6909</v>
      </c>
      <c r="H5890" t="s">
        <v>16745</v>
      </c>
    </row>
    <row r="5891" spans="1:8">
      <c r="A5891" t="s">
        <v>20415</v>
      </c>
      <c r="B5891" s="1" t="s">
        <v>20909</v>
      </c>
      <c r="C5891" t="s">
        <v>20885</v>
      </c>
      <c r="D5891" t="s">
        <v>20886</v>
      </c>
      <c r="E5891" t="s">
        <v>279</v>
      </c>
      <c r="F5891">
        <v>13</v>
      </c>
      <c r="G5891" t="s">
        <v>6913</v>
      </c>
      <c r="H5891" t="s">
        <v>16747</v>
      </c>
    </row>
    <row r="5892" spans="1:8">
      <c r="A5892" t="s">
        <v>20415</v>
      </c>
      <c r="B5892" s="1" t="s">
        <v>20910</v>
      </c>
      <c r="C5892" t="s">
        <v>20885</v>
      </c>
      <c r="D5892" t="s">
        <v>20886</v>
      </c>
      <c r="E5892" t="s">
        <v>279</v>
      </c>
      <c r="F5892">
        <v>6</v>
      </c>
      <c r="G5892" t="s">
        <v>7721</v>
      </c>
      <c r="H5892" t="s">
        <v>17141</v>
      </c>
    </row>
    <row r="5893" spans="1:8">
      <c r="A5893" t="s">
        <v>20415</v>
      </c>
      <c r="B5893" s="1" t="s">
        <v>20911</v>
      </c>
      <c r="C5893" t="s">
        <v>20885</v>
      </c>
      <c r="D5893" t="s">
        <v>20886</v>
      </c>
      <c r="E5893" t="s">
        <v>279</v>
      </c>
      <c r="F5893">
        <v>15</v>
      </c>
      <c r="G5893" t="s">
        <v>8730</v>
      </c>
      <c r="H5893" t="s">
        <v>17636</v>
      </c>
    </row>
    <row r="5894" spans="1:8">
      <c r="A5894" t="s">
        <v>20415</v>
      </c>
      <c r="B5894" s="1" t="s">
        <v>20912</v>
      </c>
      <c r="C5894" t="s">
        <v>20885</v>
      </c>
      <c r="D5894" t="s">
        <v>20886</v>
      </c>
      <c r="E5894" t="s">
        <v>279</v>
      </c>
      <c r="F5894">
        <v>12</v>
      </c>
      <c r="G5894" t="s">
        <v>12076</v>
      </c>
      <c r="H5894" t="s">
        <v>19334</v>
      </c>
    </row>
    <row r="5895" spans="1:8">
      <c r="A5895" t="s">
        <v>20415</v>
      </c>
      <c r="B5895" s="1" t="s">
        <v>20913</v>
      </c>
      <c r="C5895" t="s">
        <v>20885</v>
      </c>
      <c r="D5895" t="s">
        <v>20886</v>
      </c>
      <c r="E5895" t="s">
        <v>279</v>
      </c>
      <c r="F5895">
        <v>11</v>
      </c>
      <c r="G5895" t="s">
        <v>11979</v>
      </c>
      <c r="H5895" t="s">
        <v>19295</v>
      </c>
    </row>
    <row r="5896" spans="1:8">
      <c r="A5896" t="s">
        <v>20415</v>
      </c>
      <c r="B5896" s="1" t="s">
        <v>20914</v>
      </c>
      <c r="C5896" t="s">
        <v>20885</v>
      </c>
      <c r="D5896" t="s">
        <v>20886</v>
      </c>
      <c r="E5896" t="s">
        <v>279</v>
      </c>
      <c r="F5896">
        <v>14</v>
      </c>
      <c r="G5896" t="s">
        <v>13320</v>
      </c>
      <c r="H5896" t="s">
        <v>20032</v>
      </c>
    </row>
    <row r="5897" spans="1:8">
      <c r="A5897" t="s">
        <v>20415</v>
      </c>
      <c r="B5897" s="1" t="s">
        <v>20915</v>
      </c>
      <c r="C5897" t="s">
        <v>20885</v>
      </c>
      <c r="D5897" t="s">
        <v>20886</v>
      </c>
      <c r="E5897" t="s">
        <v>279</v>
      </c>
      <c r="F5897">
        <v>8</v>
      </c>
      <c r="G5897" t="s">
        <v>13782</v>
      </c>
      <c r="H5897" t="s">
        <v>20241</v>
      </c>
    </row>
    <row r="5898" spans="1:8">
      <c r="A5898" t="s">
        <v>20415</v>
      </c>
      <c r="B5898" s="1" t="s">
        <v>20916</v>
      </c>
      <c r="C5898" t="s">
        <v>20885</v>
      </c>
      <c r="D5898" t="s">
        <v>20886</v>
      </c>
      <c r="E5898" t="s">
        <v>279</v>
      </c>
      <c r="F5898">
        <v>9</v>
      </c>
      <c r="G5898" t="s">
        <v>13783</v>
      </c>
      <c r="H5898" t="s">
        <v>20242</v>
      </c>
    </row>
    <row r="5899" spans="1:8">
      <c r="A5899" t="s">
        <v>20415</v>
      </c>
      <c r="B5899" s="1" t="s">
        <v>20917</v>
      </c>
      <c r="C5899" t="s">
        <v>20885</v>
      </c>
      <c r="D5899" t="s">
        <v>20887</v>
      </c>
      <c r="E5899" t="s">
        <v>279</v>
      </c>
      <c r="F5899">
        <v>11</v>
      </c>
      <c r="G5899" t="s">
        <v>3569</v>
      </c>
      <c r="H5899" t="s">
        <v>15955</v>
      </c>
    </row>
    <row r="5900" spans="1:8">
      <c r="A5900" t="s">
        <v>20415</v>
      </c>
      <c r="B5900" s="1" t="s">
        <v>20918</v>
      </c>
      <c r="C5900" t="s">
        <v>20885</v>
      </c>
      <c r="D5900" t="s">
        <v>20887</v>
      </c>
      <c r="E5900" t="s">
        <v>279</v>
      </c>
      <c r="F5900">
        <v>12</v>
      </c>
      <c r="G5900" t="s">
        <v>3882</v>
      </c>
      <c r="H5900" t="s">
        <v>16110</v>
      </c>
    </row>
    <row r="5901" spans="1:8">
      <c r="A5901" t="s">
        <v>20415</v>
      </c>
      <c r="B5901" s="1" t="s">
        <v>20919</v>
      </c>
      <c r="C5901" t="s">
        <v>20885</v>
      </c>
      <c r="D5901" t="s">
        <v>20887</v>
      </c>
      <c r="E5901" t="s">
        <v>279</v>
      </c>
      <c r="F5901">
        <v>8</v>
      </c>
      <c r="G5901" t="s">
        <v>6290</v>
      </c>
      <c r="H5901" t="s">
        <v>16456</v>
      </c>
    </row>
    <row r="5902" spans="1:8">
      <c r="A5902" t="s">
        <v>20415</v>
      </c>
      <c r="B5902" s="1" t="s">
        <v>20920</v>
      </c>
      <c r="C5902" t="s">
        <v>20885</v>
      </c>
      <c r="D5902" t="s">
        <v>20887</v>
      </c>
      <c r="E5902" t="s">
        <v>279</v>
      </c>
      <c r="F5902">
        <v>5</v>
      </c>
      <c r="G5902" t="s">
        <v>7406</v>
      </c>
      <c r="H5902" t="s">
        <v>16995</v>
      </c>
    </row>
    <row r="5903" spans="1:8">
      <c r="A5903" t="s">
        <v>20415</v>
      </c>
      <c r="B5903" s="1" t="s">
        <v>20921</v>
      </c>
      <c r="C5903" t="s">
        <v>20885</v>
      </c>
      <c r="D5903" t="s">
        <v>20887</v>
      </c>
      <c r="E5903" t="s">
        <v>279</v>
      </c>
      <c r="F5903">
        <v>10</v>
      </c>
      <c r="G5903" t="s">
        <v>7407</v>
      </c>
      <c r="H5903" t="s">
        <v>16996</v>
      </c>
    </row>
    <row r="5904" spans="1:8">
      <c r="A5904" t="s">
        <v>20415</v>
      </c>
      <c r="B5904" s="1" t="s">
        <v>20922</v>
      </c>
      <c r="C5904" t="s">
        <v>20885</v>
      </c>
      <c r="D5904" t="s">
        <v>20887</v>
      </c>
      <c r="E5904" t="s">
        <v>279</v>
      </c>
      <c r="F5904">
        <v>3</v>
      </c>
      <c r="G5904" t="s">
        <v>7893</v>
      </c>
      <c r="H5904" t="s">
        <v>17217</v>
      </c>
    </row>
    <row r="5905" spans="1:8">
      <c r="A5905" t="s">
        <v>20415</v>
      </c>
      <c r="B5905" s="1" t="s">
        <v>20923</v>
      </c>
      <c r="C5905" t="s">
        <v>20885</v>
      </c>
      <c r="D5905" t="s">
        <v>20887</v>
      </c>
      <c r="E5905" t="s">
        <v>279</v>
      </c>
      <c r="F5905">
        <v>14</v>
      </c>
      <c r="G5905" t="s">
        <v>8768</v>
      </c>
      <c r="H5905" t="s">
        <v>17655</v>
      </c>
    </row>
    <row r="5906" spans="1:8">
      <c r="A5906" t="s">
        <v>20415</v>
      </c>
      <c r="B5906" s="1" t="s">
        <v>20924</v>
      </c>
      <c r="C5906" t="s">
        <v>20885</v>
      </c>
      <c r="D5906" t="s">
        <v>20887</v>
      </c>
      <c r="E5906" t="s">
        <v>279</v>
      </c>
      <c r="F5906">
        <v>2</v>
      </c>
      <c r="G5906" t="s">
        <v>9633</v>
      </c>
      <c r="H5906" t="s">
        <v>18065</v>
      </c>
    </row>
    <row r="5907" spans="1:8">
      <c r="A5907" t="s">
        <v>20415</v>
      </c>
      <c r="B5907" s="1" t="s">
        <v>20925</v>
      </c>
      <c r="C5907" t="s">
        <v>20885</v>
      </c>
      <c r="D5907" t="s">
        <v>20887</v>
      </c>
      <c r="E5907" t="s">
        <v>279</v>
      </c>
      <c r="F5907">
        <v>1</v>
      </c>
      <c r="G5907" t="s">
        <v>8994</v>
      </c>
      <c r="H5907" t="s">
        <v>17747</v>
      </c>
    </row>
    <row r="5908" spans="1:8">
      <c r="A5908" t="s">
        <v>20415</v>
      </c>
      <c r="B5908" s="1" t="s">
        <v>20926</v>
      </c>
      <c r="C5908" t="s">
        <v>20885</v>
      </c>
      <c r="D5908" t="s">
        <v>20887</v>
      </c>
      <c r="E5908" t="s">
        <v>279</v>
      </c>
      <c r="F5908">
        <v>13</v>
      </c>
      <c r="G5908" t="s">
        <v>9931</v>
      </c>
      <c r="H5908" t="s">
        <v>18216</v>
      </c>
    </row>
    <row r="5909" spans="1:8">
      <c r="A5909" t="s">
        <v>20415</v>
      </c>
      <c r="B5909" s="1" t="s">
        <v>20927</v>
      </c>
      <c r="C5909" t="s">
        <v>20885</v>
      </c>
      <c r="D5909" t="s">
        <v>20887</v>
      </c>
      <c r="E5909" t="s">
        <v>279</v>
      </c>
      <c r="F5909">
        <v>6</v>
      </c>
      <c r="G5909" t="s">
        <v>11790</v>
      </c>
      <c r="H5909" t="s">
        <v>19195</v>
      </c>
    </row>
    <row r="5910" spans="1:8">
      <c r="A5910" t="s">
        <v>20415</v>
      </c>
      <c r="B5910" s="1" t="s">
        <v>20928</v>
      </c>
      <c r="C5910" t="s">
        <v>20885</v>
      </c>
      <c r="D5910" t="s">
        <v>20887</v>
      </c>
      <c r="E5910" t="s">
        <v>279</v>
      </c>
      <c r="F5910">
        <v>9</v>
      </c>
      <c r="G5910" t="s">
        <v>11906</v>
      </c>
      <c r="H5910" t="s">
        <v>19250</v>
      </c>
    </row>
    <row r="5911" spans="1:8">
      <c r="A5911" t="s">
        <v>20415</v>
      </c>
      <c r="B5911" s="1" t="s">
        <v>20929</v>
      </c>
      <c r="C5911" t="s">
        <v>20885</v>
      </c>
      <c r="D5911" t="s">
        <v>20887</v>
      </c>
      <c r="E5911" t="s">
        <v>279</v>
      </c>
      <c r="F5911">
        <v>4</v>
      </c>
      <c r="G5911" t="s">
        <v>11945</v>
      </c>
      <c r="H5911" t="s">
        <v>19268</v>
      </c>
    </row>
    <row r="5912" spans="1:8">
      <c r="A5912" t="s">
        <v>20415</v>
      </c>
      <c r="B5912" s="1" t="s">
        <v>20930</v>
      </c>
      <c r="C5912" t="s">
        <v>20885</v>
      </c>
      <c r="D5912" t="s">
        <v>20887</v>
      </c>
      <c r="E5912" t="s">
        <v>279</v>
      </c>
      <c r="F5912">
        <v>7</v>
      </c>
      <c r="G5912" t="s">
        <v>13245</v>
      </c>
      <c r="H5912" t="s">
        <v>19983</v>
      </c>
    </row>
    <row r="5913" spans="1:8">
      <c r="A5913" t="s">
        <v>20415</v>
      </c>
      <c r="B5913" s="1" t="s">
        <v>6730</v>
      </c>
      <c r="C5913" t="s">
        <v>6691</v>
      </c>
      <c r="D5913" t="s">
        <v>6731</v>
      </c>
      <c r="E5913" t="s">
        <v>1962</v>
      </c>
      <c r="F5913">
        <v>2</v>
      </c>
      <c r="G5913" t="s">
        <v>6732</v>
      </c>
      <c r="H5913" t="s">
        <v>16667</v>
      </c>
    </row>
    <row r="5914" spans="1:8">
      <c r="A5914" t="s">
        <v>20415</v>
      </c>
      <c r="B5914" s="1" t="s">
        <v>6733</v>
      </c>
      <c r="C5914" t="s">
        <v>6691</v>
      </c>
      <c r="D5914" t="s">
        <v>6731</v>
      </c>
      <c r="E5914" t="s">
        <v>1962</v>
      </c>
      <c r="F5914">
        <v>16</v>
      </c>
      <c r="G5914" t="s">
        <v>6734</v>
      </c>
      <c r="H5914" t="s">
        <v>16668</v>
      </c>
    </row>
    <row r="5915" spans="1:8">
      <c r="A5915" t="s">
        <v>20415</v>
      </c>
      <c r="B5915" s="1" t="s">
        <v>692</v>
      </c>
      <c r="C5915" t="s">
        <v>619</v>
      </c>
      <c r="D5915" t="s">
        <v>693</v>
      </c>
      <c r="E5915" t="s">
        <v>118</v>
      </c>
      <c r="F5915">
        <v>7</v>
      </c>
      <c r="G5915" t="s">
        <v>694</v>
      </c>
      <c r="H5915" t="s">
        <v>14472</v>
      </c>
    </row>
    <row r="5916" spans="1:8">
      <c r="A5916" t="s">
        <v>20415</v>
      </c>
      <c r="B5916" s="1" t="s">
        <v>692</v>
      </c>
      <c r="C5916" t="s">
        <v>619</v>
      </c>
      <c r="D5916" t="s">
        <v>693</v>
      </c>
      <c r="E5916" t="s">
        <v>118</v>
      </c>
      <c r="F5916">
        <v>7</v>
      </c>
      <c r="G5916" t="s">
        <v>5013</v>
      </c>
      <c r="H5916" t="s">
        <v>14472</v>
      </c>
    </row>
    <row r="5917" spans="1:8">
      <c r="A5917" t="s">
        <v>20415</v>
      </c>
      <c r="B5917" s="1" t="s">
        <v>695</v>
      </c>
      <c r="C5917" t="s">
        <v>619</v>
      </c>
      <c r="D5917" t="s">
        <v>693</v>
      </c>
      <c r="E5917" t="s">
        <v>118</v>
      </c>
      <c r="F5917">
        <v>4</v>
      </c>
      <c r="G5917" t="s">
        <v>696</v>
      </c>
      <c r="H5917" t="s">
        <v>14473</v>
      </c>
    </row>
    <row r="5918" spans="1:8">
      <c r="A5918" t="s">
        <v>20415</v>
      </c>
      <c r="B5918" s="1" t="s">
        <v>695</v>
      </c>
      <c r="C5918" t="s">
        <v>619</v>
      </c>
      <c r="D5918" t="s">
        <v>693</v>
      </c>
      <c r="E5918" t="s">
        <v>118</v>
      </c>
      <c r="F5918">
        <v>4</v>
      </c>
      <c r="G5918" t="s">
        <v>5014</v>
      </c>
      <c r="H5918" t="s">
        <v>14473</v>
      </c>
    </row>
    <row r="5919" spans="1:8">
      <c r="A5919" t="s">
        <v>20415</v>
      </c>
      <c r="B5919" s="1" t="s">
        <v>697</v>
      </c>
      <c r="C5919" t="s">
        <v>619</v>
      </c>
      <c r="D5919" t="s">
        <v>698</v>
      </c>
      <c r="E5919" t="s">
        <v>118</v>
      </c>
      <c r="F5919">
        <v>13</v>
      </c>
      <c r="G5919" t="s">
        <v>699</v>
      </c>
      <c r="H5919" t="s">
        <v>14474</v>
      </c>
    </row>
    <row r="5920" spans="1:8">
      <c r="A5920" t="s">
        <v>20415</v>
      </c>
      <c r="B5920" s="1" t="s">
        <v>697</v>
      </c>
      <c r="C5920" t="s">
        <v>619</v>
      </c>
      <c r="D5920" t="s">
        <v>698</v>
      </c>
      <c r="E5920" t="s">
        <v>118</v>
      </c>
      <c r="F5920">
        <v>13</v>
      </c>
      <c r="G5920" t="s">
        <v>5015</v>
      </c>
      <c r="H5920" t="s">
        <v>14474</v>
      </c>
    </row>
    <row r="5921" spans="1:8">
      <c r="A5921" t="s">
        <v>20415</v>
      </c>
      <c r="B5921" s="1" t="s">
        <v>2720</v>
      </c>
      <c r="C5921" t="s">
        <v>2711</v>
      </c>
      <c r="D5921" t="s">
        <v>20646</v>
      </c>
      <c r="E5921" t="s">
        <v>118</v>
      </c>
      <c r="F5921">
        <v>14</v>
      </c>
      <c r="G5921" t="s">
        <v>2721</v>
      </c>
      <c r="H5921" t="s">
        <v>15521</v>
      </c>
    </row>
    <row r="5922" spans="1:8">
      <c r="A5922" t="s">
        <v>20415</v>
      </c>
      <c r="B5922" s="1" t="s">
        <v>2720</v>
      </c>
      <c r="C5922" t="s">
        <v>2711</v>
      </c>
      <c r="D5922" t="s">
        <v>20646</v>
      </c>
      <c r="E5922" t="s">
        <v>118</v>
      </c>
      <c r="F5922">
        <v>14</v>
      </c>
      <c r="G5922" t="s">
        <v>5128</v>
      </c>
      <c r="H5922" t="s">
        <v>15521</v>
      </c>
    </row>
    <row r="5923" spans="1:8">
      <c r="A5923" t="s">
        <v>20415</v>
      </c>
      <c r="B5923" s="1" t="s">
        <v>1079</v>
      </c>
      <c r="C5923" t="s">
        <v>1080</v>
      </c>
      <c r="D5923" t="s">
        <v>1081</v>
      </c>
      <c r="E5923" t="s">
        <v>118</v>
      </c>
      <c r="F5923">
        <v>5</v>
      </c>
      <c r="G5923" t="s">
        <v>1082</v>
      </c>
      <c r="H5923" t="s">
        <v>14659</v>
      </c>
    </row>
    <row r="5924" spans="1:8">
      <c r="A5924" t="s">
        <v>20415</v>
      </c>
      <c r="B5924" s="1" t="s">
        <v>1079</v>
      </c>
      <c r="C5924" t="s">
        <v>1080</v>
      </c>
      <c r="D5924" t="s">
        <v>1081</v>
      </c>
      <c r="E5924" t="s">
        <v>118</v>
      </c>
      <c r="F5924">
        <v>5</v>
      </c>
      <c r="G5924" t="s">
        <v>5308</v>
      </c>
      <c r="H5924" t="s">
        <v>14659</v>
      </c>
    </row>
    <row r="5925" spans="1:8">
      <c r="A5925" t="s">
        <v>20415</v>
      </c>
      <c r="B5925" s="1" t="s">
        <v>6397</v>
      </c>
      <c r="C5925" t="s">
        <v>21332</v>
      </c>
      <c r="D5925" t="s">
        <v>6398</v>
      </c>
      <c r="E5925" t="s">
        <v>255</v>
      </c>
      <c r="F5925">
        <v>12</v>
      </c>
      <c r="G5925" t="s">
        <v>6399</v>
      </c>
      <c r="H5925" t="s">
        <v>16508</v>
      </c>
    </row>
    <row r="5926" spans="1:8">
      <c r="A5926" t="s">
        <v>20415</v>
      </c>
      <c r="B5926" s="1" t="s">
        <v>6400</v>
      </c>
      <c r="C5926" t="s">
        <v>21332</v>
      </c>
      <c r="D5926" t="s">
        <v>6398</v>
      </c>
      <c r="E5926" t="s">
        <v>255</v>
      </c>
      <c r="F5926">
        <v>9</v>
      </c>
      <c r="G5926" t="s">
        <v>6401</v>
      </c>
      <c r="H5926" t="s">
        <v>16509</v>
      </c>
    </row>
    <row r="5927" spans="1:8">
      <c r="A5927" t="s">
        <v>20415</v>
      </c>
      <c r="B5927" s="1" t="s">
        <v>6402</v>
      </c>
      <c r="C5927" t="s">
        <v>21332</v>
      </c>
      <c r="D5927" t="s">
        <v>6398</v>
      </c>
      <c r="E5927" t="s">
        <v>255</v>
      </c>
      <c r="F5927">
        <v>6</v>
      </c>
      <c r="G5927" t="s">
        <v>6403</v>
      </c>
      <c r="H5927" t="s">
        <v>16510</v>
      </c>
    </row>
    <row r="5928" spans="1:8">
      <c r="A5928" t="s">
        <v>20415</v>
      </c>
      <c r="B5928" s="1" t="s">
        <v>6404</v>
      </c>
      <c r="C5928" t="s">
        <v>21332</v>
      </c>
      <c r="D5928" t="s">
        <v>6398</v>
      </c>
      <c r="E5928" t="s">
        <v>255</v>
      </c>
      <c r="F5928">
        <v>11</v>
      </c>
      <c r="G5928" t="s">
        <v>6405</v>
      </c>
      <c r="H5928" t="s">
        <v>16511</v>
      </c>
    </row>
    <row r="5929" spans="1:8">
      <c r="A5929" t="s">
        <v>20415</v>
      </c>
      <c r="B5929" s="1" t="s">
        <v>6406</v>
      </c>
      <c r="C5929" t="s">
        <v>21332</v>
      </c>
      <c r="D5929" t="s">
        <v>6398</v>
      </c>
      <c r="E5929" t="s">
        <v>255</v>
      </c>
      <c r="F5929">
        <v>7</v>
      </c>
      <c r="G5929" t="s">
        <v>6407</v>
      </c>
      <c r="H5929" t="s">
        <v>16512</v>
      </c>
    </row>
    <row r="5930" spans="1:8">
      <c r="A5930" t="s">
        <v>20415</v>
      </c>
      <c r="B5930" s="1" t="s">
        <v>6408</v>
      </c>
      <c r="C5930" t="s">
        <v>21332</v>
      </c>
      <c r="D5930" t="s">
        <v>6398</v>
      </c>
      <c r="E5930" t="s">
        <v>255</v>
      </c>
      <c r="F5930">
        <v>3</v>
      </c>
      <c r="G5930" t="s">
        <v>6409</v>
      </c>
      <c r="H5930" t="s">
        <v>16513</v>
      </c>
    </row>
    <row r="5931" spans="1:8">
      <c r="A5931" t="s">
        <v>20415</v>
      </c>
      <c r="B5931" s="1" t="s">
        <v>6410</v>
      </c>
      <c r="C5931" t="s">
        <v>21332</v>
      </c>
      <c r="D5931" t="s">
        <v>6398</v>
      </c>
      <c r="E5931" t="s">
        <v>255</v>
      </c>
      <c r="F5931">
        <v>4</v>
      </c>
      <c r="G5931" t="s">
        <v>6411</v>
      </c>
      <c r="H5931" t="s">
        <v>16514</v>
      </c>
    </row>
    <row r="5932" spans="1:8">
      <c r="A5932" t="s">
        <v>20415</v>
      </c>
      <c r="B5932" s="1" t="s">
        <v>6412</v>
      </c>
      <c r="C5932" t="s">
        <v>21332</v>
      </c>
      <c r="D5932" t="s">
        <v>6398</v>
      </c>
      <c r="E5932" t="s">
        <v>255</v>
      </c>
      <c r="F5932">
        <v>1</v>
      </c>
      <c r="G5932" t="s">
        <v>6413</v>
      </c>
      <c r="H5932" t="s">
        <v>16515</v>
      </c>
    </row>
    <row r="5933" spans="1:8">
      <c r="A5933" t="s">
        <v>20415</v>
      </c>
      <c r="B5933" s="1" t="s">
        <v>6414</v>
      </c>
      <c r="C5933" t="s">
        <v>21332</v>
      </c>
      <c r="D5933" t="s">
        <v>6398</v>
      </c>
      <c r="E5933" t="s">
        <v>255</v>
      </c>
      <c r="F5933">
        <v>2</v>
      </c>
      <c r="G5933" t="s">
        <v>6415</v>
      </c>
      <c r="H5933" t="s">
        <v>16516</v>
      </c>
    </row>
    <row r="5934" spans="1:8">
      <c r="A5934" t="s">
        <v>20415</v>
      </c>
      <c r="B5934" s="1" t="s">
        <v>6416</v>
      </c>
      <c r="C5934" t="s">
        <v>21332</v>
      </c>
      <c r="D5934" t="s">
        <v>6398</v>
      </c>
      <c r="E5934" t="s">
        <v>255</v>
      </c>
      <c r="F5934">
        <v>5</v>
      </c>
      <c r="G5934" t="s">
        <v>6417</v>
      </c>
      <c r="H5934" t="s">
        <v>16517</v>
      </c>
    </row>
    <row r="5935" spans="1:8">
      <c r="A5935" t="s">
        <v>20415</v>
      </c>
      <c r="B5935" s="1" t="s">
        <v>6418</v>
      </c>
      <c r="C5935" t="s">
        <v>21332</v>
      </c>
      <c r="D5935" t="s">
        <v>6398</v>
      </c>
      <c r="E5935" t="s">
        <v>255</v>
      </c>
      <c r="F5935">
        <v>10</v>
      </c>
      <c r="G5935" t="s">
        <v>6419</v>
      </c>
      <c r="H5935" t="s">
        <v>16518</v>
      </c>
    </row>
    <row r="5936" spans="1:8">
      <c r="A5936" t="s">
        <v>20415</v>
      </c>
      <c r="B5936" s="1" t="s">
        <v>6420</v>
      </c>
      <c r="C5936" t="s">
        <v>21332</v>
      </c>
      <c r="D5936" t="s">
        <v>6398</v>
      </c>
      <c r="E5936" t="s">
        <v>255</v>
      </c>
      <c r="F5936">
        <v>8</v>
      </c>
      <c r="G5936" t="s">
        <v>6421</v>
      </c>
      <c r="H5936" t="s">
        <v>16519</v>
      </c>
    </row>
    <row r="5937" spans="1:8">
      <c r="A5937" t="s">
        <v>20415</v>
      </c>
      <c r="B5937" s="1" t="s">
        <v>20985</v>
      </c>
      <c r="C5937" t="s">
        <v>21815</v>
      </c>
      <c r="D5937" t="s">
        <v>21813</v>
      </c>
      <c r="E5937" t="s">
        <v>2083</v>
      </c>
      <c r="F5937">
        <f>S5937</f>
        <v>0</v>
      </c>
      <c r="G5937" t="s">
        <v>7236</v>
      </c>
      <c r="H5937" t="s">
        <v>16900</v>
      </c>
    </row>
    <row r="5938" spans="1:8">
      <c r="A5938" t="s">
        <v>20415</v>
      </c>
      <c r="B5938" s="1" t="s">
        <v>21897</v>
      </c>
      <c r="C5938" t="s">
        <v>21815</v>
      </c>
      <c r="D5938" t="s">
        <v>21813</v>
      </c>
      <c r="E5938" t="s">
        <v>2083</v>
      </c>
      <c r="F5938">
        <f>S5938</f>
        <v>0</v>
      </c>
      <c r="G5938" t="s">
        <v>7237</v>
      </c>
      <c r="H5938" t="s">
        <v>16901</v>
      </c>
    </row>
    <row r="5939" spans="1:8">
      <c r="A5939" t="s">
        <v>20415</v>
      </c>
      <c r="B5939" s="1" t="s">
        <v>21898</v>
      </c>
      <c r="C5939" t="s">
        <v>21815</v>
      </c>
      <c r="D5939" t="s">
        <v>21813</v>
      </c>
      <c r="E5939" t="s">
        <v>2083</v>
      </c>
      <c r="F5939">
        <f>S5939</f>
        <v>0</v>
      </c>
      <c r="G5939" t="s">
        <v>7238</v>
      </c>
      <c r="H5939" t="s">
        <v>16902</v>
      </c>
    </row>
    <row r="5940" spans="1:8">
      <c r="A5940" t="s">
        <v>20415</v>
      </c>
      <c r="B5940" s="1" t="s">
        <v>21899</v>
      </c>
      <c r="C5940" t="s">
        <v>21815</v>
      </c>
      <c r="D5940" t="s">
        <v>21813</v>
      </c>
      <c r="E5940" t="s">
        <v>2083</v>
      </c>
      <c r="F5940">
        <f>S5940</f>
        <v>0</v>
      </c>
      <c r="G5940" t="s">
        <v>7239</v>
      </c>
      <c r="H5940" t="s">
        <v>16903</v>
      </c>
    </row>
    <row r="5941" spans="1:8">
      <c r="A5941" t="s">
        <v>20415</v>
      </c>
      <c r="B5941" s="1" t="s">
        <v>21900</v>
      </c>
      <c r="C5941" t="s">
        <v>21815</v>
      </c>
      <c r="D5941" t="s">
        <v>21813</v>
      </c>
      <c r="E5941" t="s">
        <v>2083</v>
      </c>
      <c r="F5941">
        <f>S5941</f>
        <v>0</v>
      </c>
      <c r="G5941" t="s">
        <v>7240</v>
      </c>
      <c r="H5941" t="s">
        <v>16904</v>
      </c>
    </row>
    <row r="5942" spans="1:8">
      <c r="A5942" t="s">
        <v>20415</v>
      </c>
      <c r="B5942" s="1" t="s">
        <v>21901</v>
      </c>
      <c r="C5942" t="s">
        <v>21815</v>
      </c>
      <c r="D5942" t="s">
        <v>21813</v>
      </c>
      <c r="E5942" t="s">
        <v>2083</v>
      </c>
      <c r="F5942">
        <f>S5942</f>
        <v>0</v>
      </c>
      <c r="G5942" t="s">
        <v>7241</v>
      </c>
      <c r="H5942" t="s">
        <v>16905</v>
      </c>
    </row>
    <row r="5943" spans="1:8">
      <c r="A5943" t="s">
        <v>20415</v>
      </c>
      <c r="B5943" s="1" t="s">
        <v>21902</v>
      </c>
      <c r="C5943" t="s">
        <v>21815</v>
      </c>
      <c r="D5943" t="s">
        <v>21813</v>
      </c>
      <c r="E5943" t="s">
        <v>2083</v>
      </c>
      <c r="F5943">
        <f>S5943</f>
        <v>0</v>
      </c>
      <c r="G5943" t="s">
        <v>7242</v>
      </c>
      <c r="H5943" t="s">
        <v>16906</v>
      </c>
    </row>
    <row r="5944" spans="1:8">
      <c r="A5944" t="s">
        <v>20415</v>
      </c>
      <c r="B5944" s="1" t="s">
        <v>21903</v>
      </c>
      <c r="C5944" t="s">
        <v>21815</v>
      </c>
      <c r="D5944" t="s">
        <v>21813</v>
      </c>
      <c r="E5944" t="s">
        <v>2083</v>
      </c>
      <c r="F5944">
        <f>S5944</f>
        <v>0</v>
      </c>
      <c r="G5944" t="s">
        <v>7243</v>
      </c>
      <c r="H5944" t="s">
        <v>16907</v>
      </c>
    </row>
    <row r="5945" spans="1:8">
      <c r="A5945" t="s">
        <v>20415</v>
      </c>
      <c r="B5945" s="1" t="s">
        <v>21904</v>
      </c>
      <c r="C5945" t="s">
        <v>21815</v>
      </c>
      <c r="D5945" t="s">
        <v>21813</v>
      </c>
      <c r="E5945" t="s">
        <v>2083</v>
      </c>
      <c r="F5945">
        <f>S5945</f>
        <v>0</v>
      </c>
      <c r="G5945" t="s">
        <v>7244</v>
      </c>
      <c r="H5945" t="s">
        <v>16908</v>
      </c>
    </row>
    <row r="5946" spans="1:8">
      <c r="A5946" t="s">
        <v>20415</v>
      </c>
      <c r="B5946" s="1" t="s">
        <v>21905</v>
      </c>
      <c r="C5946" t="s">
        <v>21815</v>
      </c>
      <c r="D5946" t="s">
        <v>21813</v>
      </c>
      <c r="E5946" t="s">
        <v>2083</v>
      </c>
      <c r="F5946">
        <f>S5946</f>
        <v>0</v>
      </c>
      <c r="G5946" t="s">
        <v>7245</v>
      </c>
      <c r="H5946" t="s">
        <v>16909</v>
      </c>
    </row>
    <row r="5947" spans="1:8">
      <c r="A5947" t="s">
        <v>20415</v>
      </c>
      <c r="B5947" s="1" t="s">
        <v>21906</v>
      </c>
      <c r="C5947" t="s">
        <v>21815</v>
      </c>
      <c r="D5947" t="s">
        <v>21813</v>
      </c>
      <c r="E5947" t="s">
        <v>2083</v>
      </c>
      <c r="F5947">
        <f>S5947</f>
        <v>0</v>
      </c>
      <c r="G5947" t="s">
        <v>7246</v>
      </c>
      <c r="H5947" t="s">
        <v>16910</v>
      </c>
    </row>
    <row r="5948" spans="1:8">
      <c r="A5948" t="s">
        <v>20415</v>
      </c>
      <c r="B5948" s="1" t="s">
        <v>21907</v>
      </c>
      <c r="C5948" t="s">
        <v>21815</v>
      </c>
      <c r="D5948" t="s">
        <v>21813</v>
      </c>
      <c r="E5948" t="s">
        <v>2083</v>
      </c>
      <c r="F5948">
        <f>S5948</f>
        <v>0</v>
      </c>
      <c r="G5948" t="s">
        <v>7247</v>
      </c>
      <c r="H5948" t="s">
        <v>16911</v>
      </c>
    </row>
    <row r="5949" spans="1:8">
      <c r="A5949" t="s">
        <v>20415</v>
      </c>
      <c r="B5949" s="1" t="s">
        <v>21908</v>
      </c>
      <c r="C5949" t="s">
        <v>21815</v>
      </c>
      <c r="D5949" t="s">
        <v>21813</v>
      </c>
      <c r="E5949" t="s">
        <v>2083</v>
      </c>
      <c r="F5949">
        <f>S5949</f>
        <v>0</v>
      </c>
      <c r="G5949" t="s">
        <v>7248</v>
      </c>
      <c r="H5949" t="s">
        <v>16912</v>
      </c>
    </row>
    <row r="5950" spans="1:8">
      <c r="A5950" t="s">
        <v>20415</v>
      </c>
      <c r="B5950" s="1" t="s">
        <v>21909</v>
      </c>
      <c r="C5950" t="s">
        <v>21815</v>
      </c>
      <c r="D5950" t="s">
        <v>21813</v>
      </c>
      <c r="E5950" t="s">
        <v>2083</v>
      </c>
      <c r="F5950">
        <f>S5950</f>
        <v>0</v>
      </c>
      <c r="G5950" t="s">
        <v>7249</v>
      </c>
      <c r="H5950" t="s">
        <v>16913</v>
      </c>
    </row>
    <row r="5951" spans="1:8">
      <c r="A5951" t="s">
        <v>20415</v>
      </c>
      <c r="B5951" s="1" t="s">
        <v>21910</v>
      </c>
      <c r="C5951" t="s">
        <v>21815</v>
      </c>
      <c r="D5951" t="s">
        <v>21813</v>
      </c>
      <c r="E5951" t="s">
        <v>2083</v>
      </c>
      <c r="F5951">
        <f>S5951</f>
        <v>0</v>
      </c>
      <c r="G5951" t="s">
        <v>7250</v>
      </c>
      <c r="H5951" t="s">
        <v>16914</v>
      </c>
    </row>
    <row r="5952" spans="1:8">
      <c r="A5952" t="s">
        <v>20415</v>
      </c>
      <c r="B5952" s="1" t="s">
        <v>21911</v>
      </c>
      <c r="C5952" t="s">
        <v>21815</v>
      </c>
      <c r="D5952" t="s">
        <v>21813</v>
      </c>
      <c r="E5952" t="s">
        <v>2083</v>
      </c>
      <c r="F5952">
        <f>S5952</f>
        <v>0</v>
      </c>
      <c r="G5952" t="s">
        <v>7251</v>
      </c>
      <c r="H5952" t="s">
        <v>16915</v>
      </c>
    </row>
    <row r="5953" spans="1:17">
      <c r="A5953" t="s">
        <v>20415</v>
      </c>
      <c r="B5953" s="1" t="s">
        <v>21912</v>
      </c>
      <c r="C5953" t="s">
        <v>21815</v>
      </c>
      <c r="D5953" t="s">
        <v>21813</v>
      </c>
      <c r="E5953" t="s">
        <v>2083</v>
      </c>
      <c r="F5953">
        <f>S5953</f>
        <v>0</v>
      </c>
      <c r="G5953" t="s">
        <v>7252</v>
      </c>
      <c r="H5953" t="s">
        <v>16916</v>
      </c>
    </row>
    <row r="5954" spans="1:17">
      <c r="A5954" t="s">
        <v>20415</v>
      </c>
      <c r="B5954" s="1" t="s">
        <v>21913</v>
      </c>
      <c r="C5954" t="s">
        <v>21815</v>
      </c>
      <c r="D5954" t="s">
        <v>21814</v>
      </c>
      <c r="E5954" t="s">
        <v>2083</v>
      </c>
      <c r="F5954">
        <f>S5954</f>
        <v>0</v>
      </c>
      <c r="G5954" t="s">
        <v>7254</v>
      </c>
      <c r="H5954" t="s">
        <v>16918</v>
      </c>
    </row>
    <row r="5955" spans="1:17">
      <c r="A5955" t="s">
        <v>20415</v>
      </c>
      <c r="B5955" s="1" t="s">
        <v>21914</v>
      </c>
      <c r="C5955" t="s">
        <v>21815</v>
      </c>
      <c r="D5955" t="s">
        <v>21814</v>
      </c>
      <c r="E5955" t="s">
        <v>2083</v>
      </c>
      <c r="F5955">
        <f>S5955</f>
        <v>0</v>
      </c>
      <c r="G5955" t="s">
        <v>7255</v>
      </c>
      <c r="H5955" t="s">
        <v>16919</v>
      </c>
    </row>
    <row r="5956" spans="1:17">
      <c r="A5956" t="s">
        <v>20415</v>
      </c>
      <c r="B5956" s="1" t="s">
        <v>21915</v>
      </c>
      <c r="C5956" t="s">
        <v>21815</v>
      </c>
      <c r="D5956" t="s">
        <v>21814</v>
      </c>
      <c r="E5956" t="s">
        <v>2083</v>
      </c>
      <c r="F5956">
        <f>S5956</f>
        <v>0</v>
      </c>
      <c r="G5956" t="s">
        <v>7256</v>
      </c>
      <c r="H5956" t="s">
        <v>16920</v>
      </c>
    </row>
    <row r="5957" spans="1:17">
      <c r="A5957" t="s">
        <v>20415</v>
      </c>
      <c r="B5957" s="1" t="s">
        <v>21916</v>
      </c>
      <c r="C5957" t="s">
        <v>21815</v>
      </c>
      <c r="D5957" t="s">
        <v>21814</v>
      </c>
      <c r="E5957" t="s">
        <v>2083</v>
      </c>
      <c r="F5957">
        <f>S5957</f>
        <v>0</v>
      </c>
      <c r="G5957" t="s">
        <v>7257</v>
      </c>
      <c r="H5957" t="s">
        <v>16921</v>
      </c>
    </row>
    <row r="5958" spans="1:17">
      <c r="A5958" t="s">
        <v>20415</v>
      </c>
      <c r="B5958" s="1" t="s">
        <v>21917</v>
      </c>
      <c r="C5958" t="s">
        <v>21815</v>
      </c>
      <c r="D5958" t="s">
        <v>21814</v>
      </c>
      <c r="E5958" t="s">
        <v>2083</v>
      </c>
      <c r="F5958">
        <f>S5958</f>
        <v>0</v>
      </c>
      <c r="G5958" t="s">
        <v>7258</v>
      </c>
      <c r="H5958" t="s">
        <v>16922</v>
      </c>
    </row>
    <row r="5959" spans="1:17">
      <c r="A5959" t="s">
        <v>20415</v>
      </c>
      <c r="B5959" s="1" t="s">
        <v>21918</v>
      </c>
      <c r="C5959" t="s">
        <v>21815</v>
      </c>
      <c r="D5959" t="s">
        <v>21814</v>
      </c>
      <c r="E5959" t="s">
        <v>2083</v>
      </c>
      <c r="F5959">
        <f>S5959</f>
        <v>0</v>
      </c>
      <c r="G5959" t="s">
        <v>7259</v>
      </c>
      <c r="H5959" t="s">
        <v>16923</v>
      </c>
      <c r="P5959" t="str">
        <f>C5959</f>
        <v>Guiseppe Verdi</v>
      </c>
      <c r="Q5959" t="str">
        <f>B5959</f>
        <v>Cortigiani, vil razza</v>
      </c>
    </row>
    <row r="5960" spans="1:17">
      <c r="A5960" t="s">
        <v>20415</v>
      </c>
      <c r="B5960" s="1" t="s">
        <v>21919</v>
      </c>
      <c r="C5960" t="s">
        <v>21815</v>
      </c>
      <c r="D5960" t="s">
        <v>21814</v>
      </c>
      <c r="E5960" t="s">
        <v>2083</v>
      </c>
      <c r="F5960">
        <f>S5960</f>
        <v>0</v>
      </c>
      <c r="G5960" t="s">
        <v>7260</v>
      </c>
      <c r="H5960" t="s">
        <v>16924</v>
      </c>
    </row>
    <row r="5961" spans="1:17">
      <c r="A5961" t="s">
        <v>20415</v>
      </c>
      <c r="B5961" s="1" t="s">
        <v>21920</v>
      </c>
      <c r="C5961" t="s">
        <v>21815</v>
      </c>
      <c r="D5961" t="s">
        <v>21814</v>
      </c>
      <c r="E5961" t="s">
        <v>2083</v>
      </c>
      <c r="F5961">
        <f>S5961</f>
        <v>0</v>
      </c>
      <c r="G5961" t="s">
        <v>7261</v>
      </c>
      <c r="H5961" t="s">
        <v>16925</v>
      </c>
    </row>
    <row r="5962" spans="1:17">
      <c r="A5962" t="s">
        <v>20415</v>
      </c>
      <c r="B5962" s="1" t="s">
        <v>21921</v>
      </c>
      <c r="C5962" t="s">
        <v>21815</v>
      </c>
      <c r="D5962" t="s">
        <v>21814</v>
      </c>
      <c r="E5962" t="s">
        <v>2083</v>
      </c>
      <c r="F5962">
        <f>S5962</f>
        <v>0</v>
      </c>
      <c r="G5962" t="s">
        <v>7262</v>
      </c>
      <c r="H5962" t="s">
        <v>16926</v>
      </c>
    </row>
    <row r="5963" spans="1:17">
      <c r="A5963" t="s">
        <v>20415</v>
      </c>
      <c r="B5963" s="1" t="s">
        <v>21922</v>
      </c>
      <c r="C5963" t="s">
        <v>21815</v>
      </c>
      <c r="D5963" t="s">
        <v>21814</v>
      </c>
      <c r="E5963" t="s">
        <v>2083</v>
      </c>
      <c r="F5963">
        <f>S5963</f>
        <v>0</v>
      </c>
      <c r="G5963" t="s">
        <v>7253</v>
      </c>
      <c r="H5963" t="s">
        <v>16917</v>
      </c>
    </row>
    <row r="5964" spans="1:17">
      <c r="A5964" t="s">
        <v>20415</v>
      </c>
      <c r="B5964" s="1" t="s">
        <v>21923</v>
      </c>
      <c r="C5964" t="s">
        <v>21815</v>
      </c>
      <c r="D5964" t="s">
        <v>21814</v>
      </c>
      <c r="E5964" t="s">
        <v>2083</v>
      </c>
      <c r="F5964">
        <f>S5964</f>
        <v>0</v>
      </c>
      <c r="G5964" t="s">
        <v>7263</v>
      </c>
      <c r="H5964" t="s">
        <v>16927</v>
      </c>
    </row>
    <row r="5965" spans="1:17">
      <c r="A5965" t="s">
        <v>20415</v>
      </c>
      <c r="B5965" s="1" t="s">
        <v>21924</v>
      </c>
      <c r="C5965" t="s">
        <v>21815</v>
      </c>
      <c r="D5965" t="s">
        <v>21814</v>
      </c>
      <c r="E5965" t="s">
        <v>2083</v>
      </c>
      <c r="F5965">
        <f>S5965</f>
        <v>0</v>
      </c>
      <c r="G5965" t="s">
        <v>7264</v>
      </c>
      <c r="H5965" t="s">
        <v>16928</v>
      </c>
    </row>
    <row r="5966" spans="1:17">
      <c r="A5966" t="s">
        <v>20415</v>
      </c>
      <c r="B5966" s="1" t="s">
        <v>21925</v>
      </c>
      <c r="C5966" t="s">
        <v>21815</v>
      </c>
      <c r="D5966" t="s">
        <v>21814</v>
      </c>
      <c r="E5966" t="s">
        <v>2083</v>
      </c>
      <c r="F5966">
        <f>S5966</f>
        <v>0</v>
      </c>
      <c r="G5966" t="s">
        <v>7265</v>
      </c>
      <c r="H5966" t="s">
        <v>16929</v>
      </c>
    </row>
    <row r="5967" spans="1:17">
      <c r="A5967" t="s">
        <v>20415</v>
      </c>
      <c r="B5967" s="1" t="s">
        <v>21926</v>
      </c>
      <c r="C5967" t="s">
        <v>21815</v>
      </c>
      <c r="D5967" t="s">
        <v>21814</v>
      </c>
      <c r="E5967" t="s">
        <v>2083</v>
      </c>
      <c r="F5967">
        <f>S5967</f>
        <v>0</v>
      </c>
      <c r="G5967" t="s">
        <v>7266</v>
      </c>
      <c r="H5967" t="s">
        <v>16930</v>
      </c>
    </row>
    <row r="5968" spans="1:17">
      <c r="A5968" t="s">
        <v>20415</v>
      </c>
      <c r="B5968" s="1" t="s">
        <v>21927</v>
      </c>
      <c r="C5968" t="s">
        <v>21815</v>
      </c>
      <c r="D5968" t="s">
        <v>21814</v>
      </c>
      <c r="E5968" t="s">
        <v>2083</v>
      </c>
      <c r="F5968">
        <f>S5968</f>
        <v>0</v>
      </c>
      <c r="G5968" t="s">
        <v>7267</v>
      </c>
      <c r="H5968" t="s">
        <v>16931</v>
      </c>
    </row>
    <row r="5969" spans="1:8">
      <c r="A5969" t="s">
        <v>20415</v>
      </c>
      <c r="B5969" s="1" t="s">
        <v>21928</v>
      </c>
      <c r="C5969" t="s">
        <v>21815</v>
      </c>
      <c r="D5969" t="s">
        <v>21814</v>
      </c>
      <c r="E5969" t="s">
        <v>2083</v>
      </c>
      <c r="F5969">
        <f>S5969</f>
        <v>0</v>
      </c>
      <c r="G5969" t="s">
        <v>7268</v>
      </c>
      <c r="H5969" t="s">
        <v>16932</v>
      </c>
    </row>
    <row r="5970" spans="1:8">
      <c r="A5970" t="s">
        <v>20415</v>
      </c>
      <c r="B5970" s="1" t="s">
        <v>21929</v>
      </c>
      <c r="C5970" t="s">
        <v>21815</v>
      </c>
      <c r="D5970" t="s">
        <v>21814</v>
      </c>
      <c r="E5970" t="s">
        <v>2083</v>
      </c>
      <c r="F5970">
        <f>S5970</f>
        <v>0</v>
      </c>
      <c r="G5970" t="s">
        <v>7269</v>
      </c>
      <c r="H5970" t="s">
        <v>16933</v>
      </c>
    </row>
    <row r="5971" spans="1:8">
      <c r="A5971" t="s">
        <v>20415</v>
      </c>
      <c r="B5971" s="1" t="s">
        <v>21930</v>
      </c>
      <c r="C5971" t="s">
        <v>21815</v>
      </c>
      <c r="D5971" t="s">
        <v>21814</v>
      </c>
      <c r="E5971" t="s">
        <v>2083</v>
      </c>
      <c r="F5971">
        <f>S5971</f>
        <v>0</v>
      </c>
      <c r="G5971" t="s">
        <v>7270</v>
      </c>
      <c r="H5971" t="s">
        <v>16934</v>
      </c>
    </row>
    <row r="5972" spans="1:8">
      <c r="A5972" t="s">
        <v>20415</v>
      </c>
      <c r="B5972" s="1" t="s">
        <v>21931</v>
      </c>
      <c r="C5972" t="s">
        <v>21815</v>
      </c>
      <c r="D5972" t="s">
        <v>21814</v>
      </c>
      <c r="E5972" t="s">
        <v>2083</v>
      </c>
      <c r="F5972">
        <f>S5972</f>
        <v>0</v>
      </c>
      <c r="G5972" t="s">
        <v>7271</v>
      </c>
      <c r="H5972" t="s">
        <v>16935</v>
      </c>
    </row>
    <row r="5973" spans="1:8">
      <c r="A5973" t="s">
        <v>20415</v>
      </c>
      <c r="B5973" s="1" t="s">
        <v>6336</v>
      </c>
      <c r="C5973" t="s">
        <v>6337</v>
      </c>
      <c r="D5973" t="s">
        <v>6338</v>
      </c>
      <c r="E5973" t="s">
        <v>118</v>
      </c>
      <c r="F5973">
        <v>7</v>
      </c>
      <c r="G5973" t="s">
        <v>6339</v>
      </c>
      <c r="H5973" t="s">
        <v>16479</v>
      </c>
    </row>
    <row r="5974" spans="1:8">
      <c r="A5974" t="s">
        <v>20415</v>
      </c>
      <c r="B5974" s="1" t="s">
        <v>6340</v>
      </c>
      <c r="C5974" t="s">
        <v>6337</v>
      </c>
      <c r="D5974" t="s">
        <v>6338</v>
      </c>
      <c r="E5974" t="s">
        <v>118</v>
      </c>
      <c r="F5974">
        <v>6</v>
      </c>
      <c r="G5974" t="s">
        <v>6341</v>
      </c>
      <c r="H5974" t="s">
        <v>16480</v>
      </c>
    </row>
    <row r="5975" spans="1:8">
      <c r="A5975" t="s">
        <v>20415</v>
      </c>
      <c r="B5975" s="1" t="s">
        <v>6342</v>
      </c>
      <c r="C5975" t="s">
        <v>6337</v>
      </c>
      <c r="D5975" t="s">
        <v>6338</v>
      </c>
      <c r="E5975" t="s">
        <v>118</v>
      </c>
      <c r="F5975">
        <v>1</v>
      </c>
      <c r="G5975" t="s">
        <v>6343</v>
      </c>
      <c r="H5975" t="s">
        <v>16481</v>
      </c>
    </row>
    <row r="5976" spans="1:8">
      <c r="A5976" t="s">
        <v>20415</v>
      </c>
      <c r="B5976" s="1" t="s">
        <v>6338</v>
      </c>
      <c r="C5976" t="s">
        <v>6337</v>
      </c>
      <c r="D5976" t="s">
        <v>6338</v>
      </c>
      <c r="E5976" t="s">
        <v>118</v>
      </c>
      <c r="F5976">
        <v>10</v>
      </c>
      <c r="G5976" t="s">
        <v>6344</v>
      </c>
      <c r="H5976" t="s">
        <v>16482</v>
      </c>
    </row>
    <row r="5977" spans="1:8">
      <c r="A5977" t="s">
        <v>20415</v>
      </c>
      <c r="B5977" s="1" t="s">
        <v>6345</v>
      </c>
      <c r="C5977" t="s">
        <v>6337</v>
      </c>
      <c r="D5977" t="s">
        <v>6338</v>
      </c>
      <c r="E5977" t="s">
        <v>118</v>
      </c>
      <c r="F5977">
        <v>9</v>
      </c>
      <c r="G5977" t="s">
        <v>6346</v>
      </c>
      <c r="H5977" t="s">
        <v>16483</v>
      </c>
    </row>
    <row r="5978" spans="1:8">
      <c r="A5978" t="s">
        <v>20415</v>
      </c>
      <c r="B5978" s="1" t="s">
        <v>6347</v>
      </c>
      <c r="C5978" t="s">
        <v>6337</v>
      </c>
      <c r="D5978" t="s">
        <v>6338</v>
      </c>
      <c r="E5978" t="s">
        <v>118</v>
      </c>
      <c r="F5978">
        <v>3</v>
      </c>
      <c r="G5978" t="s">
        <v>6348</v>
      </c>
      <c r="H5978" t="s">
        <v>16484</v>
      </c>
    </row>
    <row r="5979" spans="1:8">
      <c r="A5979" t="s">
        <v>20415</v>
      </c>
      <c r="B5979" s="1" t="s">
        <v>6349</v>
      </c>
      <c r="C5979" t="s">
        <v>6337</v>
      </c>
      <c r="D5979" t="s">
        <v>6338</v>
      </c>
      <c r="E5979" t="s">
        <v>118</v>
      </c>
      <c r="F5979">
        <v>5</v>
      </c>
      <c r="G5979" t="s">
        <v>6350</v>
      </c>
      <c r="H5979" t="s">
        <v>16485</v>
      </c>
    </row>
    <row r="5980" spans="1:8">
      <c r="A5980" t="s">
        <v>20415</v>
      </c>
      <c r="B5980" s="1" t="s">
        <v>6351</v>
      </c>
      <c r="C5980" t="s">
        <v>6337</v>
      </c>
      <c r="D5980" t="s">
        <v>6338</v>
      </c>
      <c r="E5980" t="s">
        <v>118</v>
      </c>
      <c r="F5980">
        <v>8</v>
      </c>
      <c r="G5980" t="s">
        <v>6352</v>
      </c>
      <c r="H5980" t="s">
        <v>16486</v>
      </c>
    </row>
    <row r="5981" spans="1:8">
      <c r="A5981" t="s">
        <v>20415</v>
      </c>
      <c r="B5981" s="1" t="s">
        <v>6353</v>
      </c>
      <c r="C5981" t="s">
        <v>6337</v>
      </c>
      <c r="D5981" t="s">
        <v>6338</v>
      </c>
      <c r="E5981" t="s">
        <v>118</v>
      </c>
      <c r="F5981">
        <v>12</v>
      </c>
      <c r="G5981" t="s">
        <v>6354</v>
      </c>
      <c r="H5981" t="s">
        <v>16487</v>
      </c>
    </row>
    <row r="5982" spans="1:8">
      <c r="A5982" t="s">
        <v>20415</v>
      </c>
      <c r="B5982" s="1" t="s">
        <v>6355</v>
      </c>
      <c r="C5982" t="s">
        <v>6337</v>
      </c>
      <c r="D5982" t="s">
        <v>6338</v>
      </c>
      <c r="E5982" t="s">
        <v>118</v>
      </c>
      <c r="F5982">
        <v>4</v>
      </c>
      <c r="G5982" t="s">
        <v>6356</v>
      </c>
      <c r="H5982" t="s">
        <v>16488</v>
      </c>
    </row>
    <row r="5983" spans="1:8">
      <c r="A5983" t="s">
        <v>20415</v>
      </c>
      <c r="B5983" s="1" t="s">
        <v>6357</v>
      </c>
      <c r="C5983" t="s">
        <v>6337</v>
      </c>
      <c r="D5983" t="s">
        <v>6338</v>
      </c>
      <c r="E5983" t="s">
        <v>118</v>
      </c>
      <c r="F5983">
        <v>11</v>
      </c>
      <c r="G5983" t="s">
        <v>6358</v>
      </c>
      <c r="H5983" t="s">
        <v>16489</v>
      </c>
    </row>
    <row r="5984" spans="1:8">
      <c r="A5984" t="s">
        <v>20415</v>
      </c>
      <c r="B5984" s="1" t="s">
        <v>6359</v>
      </c>
      <c r="C5984" t="s">
        <v>6337</v>
      </c>
      <c r="D5984" t="s">
        <v>6338</v>
      </c>
      <c r="E5984" t="s">
        <v>118</v>
      </c>
      <c r="F5984">
        <v>2</v>
      </c>
      <c r="G5984" t="s">
        <v>6360</v>
      </c>
      <c r="H5984" t="s">
        <v>16490</v>
      </c>
    </row>
    <row r="5985" spans="1:8">
      <c r="A5985" t="s">
        <v>20415</v>
      </c>
      <c r="B5985" s="1" t="s">
        <v>9293</v>
      </c>
      <c r="C5985" t="s">
        <v>21589</v>
      </c>
      <c r="D5985" t="s">
        <v>9303</v>
      </c>
      <c r="E5985" t="s">
        <v>38</v>
      </c>
      <c r="F5985">
        <v>6</v>
      </c>
      <c r="G5985" t="s">
        <v>9304</v>
      </c>
      <c r="H5985" t="s">
        <v>17895</v>
      </c>
    </row>
    <row r="5986" spans="1:8">
      <c r="A5986" t="s">
        <v>20415</v>
      </c>
      <c r="B5986" s="1" t="s">
        <v>10690</v>
      </c>
      <c r="C5986" t="s">
        <v>10631</v>
      </c>
      <c r="D5986" t="s">
        <v>10691</v>
      </c>
      <c r="E5986" t="s">
        <v>20494</v>
      </c>
      <c r="F5986">
        <v>3</v>
      </c>
      <c r="G5986" t="s">
        <v>10692</v>
      </c>
      <c r="H5986" t="s">
        <v>18583</v>
      </c>
    </row>
    <row r="5987" spans="1:8">
      <c r="A5987" t="s">
        <v>20415</v>
      </c>
      <c r="B5987" s="1" t="s">
        <v>7393</v>
      </c>
      <c r="C5987" t="s">
        <v>7369</v>
      </c>
      <c r="D5987" t="s">
        <v>7394</v>
      </c>
      <c r="E5987" t="s">
        <v>1962</v>
      </c>
      <c r="F5987">
        <v>13</v>
      </c>
      <c r="G5987" t="s">
        <v>7395</v>
      </c>
      <c r="H5987" t="s">
        <v>16989</v>
      </c>
    </row>
    <row r="5988" spans="1:8">
      <c r="A5988" t="s">
        <v>20415</v>
      </c>
      <c r="B5988" s="1" t="s">
        <v>6342</v>
      </c>
      <c r="C5988" t="s">
        <v>10364</v>
      </c>
      <c r="D5988" t="s">
        <v>10365</v>
      </c>
      <c r="E5988" t="s">
        <v>38</v>
      </c>
      <c r="F5988">
        <v>1</v>
      </c>
      <c r="G5988" t="s">
        <v>10366</v>
      </c>
      <c r="H5988" t="s">
        <v>18419</v>
      </c>
    </row>
    <row r="5989" spans="1:8">
      <c r="A5989" t="s">
        <v>20415</v>
      </c>
      <c r="B5989" s="1" t="s">
        <v>10367</v>
      </c>
      <c r="C5989" t="s">
        <v>10364</v>
      </c>
      <c r="D5989" t="s">
        <v>10365</v>
      </c>
      <c r="E5989" t="s">
        <v>38</v>
      </c>
      <c r="F5989">
        <v>2</v>
      </c>
      <c r="G5989" t="s">
        <v>10368</v>
      </c>
      <c r="H5989" t="s">
        <v>18420</v>
      </c>
    </row>
    <row r="5990" spans="1:8">
      <c r="A5990" t="s">
        <v>20415</v>
      </c>
      <c r="B5990" s="1" t="s">
        <v>10369</v>
      </c>
      <c r="C5990" t="s">
        <v>10364</v>
      </c>
      <c r="D5990" t="s">
        <v>10365</v>
      </c>
      <c r="E5990" t="s">
        <v>38</v>
      </c>
      <c r="F5990">
        <v>3</v>
      </c>
      <c r="G5990" t="s">
        <v>10370</v>
      </c>
      <c r="H5990" t="s">
        <v>18421</v>
      </c>
    </row>
    <row r="5991" spans="1:8">
      <c r="A5991" t="s">
        <v>20415</v>
      </c>
      <c r="B5991" s="1" t="s">
        <v>10371</v>
      </c>
      <c r="C5991" t="s">
        <v>10364</v>
      </c>
      <c r="D5991" t="s">
        <v>10365</v>
      </c>
      <c r="E5991" t="s">
        <v>38</v>
      </c>
      <c r="F5991">
        <v>4</v>
      </c>
      <c r="G5991" t="s">
        <v>10372</v>
      </c>
      <c r="H5991" t="s">
        <v>18422</v>
      </c>
    </row>
    <row r="5992" spans="1:8">
      <c r="A5992" t="s">
        <v>20415</v>
      </c>
      <c r="B5992" s="1" t="s">
        <v>10373</v>
      </c>
      <c r="C5992" t="s">
        <v>10364</v>
      </c>
      <c r="D5992" t="s">
        <v>10365</v>
      </c>
      <c r="E5992" t="s">
        <v>38</v>
      </c>
      <c r="F5992">
        <v>5</v>
      </c>
      <c r="G5992" t="s">
        <v>10374</v>
      </c>
      <c r="H5992" t="s">
        <v>18423</v>
      </c>
    </row>
    <row r="5993" spans="1:8">
      <c r="A5993" t="s">
        <v>20415</v>
      </c>
      <c r="B5993" s="1" t="s">
        <v>10375</v>
      </c>
      <c r="C5993" t="s">
        <v>10364</v>
      </c>
      <c r="D5993" t="s">
        <v>10365</v>
      </c>
      <c r="E5993" t="s">
        <v>38</v>
      </c>
      <c r="F5993">
        <v>6</v>
      </c>
      <c r="G5993" t="s">
        <v>10376</v>
      </c>
      <c r="H5993" t="s">
        <v>18424</v>
      </c>
    </row>
    <row r="5994" spans="1:8">
      <c r="A5994" t="s">
        <v>20415</v>
      </c>
      <c r="B5994" s="1" t="s">
        <v>10377</v>
      </c>
      <c r="C5994" t="s">
        <v>10364</v>
      </c>
      <c r="D5994" t="s">
        <v>10365</v>
      </c>
      <c r="E5994" t="s">
        <v>38</v>
      </c>
      <c r="F5994">
        <v>7</v>
      </c>
      <c r="G5994" t="s">
        <v>10378</v>
      </c>
      <c r="H5994" t="s">
        <v>18425</v>
      </c>
    </row>
    <row r="5995" spans="1:8">
      <c r="A5995" t="s">
        <v>20415</v>
      </c>
      <c r="B5995" s="1" t="s">
        <v>10379</v>
      </c>
      <c r="C5995" t="s">
        <v>10364</v>
      </c>
      <c r="D5995" t="s">
        <v>10365</v>
      </c>
      <c r="E5995" t="s">
        <v>38</v>
      </c>
      <c r="F5995">
        <v>8</v>
      </c>
      <c r="G5995" t="s">
        <v>10380</v>
      </c>
      <c r="H5995" t="s">
        <v>18426</v>
      </c>
    </row>
    <row r="5996" spans="1:8">
      <c r="A5996" t="s">
        <v>20415</v>
      </c>
      <c r="B5996" s="1" t="s">
        <v>10381</v>
      </c>
      <c r="C5996" t="s">
        <v>10364</v>
      </c>
      <c r="D5996" t="s">
        <v>10365</v>
      </c>
      <c r="E5996" t="s">
        <v>38</v>
      </c>
      <c r="F5996">
        <v>9</v>
      </c>
      <c r="G5996" t="s">
        <v>10382</v>
      </c>
      <c r="H5996" t="s">
        <v>18427</v>
      </c>
    </row>
    <row r="5997" spans="1:8">
      <c r="A5997" t="s">
        <v>20415</v>
      </c>
      <c r="B5997" s="1" t="s">
        <v>10383</v>
      </c>
      <c r="C5997" t="s">
        <v>10364</v>
      </c>
      <c r="D5997" t="s">
        <v>10365</v>
      </c>
      <c r="E5997" t="s">
        <v>38</v>
      </c>
      <c r="F5997">
        <v>10</v>
      </c>
      <c r="G5997" t="s">
        <v>10384</v>
      </c>
      <c r="H5997" t="s">
        <v>18428</v>
      </c>
    </row>
    <row r="5998" spans="1:8">
      <c r="A5998" t="s">
        <v>20415</v>
      </c>
      <c r="B5998" s="1" t="s">
        <v>10385</v>
      </c>
      <c r="C5998" t="s">
        <v>10364</v>
      </c>
      <c r="D5998" t="s">
        <v>10365</v>
      </c>
      <c r="E5998" t="s">
        <v>38</v>
      </c>
      <c r="F5998">
        <v>11</v>
      </c>
      <c r="G5998" t="s">
        <v>10386</v>
      </c>
      <c r="H5998" t="s">
        <v>18429</v>
      </c>
    </row>
    <row r="5999" spans="1:8">
      <c r="A5999" t="s">
        <v>20415</v>
      </c>
      <c r="B5999" s="1" t="s">
        <v>10387</v>
      </c>
      <c r="C5999" t="s">
        <v>10364</v>
      </c>
      <c r="D5999" t="s">
        <v>10365</v>
      </c>
      <c r="E5999" t="s">
        <v>38</v>
      </c>
      <c r="F5999">
        <v>12</v>
      </c>
      <c r="G5999" t="s">
        <v>10388</v>
      </c>
      <c r="H5999" t="s">
        <v>18430</v>
      </c>
    </row>
    <row r="6000" spans="1:8">
      <c r="A6000" t="s">
        <v>20415</v>
      </c>
      <c r="B6000" s="1" t="s">
        <v>10365</v>
      </c>
      <c r="C6000" t="s">
        <v>10364</v>
      </c>
      <c r="D6000" t="s">
        <v>10365</v>
      </c>
      <c r="E6000" t="s">
        <v>38</v>
      </c>
      <c r="F6000">
        <v>13</v>
      </c>
      <c r="G6000" t="s">
        <v>10389</v>
      </c>
      <c r="H6000" t="s">
        <v>18431</v>
      </c>
    </row>
    <row r="6001" spans="1:8">
      <c r="A6001" t="s">
        <v>20415</v>
      </c>
      <c r="B6001" s="1" t="s">
        <v>2625</v>
      </c>
      <c r="C6001" t="s">
        <v>8850</v>
      </c>
      <c r="D6001" t="s">
        <v>8851</v>
      </c>
      <c r="E6001" t="s">
        <v>255</v>
      </c>
      <c r="F6001">
        <v>10</v>
      </c>
      <c r="G6001" t="s">
        <v>8852</v>
      </c>
      <c r="H6001" t="s">
        <v>17687</v>
      </c>
    </row>
    <row r="6002" spans="1:8">
      <c r="A6002" t="s">
        <v>20415</v>
      </c>
      <c r="B6002" s="1" t="s">
        <v>11812</v>
      </c>
      <c r="C6002" t="s">
        <v>11813</v>
      </c>
      <c r="D6002" t="s">
        <v>11814</v>
      </c>
      <c r="E6002" t="s">
        <v>20489</v>
      </c>
      <c r="F6002">
        <v>6</v>
      </c>
      <c r="G6002" t="s">
        <v>11815</v>
      </c>
      <c r="H6002" t="s">
        <v>19205</v>
      </c>
    </row>
    <row r="6003" spans="1:8">
      <c r="A6003" t="s">
        <v>20415</v>
      </c>
      <c r="B6003" s="1" t="s">
        <v>11816</v>
      </c>
      <c r="C6003" t="s">
        <v>11813</v>
      </c>
      <c r="D6003" t="s">
        <v>11814</v>
      </c>
      <c r="E6003" t="s">
        <v>20489</v>
      </c>
      <c r="F6003">
        <v>5</v>
      </c>
      <c r="G6003" t="s">
        <v>11817</v>
      </c>
      <c r="H6003" t="s">
        <v>19206</v>
      </c>
    </row>
    <row r="6004" spans="1:8">
      <c r="A6004" t="s">
        <v>20415</v>
      </c>
      <c r="B6004" s="1" t="s">
        <v>11818</v>
      </c>
      <c r="C6004" t="s">
        <v>11813</v>
      </c>
      <c r="D6004" t="s">
        <v>11814</v>
      </c>
      <c r="E6004" t="s">
        <v>20489</v>
      </c>
      <c r="F6004">
        <v>3</v>
      </c>
      <c r="G6004" t="s">
        <v>11819</v>
      </c>
      <c r="H6004" t="s">
        <v>19207</v>
      </c>
    </row>
    <row r="6005" spans="1:8">
      <c r="A6005" t="s">
        <v>20415</v>
      </c>
      <c r="B6005" s="1" t="s">
        <v>11820</v>
      </c>
      <c r="C6005" t="s">
        <v>11813</v>
      </c>
      <c r="D6005" t="s">
        <v>11814</v>
      </c>
      <c r="E6005" t="s">
        <v>20489</v>
      </c>
      <c r="F6005">
        <v>7</v>
      </c>
      <c r="G6005" t="s">
        <v>11821</v>
      </c>
      <c r="H6005" t="s">
        <v>19208</v>
      </c>
    </row>
    <row r="6006" spans="1:8">
      <c r="A6006" t="s">
        <v>20415</v>
      </c>
      <c r="B6006" s="1" t="s">
        <v>11</v>
      </c>
      <c r="C6006" t="s">
        <v>11813</v>
      </c>
      <c r="D6006" t="s">
        <v>11814</v>
      </c>
      <c r="E6006" t="s">
        <v>20489</v>
      </c>
      <c r="F6006">
        <v>10</v>
      </c>
      <c r="G6006" t="s">
        <v>11822</v>
      </c>
      <c r="H6006" t="s">
        <v>19209</v>
      </c>
    </row>
    <row r="6007" spans="1:8">
      <c r="A6007" t="s">
        <v>20415</v>
      </c>
      <c r="B6007" s="1" t="s">
        <v>11823</v>
      </c>
      <c r="C6007" t="s">
        <v>11813</v>
      </c>
      <c r="D6007" t="s">
        <v>11814</v>
      </c>
      <c r="E6007" t="s">
        <v>20489</v>
      </c>
      <c r="F6007">
        <v>9</v>
      </c>
      <c r="G6007" t="s">
        <v>11824</v>
      </c>
      <c r="H6007" t="s">
        <v>19210</v>
      </c>
    </row>
    <row r="6008" spans="1:8">
      <c r="A6008" t="s">
        <v>20415</v>
      </c>
      <c r="B6008" s="1" t="s">
        <v>11825</v>
      </c>
      <c r="C6008" t="s">
        <v>11813</v>
      </c>
      <c r="D6008" t="s">
        <v>11814</v>
      </c>
      <c r="E6008" t="s">
        <v>20489</v>
      </c>
      <c r="F6008">
        <v>2</v>
      </c>
      <c r="G6008" t="s">
        <v>11826</v>
      </c>
      <c r="H6008" t="s">
        <v>19211</v>
      </c>
    </row>
    <row r="6009" spans="1:8">
      <c r="A6009" t="s">
        <v>20415</v>
      </c>
      <c r="B6009" s="1" t="s">
        <v>11827</v>
      </c>
      <c r="C6009" t="s">
        <v>11813</v>
      </c>
      <c r="D6009" t="s">
        <v>11814</v>
      </c>
      <c r="E6009" t="s">
        <v>20489</v>
      </c>
      <c r="F6009">
        <v>1</v>
      </c>
      <c r="G6009" t="s">
        <v>11828</v>
      </c>
      <c r="H6009" t="s">
        <v>19212</v>
      </c>
    </row>
    <row r="6010" spans="1:8">
      <c r="A6010" t="s">
        <v>20415</v>
      </c>
      <c r="B6010" s="1" t="s">
        <v>11829</v>
      </c>
      <c r="C6010" t="s">
        <v>11813</v>
      </c>
      <c r="D6010" t="s">
        <v>11814</v>
      </c>
      <c r="E6010" t="s">
        <v>20489</v>
      </c>
      <c r="F6010">
        <v>4</v>
      </c>
      <c r="G6010" t="s">
        <v>11830</v>
      </c>
      <c r="H6010" t="s">
        <v>19213</v>
      </c>
    </row>
    <row r="6011" spans="1:8">
      <c r="A6011" t="s">
        <v>20415</v>
      </c>
      <c r="B6011" s="1" t="s">
        <v>21831</v>
      </c>
      <c r="C6011" t="s">
        <v>11813</v>
      </c>
      <c r="D6011" t="s">
        <v>11814</v>
      </c>
      <c r="E6011" t="s">
        <v>20489</v>
      </c>
      <c r="F6011">
        <v>85</v>
      </c>
      <c r="G6011" t="s">
        <v>11831</v>
      </c>
      <c r="H6011" t="s">
        <v>19214</v>
      </c>
    </row>
    <row r="6012" spans="1:8">
      <c r="A6012" t="s">
        <v>20415</v>
      </c>
      <c r="B6012" s="1" t="s">
        <v>21832</v>
      </c>
      <c r="C6012" t="s">
        <v>11813</v>
      </c>
      <c r="D6012" t="s">
        <v>11814</v>
      </c>
      <c r="E6012" t="s">
        <v>20489</v>
      </c>
      <c r="F6012">
        <v>170</v>
      </c>
      <c r="G6012" t="s">
        <v>11832</v>
      </c>
      <c r="H6012" t="s">
        <v>19215</v>
      </c>
    </row>
    <row r="6013" spans="1:8">
      <c r="A6013" t="s">
        <v>20415</v>
      </c>
      <c r="B6013" s="1" t="s">
        <v>7174</v>
      </c>
      <c r="C6013" t="s">
        <v>7080</v>
      </c>
      <c r="D6013" t="s">
        <v>7175</v>
      </c>
      <c r="E6013" t="s">
        <v>118</v>
      </c>
      <c r="F6013">
        <v>1</v>
      </c>
      <c r="G6013" t="s">
        <v>7176</v>
      </c>
      <c r="H6013" t="s">
        <v>16855</v>
      </c>
    </row>
    <row r="6014" spans="1:8">
      <c r="A6014" t="s">
        <v>20415</v>
      </c>
      <c r="B6014" s="1" t="s">
        <v>7179</v>
      </c>
      <c r="C6014" t="s">
        <v>7080</v>
      </c>
      <c r="D6014" t="s">
        <v>7180</v>
      </c>
      <c r="E6014" t="s">
        <v>118</v>
      </c>
      <c r="F6014">
        <v>7</v>
      </c>
      <c r="G6014" t="s">
        <v>7181</v>
      </c>
      <c r="H6014" t="s">
        <v>16857</v>
      </c>
    </row>
    <row r="6015" spans="1:8">
      <c r="A6015" t="s">
        <v>20415</v>
      </c>
      <c r="B6015" s="1" t="s">
        <v>7177</v>
      </c>
      <c r="C6015" t="s">
        <v>7080</v>
      </c>
      <c r="D6015" t="s">
        <v>21548</v>
      </c>
      <c r="E6015" t="s">
        <v>118</v>
      </c>
      <c r="F6015">
        <v>15</v>
      </c>
      <c r="G6015" t="s">
        <v>7178</v>
      </c>
      <c r="H6015" t="s">
        <v>16856</v>
      </c>
    </row>
    <row r="6016" spans="1:8">
      <c r="A6016" t="s">
        <v>20415</v>
      </c>
      <c r="B6016" s="1" t="s">
        <v>11675</v>
      </c>
      <c r="C6016" t="s">
        <v>11676</v>
      </c>
      <c r="D6016" t="s">
        <v>11677</v>
      </c>
      <c r="E6016" t="s">
        <v>118</v>
      </c>
      <c r="F6016">
        <v>10</v>
      </c>
      <c r="G6016" t="s">
        <v>11678</v>
      </c>
      <c r="H6016" t="s">
        <v>19125</v>
      </c>
    </row>
    <row r="6017" spans="1:8">
      <c r="A6017" t="s">
        <v>20415</v>
      </c>
      <c r="B6017" s="1" t="s">
        <v>11679</v>
      </c>
      <c r="C6017" t="s">
        <v>11676</v>
      </c>
      <c r="D6017" t="s">
        <v>11677</v>
      </c>
      <c r="E6017" t="s">
        <v>118</v>
      </c>
      <c r="F6017">
        <v>8</v>
      </c>
      <c r="G6017" t="s">
        <v>11680</v>
      </c>
      <c r="H6017" t="s">
        <v>19126</v>
      </c>
    </row>
    <row r="6018" spans="1:8">
      <c r="A6018" t="s">
        <v>20415</v>
      </c>
      <c r="B6018" s="1" t="s">
        <v>11681</v>
      </c>
      <c r="C6018" t="s">
        <v>11676</v>
      </c>
      <c r="D6018" t="s">
        <v>11677</v>
      </c>
      <c r="E6018" t="s">
        <v>118</v>
      </c>
      <c r="F6018">
        <v>5</v>
      </c>
      <c r="G6018" t="s">
        <v>11682</v>
      </c>
      <c r="H6018" t="s">
        <v>19127</v>
      </c>
    </row>
    <row r="6019" spans="1:8">
      <c r="A6019" t="s">
        <v>20415</v>
      </c>
      <c r="B6019" s="1" t="s">
        <v>11683</v>
      </c>
      <c r="C6019" t="s">
        <v>11676</v>
      </c>
      <c r="D6019" t="s">
        <v>11677</v>
      </c>
      <c r="E6019" t="s">
        <v>118</v>
      </c>
      <c r="F6019">
        <v>7</v>
      </c>
      <c r="G6019" t="s">
        <v>11684</v>
      </c>
      <c r="H6019" t="s">
        <v>19128</v>
      </c>
    </row>
    <row r="6020" spans="1:8">
      <c r="A6020" t="s">
        <v>20415</v>
      </c>
      <c r="B6020" s="1" t="s">
        <v>11685</v>
      </c>
      <c r="C6020" t="s">
        <v>11676</v>
      </c>
      <c r="D6020" t="s">
        <v>11677</v>
      </c>
      <c r="E6020" t="s">
        <v>118</v>
      </c>
      <c r="F6020">
        <v>6</v>
      </c>
      <c r="G6020" t="s">
        <v>11686</v>
      </c>
      <c r="H6020" t="s">
        <v>19129</v>
      </c>
    </row>
    <row r="6021" spans="1:8">
      <c r="A6021" t="s">
        <v>20415</v>
      </c>
      <c r="B6021" s="1" t="s">
        <v>11687</v>
      </c>
      <c r="C6021" t="s">
        <v>11676</v>
      </c>
      <c r="D6021" t="s">
        <v>11677</v>
      </c>
      <c r="E6021" t="s">
        <v>118</v>
      </c>
      <c r="F6021">
        <v>1</v>
      </c>
      <c r="G6021" t="s">
        <v>11688</v>
      </c>
      <c r="H6021" t="s">
        <v>19130</v>
      </c>
    </row>
    <row r="6022" spans="1:8">
      <c r="A6022" t="s">
        <v>20415</v>
      </c>
      <c r="B6022" s="1" t="s">
        <v>11689</v>
      </c>
      <c r="C6022" t="s">
        <v>11676</v>
      </c>
      <c r="D6022" t="s">
        <v>11677</v>
      </c>
      <c r="E6022" t="s">
        <v>118</v>
      </c>
      <c r="F6022">
        <v>2</v>
      </c>
      <c r="G6022" t="s">
        <v>11690</v>
      </c>
      <c r="H6022" t="s">
        <v>19131</v>
      </c>
    </row>
    <row r="6023" spans="1:8">
      <c r="A6023" t="s">
        <v>20415</v>
      </c>
      <c r="B6023" s="1" t="s">
        <v>11691</v>
      </c>
      <c r="C6023" t="s">
        <v>11676</v>
      </c>
      <c r="D6023" t="s">
        <v>11677</v>
      </c>
      <c r="E6023" t="s">
        <v>118</v>
      </c>
      <c r="F6023">
        <v>9</v>
      </c>
      <c r="G6023" t="s">
        <v>11692</v>
      </c>
      <c r="H6023" t="s">
        <v>19132</v>
      </c>
    </row>
    <row r="6024" spans="1:8">
      <c r="A6024" t="s">
        <v>20415</v>
      </c>
      <c r="B6024" s="1" t="s">
        <v>11693</v>
      </c>
      <c r="C6024" t="s">
        <v>11676</v>
      </c>
      <c r="D6024" t="s">
        <v>11677</v>
      </c>
      <c r="E6024" t="s">
        <v>118</v>
      </c>
      <c r="F6024">
        <v>3</v>
      </c>
      <c r="G6024" t="s">
        <v>11694</v>
      </c>
      <c r="H6024" t="s">
        <v>19133</v>
      </c>
    </row>
    <row r="6025" spans="1:8">
      <c r="A6025" t="s">
        <v>20415</v>
      </c>
      <c r="B6025" s="1" t="s">
        <v>11695</v>
      </c>
      <c r="C6025" t="s">
        <v>11676</v>
      </c>
      <c r="D6025" t="s">
        <v>11677</v>
      </c>
      <c r="E6025" t="s">
        <v>118</v>
      </c>
      <c r="F6025">
        <v>4</v>
      </c>
      <c r="G6025" t="s">
        <v>11696</v>
      </c>
      <c r="H6025" t="s">
        <v>19134</v>
      </c>
    </row>
    <row r="6026" spans="1:8">
      <c r="A6026" t="s">
        <v>20415</v>
      </c>
      <c r="B6026" s="1" t="s">
        <v>2951</v>
      </c>
      <c r="C6026" t="s">
        <v>2952</v>
      </c>
      <c r="D6026" t="s">
        <v>22051</v>
      </c>
      <c r="E6026" t="s">
        <v>20497</v>
      </c>
      <c r="F6026">
        <v>2</v>
      </c>
      <c r="G6026" t="s">
        <v>2953</v>
      </c>
      <c r="H6026" t="s">
        <v>15622</v>
      </c>
    </row>
    <row r="6027" spans="1:8">
      <c r="A6027" t="s">
        <v>20415</v>
      </c>
      <c r="B6027" s="1" t="s">
        <v>2951</v>
      </c>
      <c r="C6027" t="s">
        <v>2952</v>
      </c>
      <c r="D6027" t="s">
        <v>22051</v>
      </c>
      <c r="E6027" t="s">
        <v>20497</v>
      </c>
      <c r="F6027">
        <v>2</v>
      </c>
      <c r="G6027" t="s">
        <v>3593</v>
      </c>
      <c r="H6027" t="s">
        <v>15622</v>
      </c>
    </row>
    <row r="6028" spans="1:8">
      <c r="A6028" t="s">
        <v>20415</v>
      </c>
      <c r="B6028" s="1" t="s">
        <v>11</v>
      </c>
      <c r="C6028" t="s">
        <v>11</v>
      </c>
      <c r="D6028" t="s">
        <v>22051</v>
      </c>
      <c r="E6028" t="s">
        <v>20497</v>
      </c>
      <c r="F6028">
        <v>3</v>
      </c>
      <c r="G6028" t="s">
        <v>1496</v>
      </c>
      <c r="H6028" t="s">
        <v>14861</v>
      </c>
    </row>
    <row r="6029" spans="1:8">
      <c r="A6029" t="s">
        <v>20415</v>
      </c>
      <c r="B6029" s="1" t="s">
        <v>11</v>
      </c>
      <c r="C6029" t="s">
        <v>11</v>
      </c>
      <c r="D6029" t="s">
        <v>22051</v>
      </c>
      <c r="E6029" t="s">
        <v>20497</v>
      </c>
      <c r="F6029">
        <v>3</v>
      </c>
      <c r="G6029" t="s">
        <v>4109</v>
      </c>
      <c r="H6029" t="s">
        <v>14861</v>
      </c>
    </row>
    <row r="6030" spans="1:8">
      <c r="A6030" t="s">
        <v>20415</v>
      </c>
      <c r="B6030" s="1" t="s">
        <v>2995</v>
      </c>
      <c r="C6030" t="s">
        <v>2996</v>
      </c>
      <c r="D6030" t="s">
        <v>22051</v>
      </c>
      <c r="E6030" t="s">
        <v>20497</v>
      </c>
      <c r="F6030">
        <v>8</v>
      </c>
      <c r="G6030" t="s">
        <v>2997</v>
      </c>
      <c r="H6030" t="s">
        <v>15643</v>
      </c>
    </row>
    <row r="6031" spans="1:8">
      <c r="A6031" t="s">
        <v>20415</v>
      </c>
      <c r="B6031" s="1" t="s">
        <v>2995</v>
      </c>
      <c r="C6031" t="s">
        <v>2996</v>
      </c>
      <c r="D6031" t="s">
        <v>22051</v>
      </c>
      <c r="E6031" t="s">
        <v>20497</v>
      </c>
      <c r="F6031">
        <v>8</v>
      </c>
      <c r="G6031" t="s">
        <v>4789</v>
      </c>
      <c r="H6031" t="s">
        <v>15643</v>
      </c>
    </row>
    <row r="6032" spans="1:8">
      <c r="A6032" t="s">
        <v>20415</v>
      </c>
      <c r="B6032" s="1" t="s">
        <v>1334</v>
      </c>
      <c r="C6032" t="s">
        <v>1335</v>
      </c>
      <c r="D6032" t="s">
        <v>22051</v>
      </c>
      <c r="E6032" t="s">
        <v>20497</v>
      </c>
      <c r="F6032">
        <v>7</v>
      </c>
      <c r="G6032" t="s">
        <v>1336</v>
      </c>
      <c r="H6032" t="s">
        <v>14790</v>
      </c>
    </row>
    <row r="6033" spans="1:8">
      <c r="A6033" t="s">
        <v>20415</v>
      </c>
      <c r="B6033" s="1" t="s">
        <v>1334</v>
      </c>
      <c r="C6033" t="s">
        <v>1335</v>
      </c>
      <c r="D6033" t="s">
        <v>22051</v>
      </c>
      <c r="E6033" t="s">
        <v>20497</v>
      </c>
      <c r="F6033">
        <v>7</v>
      </c>
      <c r="G6033" t="s">
        <v>5256</v>
      </c>
      <c r="H6033" t="s">
        <v>14790</v>
      </c>
    </row>
    <row r="6034" spans="1:8">
      <c r="A6034" t="s">
        <v>20415</v>
      </c>
      <c r="B6034" s="1" t="s">
        <v>6288</v>
      </c>
      <c r="C6034" t="s">
        <v>6280</v>
      </c>
      <c r="D6034" t="s">
        <v>22051</v>
      </c>
      <c r="E6034" t="s">
        <v>20497</v>
      </c>
      <c r="F6034">
        <v>4</v>
      </c>
      <c r="G6034" t="s">
        <v>6289</v>
      </c>
      <c r="H6034" t="s">
        <v>16455</v>
      </c>
    </row>
    <row r="6035" spans="1:8">
      <c r="A6035" t="s">
        <v>20415</v>
      </c>
      <c r="B6035" s="1" t="s">
        <v>7833</v>
      </c>
      <c r="C6035" t="s">
        <v>7834</v>
      </c>
      <c r="D6035" t="s">
        <v>22051</v>
      </c>
      <c r="E6035" t="s">
        <v>20497</v>
      </c>
      <c r="F6035">
        <v>15</v>
      </c>
      <c r="G6035" t="s">
        <v>7835</v>
      </c>
      <c r="H6035" t="s">
        <v>17192</v>
      </c>
    </row>
    <row r="6036" spans="1:8">
      <c r="A6036" t="s">
        <v>20415</v>
      </c>
      <c r="B6036" s="1" t="s">
        <v>9305</v>
      </c>
      <c r="C6036" t="s">
        <v>9306</v>
      </c>
      <c r="D6036" t="s">
        <v>22051</v>
      </c>
      <c r="E6036" t="s">
        <v>20497</v>
      </c>
      <c r="F6036">
        <v>13</v>
      </c>
      <c r="G6036" t="s">
        <v>9307</v>
      </c>
      <c r="H6036" t="s">
        <v>17896</v>
      </c>
    </row>
    <row r="6037" spans="1:8">
      <c r="A6037" t="s">
        <v>20415</v>
      </c>
      <c r="B6037" s="1" t="s">
        <v>9487</v>
      </c>
      <c r="C6037" t="s">
        <v>9488</v>
      </c>
      <c r="D6037" t="s">
        <v>22051</v>
      </c>
      <c r="E6037" t="s">
        <v>20497</v>
      </c>
      <c r="F6037">
        <v>12</v>
      </c>
      <c r="G6037" t="s">
        <v>9489</v>
      </c>
      <c r="H6037" t="s">
        <v>17999</v>
      </c>
    </row>
    <row r="6038" spans="1:8">
      <c r="A6038" t="s">
        <v>20415</v>
      </c>
      <c r="B6038" s="1" t="s">
        <v>10847</v>
      </c>
      <c r="C6038" t="s">
        <v>10848</v>
      </c>
      <c r="D6038" t="s">
        <v>22051</v>
      </c>
      <c r="E6038" t="s">
        <v>20497</v>
      </c>
      <c r="F6038">
        <v>9</v>
      </c>
      <c r="G6038" t="s">
        <v>10849</v>
      </c>
      <c r="H6038" t="s">
        <v>18680</v>
      </c>
    </row>
    <row r="6039" spans="1:8">
      <c r="A6039" t="s">
        <v>20415</v>
      </c>
      <c r="B6039" s="1" t="s">
        <v>11</v>
      </c>
      <c r="C6039" t="s">
        <v>11039</v>
      </c>
      <c r="D6039" t="s">
        <v>22051</v>
      </c>
      <c r="E6039" t="s">
        <v>20497</v>
      </c>
      <c r="F6039">
        <v>5</v>
      </c>
      <c r="G6039" t="s">
        <v>11040</v>
      </c>
      <c r="H6039" t="s">
        <v>18773</v>
      </c>
    </row>
    <row r="6040" spans="1:8">
      <c r="A6040" t="s">
        <v>20415</v>
      </c>
      <c r="B6040" s="1" t="s">
        <v>11</v>
      </c>
      <c r="C6040" t="s">
        <v>11041</v>
      </c>
      <c r="D6040" t="s">
        <v>22051</v>
      </c>
      <c r="E6040" t="s">
        <v>20497</v>
      </c>
      <c r="F6040">
        <v>6</v>
      </c>
      <c r="G6040" t="s">
        <v>11042</v>
      </c>
      <c r="H6040" t="s">
        <v>18774</v>
      </c>
    </row>
    <row r="6041" spans="1:8">
      <c r="A6041" t="s">
        <v>20415</v>
      </c>
      <c r="B6041" s="1" t="s">
        <v>11910</v>
      </c>
      <c r="C6041" t="s">
        <v>11</v>
      </c>
      <c r="D6041" t="s">
        <v>22051</v>
      </c>
      <c r="E6041" t="s">
        <v>20497</v>
      </c>
      <c r="F6041">
        <v>1</v>
      </c>
      <c r="G6041" t="s">
        <v>11911</v>
      </c>
      <c r="H6041" t="s">
        <v>19252</v>
      </c>
    </row>
    <row r="6042" spans="1:8">
      <c r="A6042" t="s">
        <v>20415</v>
      </c>
      <c r="B6042" s="1" t="s">
        <v>11</v>
      </c>
      <c r="C6042" t="s">
        <v>11995</v>
      </c>
      <c r="D6042" t="s">
        <v>22051</v>
      </c>
      <c r="E6042" t="s">
        <v>20497</v>
      </c>
      <c r="F6042">
        <v>10</v>
      </c>
      <c r="G6042" t="s">
        <v>11996</v>
      </c>
      <c r="H6042" t="s">
        <v>19301</v>
      </c>
    </row>
    <row r="6043" spans="1:8">
      <c r="A6043" t="s">
        <v>20415</v>
      </c>
      <c r="B6043" s="1" t="s">
        <v>12365</v>
      </c>
      <c r="C6043" t="s">
        <v>11</v>
      </c>
      <c r="D6043" t="s">
        <v>22051</v>
      </c>
      <c r="E6043" t="s">
        <v>20497</v>
      </c>
      <c r="F6043">
        <v>16</v>
      </c>
      <c r="G6043" t="s">
        <v>12366</v>
      </c>
      <c r="H6043" t="s">
        <v>19477</v>
      </c>
    </row>
    <row r="6044" spans="1:8">
      <c r="A6044" t="s">
        <v>20415</v>
      </c>
      <c r="B6044" s="1" t="s">
        <v>13745</v>
      </c>
      <c r="C6044" t="s">
        <v>13746</v>
      </c>
      <c r="D6044" t="s">
        <v>22051</v>
      </c>
      <c r="E6044" t="s">
        <v>20497</v>
      </c>
      <c r="F6044">
        <v>11</v>
      </c>
      <c r="G6044" t="s">
        <v>13747</v>
      </c>
      <c r="H6044" t="s">
        <v>20225</v>
      </c>
    </row>
    <row r="6045" spans="1:8">
      <c r="A6045" t="s">
        <v>20415</v>
      </c>
      <c r="B6045" s="1" t="s">
        <v>14080</v>
      </c>
      <c r="C6045" t="s">
        <v>14081</v>
      </c>
      <c r="D6045" t="s">
        <v>22051</v>
      </c>
      <c r="E6045" t="s">
        <v>20497</v>
      </c>
      <c r="F6045">
        <v>14</v>
      </c>
      <c r="G6045" t="s">
        <v>14082</v>
      </c>
      <c r="H6045" t="s">
        <v>20388</v>
      </c>
    </row>
    <row r="6046" spans="1:8">
      <c r="A6046" t="s">
        <v>20415</v>
      </c>
      <c r="B6046" s="1" t="s">
        <v>1868</v>
      </c>
      <c r="C6046" t="s">
        <v>1812</v>
      </c>
      <c r="D6046" t="s">
        <v>1869</v>
      </c>
      <c r="E6046" t="s">
        <v>118</v>
      </c>
      <c r="F6046">
        <v>3</v>
      </c>
      <c r="G6046" t="s">
        <v>1870</v>
      </c>
      <c r="H6046" t="s">
        <v>15103</v>
      </c>
    </row>
    <row r="6047" spans="1:8">
      <c r="A6047" t="s">
        <v>20415</v>
      </c>
      <c r="B6047" s="1" t="s">
        <v>1868</v>
      </c>
      <c r="C6047" t="s">
        <v>1812</v>
      </c>
      <c r="D6047" t="s">
        <v>1869</v>
      </c>
      <c r="E6047" t="s">
        <v>118</v>
      </c>
      <c r="F6047">
        <v>3</v>
      </c>
      <c r="G6047" t="s">
        <v>5244</v>
      </c>
      <c r="H6047" t="s">
        <v>15103</v>
      </c>
    </row>
    <row r="6048" spans="1:8">
      <c r="A6048" t="s">
        <v>20415</v>
      </c>
      <c r="B6048" s="1" t="s">
        <v>21389</v>
      </c>
      <c r="C6048" t="s">
        <v>6803</v>
      </c>
      <c r="D6048" t="s">
        <v>6840</v>
      </c>
      <c r="E6048" t="s">
        <v>20497</v>
      </c>
      <c r="F6048">
        <v>3</v>
      </c>
      <c r="G6048" t="s">
        <v>6841</v>
      </c>
      <c r="H6048" t="s">
        <v>16711</v>
      </c>
    </row>
    <row r="6049" spans="1:17">
      <c r="A6049" t="s">
        <v>20415</v>
      </c>
      <c r="B6049" s="1" t="s">
        <v>6842</v>
      </c>
      <c r="C6049" t="s">
        <v>6803</v>
      </c>
      <c r="D6049" t="s">
        <v>6840</v>
      </c>
      <c r="E6049" t="s">
        <v>20497</v>
      </c>
      <c r="F6049">
        <v>4</v>
      </c>
      <c r="G6049" t="s">
        <v>6843</v>
      </c>
      <c r="H6049" t="s">
        <v>16712</v>
      </c>
    </row>
    <row r="6050" spans="1:17">
      <c r="A6050" t="s">
        <v>20415</v>
      </c>
      <c r="B6050" s="1" t="s">
        <v>6844</v>
      </c>
      <c r="C6050" t="s">
        <v>6803</v>
      </c>
      <c r="D6050" t="s">
        <v>6840</v>
      </c>
      <c r="E6050" t="s">
        <v>20497</v>
      </c>
      <c r="F6050">
        <v>1</v>
      </c>
      <c r="G6050" t="s">
        <v>6845</v>
      </c>
      <c r="H6050" t="s">
        <v>16713</v>
      </c>
    </row>
    <row r="6051" spans="1:17">
      <c r="A6051" t="s">
        <v>20415</v>
      </c>
      <c r="B6051" s="1" t="s">
        <v>6846</v>
      </c>
      <c r="C6051" t="s">
        <v>6803</v>
      </c>
      <c r="D6051" t="s">
        <v>6840</v>
      </c>
      <c r="E6051" t="s">
        <v>20497</v>
      </c>
      <c r="F6051">
        <v>2</v>
      </c>
      <c r="G6051" t="s">
        <v>6847</v>
      </c>
      <c r="H6051" t="s">
        <v>16714</v>
      </c>
    </row>
    <row r="6052" spans="1:17">
      <c r="A6052" t="s">
        <v>20415</v>
      </c>
      <c r="B6052" s="1" t="s">
        <v>10225</v>
      </c>
      <c r="C6052" t="s">
        <v>10199</v>
      </c>
      <c r="D6052" t="s">
        <v>10226</v>
      </c>
      <c r="E6052" t="s">
        <v>16</v>
      </c>
      <c r="F6052">
        <v>16</v>
      </c>
      <c r="G6052" t="s">
        <v>10227</v>
      </c>
      <c r="H6052" t="s">
        <v>18350</v>
      </c>
    </row>
    <row r="6053" spans="1:17">
      <c r="A6053" t="s">
        <v>20415</v>
      </c>
      <c r="B6053" s="1" t="s">
        <v>20732</v>
      </c>
      <c r="C6053" t="s">
        <v>20733</v>
      </c>
      <c r="D6053" t="s">
        <v>20709</v>
      </c>
      <c r="E6053" t="s">
        <v>20533</v>
      </c>
      <c r="F6053">
        <v>85</v>
      </c>
      <c r="G6053" t="s">
        <v>459</v>
      </c>
      <c r="H6053" t="s">
        <v>14362</v>
      </c>
    </row>
    <row r="6054" spans="1:17">
      <c r="A6054" t="s">
        <v>20415</v>
      </c>
      <c r="B6054" s="1" t="s">
        <v>20732</v>
      </c>
      <c r="C6054" t="s">
        <v>20733</v>
      </c>
      <c r="D6054" t="s">
        <v>20709</v>
      </c>
      <c r="E6054" t="s">
        <v>20533</v>
      </c>
      <c r="F6054">
        <v>85</v>
      </c>
      <c r="G6054" t="s">
        <v>4281</v>
      </c>
      <c r="H6054" t="s">
        <v>14362</v>
      </c>
    </row>
    <row r="6055" spans="1:17">
      <c r="A6055" t="s">
        <v>20415</v>
      </c>
      <c r="B6055" s="1" t="s">
        <v>20734</v>
      </c>
      <c r="C6055" t="s">
        <v>20735</v>
      </c>
      <c r="D6055" t="s">
        <v>20709</v>
      </c>
      <c r="E6055" t="s">
        <v>20533</v>
      </c>
      <c r="F6055">
        <v>85</v>
      </c>
      <c r="G6055" t="s">
        <v>604</v>
      </c>
      <c r="H6055" t="s">
        <v>14431</v>
      </c>
    </row>
    <row r="6056" spans="1:17">
      <c r="A6056" t="s">
        <v>20415</v>
      </c>
      <c r="B6056" s="1" t="s">
        <v>20734</v>
      </c>
      <c r="C6056" t="s">
        <v>20735</v>
      </c>
      <c r="D6056" t="s">
        <v>20709</v>
      </c>
      <c r="E6056" t="s">
        <v>20533</v>
      </c>
      <c r="F6056">
        <v>85</v>
      </c>
      <c r="G6056" t="s">
        <v>4356</v>
      </c>
      <c r="H6056" t="s">
        <v>14431</v>
      </c>
    </row>
    <row r="6057" spans="1:17">
      <c r="A6057" t="s">
        <v>20415</v>
      </c>
      <c r="B6057" s="1" t="s">
        <v>20710</v>
      </c>
      <c r="C6057" t="s">
        <v>20725</v>
      </c>
      <c r="D6057" t="s">
        <v>20709</v>
      </c>
      <c r="E6057" t="s">
        <v>20533</v>
      </c>
      <c r="F6057">
        <v>11</v>
      </c>
      <c r="G6057" t="s">
        <v>6139</v>
      </c>
      <c r="H6057" t="s">
        <v>16387</v>
      </c>
    </row>
    <row r="6058" spans="1:17">
      <c r="A6058" t="s">
        <v>20415</v>
      </c>
      <c r="B6058" s="1" t="s">
        <v>20711</v>
      </c>
      <c r="C6058" t="s">
        <v>20724</v>
      </c>
      <c r="D6058" t="s">
        <v>20709</v>
      </c>
      <c r="E6058" t="s">
        <v>20533</v>
      </c>
      <c r="F6058">
        <v>12</v>
      </c>
      <c r="G6058" t="s">
        <v>7798</v>
      </c>
      <c r="H6058" t="s">
        <v>17176</v>
      </c>
    </row>
    <row r="6059" spans="1:17">
      <c r="A6059" t="s">
        <v>20415</v>
      </c>
      <c r="B6059" s="1" t="s">
        <v>20738</v>
      </c>
      <c r="C6059" t="s">
        <v>20739</v>
      </c>
      <c r="D6059" t="s">
        <v>20709</v>
      </c>
      <c r="E6059" t="s">
        <v>20533</v>
      </c>
      <c r="F6059">
        <v>85</v>
      </c>
      <c r="G6059" t="s">
        <v>7367</v>
      </c>
      <c r="H6059" t="s">
        <v>16979</v>
      </c>
    </row>
    <row r="6060" spans="1:17">
      <c r="A6060" t="s">
        <v>20415</v>
      </c>
      <c r="B6060" s="1" t="s">
        <v>20740</v>
      </c>
      <c r="C6060" t="s">
        <v>20741</v>
      </c>
      <c r="D6060" t="s">
        <v>20709</v>
      </c>
      <c r="E6060" t="s">
        <v>20533</v>
      </c>
      <c r="F6060">
        <v>85</v>
      </c>
      <c r="G6060" t="s">
        <v>7408</v>
      </c>
      <c r="H6060" t="s">
        <v>16997</v>
      </c>
      <c r="P6060" t="str">
        <f>C6060</f>
        <v xml:space="preserve">Havana Mambo (Italy) </v>
      </c>
      <c r="Q6060" t="str">
        <f>B6060</f>
        <v>Malaniña</v>
      </c>
    </row>
    <row r="6061" spans="1:17">
      <c r="A6061" t="s">
        <v>20415</v>
      </c>
      <c r="B6061" s="1" t="s">
        <v>20743</v>
      </c>
      <c r="C6061" t="s">
        <v>20744</v>
      </c>
      <c r="D6061" t="s">
        <v>20709</v>
      </c>
      <c r="E6061" t="s">
        <v>20533</v>
      </c>
      <c r="F6061">
        <v>85</v>
      </c>
      <c r="G6061" t="s">
        <v>9756</v>
      </c>
      <c r="H6061" t="s">
        <v>18123</v>
      </c>
    </row>
    <row r="6062" spans="1:17">
      <c r="A6062" t="s">
        <v>20415</v>
      </c>
      <c r="B6062" s="1" t="s">
        <v>20714</v>
      </c>
      <c r="C6062" t="s">
        <v>20723</v>
      </c>
      <c r="D6062" t="s">
        <v>20709</v>
      </c>
      <c r="E6062" t="s">
        <v>20533</v>
      </c>
      <c r="F6062">
        <v>9</v>
      </c>
      <c r="G6062" t="s">
        <v>10625</v>
      </c>
      <c r="H6062" t="s">
        <v>18550</v>
      </c>
    </row>
    <row r="6063" spans="1:17">
      <c r="A6063" t="s">
        <v>20415</v>
      </c>
      <c r="B6063" s="1" t="s">
        <v>20745</v>
      </c>
      <c r="C6063" t="s">
        <v>20746</v>
      </c>
      <c r="D6063" t="s">
        <v>20709</v>
      </c>
      <c r="E6063" t="s">
        <v>20533</v>
      </c>
      <c r="F6063">
        <v>85</v>
      </c>
      <c r="G6063" t="s">
        <v>11265</v>
      </c>
      <c r="H6063" t="s">
        <v>18905</v>
      </c>
    </row>
    <row r="6064" spans="1:17">
      <c r="A6064" t="s">
        <v>20415</v>
      </c>
      <c r="B6064" s="1" t="s">
        <v>20747</v>
      </c>
      <c r="C6064" t="s">
        <v>20748</v>
      </c>
      <c r="D6064" t="s">
        <v>20709</v>
      </c>
      <c r="E6064" t="s">
        <v>20533</v>
      </c>
      <c r="F6064">
        <v>85</v>
      </c>
      <c r="G6064" t="s">
        <v>11462</v>
      </c>
      <c r="H6064" t="s">
        <v>19012</v>
      </c>
    </row>
    <row r="6065" spans="1:8">
      <c r="A6065" t="s">
        <v>20415</v>
      </c>
      <c r="B6065" s="1" t="s">
        <v>20716</v>
      </c>
      <c r="C6065" t="s">
        <v>20722</v>
      </c>
      <c r="D6065" t="s">
        <v>20709</v>
      </c>
      <c r="E6065" t="s">
        <v>20533</v>
      </c>
      <c r="F6065">
        <v>7</v>
      </c>
      <c r="G6065" t="s">
        <v>11674</v>
      </c>
      <c r="H6065" t="s">
        <v>19124</v>
      </c>
    </row>
    <row r="6066" spans="1:8">
      <c r="A6066" t="s">
        <v>20415</v>
      </c>
      <c r="B6066" s="1" t="s">
        <v>20719</v>
      </c>
      <c r="C6066" t="s">
        <v>20721</v>
      </c>
      <c r="D6066" t="s">
        <v>20709</v>
      </c>
      <c r="E6066" t="s">
        <v>20533</v>
      </c>
      <c r="F6066">
        <v>5</v>
      </c>
      <c r="G6066" t="s">
        <v>12832</v>
      </c>
      <c r="H6066" t="s">
        <v>19762</v>
      </c>
    </row>
    <row r="6067" spans="1:8">
      <c r="A6067" t="s">
        <v>20415</v>
      </c>
      <c r="B6067" s="1" t="s">
        <v>11394</v>
      </c>
      <c r="C6067" t="s">
        <v>11395</v>
      </c>
      <c r="D6067" t="s">
        <v>11396</v>
      </c>
      <c r="E6067" t="s">
        <v>20533</v>
      </c>
      <c r="F6067">
        <v>1</v>
      </c>
      <c r="G6067" t="s">
        <v>11397</v>
      </c>
      <c r="H6067" t="s">
        <v>18974</v>
      </c>
    </row>
    <row r="6068" spans="1:8">
      <c r="A6068" t="s">
        <v>20415</v>
      </c>
      <c r="B6068" s="1" t="s">
        <v>11</v>
      </c>
      <c r="C6068" t="s">
        <v>11395</v>
      </c>
      <c r="D6068" t="s">
        <v>11396</v>
      </c>
      <c r="E6068" t="s">
        <v>20533</v>
      </c>
      <c r="F6068">
        <v>2</v>
      </c>
      <c r="G6068" t="s">
        <v>11398</v>
      </c>
      <c r="H6068" t="s">
        <v>18975</v>
      </c>
    </row>
    <row r="6069" spans="1:8">
      <c r="A6069" t="s">
        <v>20415</v>
      </c>
      <c r="B6069" s="1" t="s">
        <v>11399</v>
      </c>
      <c r="C6069" t="s">
        <v>11395</v>
      </c>
      <c r="D6069" t="s">
        <v>11396</v>
      </c>
      <c r="E6069" t="s">
        <v>20533</v>
      </c>
      <c r="F6069">
        <v>3</v>
      </c>
      <c r="G6069" t="s">
        <v>11400</v>
      </c>
      <c r="H6069" t="s">
        <v>18976</v>
      </c>
    </row>
    <row r="6070" spans="1:8">
      <c r="A6070" t="s">
        <v>20415</v>
      </c>
      <c r="B6070" s="1" t="s">
        <v>11401</v>
      </c>
      <c r="C6070" t="s">
        <v>11395</v>
      </c>
      <c r="D6070" t="s">
        <v>11396</v>
      </c>
      <c r="E6070" t="s">
        <v>20533</v>
      </c>
      <c r="F6070">
        <v>4</v>
      </c>
      <c r="G6070" t="s">
        <v>11402</v>
      </c>
      <c r="H6070" t="s">
        <v>18977</v>
      </c>
    </row>
    <row r="6071" spans="1:8">
      <c r="A6071" t="s">
        <v>20415</v>
      </c>
      <c r="B6071" s="1" t="s">
        <v>11</v>
      </c>
      <c r="C6071" t="s">
        <v>11395</v>
      </c>
      <c r="D6071" t="s">
        <v>11396</v>
      </c>
      <c r="E6071" t="s">
        <v>20533</v>
      </c>
      <c r="F6071">
        <v>5</v>
      </c>
      <c r="G6071" t="s">
        <v>11403</v>
      </c>
      <c r="H6071" t="s">
        <v>18978</v>
      </c>
    </row>
    <row r="6072" spans="1:8">
      <c r="A6072" t="s">
        <v>20415</v>
      </c>
      <c r="B6072" s="1" t="s">
        <v>11404</v>
      </c>
      <c r="C6072" t="s">
        <v>11395</v>
      </c>
      <c r="D6072" t="s">
        <v>11396</v>
      </c>
      <c r="E6072" t="s">
        <v>20533</v>
      </c>
      <c r="F6072">
        <v>6</v>
      </c>
      <c r="G6072" t="s">
        <v>11405</v>
      </c>
      <c r="H6072" t="s">
        <v>18979</v>
      </c>
    </row>
    <row r="6073" spans="1:8">
      <c r="A6073" t="s">
        <v>20415</v>
      </c>
      <c r="B6073" s="1" t="s">
        <v>11</v>
      </c>
      <c r="C6073" t="s">
        <v>11395</v>
      </c>
      <c r="D6073" t="s">
        <v>11396</v>
      </c>
      <c r="E6073" t="s">
        <v>20533</v>
      </c>
      <c r="F6073">
        <v>7</v>
      </c>
      <c r="G6073" t="s">
        <v>11406</v>
      </c>
      <c r="H6073" t="s">
        <v>18980</v>
      </c>
    </row>
    <row r="6074" spans="1:8">
      <c r="A6074" t="s">
        <v>20415</v>
      </c>
      <c r="B6074" s="1" t="s">
        <v>11407</v>
      </c>
      <c r="C6074" t="s">
        <v>11395</v>
      </c>
      <c r="D6074" t="s">
        <v>11396</v>
      </c>
      <c r="E6074" t="s">
        <v>20533</v>
      </c>
      <c r="F6074">
        <v>8</v>
      </c>
      <c r="G6074" t="s">
        <v>11408</v>
      </c>
      <c r="H6074" t="s">
        <v>18981</v>
      </c>
    </row>
    <row r="6075" spans="1:8">
      <c r="A6075" t="s">
        <v>20415</v>
      </c>
      <c r="B6075" s="1" t="s">
        <v>11</v>
      </c>
      <c r="C6075" t="s">
        <v>11395</v>
      </c>
      <c r="D6075" t="s">
        <v>11396</v>
      </c>
      <c r="E6075" t="s">
        <v>20533</v>
      </c>
      <c r="F6075">
        <v>9</v>
      </c>
      <c r="G6075" t="s">
        <v>11409</v>
      </c>
      <c r="H6075" t="s">
        <v>18982</v>
      </c>
    </row>
    <row r="6076" spans="1:8">
      <c r="A6076" t="s">
        <v>20415</v>
      </c>
      <c r="B6076" s="1" t="s">
        <v>11</v>
      </c>
      <c r="C6076" t="s">
        <v>11395</v>
      </c>
      <c r="D6076" t="s">
        <v>11396</v>
      </c>
      <c r="E6076" t="s">
        <v>20533</v>
      </c>
      <c r="F6076">
        <v>10</v>
      </c>
      <c r="G6076" t="s">
        <v>11410</v>
      </c>
      <c r="H6076" t="s">
        <v>18983</v>
      </c>
    </row>
    <row r="6077" spans="1:8">
      <c r="A6077" t="s">
        <v>20415</v>
      </c>
      <c r="B6077" s="1" t="s">
        <v>11411</v>
      </c>
      <c r="C6077" t="s">
        <v>11395</v>
      </c>
      <c r="D6077" t="s">
        <v>11396</v>
      </c>
      <c r="E6077" t="s">
        <v>20533</v>
      </c>
      <c r="F6077">
        <v>11</v>
      </c>
      <c r="G6077" t="s">
        <v>11412</v>
      </c>
      <c r="H6077" t="s">
        <v>18984</v>
      </c>
    </row>
    <row r="6078" spans="1:8">
      <c r="A6078" t="s">
        <v>20415</v>
      </c>
      <c r="B6078" s="1" t="s">
        <v>11413</v>
      </c>
      <c r="C6078" t="s">
        <v>11395</v>
      </c>
      <c r="D6078" t="s">
        <v>11396</v>
      </c>
      <c r="E6078" t="s">
        <v>20533</v>
      </c>
      <c r="F6078">
        <v>12</v>
      </c>
      <c r="G6078" t="s">
        <v>11414</v>
      </c>
      <c r="H6078" t="s">
        <v>18985</v>
      </c>
    </row>
    <row r="6079" spans="1:8">
      <c r="A6079" t="s">
        <v>20415</v>
      </c>
      <c r="B6079" s="1" t="s">
        <v>11415</v>
      </c>
      <c r="C6079" t="s">
        <v>11395</v>
      </c>
      <c r="D6079" t="s">
        <v>11396</v>
      </c>
      <c r="E6079" t="s">
        <v>20533</v>
      </c>
      <c r="F6079">
        <v>13</v>
      </c>
      <c r="G6079" t="s">
        <v>11416</v>
      </c>
      <c r="H6079" t="s">
        <v>18986</v>
      </c>
    </row>
    <row r="6080" spans="1:8">
      <c r="A6080" t="s">
        <v>20415</v>
      </c>
      <c r="B6080" s="1" t="s">
        <v>11417</v>
      </c>
      <c r="C6080" t="s">
        <v>11395</v>
      </c>
      <c r="D6080" t="s">
        <v>11396</v>
      </c>
      <c r="E6080" t="s">
        <v>20533</v>
      </c>
      <c r="F6080">
        <v>14</v>
      </c>
      <c r="G6080" t="s">
        <v>11418</v>
      </c>
      <c r="H6080" t="s">
        <v>18987</v>
      </c>
    </row>
    <row r="6081" spans="1:19">
      <c r="A6081" t="s">
        <v>20415</v>
      </c>
      <c r="B6081" s="1" t="s">
        <v>21816</v>
      </c>
      <c r="C6081" t="s">
        <v>20692</v>
      </c>
      <c r="D6081" t="s">
        <v>20691</v>
      </c>
      <c r="E6081" t="s">
        <v>20533</v>
      </c>
      <c r="F6081">
        <v>1</v>
      </c>
      <c r="G6081" t="s">
        <v>2954</v>
      </c>
      <c r="H6081" t="s">
        <v>15623</v>
      </c>
    </row>
    <row r="6082" spans="1:19">
      <c r="A6082" t="s">
        <v>20415</v>
      </c>
      <c r="B6082" s="1" t="s">
        <v>21816</v>
      </c>
      <c r="C6082" t="s">
        <v>20692</v>
      </c>
      <c r="D6082" t="s">
        <v>20691</v>
      </c>
      <c r="E6082" t="s">
        <v>20533</v>
      </c>
      <c r="F6082">
        <v>1</v>
      </c>
      <c r="G6082" t="s">
        <v>5609</v>
      </c>
      <c r="H6082" t="s">
        <v>15623</v>
      </c>
    </row>
    <row r="6083" spans="1:19">
      <c r="A6083" t="s">
        <v>20415</v>
      </c>
      <c r="B6083" s="1" t="s">
        <v>21817</v>
      </c>
      <c r="C6083" t="s">
        <v>20692</v>
      </c>
      <c r="D6083" t="s">
        <v>20691</v>
      </c>
      <c r="E6083" t="s">
        <v>20533</v>
      </c>
      <c r="F6083">
        <v>2</v>
      </c>
      <c r="G6083" t="s">
        <v>2955</v>
      </c>
      <c r="H6083" t="s">
        <v>15624</v>
      </c>
    </row>
    <row r="6084" spans="1:19">
      <c r="A6084" t="s">
        <v>20415</v>
      </c>
      <c r="B6084" s="1" t="s">
        <v>21817</v>
      </c>
      <c r="C6084" t="s">
        <v>20692</v>
      </c>
      <c r="D6084" t="s">
        <v>20691</v>
      </c>
      <c r="E6084" t="s">
        <v>20533</v>
      </c>
      <c r="F6084">
        <v>2</v>
      </c>
      <c r="G6084" t="s">
        <v>5610</v>
      </c>
      <c r="H6084" t="s">
        <v>15624</v>
      </c>
    </row>
    <row r="6085" spans="1:19">
      <c r="A6085" t="s">
        <v>20415</v>
      </c>
      <c r="B6085" s="1" t="s">
        <v>21818</v>
      </c>
      <c r="C6085" t="s">
        <v>20692</v>
      </c>
      <c r="D6085" t="s">
        <v>20691</v>
      </c>
      <c r="E6085" t="s">
        <v>20533</v>
      </c>
      <c r="F6085">
        <v>3</v>
      </c>
      <c r="G6085" t="s">
        <v>2956</v>
      </c>
      <c r="H6085" t="s">
        <v>15625</v>
      </c>
    </row>
    <row r="6086" spans="1:19">
      <c r="A6086" t="s">
        <v>20415</v>
      </c>
      <c r="B6086" s="1" t="s">
        <v>21818</v>
      </c>
      <c r="C6086" t="s">
        <v>20692</v>
      </c>
      <c r="D6086" t="s">
        <v>20691</v>
      </c>
      <c r="E6086" t="s">
        <v>20533</v>
      </c>
      <c r="F6086">
        <v>3</v>
      </c>
      <c r="G6086" t="s">
        <v>5611</v>
      </c>
      <c r="H6086" t="s">
        <v>15625</v>
      </c>
    </row>
    <row r="6087" spans="1:19">
      <c r="A6087" t="s">
        <v>20415</v>
      </c>
      <c r="B6087" s="1" t="s">
        <v>21819</v>
      </c>
      <c r="C6087" t="s">
        <v>20693</v>
      </c>
      <c r="D6087" t="s">
        <v>20691</v>
      </c>
      <c r="E6087" t="s">
        <v>20533</v>
      </c>
      <c r="F6087">
        <v>13</v>
      </c>
      <c r="G6087" t="s">
        <v>7195</v>
      </c>
      <c r="H6087" t="s">
        <v>16864</v>
      </c>
    </row>
    <row r="6088" spans="1:19">
      <c r="A6088" t="s">
        <v>20415</v>
      </c>
      <c r="B6088" s="1" t="s">
        <v>21820</v>
      </c>
      <c r="C6088" t="s">
        <v>20694</v>
      </c>
      <c r="D6088" t="s">
        <v>20691</v>
      </c>
      <c r="E6088" t="s">
        <v>20533</v>
      </c>
      <c r="F6088">
        <v>5</v>
      </c>
      <c r="G6088" t="s">
        <v>8621</v>
      </c>
      <c r="H6088" t="s">
        <v>17584</v>
      </c>
      <c r="N6088">
        <f t="shared" ref="N6088" si="175">SEARCH("-",H6088,1)</f>
        <v>15</v>
      </c>
      <c r="O6088">
        <f t="shared" ref="O6088" si="176">SEARCH("-",H6088,N6088+1)</f>
        <v>32</v>
      </c>
      <c r="P6088">
        <f t="shared" ref="P6088" si="177">SEARCH("-",H6088,O6088+1)</f>
        <v>37</v>
      </c>
      <c r="Q6088" t="str">
        <f t="shared" ref="Q6088" si="178">TRIM(MID(H6088,N6088+2,O6088-N6088-2))</f>
        <v>Johnny Ventura</v>
      </c>
      <c r="R6088" t="str">
        <f t="shared" ref="R6088" si="179">MID(H6088,P6088+2,LEN(H6088)-P6088-5)</f>
        <v>Salsa Conmigo</v>
      </c>
      <c r="S6088">
        <f t="shared" ref="S6088" si="180">INT(TRIM(MID(H6088,O6088+2,P6088-O6088-2)))</f>
        <v>5</v>
      </c>
    </row>
    <row r="6089" spans="1:19">
      <c r="A6089" t="s">
        <v>20415</v>
      </c>
      <c r="B6089" s="1" t="s">
        <v>21821</v>
      </c>
      <c r="C6089" t="s">
        <v>20694</v>
      </c>
      <c r="D6089" t="s">
        <v>20691</v>
      </c>
      <c r="E6089" t="s">
        <v>20533</v>
      </c>
      <c r="F6089">
        <v>6</v>
      </c>
      <c r="G6089" t="s">
        <v>8622</v>
      </c>
      <c r="H6089" t="s">
        <v>17585</v>
      </c>
      <c r="N6089">
        <f t="shared" ref="N6089:N6111" si="181">SEARCH("-",H6089,1)</f>
        <v>15</v>
      </c>
      <c r="O6089">
        <f t="shared" ref="O6089:O6111" si="182">SEARCH("-",H6089,N6089+1)</f>
        <v>32</v>
      </c>
      <c r="P6089">
        <f t="shared" ref="P6089:P6111" si="183">SEARCH("-",H6089,O6089+1)</f>
        <v>37</v>
      </c>
      <c r="Q6089" t="str">
        <f t="shared" ref="Q6089:Q6111" si="184">TRIM(MID(H6089,N6089+2,O6089-N6089-2))</f>
        <v>Johnny Ventura</v>
      </c>
      <c r="R6089" t="str">
        <f t="shared" ref="R6089:R6111" si="185">MID(H6089,P6089+2,LEN(H6089)-P6089-5)</f>
        <v>Guajira</v>
      </c>
      <c r="S6089">
        <f t="shared" ref="S6089:S6111" si="186">INT(TRIM(MID(H6089,O6089+2,P6089-O6089-2)))</f>
        <v>6</v>
      </c>
    </row>
    <row r="6090" spans="1:19">
      <c r="A6090" t="s">
        <v>20415</v>
      </c>
      <c r="B6090" s="1" t="s">
        <v>21822</v>
      </c>
      <c r="C6090" t="s">
        <v>20695</v>
      </c>
      <c r="D6090" t="s">
        <v>20691</v>
      </c>
      <c r="E6090" t="s">
        <v>20533</v>
      </c>
      <c r="F6090">
        <v>8</v>
      </c>
      <c r="G6090" t="s">
        <v>8636</v>
      </c>
      <c r="H6090" t="s">
        <v>17590</v>
      </c>
      <c r="N6090">
        <f t="shared" si="181"/>
        <v>15</v>
      </c>
      <c r="O6090">
        <f t="shared" si="182"/>
        <v>31</v>
      </c>
      <c r="P6090">
        <f t="shared" si="183"/>
        <v>36</v>
      </c>
      <c r="Q6090" t="str">
        <f t="shared" si="184"/>
        <v>Jorge Cabrera</v>
      </c>
      <c r="R6090" t="str">
        <f t="shared" si="185"/>
        <v>Dos Y Dos Son Quatro</v>
      </c>
      <c r="S6090">
        <f t="shared" si="186"/>
        <v>8</v>
      </c>
    </row>
    <row r="6091" spans="1:19">
      <c r="A6091" t="s">
        <v>20415</v>
      </c>
      <c r="B6091" s="1" t="s">
        <v>21823</v>
      </c>
      <c r="C6091" t="s">
        <v>20696</v>
      </c>
      <c r="D6091" t="s">
        <v>20691</v>
      </c>
      <c r="E6091" t="s">
        <v>20533</v>
      </c>
      <c r="F6091">
        <v>15</v>
      </c>
      <c r="G6091" t="s">
        <v>8731</v>
      </c>
      <c r="H6091" t="s">
        <v>17637</v>
      </c>
      <c r="N6091">
        <f t="shared" si="181"/>
        <v>15</v>
      </c>
      <c r="O6091">
        <f t="shared" si="182"/>
        <v>34</v>
      </c>
      <c r="P6091">
        <f t="shared" si="183"/>
        <v>39</v>
      </c>
      <c r="Q6091" t="str">
        <f t="shared" si="184"/>
        <v>La Familia Andre</v>
      </c>
      <c r="R6091" t="str">
        <f t="shared" si="185"/>
        <v>Marcela</v>
      </c>
      <c r="S6091">
        <f t="shared" si="186"/>
        <v>15</v>
      </c>
    </row>
    <row r="6092" spans="1:19">
      <c r="A6092" t="s">
        <v>20415</v>
      </c>
      <c r="B6092" s="1" t="s">
        <v>21824</v>
      </c>
      <c r="C6092" t="s">
        <v>20697</v>
      </c>
      <c r="D6092" t="s">
        <v>20691</v>
      </c>
      <c r="E6092" t="s">
        <v>20533</v>
      </c>
      <c r="F6092">
        <v>9</v>
      </c>
      <c r="G6092" t="s">
        <v>8973</v>
      </c>
      <c r="H6092" t="s">
        <v>17738</v>
      </c>
      <c r="N6092">
        <f t="shared" si="181"/>
        <v>15</v>
      </c>
      <c r="O6092">
        <f t="shared" si="182"/>
        <v>29</v>
      </c>
      <c r="P6092">
        <f t="shared" si="183"/>
        <v>34</v>
      </c>
      <c r="Q6092" t="str">
        <f t="shared" si="184"/>
        <v>Luis Varona</v>
      </c>
      <c r="R6092" t="str">
        <f t="shared" si="185"/>
        <v>Ven Pa La Loma</v>
      </c>
      <c r="S6092">
        <f t="shared" si="186"/>
        <v>9</v>
      </c>
    </row>
    <row r="6093" spans="1:19">
      <c r="A6093" t="s">
        <v>20415</v>
      </c>
      <c r="B6093" s="1" t="s">
        <v>21825</v>
      </c>
      <c r="C6093" t="s">
        <v>20698</v>
      </c>
      <c r="D6093" t="s">
        <v>20691</v>
      </c>
      <c r="E6093" t="s">
        <v>20533</v>
      </c>
      <c r="F6093">
        <v>16</v>
      </c>
      <c r="G6093" t="s">
        <v>9019</v>
      </c>
      <c r="H6093" t="s">
        <v>17759</v>
      </c>
      <c r="N6093">
        <f t="shared" si="181"/>
        <v>15</v>
      </c>
      <c r="O6093">
        <f t="shared" si="182"/>
        <v>29</v>
      </c>
      <c r="P6093">
        <f t="shared" si="183"/>
        <v>34</v>
      </c>
      <c r="Q6093" t="str">
        <f t="shared" si="184"/>
        <v>Madera Fina</v>
      </c>
      <c r="R6093" t="str">
        <f t="shared" si="185"/>
        <v>Chotorra</v>
      </c>
      <c r="S6093">
        <f t="shared" si="186"/>
        <v>16</v>
      </c>
    </row>
    <row r="6094" spans="1:19">
      <c r="A6094" t="s">
        <v>20415</v>
      </c>
      <c r="B6094" s="1" t="s">
        <v>21826</v>
      </c>
      <c r="C6094" t="s">
        <v>20699</v>
      </c>
      <c r="D6094" t="s">
        <v>20691</v>
      </c>
      <c r="E6094" t="s">
        <v>20533</v>
      </c>
      <c r="F6094">
        <v>10</v>
      </c>
      <c r="G6094" t="s">
        <v>9564</v>
      </c>
      <c r="H6094" t="s">
        <v>18033</v>
      </c>
      <c r="N6094">
        <f t="shared" si="181"/>
        <v>15</v>
      </c>
      <c r="O6094">
        <f t="shared" si="182"/>
        <v>37</v>
      </c>
      <c r="P6094">
        <f t="shared" si="183"/>
        <v>42</v>
      </c>
      <c r="Q6094" t="str">
        <f t="shared" si="184"/>
        <v>Miguel Cruz Y Skins</v>
      </c>
      <c r="R6094" t="str">
        <f t="shared" si="185"/>
        <v>Noche De Rumberos</v>
      </c>
      <c r="S6094">
        <f t="shared" si="186"/>
        <v>10</v>
      </c>
    </row>
    <row r="6095" spans="1:19">
      <c r="A6095" t="s">
        <v>20415</v>
      </c>
      <c r="B6095" s="1" t="s">
        <v>21827</v>
      </c>
      <c r="C6095" t="s">
        <v>20700</v>
      </c>
      <c r="D6095" t="s">
        <v>20691</v>
      </c>
      <c r="E6095" t="s">
        <v>20533</v>
      </c>
      <c r="F6095">
        <v>17</v>
      </c>
      <c r="G6095" t="s">
        <v>12057</v>
      </c>
      <c r="H6095" t="s">
        <v>19326</v>
      </c>
      <c r="N6095">
        <f t="shared" si="181"/>
        <v>15</v>
      </c>
      <c r="O6095">
        <f t="shared" si="182"/>
        <v>38</v>
      </c>
      <c r="P6095">
        <f t="shared" si="183"/>
        <v>43</v>
      </c>
      <c r="Q6095" t="str">
        <f t="shared" si="184"/>
        <v>Pochi Y Su Coco Band</v>
      </c>
      <c r="R6095" t="str">
        <f t="shared" si="185"/>
        <v>Vete Vete</v>
      </c>
      <c r="S6095">
        <f t="shared" si="186"/>
        <v>17</v>
      </c>
    </row>
    <row r="6096" spans="1:19">
      <c r="A6096" t="s">
        <v>20415</v>
      </c>
      <c r="B6096" s="1" t="s">
        <v>20674</v>
      </c>
      <c r="C6096" t="s">
        <v>20673</v>
      </c>
      <c r="D6096" t="s">
        <v>20672</v>
      </c>
      <c r="E6096" t="s">
        <v>20533</v>
      </c>
      <c r="F6096">
        <v>8</v>
      </c>
      <c r="G6096" t="s">
        <v>2649</v>
      </c>
      <c r="H6096" t="s">
        <v>15480</v>
      </c>
      <c r="N6096">
        <f t="shared" si="181"/>
        <v>17</v>
      </c>
      <c r="O6096">
        <f t="shared" si="182"/>
        <v>34</v>
      </c>
      <c r="P6096">
        <f t="shared" si="183"/>
        <v>39</v>
      </c>
      <c r="Q6096" t="str">
        <f t="shared" si="184"/>
        <v>Brenda K Starr</v>
      </c>
      <c r="R6096" t="str">
        <f t="shared" si="185"/>
        <v>Por Ese Hombre</v>
      </c>
      <c r="S6096">
        <f t="shared" si="186"/>
        <v>8</v>
      </c>
    </row>
    <row r="6097" spans="1:19">
      <c r="A6097" t="s">
        <v>20415</v>
      </c>
      <c r="B6097" s="1" t="s">
        <v>20674</v>
      </c>
      <c r="C6097" t="s">
        <v>20673</v>
      </c>
      <c r="D6097" t="s">
        <v>20672</v>
      </c>
      <c r="E6097" t="s">
        <v>20533</v>
      </c>
      <c r="F6097">
        <v>8</v>
      </c>
      <c r="G6097" t="s">
        <v>4954</v>
      </c>
      <c r="H6097" t="s">
        <v>15480</v>
      </c>
      <c r="N6097">
        <f t="shared" si="181"/>
        <v>17</v>
      </c>
      <c r="O6097">
        <f t="shared" si="182"/>
        <v>34</v>
      </c>
      <c r="P6097">
        <f t="shared" si="183"/>
        <v>39</v>
      </c>
      <c r="Q6097" t="str">
        <f t="shared" si="184"/>
        <v>Brenda K Starr</v>
      </c>
      <c r="R6097" t="str">
        <f t="shared" si="185"/>
        <v>Por Ese Hombre</v>
      </c>
      <c r="S6097">
        <f t="shared" si="186"/>
        <v>8</v>
      </c>
    </row>
    <row r="6098" spans="1:19">
      <c r="A6098" t="s">
        <v>20415</v>
      </c>
      <c r="B6098" s="1" t="s">
        <v>20706</v>
      </c>
      <c r="C6098" t="s">
        <v>20707</v>
      </c>
      <c r="D6098" t="s">
        <v>20703</v>
      </c>
      <c r="E6098" t="s">
        <v>20533</v>
      </c>
      <c r="F6098">
        <v>3</v>
      </c>
      <c r="G6098" t="s">
        <v>12590</v>
      </c>
      <c r="H6098" t="s">
        <v>19644</v>
      </c>
      <c r="N6098">
        <f t="shared" si="181"/>
        <v>15</v>
      </c>
      <c r="O6098">
        <f t="shared" si="182"/>
        <v>28</v>
      </c>
      <c r="P6098">
        <f t="shared" si="183"/>
        <v>33</v>
      </c>
      <c r="Q6098" t="str">
        <f t="shared" si="184"/>
        <v>Tito Gómez</v>
      </c>
      <c r="R6098" t="str">
        <f t="shared" si="185"/>
        <v>Volver</v>
      </c>
      <c r="S6098">
        <f t="shared" si="186"/>
        <v>3</v>
      </c>
    </row>
    <row r="6099" spans="1:19">
      <c r="A6099" t="s">
        <v>20415</v>
      </c>
      <c r="B6099" s="1" t="s">
        <v>20705</v>
      </c>
      <c r="C6099" t="s">
        <v>20708</v>
      </c>
      <c r="D6099" t="s">
        <v>20703</v>
      </c>
      <c r="E6099" t="s">
        <v>20533</v>
      </c>
      <c r="F6099">
        <v>2</v>
      </c>
      <c r="G6099" t="s">
        <v>12673</v>
      </c>
      <c r="H6099" t="s">
        <v>19686</v>
      </c>
      <c r="N6099">
        <f t="shared" si="181"/>
        <v>15</v>
      </c>
      <c r="O6099">
        <f t="shared" si="182"/>
        <v>28</v>
      </c>
      <c r="P6099">
        <f t="shared" si="183"/>
        <v>33</v>
      </c>
      <c r="Q6099" t="str">
        <f t="shared" si="184"/>
        <v>Tito Rojas</v>
      </c>
      <c r="R6099" t="str">
        <f t="shared" si="185"/>
        <v>Por Esa Mujer</v>
      </c>
      <c r="S6099">
        <f t="shared" si="186"/>
        <v>2</v>
      </c>
    </row>
    <row r="6100" spans="1:19">
      <c r="A6100" t="s">
        <v>20415</v>
      </c>
      <c r="B6100" s="1" t="s">
        <v>20704</v>
      </c>
      <c r="C6100" t="s">
        <v>13956</v>
      </c>
      <c r="D6100" t="s">
        <v>20703</v>
      </c>
      <c r="E6100" t="s">
        <v>20533</v>
      </c>
      <c r="F6100">
        <v>5</v>
      </c>
      <c r="G6100" t="s">
        <v>13958</v>
      </c>
      <c r="H6100" t="s">
        <v>20326</v>
      </c>
      <c r="N6100">
        <f t="shared" si="181"/>
        <v>15</v>
      </c>
      <c r="O6100">
        <f t="shared" si="182"/>
        <v>32</v>
      </c>
      <c r="P6100">
        <f t="shared" si="183"/>
        <v>37</v>
      </c>
      <c r="Q6100" t="str">
        <f t="shared" si="184"/>
        <v>Willie Rosario</v>
      </c>
      <c r="R6100" t="str">
        <f t="shared" si="185"/>
        <v>Esa Muñeca</v>
      </c>
      <c r="S6100">
        <f t="shared" si="186"/>
        <v>5</v>
      </c>
    </row>
    <row r="6101" spans="1:19">
      <c r="A6101" t="s">
        <v>20415</v>
      </c>
      <c r="B6101" s="1" t="s">
        <v>20688</v>
      </c>
      <c r="C6101" t="s">
        <v>20689</v>
      </c>
      <c r="D6101" t="s">
        <v>20687</v>
      </c>
      <c r="E6101" t="s">
        <v>20533</v>
      </c>
      <c r="F6101">
        <v>7</v>
      </c>
      <c r="G6101" t="s">
        <v>556</v>
      </c>
      <c r="H6101" t="s">
        <v>14410</v>
      </c>
      <c r="N6101">
        <f t="shared" si="181"/>
        <v>15</v>
      </c>
      <c r="O6101">
        <f t="shared" si="182"/>
        <v>39</v>
      </c>
      <c r="P6101">
        <f t="shared" si="183"/>
        <v>44</v>
      </c>
      <c r="Q6101" t="str">
        <f t="shared" si="184"/>
        <v>Angel Canales &amp; Sabor</v>
      </c>
      <c r="R6101" t="str">
        <f t="shared" si="185"/>
        <v>Sabor Los Rumberos Nuevos</v>
      </c>
      <c r="S6101">
        <f t="shared" si="186"/>
        <v>7</v>
      </c>
    </row>
    <row r="6102" spans="1:19">
      <c r="A6102" t="s">
        <v>20415</v>
      </c>
      <c r="B6102" s="1" t="s">
        <v>20688</v>
      </c>
      <c r="C6102" t="s">
        <v>20689</v>
      </c>
      <c r="D6102" t="s">
        <v>20687</v>
      </c>
      <c r="E6102" t="s">
        <v>20533</v>
      </c>
      <c r="F6102">
        <v>7</v>
      </c>
      <c r="G6102" t="s">
        <v>4117</v>
      </c>
      <c r="H6102" t="s">
        <v>14410</v>
      </c>
      <c r="N6102">
        <f t="shared" si="181"/>
        <v>15</v>
      </c>
      <c r="O6102">
        <f t="shared" si="182"/>
        <v>39</v>
      </c>
      <c r="P6102">
        <f t="shared" si="183"/>
        <v>44</v>
      </c>
      <c r="Q6102" t="str">
        <f t="shared" si="184"/>
        <v>Angel Canales &amp; Sabor</v>
      </c>
      <c r="R6102" t="str">
        <f t="shared" si="185"/>
        <v>Sabor Los Rumberos Nuevos</v>
      </c>
      <c r="S6102">
        <f t="shared" si="186"/>
        <v>7</v>
      </c>
    </row>
    <row r="6103" spans="1:19">
      <c r="A6103" t="s">
        <v>20415</v>
      </c>
      <c r="B6103" s="1" t="s">
        <v>20701</v>
      </c>
      <c r="C6103" t="s">
        <v>20702</v>
      </c>
      <c r="D6103" t="s">
        <v>20687</v>
      </c>
      <c r="E6103" t="s">
        <v>20533</v>
      </c>
      <c r="F6103">
        <v>1</v>
      </c>
      <c r="G6103" t="s">
        <v>6422</v>
      </c>
      <c r="H6103" t="s">
        <v>16520</v>
      </c>
      <c r="N6103">
        <f t="shared" si="181"/>
        <v>15</v>
      </c>
      <c r="O6103">
        <f t="shared" si="182"/>
        <v>58</v>
      </c>
      <c r="P6103">
        <f t="shared" si="183"/>
        <v>63</v>
      </c>
      <c r="Q6103" t="str">
        <f t="shared" si="184"/>
        <v>Ernie Agosto &amp; Orchestra La Conspiration</v>
      </c>
      <c r="R6103" t="str">
        <f t="shared" si="185"/>
        <v>Magdalena</v>
      </c>
      <c r="S6103">
        <f t="shared" si="186"/>
        <v>1</v>
      </c>
    </row>
    <row r="6104" spans="1:19">
      <c r="A6104" t="s">
        <v>20415</v>
      </c>
      <c r="B6104" s="1" t="s">
        <v>497</v>
      </c>
      <c r="C6104" t="s">
        <v>13338</v>
      </c>
      <c r="D6104" t="s">
        <v>13591</v>
      </c>
      <c r="E6104" t="s">
        <v>20489</v>
      </c>
      <c r="F6104">
        <v>1</v>
      </c>
      <c r="G6104" t="s">
        <v>13592</v>
      </c>
      <c r="H6104" t="s">
        <v>20145</v>
      </c>
      <c r="N6104">
        <f t="shared" si="181"/>
        <v>30</v>
      </c>
      <c r="O6104" t="e">
        <f t="shared" si="182"/>
        <v>#VALUE!</v>
      </c>
      <c r="P6104" t="e">
        <f t="shared" si="183"/>
        <v>#VALUE!</v>
      </c>
      <c r="Q6104" t="e">
        <f t="shared" si="184"/>
        <v>#VALUE!</v>
      </c>
      <c r="R6104" t="e">
        <f t="shared" si="185"/>
        <v>#VALUE!</v>
      </c>
      <c r="S6104" t="e">
        <f t="shared" si="186"/>
        <v>#VALUE!</v>
      </c>
    </row>
    <row r="6105" spans="1:19">
      <c r="A6105" t="s">
        <v>20415</v>
      </c>
      <c r="B6105" s="1" t="s">
        <v>501</v>
      </c>
      <c r="C6105" t="s">
        <v>13338</v>
      </c>
      <c r="D6105" t="s">
        <v>13591</v>
      </c>
      <c r="E6105" t="s">
        <v>20489</v>
      </c>
      <c r="F6105">
        <v>2</v>
      </c>
      <c r="G6105" t="s">
        <v>13593</v>
      </c>
      <c r="H6105" t="s">
        <v>20146</v>
      </c>
      <c r="N6105">
        <f t="shared" si="181"/>
        <v>30</v>
      </c>
      <c r="O6105" t="e">
        <f t="shared" si="182"/>
        <v>#VALUE!</v>
      </c>
      <c r="P6105" t="e">
        <f t="shared" si="183"/>
        <v>#VALUE!</v>
      </c>
      <c r="Q6105" t="e">
        <f t="shared" si="184"/>
        <v>#VALUE!</v>
      </c>
      <c r="R6105" t="e">
        <f t="shared" si="185"/>
        <v>#VALUE!</v>
      </c>
      <c r="S6105" t="e">
        <f t="shared" si="186"/>
        <v>#VALUE!</v>
      </c>
    </row>
    <row r="6106" spans="1:19">
      <c r="A6106" t="s">
        <v>20415</v>
      </c>
      <c r="B6106" s="1" t="s">
        <v>503</v>
      </c>
      <c r="C6106" t="s">
        <v>13338</v>
      </c>
      <c r="D6106" t="s">
        <v>13591</v>
      </c>
      <c r="E6106" t="s">
        <v>20489</v>
      </c>
      <c r="F6106">
        <v>3</v>
      </c>
      <c r="G6106" t="s">
        <v>13594</v>
      </c>
      <c r="H6106" t="s">
        <v>20147</v>
      </c>
      <c r="N6106">
        <f t="shared" si="181"/>
        <v>30</v>
      </c>
      <c r="O6106" t="e">
        <f t="shared" si="182"/>
        <v>#VALUE!</v>
      </c>
      <c r="P6106" t="e">
        <f t="shared" si="183"/>
        <v>#VALUE!</v>
      </c>
      <c r="Q6106" t="e">
        <f t="shared" si="184"/>
        <v>#VALUE!</v>
      </c>
      <c r="R6106" t="e">
        <f t="shared" si="185"/>
        <v>#VALUE!</v>
      </c>
      <c r="S6106" t="e">
        <f t="shared" si="186"/>
        <v>#VALUE!</v>
      </c>
    </row>
    <row r="6107" spans="1:19">
      <c r="A6107" t="s">
        <v>20415</v>
      </c>
      <c r="B6107" s="1" t="s">
        <v>505</v>
      </c>
      <c r="C6107" t="s">
        <v>13338</v>
      </c>
      <c r="D6107" t="s">
        <v>13591</v>
      </c>
      <c r="E6107" t="s">
        <v>20489</v>
      </c>
      <c r="F6107">
        <v>4</v>
      </c>
      <c r="G6107" t="s">
        <v>13595</v>
      </c>
      <c r="H6107" t="s">
        <v>20148</v>
      </c>
      <c r="N6107">
        <f t="shared" si="181"/>
        <v>30</v>
      </c>
      <c r="O6107" t="e">
        <f t="shared" si="182"/>
        <v>#VALUE!</v>
      </c>
      <c r="P6107" t="e">
        <f t="shared" si="183"/>
        <v>#VALUE!</v>
      </c>
      <c r="Q6107" t="e">
        <f t="shared" si="184"/>
        <v>#VALUE!</v>
      </c>
      <c r="R6107" t="e">
        <f t="shared" si="185"/>
        <v>#VALUE!</v>
      </c>
      <c r="S6107" t="e">
        <f t="shared" si="186"/>
        <v>#VALUE!</v>
      </c>
    </row>
    <row r="6108" spans="1:19">
      <c r="A6108" t="s">
        <v>20415</v>
      </c>
      <c r="B6108" s="1" t="s">
        <v>507</v>
      </c>
      <c r="C6108" t="s">
        <v>13338</v>
      </c>
      <c r="D6108" t="s">
        <v>13591</v>
      </c>
      <c r="E6108" t="s">
        <v>20489</v>
      </c>
      <c r="F6108">
        <v>5</v>
      </c>
      <c r="G6108" t="s">
        <v>13596</v>
      </c>
      <c r="H6108" t="s">
        <v>20149</v>
      </c>
      <c r="N6108">
        <f t="shared" si="181"/>
        <v>30</v>
      </c>
      <c r="O6108" t="e">
        <f t="shared" si="182"/>
        <v>#VALUE!</v>
      </c>
      <c r="P6108" t="e">
        <f t="shared" si="183"/>
        <v>#VALUE!</v>
      </c>
      <c r="Q6108" t="e">
        <f t="shared" si="184"/>
        <v>#VALUE!</v>
      </c>
      <c r="R6108" t="e">
        <f t="shared" si="185"/>
        <v>#VALUE!</v>
      </c>
      <c r="S6108" t="e">
        <f t="shared" si="186"/>
        <v>#VALUE!</v>
      </c>
    </row>
    <row r="6109" spans="1:19">
      <c r="A6109" t="s">
        <v>20415</v>
      </c>
      <c r="B6109" s="1" t="s">
        <v>509</v>
      </c>
      <c r="C6109" t="s">
        <v>13338</v>
      </c>
      <c r="D6109" t="s">
        <v>13591</v>
      </c>
      <c r="E6109" t="s">
        <v>20489</v>
      </c>
      <c r="F6109">
        <v>6</v>
      </c>
      <c r="G6109" t="s">
        <v>13597</v>
      </c>
      <c r="H6109" t="s">
        <v>20150</v>
      </c>
      <c r="N6109">
        <f t="shared" si="181"/>
        <v>30</v>
      </c>
      <c r="O6109" t="e">
        <f t="shared" si="182"/>
        <v>#VALUE!</v>
      </c>
      <c r="P6109" t="e">
        <f t="shared" si="183"/>
        <v>#VALUE!</v>
      </c>
      <c r="Q6109" t="e">
        <f t="shared" si="184"/>
        <v>#VALUE!</v>
      </c>
      <c r="R6109" t="e">
        <f t="shared" si="185"/>
        <v>#VALUE!</v>
      </c>
      <c r="S6109" t="e">
        <f t="shared" si="186"/>
        <v>#VALUE!</v>
      </c>
    </row>
    <row r="6110" spans="1:19">
      <c r="A6110" t="s">
        <v>20415</v>
      </c>
      <c r="B6110" s="1" t="s">
        <v>511</v>
      </c>
      <c r="C6110" t="s">
        <v>13338</v>
      </c>
      <c r="D6110" t="s">
        <v>13591</v>
      </c>
      <c r="E6110" t="s">
        <v>20489</v>
      </c>
      <c r="F6110">
        <v>7</v>
      </c>
      <c r="G6110" t="s">
        <v>13598</v>
      </c>
      <c r="H6110" t="s">
        <v>20151</v>
      </c>
      <c r="N6110">
        <f t="shared" si="181"/>
        <v>30</v>
      </c>
      <c r="O6110" t="e">
        <f t="shared" si="182"/>
        <v>#VALUE!</v>
      </c>
      <c r="P6110" t="e">
        <f t="shared" si="183"/>
        <v>#VALUE!</v>
      </c>
      <c r="Q6110" t="e">
        <f t="shared" si="184"/>
        <v>#VALUE!</v>
      </c>
      <c r="R6110" t="e">
        <f t="shared" si="185"/>
        <v>#VALUE!</v>
      </c>
      <c r="S6110" t="e">
        <f t="shared" si="186"/>
        <v>#VALUE!</v>
      </c>
    </row>
    <row r="6111" spans="1:19">
      <c r="A6111" t="s">
        <v>20415</v>
      </c>
      <c r="B6111" s="1" t="s">
        <v>513</v>
      </c>
      <c r="C6111" t="s">
        <v>13338</v>
      </c>
      <c r="D6111" t="s">
        <v>13591</v>
      </c>
      <c r="E6111" t="s">
        <v>20489</v>
      </c>
      <c r="F6111">
        <v>8</v>
      </c>
      <c r="G6111" t="s">
        <v>13599</v>
      </c>
      <c r="H6111" t="s">
        <v>20152</v>
      </c>
      <c r="N6111">
        <f t="shared" si="181"/>
        <v>30</v>
      </c>
      <c r="O6111" t="e">
        <f t="shared" si="182"/>
        <v>#VALUE!</v>
      </c>
      <c r="P6111" t="e">
        <f t="shared" si="183"/>
        <v>#VALUE!</v>
      </c>
      <c r="Q6111" t="e">
        <f t="shared" si="184"/>
        <v>#VALUE!</v>
      </c>
      <c r="R6111" t="e">
        <f t="shared" si="185"/>
        <v>#VALUE!</v>
      </c>
      <c r="S6111" t="e">
        <f t="shared" si="186"/>
        <v>#VALUE!</v>
      </c>
    </row>
    <row r="6112" spans="1:19">
      <c r="A6112" t="s">
        <v>20415</v>
      </c>
      <c r="B6112" s="1" t="s">
        <v>515</v>
      </c>
      <c r="C6112" t="s">
        <v>13338</v>
      </c>
      <c r="D6112" t="s">
        <v>13591</v>
      </c>
      <c r="E6112" t="s">
        <v>20489</v>
      </c>
      <c r="F6112">
        <v>9</v>
      </c>
      <c r="G6112" t="s">
        <v>13600</v>
      </c>
      <c r="H6112" t="s">
        <v>20153</v>
      </c>
    </row>
    <row r="6113" spans="1:8">
      <c r="A6113" t="s">
        <v>20415</v>
      </c>
      <c r="B6113" s="1" t="s">
        <v>517</v>
      </c>
      <c r="C6113" t="s">
        <v>13338</v>
      </c>
      <c r="D6113" t="s">
        <v>13591</v>
      </c>
      <c r="E6113" t="s">
        <v>20489</v>
      </c>
      <c r="F6113">
        <v>10</v>
      </c>
      <c r="G6113" t="s">
        <v>13601</v>
      </c>
      <c r="H6113" t="s">
        <v>20154</v>
      </c>
    </row>
    <row r="6114" spans="1:8">
      <c r="A6114" t="s">
        <v>20415</v>
      </c>
      <c r="B6114" s="1" t="s">
        <v>519</v>
      </c>
      <c r="C6114" t="s">
        <v>13338</v>
      </c>
      <c r="D6114" t="s">
        <v>13591</v>
      </c>
      <c r="E6114" t="s">
        <v>20489</v>
      </c>
      <c r="F6114">
        <v>11</v>
      </c>
      <c r="G6114" t="s">
        <v>13602</v>
      </c>
      <c r="H6114" t="s">
        <v>20155</v>
      </c>
    </row>
    <row r="6115" spans="1:8">
      <c r="A6115" t="s">
        <v>20415</v>
      </c>
      <c r="B6115" s="1" t="s">
        <v>521</v>
      </c>
      <c r="C6115" t="s">
        <v>13338</v>
      </c>
      <c r="D6115" t="s">
        <v>13591</v>
      </c>
      <c r="E6115" t="s">
        <v>20489</v>
      </c>
      <c r="F6115">
        <v>12</v>
      </c>
      <c r="G6115" t="s">
        <v>13603</v>
      </c>
      <c r="H6115" t="s">
        <v>20156</v>
      </c>
    </row>
    <row r="6116" spans="1:8">
      <c r="A6116" t="s">
        <v>20415</v>
      </c>
      <c r="B6116" s="1" t="s">
        <v>13604</v>
      </c>
      <c r="C6116" t="s">
        <v>13338</v>
      </c>
      <c r="D6116" t="s">
        <v>13591</v>
      </c>
      <c r="E6116" t="s">
        <v>20489</v>
      </c>
      <c r="F6116">
        <v>13</v>
      </c>
      <c r="G6116" t="s">
        <v>13605</v>
      </c>
      <c r="H6116" t="s">
        <v>20157</v>
      </c>
    </row>
    <row r="6117" spans="1:8">
      <c r="A6117" t="s">
        <v>20415</v>
      </c>
      <c r="B6117" s="1" t="s">
        <v>13606</v>
      </c>
      <c r="C6117" t="s">
        <v>13338</v>
      </c>
      <c r="D6117" t="s">
        <v>13591</v>
      </c>
      <c r="E6117" t="s">
        <v>20489</v>
      </c>
      <c r="F6117">
        <v>14</v>
      </c>
      <c r="G6117" t="s">
        <v>13607</v>
      </c>
      <c r="H6117" t="s">
        <v>20158</v>
      </c>
    </row>
    <row r="6118" spans="1:8">
      <c r="A6118" t="s">
        <v>20415</v>
      </c>
      <c r="B6118" s="1" t="s">
        <v>3097</v>
      </c>
      <c r="C6118" t="s">
        <v>13338</v>
      </c>
      <c r="D6118" t="s">
        <v>13591</v>
      </c>
      <c r="E6118" t="s">
        <v>20489</v>
      </c>
      <c r="F6118">
        <v>15</v>
      </c>
      <c r="G6118" t="s">
        <v>13608</v>
      </c>
      <c r="H6118" t="s">
        <v>20159</v>
      </c>
    </row>
    <row r="6119" spans="1:8">
      <c r="A6119" t="s">
        <v>20415</v>
      </c>
      <c r="B6119" s="1" t="s">
        <v>3100</v>
      </c>
      <c r="C6119" t="s">
        <v>13338</v>
      </c>
      <c r="D6119" t="s">
        <v>13591</v>
      </c>
      <c r="E6119" t="s">
        <v>20489</v>
      </c>
      <c r="F6119">
        <v>16</v>
      </c>
      <c r="G6119" t="s">
        <v>13609</v>
      </c>
      <c r="H6119" t="s">
        <v>20160</v>
      </c>
    </row>
    <row r="6120" spans="1:8">
      <c r="A6120" t="s">
        <v>20415</v>
      </c>
      <c r="B6120" s="1" t="s">
        <v>3102</v>
      </c>
      <c r="C6120" t="s">
        <v>13338</v>
      </c>
      <c r="D6120" t="s">
        <v>13591</v>
      </c>
      <c r="E6120" t="s">
        <v>20489</v>
      </c>
      <c r="F6120">
        <v>17</v>
      </c>
      <c r="G6120" t="s">
        <v>13610</v>
      </c>
      <c r="H6120" t="s">
        <v>20161</v>
      </c>
    </row>
    <row r="6121" spans="1:8">
      <c r="A6121" t="s">
        <v>20415</v>
      </c>
      <c r="B6121" s="1" t="s">
        <v>3104</v>
      </c>
      <c r="C6121" t="s">
        <v>13338</v>
      </c>
      <c r="D6121" t="s">
        <v>13591</v>
      </c>
      <c r="E6121" t="s">
        <v>20489</v>
      </c>
      <c r="F6121">
        <v>18</v>
      </c>
      <c r="G6121" t="s">
        <v>13611</v>
      </c>
      <c r="H6121" t="s">
        <v>20162</v>
      </c>
    </row>
    <row r="6122" spans="1:8">
      <c r="A6122" t="s">
        <v>20415</v>
      </c>
      <c r="B6122" s="1" t="s">
        <v>13612</v>
      </c>
      <c r="C6122" t="s">
        <v>13338</v>
      </c>
      <c r="D6122" t="s">
        <v>13591</v>
      </c>
      <c r="E6122" t="s">
        <v>20489</v>
      </c>
      <c r="F6122">
        <v>19</v>
      </c>
      <c r="G6122" t="s">
        <v>13613</v>
      </c>
      <c r="H6122" t="s">
        <v>20163</v>
      </c>
    </row>
    <row r="6123" spans="1:8">
      <c r="A6123" t="s">
        <v>20415</v>
      </c>
      <c r="B6123" s="1" t="s">
        <v>13614</v>
      </c>
      <c r="C6123" t="s">
        <v>13338</v>
      </c>
      <c r="D6123" t="s">
        <v>13591</v>
      </c>
      <c r="E6123" t="s">
        <v>20489</v>
      </c>
      <c r="F6123">
        <v>20</v>
      </c>
      <c r="G6123" t="s">
        <v>13615</v>
      </c>
      <c r="H6123" t="s">
        <v>20164</v>
      </c>
    </row>
    <row r="6124" spans="1:8">
      <c r="A6124" t="s">
        <v>20415</v>
      </c>
      <c r="B6124" s="1" t="s">
        <v>840</v>
      </c>
      <c r="C6124" t="s">
        <v>817</v>
      </c>
      <c r="D6124" t="s">
        <v>841</v>
      </c>
      <c r="E6124" t="s">
        <v>20484</v>
      </c>
      <c r="F6124">
        <v>13</v>
      </c>
      <c r="G6124" t="s">
        <v>842</v>
      </c>
      <c r="H6124" t="s">
        <v>14539</v>
      </c>
    </row>
    <row r="6125" spans="1:8">
      <c r="A6125" t="s">
        <v>20415</v>
      </c>
      <c r="B6125" s="1" t="s">
        <v>840</v>
      </c>
      <c r="C6125" t="s">
        <v>817</v>
      </c>
      <c r="D6125" t="s">
        <v>841</v>
      </c>
      <c r="E6125" t="s">
        <v>20484</v>
      </c>
      <c r="F6125">
        <v>13</v>
      </c>
      <c r="G6125" t="s">
        <v>5038</v>
      </c>
      <c r="H6125" t="s">
        <v>14539</v>
      </c>
    </row>
    <row r="6126" spans="1:8">
      <c r="A6126" t="s">
        <v>20415</v>
      </c>
      <c r="B6126" s="1" t="s">
        <v>10480</v>
      </c>
      <c r="C6126" t="s">
        <v>10481</v>
      </c>
      <c r="D6126" t="s">
        <v>10482</v>
      </c>
      <c r="E6126" t="s">
        <v>586</v>
      </c>
      <c r="F6126">
        <v>18</v>
      </c>
      <c r="G6126" t="s">
        <v>10483</v>
      </c>
      <c r="H6126" t="s">
        <v>18477</v>
      </c>
    </row>
    <row r="6127" spans="1:8">
      <c r="A6127" t="s">
        <v>20415</v>
      </c>
      <c r="B6127" s="1" t="s">
        <v>10484</v>
      </c>
      <c r="C6127" t="s">
        <v>10481</v>
      </c>
      <c r="D6127" t="s">
        <v>10482</v>
      </c>
      <c r="E6127" t="s">
        <v>586</v>
      </c>
      <c r="F6127">
        <v>24</v>
      </c>
      <c r="G6127" t="s">
        <v>10485</v>
      </c>
      <c r="H6127" t="s">
        <v>18478</v>
      </c>
    </row>
    <row r="6128" spans="1:8">
      <c r="A6128" t="s">
        <v>20415</v>
      </c>
      <c r="B6128" s="1" t="s">
        <v>10486</v>
      </c>
      <c r="C6128" t="s">
        <v>10481</v>
      </c>
      <c r="D6128" t="s">
        <v>10482</v>
      </c>
      <c r="E6128" t="s">
        <v>586</v>
      </c>
      <c r="F6128">
        <v>26</v>
      </c>
      <c r="G6128" t="s">
        <v>10487</v>
      </c>
      <c r="H6128" t="s">
        <v>18479</v>
      </c>
    </row>
    <row r="6129" spans="1:8">
      <c r="A6129" t="s">
        <v>20415</v>
      </c>
      <c r="B6129" s="1" t="s">
        <v>10488</v>
      </c>
      <c r="C6129" t="s">
        <v>10481</v>
      </c>
      <c r="D6129" t="s">
        <v>10482</v>
      </c>
      <c r="E6129" t="s">
        <v>586</v>
      </c>
      <c r="F6129">
        <v>3</v>
      </c>
      <c r="G6129" t="s">
        <v>10489</v>
      </c>
      <c r="H6129" t="s">
        <v>18480</v>
      </c>
    </row>
    <row r="6130" spans="1:8">
      <c r="A6130" t="s">
        <v>20415</v>
      </c>
      <c r="B6130" s="1" t="s">
        <v>10490</v>
      </c>
      <c r="C6130" t="s">
        <v>10481</v>
      </c>
      <c r="D6130" t="s">
        <v>10482</v>
      </c>
      <c r="E6130" t="s">
        <v>586</v>
      </c>
      <c r="F6130">
        <v>2</v>
      </c>
      <c r="G6130" t="s">
        <v>10491</v>
      </c>
      <c r="H6130" t="s">
        <v>18481</v>
      </c>
    </row>
    <row r="6131" spans="1:8">
      <c r="A6131" t="s">
        <v>20415</v>
      </c>
      <c r="B6131" s="1" t="s">
        <v>10492</v>
      </c>
      <c r="C6131" t="s">
        <v>10481</v>
      </c>
      <c r="D6131" t="s">
        <v>10482</v>
      </c>
      <c r="E6131" t="s">
        <v>586</v>
      </c>
      <c r="F6131">
        <v>16</v>
      </c>
      <c r="G6131" t="s">
        <v>10493</v>
      </c>
      <c r="H6131" t="s">
        <v>18482</v>
      </c>
    </row>
    <row r="6132" spans="1:8">
      <c r="A6132" t="s">
        <v>20415</v>
      </c>
      <c r="B6132" s="1" t="s">
        <v>10494</v>
      </c>
      <c r="C6132" t="s">
        <v>10481</v>
      </c>
      <c r="D6132" t="s">
        <v>10482</v>
      </c>
      <c r="E6132" t="s">
        <v>586</v>
      </c>
      <c r="F6132">
        <v>8</v>
      </c>
      <c r="G6132" t="s">
        <v>10495</v>
      </c>
      <c r="H6132" t="s">
        <v>18483</v>
      </c>
    </row>
    <row r="6133" spans="1:8">
      <c r="A6133" t="s">
        <v>20415</v>
      </c>
      <c r="B6133" s="1" t="s">
        <v>10496</v>
      </c>
      <c r="C6133" t="s">
        <v>10481</v>
      </c>
      <c r="D6133" t="s">
        <v>10482</v>
      </c>
      <c r="E6133" t="s">
        <v>586</v>
      </c>
      <c r="F6133">
        <v>11</v>
      </c>
      <c r="G6133" t="s">
        <v>10497</v>
      </c>
      <c r="H6133" t="s">
        <v>18484</v>
      </c>
    </row>
    <row r="6134" spans="1:8">
      <c r="A6134" t="s">
        <v>20415</v>
      </c>
      <c r="B6134" s="1" t="s">
        <v>10498</v>
      </c>
      <c r="C6134" t="s">
        <v>10481</v>
      </c>
      <c r="D6134" t="s">
        <v>10482</v>
      </c>
      <c r="E6134" t="s">
        <v>586</v>
      </c>
      <c r="F6134">
        <v>15</v>
      </c>
      <c r="G6134" t="s">
        <v>10499</v>
      </c>
      <c r="H6134" t="s">
        <v>18485</v>
      </c>
    </row>
    <row r="6135" spans="1:8">
      <c r="A6135" t="s">
        <v>20415</v>
      </c>
      <c r="B6135" s="1" t="s">
        <v>10500</v>
      </c>
      <c r="C6135" t="s">
        <v>10481</v>
      </c>
      <c r="D6135" t="s">
        <v>10482</v>
      </c>
      <c r="E6135" t="s">
        <v>586</v>
      </c>
      <c r="F6135">
        <v>17</v>
      </c>
      <c r="G6135" t="s">
        <v>10501</v>
      </c>
      <c r="H6135" t="s">
        <v>18486</v>
      </c>
    </row>
    <row r="6136" spans="1:8">
      <c r="A6136" t="s">
        <v>20415</v>
      </c>
      <c r="B6136" s="1" t="s">
        <v>10502</v>
      </c>
      <c r="C6136" t="s">
        <v>10481</v>
      </c>
      <c r="D6136" t="s">
        <v>10482</v>
      </c>
      <c r="E6136" t="s">
        <v>586</v>
      </c>
      <c r="F6136">
        <v>7</v>
      </c>
      <c r="G6136" t="s">
        <v>10503</v>
      </c>
      <c r="H6136" t="s">
        <v>18487</v>
      </c>
    </row>
    <row r="6137" spans="1:8">
      <c r="A6137" t="s">
        <v>20415</v>
      </c>
      <c r="B6137" s="1" t="s">
        <v>10504</v>
      </c>
      <c r="C6137" t="s">
        <v>10481</v>
      </c>
      <c r="D6137" t="s">
        <v>10482</v>
      </c>
      <c r="E6137" t="s">
        <v>586</v>
      </c>
      <c r="F6137">
        <v>23</v>
      </c>
      <c r="G6137" t="s">
        <v>10505</v>
      </c>
      <c r="H6137" t="s">
        <v>18488</v>
      </c>
    </row>
    <row r="6138" spans="1:8">
      <c r="A6138" t="s">
        <v>20415</v>
      </c>
      <c r="B6138" s="1" t="s">
        <v>10506</v>
      </c>
      <c r="C6138" t="s">
        <v>10481</v>
      </c>
      <c r="D6138" t="s">
        <v>10482</v>
      </c>
      <c r="E6138" t="s">
        <v>586</v>
      </c>
      <c r="F6138">
        <v>4</v>
      </c>
      <c r="G6138" t="s">
        <v>10507</v>
      </c>
      <c r="H6138" t="s">
        <v>18489</v>
      </c>
    </row>
    <row r="6139" spans="1:8">
      <c r="A6139" t="s">
        <v>20415</v>
      </c>
      <c r="B6139" s="1" t="s">
        <v>10508</v>
      </c>
      <c r="C6139" t="s">
        <v>10481</v>
      </c>
      <c r="D6139" t="s">
        <v>10482</v>
      </c>
      <c r="E6139" t="s">
        <v>586</v>
      </c>
      <c r="F6139">
        <v>14</v>
      </c>
      <c r="G6139" t="s">
        <v>10509</v>
      </c>
      <c r="H6139" t="s">
        <v>18490</v>
      </c>
    </row>
    <row r="6140" spans="1:8">
      <c r="A6140" t="s">
        <v>20415</v>
      </c>
      <c r="B6140" s="1" t="s">
        <v>10510</v>
      </c>
      <c r="C6140" t="s">
        <v>10481</v>
      </c>
      <c r="D6140" t="s">
        <v>10482</v>
      </c>
      <c r="E6140" t="s">
        <v>586</v>
      </c>
      <c r="F6140">
        <v>25</v>
      </c>
      <c r="G6140" t="s">
        <v>10511</v>
      </c>
      <c r="H6140" t="s">
        <v>18491</v>
      </c>
    </row>
    <row r="6141" spans="1:8">
      <c r="A6141" t="s">
        <v>20415</v>
      </c>
      <c r="B6141" s="1" t="s">
        <v>10512</v>
      </c>
      <c r="C6141" t="s">
        <v>10481</v>
      </c>
      <c r="D6141" t="s">
        <v>10482</v>
      </c>
      <c r="E6141" t="s">
        <v>586</v>
      </c>
      <c r="F6141">
        <v>9</v>
      </c>
      <c r="G6141" t="s">
        <v>10513</v>
      </c>
      <c r="H6141" t="s">
        <v>18492</v>
      </c>
    </row>
    <row r="6142" spans="1:8">
      <c r="A6142" t="s">
        <v>20415</v>
      </c>
      <c r="B6142" s="1" t="s">
        <v>10514</v>
      </c>
      <c r="C6142" t="s">
        <v>10481</v>
      </c>
      <c r="D6142" t="s">
        <v>10482</v>
      </c>
      <c r="E6142" t="s">
        <v>586</v>
      </c>
      <c r="F6142">
        <v>6</v>
      </c>
      <c r="G6142" t="s">
        <v>10515</v>
      </c>
      <c r="H6142" t="s">
        <v>18493</v>
      </c>
    </row>
    <row r="6143" spans="1:8">
      <c r="A6143" t="s">
        <v>20415</v>
      </c>
      <c r="B6143" s="1" t="s">
        <v>10516</v>
      </c>
      <c r="C6143" t="s">
        <v>10481</v>
      </c>
      <c r="D6143" t="s">
        <v>10482</v>
      </c>
      <c r="E6143" t="s">
        <v>586</v>
      </c>
      <c r="F6143">
        <v>12</v>
      </c>
      <c r="G6143" t="s">
        <v>10517</v>
      </c>
      <c r="H6143" t="s">
        <v>18494</v>
      </c>
    </row>
    <row r="6144" spans="1:8">
      <c r="A6144" t="s">
        <v>20415</v>
      </c>
      <c r="B6144" s="1" t="s">
        <v>10518</v>
      </c>
      <c r="C6144" t="s">
        <v>10481</v>
      </c>
      <c r="D6144" t="s">
        <v>10482</v>
      </c>
      <c r="E6144" t="s">
        <v>586</v>
      </c>
      <c r="F6144">
        <v>10</v>
      </c>
      <c r="G6144" t="s">
        <v>10519</v>
      </c>
      <c r="H6144" t="s">
        <v>18495</v>
      </c>
    </row>
    <row r="6145" spans="1:21">
      <c r="A6145" t="s">
        <v>20415</v>
      </c>
      <c r="B6145" s="1" t="s">
        <v>10520</v>
      </c>
      <c r="C6145" t="s">
        <v>10481</v>
      </c>
      <c r="D6145" t="s">
        <v>10482</v>
      </c>
      <c r="E6145" t="s">
        <v>586</v>
      </c>
      <c r="F6145">
        <v>21</v>
      </c>
      <c r="G6145" t="s">
        <v>10521</v>
      </c>
      <c r="H6145" t="s">
        <v>18496</v>
      </c>
    </row>
    <row r="6146" spans="1:21">
      <c r="A6146" t="s">
        <v>20415</v>
      </c>
      <c r="B6146" s="1" t="s">
        <v>10522</v>
      </c>
      <c r="C6146" t="s">
        <v>10481</v>
      </c>
      <c r="D6146" t="s">
        <v>10482</v>
      </c>
      <c r="E6146" t="s">
        <v>586</v>
      </c>
      <c r="F6146">
        <v>19</v>
      </c>
      <c r="G6146" t="s">
        <v>10523</v>
      </c>
      <c r="H6146" t="s">
        <v>18497</v>
      </c>
    </row>
    <row r="6147" spans="1:21">
      <c r="A6147" t="s">
        <v>20415</v>
      </c>
      <c r="B6147" s="1" t="s">
        <v>10524</v>
      </c>
      <c r="C6147" t="s">
        <v>10481</v>
      </c>
      <c r="D6147" t="s">
        <v>10482</v>
      </c>
      <c r="E6147" t="s">
        <v>586</v>
      </c>
      <c r="F6147">
        <v>5</v>
      </c>
      <c r="G6147" t="s">
        <v>10525</v>
      </c>
      <c r="H6147" t="s">
        <v>18498</v>
      </c>
    </row>
    <row r="6148" spans="1:21">
      <c r="A6148" t="s">
        <v>20415</v>
      </c>
      <c r="B6148" s="1" t="s">
        <v>10526</v>
      </c>
      <c r="C6148" t="s">
        <v>10481</v>
      </c>
      <c r="D6148" t="s">
        <v>10482</v>
      </c>
      <c r="E6148" t="s">
        <v>586</v>
      </c>
      <c r="F6148">
        <v>20</v>
      </c>
      <c r="G6148" t="s">
        <v>10527</v>
      </c>
      <c r="H6148" t="s">
        <v>18499</v>
      </c>
    </row>
    <row r="6149" spans="1:21">
      <c r="A6149" t="s">
        <v>20415</v>
      </c>
      <c r="B6149" s="1" t="s">
        <v>10528</v>
      </c>
      <c r="C6149" t="s">
        <v>10481</v>
      </c>
      <c r="D6149" t="s">
        <v>10482</v>
      </c>
      <c r="E6149" t="s">
        <v>586</v>
      </c>
      <c r="F6149">
        <v>22</v>
      </c>
      <c r="G6149" t="s">
        <v>10529</v>
      </c>
      <c r="H6149" t="s">
        <v>18500</v>
      </c>
    </row>
    <row r="6150" spans="1:21">
      <c r="A6150" t="s">
        <v>20415</v>
      </c>
      <c r="B6150" s="1" t="s">
        <v>10530</v>
      </c>
      <c r="C6150" t="s">
        <v>10481</v>
      </c>
      <c r="D6150" t="s">
        <v>10482</v>
      </c>
      <c r="E6150" t="s">
        <v>586</v>
      </c>
      <c r="F6150">
        <v>13</v>
      </c>
      <c r="G6150" t="s">
        <v>10531</v>
      </c>
      <c r="H6150" t="s">
        <v>18501</v>
      </c>
    </row>
    <row r="6151" spans="1:21">
      <c r="A6151" t="s">
        <v>20415</v>
      </c>
      <c r="B6151" s="1" t="s">
        <v>10532</v>
      </c>
      <c r="C6151" t="s">
        <v>10481</v>
      </c>
      <c r="D6151" t="s">
        <v>10482</v>
      </c>
      <c r="E6151" t="s">
        <v>586</v>
      </c>
      <c r="F6151">
        <v>29</v>
      </c>
      <c r="G6151" t="s">
        <v>10533</v>
      </c>
      <c r="H6151" t="s">
        <v>18502</v>
      </c>
    </row>
    <row r="6152" spans="1:21">
      <c r="A6152" t="s">
        <v>20415</v>
      </c>
      <c r="B6152" s="1" t="s">
        <v>10534</v>
      </c>
      <c r="C6152" t="s">
        <v>10481</v>
      </c>
      <c r="D6152" t="s">
        <v>10482</v>
      </c>
      <c r="E6152" t="s">
        <v>586</v>
      </c>
      <c r="F6152">
        <v>1</v>
      </c>
      <c r="G6152" t="s">
        <v>10535</v>
      </c>
      <c r="H6152" t="s">
        <v>18503</v>
      </c>
    </row>
    <row r="6153" spans="1:21">
      <c r="A6153" t="s">
        <v>20415</v>
      </c>
      <c r="B6153" s="1" t="s">
        <v>10536</v>
      </c>
      <c r="C6153" t="s">
        <v>10481</v>
      </c>
      <c r="D6153" t="s">
        <v>10482</v>
      </c>
      <c r="E6153" t="s">
        <v>586</v>
      </c>
      <c r="F6153">
        <v>28</v>
      </c>
      <c r="G6153" t="s">
        <v>10537</v>
      </c>
      <c r="H6153" t="s">
        <v>18504</v>
      </c>
    </row>
    <row r="6154" spans="1:21">
      <c r="A6154" t="s">
        <v>20415</v>
      </c>
      <c r="B6154" s="1" t="s">
        <v>10538</v>
      </c>
      <c r="C6154" t="s">
        <v>10481</v>
      </c>
      <c r="D6154" t="s">
        <v>10482</v>
      </c>
      <c r="E6154" t="s">
        <v>586</v>
      </c>
      <c r="F6154">
        <v>27</v>
      </c>
      <c r="G6154" t="s">
        <v>10539</v>
      </c>
      <c r="H6154" t="s">
        <v>18505</v>
      </c>
    </row>
    <row r="6155" spans="1:21">
      <c r="A6155" t="s">
        <v>20415</v>
      </c>
      <c r="B6155" s="1" t="s">
        <v>10228</v>
      </c>
      <c r="C6155" t="s">
        <v>10199</v>
      </c>
      <c r="D6155" t="s">
        <v>10229</v>
      </c>
      <c r="E6155" t="s">
        <v>16</v>
      </c>
      <c r="F6155">
        <v>4</v>
      </c>
      <c r="G6155" t="s">
        <v>10230</v>
      </c>
      <c r="H6155" t="s">
        <v>18351</v>
      </c>
    </row>
    <row r="6156" spans="1:21">
      <c r="A6156" t="s">
        <v>20415</v>
      </c>
      <c r="B6156" s="1" t="s">
        <v>10231</v>
      </c>
      <c r="C6156" t="s">
        <v>10199</v>
      </c>
      <c r="D6156" t="s">
        <v>10229</v>
      </c>
      <c r="E6156" t="s">
        <v>16</v>
      </c>
      <c r="F6156">
        <v>3</v>
      </c>
      <c r="G6156" t="s">
        <v>10232</v>
      </c>
      <c r="H6156" t="s">
        <v>18352</v>
      </c>
      <c r="N6156">
        <f>SEARCH("-",H6156,1)</f>
        <v>12</v>
      </c>
      <c r="O6156" t="e">
        <f>SEARCH("-",H6156,N6156+1)</f>
        <v>#VALUE!</v>
      </c>
      <c r="P6156" t="e">
        <f t="shared" ref="P6156:Q6156" si="187">SEARCH("-",H6156,O6156+1)</f>
        <v>#VALUE!</v>
      </c>
      <c r="Q6156" t="e">
        <f>SEARCH("-",H6156,P6156+1)</f>
        <v>#VALUE!</v>
      </c>
      <c r="R6156" t="e">
        <f>SUBSTITUTE(LEFT(H6156,O6156-2),"-","")</f>
        <v>#VALUE!</v>
      </c>
      <c r="S6156" t="e">
        <f>INT(MID(H6156,P6156+2,Q6156-P6156-2))</f>
        <v>#VALUE!</v>
      </c>
      <c r="T6156" t="e">
        <f>MID(H6156,O6156+2,P6156-O6156-3)</f>
        <v>#VALUE!</v>
      </c>
      <c r="U6156" t="e">
        <f>MID(H6156,Q6156+2,LEN(H6156)-Q6156-5)</f>
        <v>#VALUE!</v>
      </c>
    </row>
    <row r="6157" spans="1:21">
      <c r="A6157" t="s">
        <v>20415</v>
      </c>
      <c r="B6157" s="1" t="s">
        <v>10233</v>
      </c>
      <c r="C6157" t="s">
        <v>10199</v>
      </c>
      <c r="D6157" t="s">
        <v>10229</v>
      </c>
      <c r="E6157" t="s">
        <v>16</v>
      </c>
      <c r="F6157">
        <v>8</v>
      </c>
      <c r="G6157" t="s">
        <v>10234</v>
      </c>
      <c r="H6157" t="s">
        <v>18353</v>
      </c>
      <c r="N6157">
        <f t="shared" ref="N6157:N6169" si="188">SEARCH("-",H6157,1)</f>
        <v>12</v>
      </c>
      <c r="O6157" t="e">
        <f t="shared" ref="O6157:O6169" si="189">SEARCH("-",H6157,N6157+1)</f>
        <v>#VALUE!</v>
      </c>
      <c r="P6157" t="e">
        <f t="shared" ref="P6157:P6169" si="190">SEARCH("-",H6157,O6157+1)</f>
        <v>#VALUE!</v>
      </c>
      <c r="Q6157" t="e">
        <f t="shared" ref="Q6157:Q6169" si="191">SEARCH("-",H6157,P6157+1)</f>
        <v>#VALUE!</v>
      </c>
      <c r="R6157" t="e">
        <f t="shared" ref="R6157:R6169" si="192">SUBSTITUTE(LEFT(H6157,O6157-2),"-","")</f>
        <v>#VALUE!</v>
      </c>
      <c r="S6157" t="e">
        <f t="shared" ref="S6157:S6169" si="193">INT(MID(H6157,P6157+2,Q6157-P6157-2))</f>
        <v>#VALUE!</v>
      </c>
      <c r="T6157" t="e">
        <f t="shared" ref="T6157:T6169" si="194">MID(H6157,O6157+2,P6157-O6157-3)</f>
        <v>#VALUE!</v>
      </c>
      <c r="U6157" t="e">
        <f t="shared" ref="U6157:U6169" si="195">MID(H6157,Q6157+2,LEN(H6157)-Q6157-5)</f>
        <v>#VALUE!</v>
      </c>
    </row>
    <row r="6158" spans="1:21">
      <c r="A6158" t="s">
        <v>20415</v>
      </c>
      <c r="B6158" s="1" t="s">
        <v>10235</v>
      </c>
      <c r="C6158" t="s">
        <v>10199</v>
      </c>
      <c r="D6158" t="s">
        <v>10229</v>
      </c>
      <c r="E6158" t="s">
        <v>16</v>
      </c>
      <c r="F6158">
        <v>1</v>
      </c>
      <c r="G6158" t="s">
        <v>10236</v>
      </c>
      <c r="H6158" t="s">
        <v>18354</v>
      </c>
      <c r="N6158">
        <f t="shared" si="188"/>
        <v>12</v>
      </c>
      <c r="O6158" t="e">
        <f t="shared" si="189"/>
        <v>#VALUE!</v>
      </c>
      <c r="P6158" t="e">
        <f t="shared" si="190"/>
        <v>#VALUE!</v>
      </c>
      <c r="Q6158" t="e">
        <f t="shared" si="191"/>
        <v>#VALUE!</v>
      </c>
      <c r="R6158" t="e">
        <f t="shared" si="192"/>
        <v>#VALUE!</v>
      </c>
      <c r="S6158" t="e">
        <f t="shared" si="193"/>
        <v>#VALUE!</v>
      </c>
      <c r="T6158" t="e">
        <f t="shared" si="194"/>
        <v>#VALUE!</v>
      </c>
      <c r="U6158" t="e">
        <f t="shared" si="195"/>
        <v>#VALUE!</v>
      </c>
    </row>
    <row r="6159" spans="1:21">
      <c r="A6159" t="s">
        <v>20415</v>
      </c>
      <c r="B6159" s="1" t="s">
        <v>10237</v>
      </c>
      <c r="C6159" t="s">
        <v>10199</v>
      </c>
      <c r="D6159" t="s">
        <v>10229</v>
      </c>
      <c r="E6159" t="s">
        <v>16</v>
      </c>
      <c r="F6159">
        <v>6</v>
      </c>
      <c r="G6159" t="s">
        <v>10238</v>
      </c>
      <c r="H6159" t="s">
        <v>18355</v>
      </c>
      <c r="N6159">
        <f t="shared" si="188"/>
        <v>12</v>
      </c>
      <c r="O6159" t="e">
        <f t="shared" si="189"/>
        <v>#VALUE!</v>
      </c>
      <c r="P6159" t="e">
        <f t="shared" si="190"/>
        <v>#VALUE!</v>
      </c>
      <c r="Q6159" t="e">
        <f t="shared" si="191"/>
        <v>#VALUE!</v>
      </c>
      <c r="R6159" t="e">
        <f t="shared" si="192"/>
        <v>#VALUE!</v>
      </c>
      <c r="S6159" t="e">
        <f t="shared" si="193"/>
        <v>#VALUE!</v>
      </c>
      <c r="T6159" t="e">
        <f t="shared" si="194"/>
        <v>#VALUE!</v>
      </c>
      <c r="U6159" t="e">
        <f t="shared" si="195"/>
        <v>#VALUE!</v>
      </c>
    </row>
    <row r="6160" spans="1:21">
      <c r="A6160" t="s">
        <v>20415</v>
      </c>
      <c r="B6160" s="1" t="s">
        <v>10239</v>
      </c>
      <c r="C6160" t="s">
        <v>10199</v>
      </c>
      <c r="D6160" t="s">
        <v>10229</v>
      </c>
      <c r="E6160" t="s">
        <v>16</v>
      </c>
      <c r="F6160">
        <v>9</v>
      </c>
      <c r="G6160" t="s">
        <v>10240</v>
      </c>
      <c r="H6160" t="s">
        <v>18356</v>
      </c>
      <c r="N6160">
        <f t="shared" si="188"/>
        <v>12</v>
      </c>
      <c r="O6160" t="e">
        <f t="shared" si="189"/>
        <v>#VALUE!</v>
      </c>
      <c r="P6160" t="e">
        <f t="shared" si="190"/>
        <v>#VALUE!</v>
      </c>
      <c r="Q6160" t="e">
        <f t="shared" si="191"/>
        <v>#VALUE!</v>
      </c>
      <c r="R6160" t="e">
        <f t="shared" si="192"/>
        <v>#VALUE!</v>
      </c>
      <c r="S6160" t="e">
        <f t="shared" si="193"/>
        <v>#VALUE!</v>
      </c>
      <c r="T6160" t="e">
        <f t="shared" si="194"/>
        <v>#VALUE!</v>
      </c>
      <c r="U6160" t="e">
        <f t="shared" si="195"/>
        <v>#VALUE!</v>
      </c>
    </row>
    <row r="6161" spans="1:21">
      <c r="A6161" t="s">
        <v>20415</v>
      </c>
      <c r="B6161" s="1" t="s">
        <v>10241</v>
      </c>
      <c r="C6161" t="s">
        <v>10199</v>
      </c>
      <c r="D6161" t="s">
        <v>10229</v>
      </c>
      <c r="E6161" t="s">
        <v>16</v>
      </c>
      <c r="F6161">
        <v>7</v>
      </c>
      <c r="G6161" t="s">
        <v>10242</v>
      </c>
      <c r="H6161" t="s">
        <v>18357</v>
      </c>
      <c r="N6161">
        <f t="shared" si="188"/>
        <v>12</v>
      </c>
      <c r="O6161" t="e">
        <f t="shared" si="189"/>
        <v>#VALUE!</v>
      </c>
      <c r="P6161" t="e">
        <f t="shared" si="190"/>
        <v>#VALUE!</v>
      </c>
      <c r="Q6161" t="e">
        <f t="shared" si="191"/>
        <v>#VALUE!</v>
      </c>
      <c r="R6161" t="e">
        <f t="shared" si="192"/>
        <v>#VALUE!</v>
      </c>
      <c r="S6161" t="e">
        <f t="shared" si="193"/>
        <v>#VALUE!</v>
      </c>
      <c r="T6161" t="e">
        <f t="shared" si="194"/>
        <v>#VALUE!</v>
      </c>
      <c r="U6161" t="e">
        <f t="shared" si="195"/>
        <v>#VALUE!</v>
      </c>
    </row>
    <row r="6162" spans="1:21">
      <c r="A6162" t="s">
        <v>20415</v>
      </c>
      <c r="B6162" s="1" t="s">
        <v>10243</v>
      </c>
      <c r="C6162" t="s">
        <v>10199</v>
      </c>
      <c r="D6162" t="s">
        <v>10229</v>
      </c>
      <c r="E6162" t="s">
        <v>16</v>
      </c>
      <c r="F6162">
        <v>2</v>
      </c>
      <c r="G6162" t="s">
        <v>10244</v>
      </c>
      <c r="H6162" t="s">
        <v>18358</v>
      </c>
      <c r="N6162">
        <f t="shared" si="188"/>
        <v>12</v>
      </c>
      <c r="O6162" t="e">
        <f t="shared" si="189"/>
        <v>#VALUE!</v>
      </c>
      <c r="P6162" t="e">
        <f t="shared" si="190"/>
        <v>#VALUE!</v>
      </c>
      <c r="Q6162" t="e">
        <f t="shared" si="191"/>
        <v>#VALUE!</v>
      </c>
      <c r="R6162" t="e">
        <f t="shared" si="192"/>
        <v>#VALUE!</v>
      </c>
      <c r="S6162" t="e">
        <f t="shared" si="193"/>
        <v>#VALUE!</v>
      </c>
      <c r="T6162" t="e">
        <f t="shared" si="194"/>
        <v>#VALUE!</v>
      </c>
      <c r="U6162" t="e">
        <f t="shared" si="195"/>
        <v>#VALUE!</v>
      </c>
    </row>
    <row r="6163" spans="1:21">
      <c r="A6163" t="s">
        <v>20415</v>
      </c>
      <c r="B6163" s="1" t="s">
        <v>10245</v>
      </c>
      <c r="C6163" t="s">
        <v>10199</v>
      </c>
      <c r="D6163" t="s">
        <v>10229</v>
      </c>
      <c r="E6163" t="s">
        <v>16</v>
      </c>
      <c r="F6163">
        <v>5</v>
      </c>
      <c r="G6163" t="s">
        <v>10246</v>
      </c>
      <c r="H6163" t="s">
        <v>18359</v>
      </c>
      <c r="N6163">
        <f t="shared" si="188"/>
        <v>12</v>
      </c>
      <c r="O6163" t="e">
        <f t="shared" si="189"/>
        <v>#VALUE!</v>
      </c>
      <c r="P6163" t="e">
        <f t="shared" si="190"/>
        <v>#VALUE!</v>
      </c>
      <c r="Q6163" t="e">
        <f t="shared" si="191"/>
        <v>#VALUE!</v>
      </c>
      <c r="R6163" t="e">
        <f t="shared" si="192"/>
        <v>#VALUE!</v>
      </c>
      <c r="S6163" t="e">
        <f t="shared" si="193"/>
        <v>#VALUE!</v>
      </c>
      <c r="T6163" t="e">
        <f t="shared" si="194"/>
        <v>#VALUE!</v>
      </c>
      <c r="U6163" t="e">
        <f t="shared" si="195"/>
        <v>#VALUE!</v>
      </c>
    </row>
    <row r="6164" spans="1:21">
      <c r="A6164" t="s">
        <v>20415</v>
      </c>
      <c r="B6164" s="1" t="s">
        <v>10247</v>
      </c>
      <c r="C6164" t="s">
        <v>10199</v>
      </c>
      <c r="D6164" t="s">
        <v>10229</v>
      </c>
      <c r="E6164" t="s">
        <v>16</v>
      </c>
      <c r="F6164">
        <v>10</v>
      </c>
      <c r="G6164" t="s">
        <v>10248</v>
      </c>
      <c r="H6164" t="s">
        <v>18360</v>
      </c>
      <c r="N6164">
        <f t="shared" si="188"/>
        <v>12</v>
      </c>
      <c r="O6164" t="e">
        <f t="shared" si="189"/>
        <v>#VALUE!</v>
      </c>
      <c r="P6164" t="e">
        <f t="shared" si="190"/>
        <v>#VALUE!</v>
      </c>
      <c r="Q6164" t="e">
        <f t="shared" si="191"/>
        <v>#VALUE!</v>
      </c>
      <c r="R6164" t="e">
        <f t="shared" si="192"/>
        <v>#VALUE!</v>
      </c>
      <c r="S6164" t="e">
        <f t="shared" si="193"/>
        <v>#VALUE!</v>
      </c>
      <c r="T6164" t="e">
        <f t="shared" si="194"/>
        <v>#VALUE!</v>
      </c>
      <c r="U6164" t="e">
        <f t="shared" si="195"/>
        <v>#VALUE!</v>
      </c>
    </row>
    <row r="6165" spans="1:21">
      <c r="A6165" t="s">
        <v>20415</v>
      </c>
      <c r="B6165" s="1" t="s">
        <v>6735</v>
      </c>
      <c r="C6165" t="s">
        <v>6691</v>
      </c>
      <c r="D6165" t="s">
        <v>6736</v>
      </c>
      <c r="E6165" t="s">
        <v>1962</v>
      </c>
      <c r="F6165">
        <v>20</v>
      </c>
      <c r="G6165" t="s">
        <v>6737</v>
      </c>
      <c r="H6165" t="s">
        <v>16669</v>
      </c>
      <c r="N6165">
        <f t="shared" si="188"/>
        <v>15</v>
      </c>
      <c r="O6165" t="e">
        <f t="shared" si="189"/>
        <v>#VALUE!</v>
      </c>
      <c r="P6165" t="e">
        <f t="shared" si="190"/>
        <v>#VALUE!</v>
      </c>
      <c r="Q6165" t="e">
        <f t="shared" si="191"/>
        <v>#VALUE!</v>
      </c>
      <c r="R6165" t="e">
        <f t="shared" si="192"/>
        <v>#VALUE!</v>
      </c>
      <c r="S6165" t="e">
        <f t="shared" si="193"/>
        <v>#VALUE!</v>
      </c>
      <c r="T6165" t="e">
        <f t="shared" si="194"/>
        <v>#VALUE!</v>
      </c>
      <c r="U6165" t="e">
        <f t="shared" si="195"/>
        <v>#VALUE!</v>
      </c>
    </row>
    <row r="6166" spans="1:21">
      <c r="A6166" t="s">
        <v>20415</v>
      </c>
      <c r="B6166" s="1" t="s">
        <v>5850</v>
      </c>
      <c r="C6166" t="s">
        <v>5841</v>
      </c>
      <c r="D6166" t="s">
        <v>5851</v>
      </c>
      <c r="E6166" t="s">
        <v>118</v>
      </c>
      <c r="F6166">
        <v>3</v>
      </c>
      <c r="G6166" t="s">
        <v>5852</v>
      </c>
      <c r="H6166" t="s">
        <v>16232</v>
      </c>
      <c r="N6166">
        <f t="shared" si="188"/>
        <v>16</v>
      </c>
      <c r="O6166" t="e">
        <f t="shared" si="189"/>
        <v>#VALUE!</v>
      </c>
      <c r="P6166" t="e">
        <f t="shared" si="190"/>
        <v>#VALUE!</v>
      </c>
      <c r="Q6166" t="e">
        <f t="shared" si="191"/>
        <v>#VALUE!</v>
      </c>
      <c r="R6166" t="e">
        <f t="shared" si="192"/>
        <v>#VALUE!</v>
      </c>
      <c r="S6166" t="e">
        <f t="shared" si="193"/>
        <v>#VALUE!</v>
      </c>
      <c r="T6166" t="e">
        <f t="shared" si="194"/>
        <v>#VALUE!</v>
      </c>
      <c r="U6166" t="e">
        <f t="shared" si="195"/>
        <v>#VALUE!</v>
      </c>
    </row>
    <row r="6167" spans="1:21">
      <c r="A6167" t="s">
        <v>20415</v>
      </c>
      <c r="B6167" s="1" t="s">
        <v>7469</v>
      </c>
      <c r="C6167" t="s">
        <v>7421</v>
      </c>
      <c r="D6167" t="s">
        <v>7470</v>
      </c>
      <c r="E6167" t="s">
        <v>38</v>
      </c>
      <c r="F6167">
        <v>2</v>
      </c>
      <c r="G6167" t="s">
        <v>7471</v>
      </c>
      <c r="H6167" t="s">
        <v>17025</v>
      </c>
      <c r="N6167">
        <f t="shared" si="188"/>
        <v>5</v>
      </c>
      <c r="O6167">
        <f t="shared" si="189"/>
        <v>18</v>
      </c>
      <c r="P6167">
        <f t="shared" si="190"/>
        <v>24</v>
      </c>
      <c r="Q6167">
        <f t="shared" si="191"/>
        <v>29</v>
      </c>
      <c r="R6167" t="str">
        <f t="shared" si="192"/>
        <v>ATB  Two Worlds</v>
      </c>
      <c r="S6167">
        <v>5</v>
      </c>
      <c r="T6167" t="str">
        <f t="shared" si="194"/>
        <v>CD1</v>
      </c>
      <c r="U6167" t="str">
        <f t="shared" si="195"/>
        <v>Love Will Find You (feat. Heather Nova)</v>
      </c>
    </row>
    <row r="6168" spans="1:21">
      <c r="A6168" t="s">
        <v>20415</v>
      </c>
      <c r="B6168" s="1" t="s">
        <v>7472</v>
      </c>
      <c r="C6168" t="s">
        <v>7421</v>
      </c>
      <c r="D6168" t="s">
        <v>7470</v>
      </c>
      <c r="E6168" t="s">
        <v>38</v>
      </c>
      <c r="F6168">
        <v>5</v>
      </c>
      <c r="G6168" t="s">
        <v>7473</v>
      </c>
      <c r="H6168" t="s">
        <v>17026</v>
      </c>
      <c r="N6168">
        <f t="shared" si="188"/>
        <v>5</v>
      </c>
      <c r="O6168">
        <f t="shared" si="189"/>
        <v>18</v>
      </c>
      <c r="P6168">
        <f t="shared" si="190"/>
        <v>24</v>
      </c>
      <c r="Q6168">
        <f t="shared" si="191"/>
        <v>29</v>
      </c>
      <c r="R6168" t="str">
        <f t="shared" si="192"/>
        <v>ATB  Two Worlds</v>
      </c>
      <c r="S6168">
        <f t="shared" si="193"/>
        <v>5</v>
      </c>
      <c r="T6168" t="str">
        <f t="shared" si="194"/>
        <v>CD1</v>
      </c>
      <c r="U6168" t="str">
        <f t="shared" si="195"/>
        <v>Feel You Like a River (feat. Heather Nova)</v>
      </c>
    </row>
    <row r="6169" spans="1:21">
      <c r="A6169" t="s">
        <v>20415</v>
      </c>
      <c r="B6169" s="1" t="s">
        <v>7474</v>
      </c>
      <c r="C6169" t="s">
        <v>7421</v>
      </c>
      <c r="D6169" t="s">
        <v>7470</v>
      </c>
      <c r="E6169" t="s">
        <v>38</v>
      </c>
      <c r="F6169">
        <v>1</v>
      </c>
      <c r="G6169" t="s">
        <v>7475</v>
      </c>
      <c r="H6169" t="s">
        <v>17027</v>
      </c>
      <c r="N6169">
        <f t="shared" si="188"/>
        <v>27</v>
      </c>
      <c r="O6169" t="e">
        <f t="shared" si="189"/>
        <v>#VALUE!</v>
      </c>
      <c r="P6169" t="e">
        <f t="shared" si="190"/>
        <v>#VALUE!</v>
      </c>
      <c r="Q6169" t="e">
        <f t="shared" si="191"/>
        <v>#VALUE!</v>
      </c>
      <c r="R6169" t="e">
        <f t="shared" si="192"/>
        <v>#VALUE!</v>
      </c>
      <c r="S6169" t="e">
        <f t="shared" si="193"/>
        <v>#VALUE!</v>
      </c>
      <c r="T6169" t="e">
        <f t="shared" si="194"/>
        <v>#VALUE!</v>
      </c>
      <c r="U6169" t="e">
        <f t="shared" si="195"/>
        <v>#VALUE!</v>
      </c>
    </row>
    <row r="6170" spans="1:21">
      <c r="A6170" t="s">
        <v>20415</v>
      </c>
      <c r="B6170" s="1" t="s">
        <v>7476</v>
      </c>
      <c r="C6170" t="s">
        <v>7421</v>
      </c>
      <c r="D6170" t="s">
        <v>7470</v>
      </c>
      <c r="E6170" t="s">
        <v>38</v>
      </c>
      <c r="F6170">
        <v>15</v>
      </c>
      <c r="G6170" t="s">
        <v>7477</v>
      </c>
      <c r="H6170" t="s">
        <v>17028</v>
      </c>
      <c r="N6170">
        <f t="shared" ref="N6170" si="196">SEARCH("-",H6170,1)</f>
        <v>21</v>
      </c>
      <c r="O6170">
        <f t="shared" ref="O6170" si="197">SEARCH("-",H6170,N6170+1)</f>
        <v>36</v>
      </c>
      <c r="P6170">
        <f t="shared" ref="P6170" si="198">SEARCH("-",H6170,O6170+1)</f>
        <v>52</v>
      </c>
      <c r="R6170" t="str">
        <f>TRIM(SUBSTITUTE(LEFT(H6170,N6170-2),"-",""))</f>
        <v>I Am Sam Soundtrack</v>
      </c>
      <c r="S6170" t="e">
        <f>INT(MID(H6170,O6170+2,P6170-O6170-2))</f>
        <v>#VALUE!</v>
      </c>
      <c r="T6170" t="str">
        <f t="shared" ref="T6170" si="199">MID(H6170,O6170+2,P6170-O6170-3)</f>
        <v>We Can Work I</v>
      </c>
      <c r="U6170" t="str">
        <f>MID(H6170,P6170+2,LEN(H6170)-P6170-5)</f>
        <v>ut</v>
      </c>
    </row>
    <row r="6171" spans="1:21">
      <c r="A6171" t="s">
        <v>20415</v>
      </c>
      <c r="B6171" s="1" t="s">
        <v>9738</v>
      </c>
      <c r="C6171" t="s">
        <v>9638</v>
      </c>
      <c r="D6171" t="s">
        <v>9739</v>
      </c>
      <c r="E6171" t="s">
        <v>586</v>
      </c>
      <c r="F6171">
        <v>22</v>
      </c>
      <c r="G6171" t="s">
        <v>9740</v>
      </c>
      <c r="H6171" t="s">
        <v>18115</v>
      </c>
      <c r="N6171">
        <f t="shared" ref="N6171:N6193" si="200">SEARCH("-",H6171,1)</f>
        <v>14</v>
      </c>
      <c r="O6171">
        <f t="shared" ref="O6171:O6193" si="201">SEARCH("-",H6171,N6171+1)</f>
        <v>22</v>
      </c>
      <c r="P6171">
        <f t="shared" ref="P6171:P6193" si="202">SEARCH("-",H6171,O6171+1)</f>
        <v>27</v>
      </c>
      <c r="R6171" t="str">
        <f t="shared" ref="R6171:R6193" si="203">TRIM(SUBSTITUTE(LEFT(H6171,N6171-2),"-",""))</f>
        <v>Monty Python</v>
      </c>
      <c r="S6171">
        <f t="shared" ref="S6171:S6193" si="204">INT(MID(H6171,O6171+2,P6171-O6171-2))</f>
        <v>22</v>
      </c>
      <c r="T6171" t="str">
        <f t="shared" ref="T6171:T6193" si="205">MID(H6171,O6171+2,P6171-O6171-3)</f>
        <v>22</v>
      </c>
      <c r="U6171" t="str">
        <f t="shared" ref="U6171:U6193" si="206">MID(H6171,P6171+2,LEN(H6171)-P6171-5)</f>
        <v>I've Got Two Legs</v>
      </c>
    </row>
    <row r="6172" spans="1:21">
      <c r="A6172" t="s">
        <v>20415</v>
      </c>
      <c r="B6172" s="1" t="s">
        <v>9741</v>
      </c>
      <c r="C6172" t="s">
        <v>9638</v>
      </c>
      <c r="D6172" t="s">
        <v>9739</v>
      </c>
      <c r="E6172" t="s">
        <v>586</v>
      </c>
      <c r="F6172">
        <v>25</v>
      </c>
      <c r="G6172" t="s">
        <v>9742</v>
      </c>
      <c r="H6172" t="s">
        <v>18116</v>
      </c>
      <c r="N6172">
        <f t="shared" si="200"/>
        <v>14</v>
      </c>
      <c r="O6172">
        <f t="shared" si="201"/>
        <v>22</v>
      </c>
      <c r="P6172">
        <f t="shared" si="202"/>
        <v>27</v>
      </c>
      <c r="R6172" t="str">
        <f t="shared" si="203"/>
        <v>Monty Python</v>
      </c>
      <c r="S6172">
        <f t="shared" si="204"/>
        <v>25</v>
      </c>
      <c r="T6172" t="str">
        <f t="shared" si="205"/>
        <v>25</v>
      </c>
      <c r="U6172" t="str">
        <f t="shared" si="206"/>
        <v>Spam Song</v>
      </c>
    </row>
    <row r="6173" spans="1:21">
      <c r="A6173" t="s">
        <v>20415</v>
      </c>
      <c r="B6173" s="1" t="s">
        <v>7692</v>
      </c>
      <c r="C6173" t="s">
        <v>7623</v>
      </c>
      <c r="D6173" t="s">
        <v>7693</v>
      </c>
      <c r="E6173" t="s">
        <v>255</v>
      </c>
      <c r="F6173">
        <v>11</v>
      </c>
      <c r="G6173" t="s">
        <v>7694</v>
      </c>
      <c r="H6173" t="s">
        <v>17127</v>
      </c>
      <c r="N6173">
        <f t="shared" si="200"/>
        <v>14</v>
      </c>
      <c r="O6173" t="e">
        <f t="shared" si="201"/>
        <v>#VALUE!</v>
      </c>
      <c r="P6173" t="e">
        <f t="shared" si="202"/>
        <v>#VALUE!</v>
      </c>
      <c r="R6173" t="str">
        <f t="shared" si="203"/>
        <v>howlin' wolf</v>
      </c>
      <c r="S6173" t="e">
        <f t="shared" si="204"/>
        <v>#VALUE!</v>
      </c>
      <c r="T6173" t="e">
        <f t="shared" si="205"/>
        <v>#VALUE!</v>
      </c>
      <c r="U6173" t="e">
        <f t="shared" si="206"/>
        <v>#VALUE!</v>
      </c>
    </row>
    <row r="6174" spans="1:21">
      <c r="A6174" t="s">
        <v>20415</v>
      </c>
      <c r="B6174" s="1" t="s">
        <v>7478</v>
      </c>
      <c r="C6174" t="s">
        <v>7421</v>
      </c>
      <c r="D6174" t="s">
        <v>7479</v>
      </c>
      <c r="E6174" t="s">
        <v>38</v>
      </c>
      <c r="F6174">
        <v>2</v>
      </c>
      <c r="G6174" t="s">
        <v>7480</v>
      </c>
      <c r="H6174" t="s">
        <v>17029</v>
      </c>
      <c r="N6174">
        <f t="shared" si="200"/>
        <v>4</v>
      </c>
      <c r="O6174">
        <f t="shared" si="201"/>
        <v>19</v>
      </c>
      <c r="P6174">
        <f t="shared" si="202"/>
        <v>27</v>
      </c>
      <c r="R6174" t="str">
        <f t="shared" si="203"/>
        <v>02</v>
      </c>
      <c r="S6174" t="e">
        <f t="shared" si="204"/>
        <v>#VALUE!</v>
      </c>
      <c r="T6174" t="str">
        <f t="shared" si="205"/>
        <v>Siren</v>
      </c>
      <c r="U6174" t="str">
        <f t="shared" si="206"/>
        <v>Blood Of Me</v>
      </c>
    </row>
    <row r="6175" spans="1:21">
      <c r="A6175" t="s">
        <v>20415</v>
      </c>
      <c r="B6175" s="1" t="s">
        <v>7481</v>
      </c>
      <c r="C6175" t="s">
        <v>7421</v>
      </c>
      <c r="D6175" t="s">
        <v>7479</v>
      </c>
      <c r="E6175" t="s">
        <v>38</v>
      </c>
      <c r="F6175">
        <v>4</v>
      </c>
      <c r="G6175" t="s">
        <v>7482</v>
      </c>
      <c r="H6175" t="s">
        <v>17030</v>
      </c>
      <c r="N6175">
        <f t="shared" si="200"/>
        <v>4</v>
      </c>
      <c r="O6175">
        <f t="shared" si="201"/>
        <v>19</v>
      </c>
      <c r="P6175">
        <f t="shared" si="202"/>
        <v>27</v>
      </c>
      <c r="R6175" t="str">
        <f t="shared" si="203"/>
        <v>04</v>
      </c>
      <c r="S6175" t="e">
        <f t="shared" si="204"/>
        <v>#VALUE!</v>
      </c>
      <c r="T6175" t="str">
        <f t="shared" si="205"/>
        <v>Siren</v>
      </c>
      <c r="U6175" t="str">
        <f t="shared" si="206"/>
        <v>What A Feeling</v>
      </c>
    </row>
    <row r="6176" spans="1:21">
      <c r="A6176" t="s">
        <v>20415</v>
      </c>
      <c r="B6176" s="1" t="s">
        <v>7483</v>
      </c>
      <c r="C6176" t="s">
        <v>7421</v>
      </c>
      <c r="D6176" t="s">
        <v>7479</v>
      </c>
      <c r="E6176" t="s">
        <v>38</v>
      </c>
      <c r="F6176">
        <v>5</v>
      </c>
      <c r="G6176" t="s">
        <v>7484</v>
      </c>
      <c r="H6176" t="s">
        <v>17031</v>
      </c>
      <c r="N6176">
        <f t="shared" si="200"/>
        <v>4</v>
      </c>
      <c r="O6176">
        <f t="shared" si="201"/>
        <v>19</v>
      </c>
      <c r="P6176">
        <f t="shared" si="202"/>
        <v>27</v>
      </c>
      <c r="R6176" t="str">
        <f t="shared" si="203"/>
        <v>05</v>
      </c>
      <c r="S6176" t="e">
        <f t="shared" si="204"/>
        <v>#VALUE!</v>
      </c>
      <c r="T6176" t="str">
        <f t="shared" si="205"/>
        <v>Siren</v>
      </c>
      <c r="U6176" t="str">
        <f t="shared" si="206"/>
        <v>Valley Of Sound</v>
      </c>
    </row>
    <row r="6177" spans="1:21">
      <c r="A6177" t="s">
        <v>20415</v>
      </c>
      <c r="B6177" s="1" t="s">
        <v>7485</v>
      </c>
      <c r="C6177" t="s">
        <v>7421</v>
      </c>
      <c r="D6177" t="s">
        <v>7479</v>
      </c>
      <c r="E6177" t="s">
        <v>38</v>
      </c>
      <c r="F6177">
        <v>7</v>
      </c>
      <c r="G6177" t="s">
        <v>7486</v>
      </c>
      <c r="H6177" t="s">
        <v>17032</v>
      </c>
      <c r="N6177">
        <f t="shared" si="200"/>
        <v>4</v>
      </c>
      <c r="O6177">
        <f t="shared" si="201"/>
        <v>19</v>
      </c>
      <c r="P6177">
        <f t="shared" si="202"/>
        <v>27</v>
      </c>
      <c r="R6177" t="str">
        <f t="shared" si="203"/>
        <v>07</v>
      </c>
      <c r="S6177" t="e">
        <f t="shared" si="204"/>
        <v>#VALUE!</v>
      </c>
      <c r="T6177" t="str">
        <f t="shared" si="205"/>
        <v>Siren</v>
      </c>
      <c r="U6177" t="str">
        <f t="shared" si="206"/>
        <v>Winterblue</v>
      </c>
    </row>
    <row r="6178" spans="1:21">
      <c r="A6178" t="s">
        <v>20415</v>
      </c>
      <c r="B6178" s="1" t="s">
        <v>7487</v>
      </c>
      <c r="C6178" t="s">
        <v>7421</v>
      </c>
      <c r="D6178" t="s">
        <v>7479</v>
      </c>
      <c r="E6178" t="s">
        <v>38</v>
      </c>
      <c r="F6178">
        <v>8</v>
      </c>
      <c r="G6178" t="s">
        <v>7488</v>
      </c>
      <c r="H6178" t="s">
        <v>17033</v>
      </c>
      <c r="N6178">
        <f t="shared" si="200"/>
        <v>4</v>
      </c>
      <c r="O6178">
        <f t="shared" si="201"/>
        <v>19</v>
      </c>
      <c r="P6178">
        <f t="shared" si="202"/>
        <v>27</v>
      </c>
      <c r="R6178" t="str">
        <f t="shared" si="203"/>
        <v>08</v>
      </c>
      <c r="S6178" t="e">
        <f t="shared" si="204"/>
        <v>#VALUE!</v>
      </c>
      <c r="T6178" t="str">
        <f t="shared" si="205"/>
        <v>Siren</v>
      </c>
      <c r="U6178" t="str">
        <f t="shared" si="206"/>
        <v>I'm Alive</v>
      </c>
    </row>
    <row r="6179" spans="1:21">
      <c r="A6179" t="s">
        <v>20415</v>
      </c>
      <c r="B6179" s="1" t="s">
        <v>7489</v>
      </c>
      <c r="C6179" t="s">
        <v>7421</v>
      </c>
      <c r="D6179" t="s">
        <v>7479</v>
      </c>
      <c r="E6179" t="s">
        <v>38</v>
      </c>
      <c r="F6179">
        <v>9</v>
      </c>
      <c r="G6179" t="s">
        <v>7490</v>
      </c>
      <c r="H6179" t="s">
        <v>17034</v>
      </c>
      <c r="N6179">
        <f t="shared" si="200"/>
        <v>4</v>
      </c>
      <c r="O6179">
        <f t="shared" si="201"/>
        <v>19</v>
      </c>
      <c r="P6179">
        <f t="shared" si="202"/>
        <v>27</v>
      </c>
      <c r="R6179" t="str">
        <f t="shared" si="203"/>
        <v>09</v>
      </c>
      <c r="S6179" t="e">
        <f t="shared" si="204"/>
        <v>#VALUE!</v>
      </c>
      <c r="T6179" t="str">
        <f t="shared" si="205"/>
        <v>Siren</v>
      </c>
      <c r="U6179" t="str">
        <f t="shared" si="206"/>
        <v>Widescreen</v>
      </c>
    </row>
    <row r="6180" spans="1:21">
      <c r="A6180" t="s">
        <v>20415</v>
      </c>
      <c r="B6180" s="1" t="s">
        <v>7491</v>
      </c>
      <c r="C6180" t="s">
        <v>7421</v>
      </c>
      <c r="D6180" t="s">
        <v>7479</v>
      </c>
      <c r="E6180" t="s">
        <v>38</v>
      </c>
      <c r="F6180">
        <v>11</v>
      </c>
      <c r="G6180" t="s">
        <v>7492</v>
      </c>
      <c r="H6180" t="s">
        <v>17035</v>
      </c>
      <c r="N6180">
        <f t="shared" si="200"/>
        <v>4</v>
      </c>
      <c r="O6180">
        <f t="shared" si="201"/>
        <v>19</v>
      </c>
      <c r="P6180">
        <f t="shared" si="202"/>
        <v>27</v>
      </c>
      <c r="R6180" t="str">
        <f t="shared" si="203"/>
        <v>11</v>
      </c>
      <c r="S6180" t="e">
        <f t="shared" si="204"/>
        <v>#VALUE!</v>
      </c>
      <c r="T6180" t="str">
        <f t="shared" si="205"/>
        <v>Siren</v>
      </c>
      <c r="U6180" t="str">
        <f t="shared" si="206"/>
        <v>Avalanche</v>
      </c>
    </row>
    <row r="6181" spans="1:21">
      <c r="A6181" t="s">
        <v>20415</v>
      </c>
      <c r="B6181" s="1" t="s">
        <v>7493</v>
      </c>
      <c r="C6181" t="s">
        <v>7421</v>
      </c>
      <c r="D6181" t="s">
        <v>7479</v>
      </c>
      <c r="E6181" t="s">
        <v>38</v>
      </c>
      <c r="F6181">
        <v>13</v>
      </c>
      <c r="G6181" t="s">
        <v>7494</v>
      </c>
      <c r="H6181" t="s">
        <v>17036</v>
      </c>
      <c r="N6181">
        <f t="shared" si="200"/>
        <v>4</v>
      </c>
      <c r="O6181">
        <f t="shared" si="201"/>
        <v>19</v>
      </c>
      <c r="P6181">
        <f t="shared" si="202"/>
        <v>27</v>
      </c>
      <c r="R6181" t="str">
        <f t="shared" si="203"/>
        <v>13</v>
      </c>
      <c r="S6181" t="e">
        <f t="shared" si="204"/>
        <v>#VALUE!</v>
      </c>
      <c r="T6181" t="str">
        <f t="shared" si="205"/>
        <v>Siren</v>
      </c>
      <c r="U6181" t="str">
        <f t="shared" si="206"/>
        <v>Ruby Red</v>
      </c>
    </row>
    <row r="6182" spans="1:21">
      <c r="A6182" t="s">
        <v>20415</v>
      </c>
      <c r="B6182" s="1" t="s">
        <v>10249</v>
      </c>
      <c r="C6182" t="s">
        <v>10199</v>
      </c>
      <c r="D6182" t="s">
        <v>10250</v>
      </c>
      <c r="E6182" t="s">
        <v>16</v>
      </c>
      <c r="F6182">
        <v>4</v>
      </c>
      <c r="G6182" t="s">
        <v>10251</v>
      </c>
      <c r="H6182" t="s">
        <v>18361</v>
      </c>
      <c r="N6182">
        <f t="shared" si="200"/>
        <v>12</v>
      </c>
      <c r="O6182" t="e">
        <f t="shared" si="201"/>
        <v>#VALUE!</v>
      </c>
      <c r="P6182" t="e">
        <f t="shared" si="202"/>
        <v>#VALUE!</v>
      </c>
      <c r="R6182" t="str">
        <f t="shared" si="203"/>
        <v>neil young</v>
      </c>
      <c r="S6182" t="e">
        <f t="shared" si="204"/>
        <v>#VALUE!</v>
      </c>
      <c r="T6182" t="e">
        <f t="shared" si="205"/>
        <v>#VALUE!</v>
      </c>
      <c r="U6182" t="e">
        <f t="shared" si="206"/>
        <v>#VALUE!</v>
      </c>
    </row>
    <row r="6183" spans="1:21">
      <c r="A6183" t="s">
        <v>20415</v>
      </c>
      <c r="B6183" s="1" t="s">
        <v>21690</v>
      </c>
      <c r="C6183" t="s">
        <v>21691</v>
      </c>
      <c r="D6183" t="s">
        <v>21690</v>
      </c>
      <c r="E6183" t="s">
        <v>16</v>
      </c>
      <c r="F6183">
        <v>1</v>
      </c>
      <c r="G6183" t="s">
        <v>10349</v>
      </c>
      <c r="H6183" t="s">
        <v>18403</v>
      </c>
      <c r="N6183">
        <f t="shared" si="200"/>
        <v>11</v>
      </c>
      <c r="O6183">
        <f t="shared" si="201"/>
        <v>21</v>
      </c>
      <c r="P6183">
        <f t="shared" si="202"/>
        <v>26</v>
      </c>
      <c r="R6183" t="str">
        <f t="shared" si="203"/>
        <v>Nevermind</v>
      </c>
      <c r="S6183">
        <f t="shared" si="204"/>
        <v>1</v>
      </c>
      <c r="T6183" t="str">
        <f t="shared" si="205"/>
        <v>01</v>
      </c>
      <c r="U6183" t="str">
        <f t="shared" si="206"/>
        <v>Smells Like Teen Spirit</v>
      </c>
    </row>
    <row r="6184" spans="1:21">
      <c r="A6184" t="s">
        <v>20415</v>
      </c>
      <c r="B6184" s="1" t="s">
        <v>21690</v>
      </c>
      <c r="C6184" t="s">
        <v>21691</v>
      </c>
      <c r="D6184" t="s">
        <v>21690</v>
      </c>
      <c r="E6184" t="s">
        <v>16</v>
      </c>
      <c r="F6184">
        <v>1</v>
      </c>
      <c r="G6184" t="s">
        <v>10337</v>
      </c>
      <c r="H6184" t="s">
        <v>18403</v>
      </c>
      <c r="N6184">
        <f t="shared" si="200"/>
        <v>11</v>
      </c>
      <c r="O6184">
        <f t="shared" si="201"/>
        <v>21</v>
      </c>
      <c r="P6184">
        <f t="shared" si="202"/>
        <v>26</v>
      </c>
      <c r="R6184" t="str">
        <f t="shared" si="203"/>
        <v>Nevermind</v>
      </c>
      <c r="S6184">
        <f t="shared" si="204"/>
        <v>1</v>
      </c>
      <c r="T6184" t="str">
        <f t="shared" si="205"/>
        <v>01</v>
      </c>
      <c r="U6184" t="str">
        <f t="shared" si="206"/>
        <v>Smells Like Teen Spirit</v>
      </c>
    </row>
    <row r="6185" spans="1:21">
      <c r="A6185" t="s">
        <v>20415</v>
      </c>
      <c r="B6185" s="1" t="s">
        <v>12135</v>
      </c>
      <c r="C6185" t="s">
        <v>12100</v>
      </c>
      <c r="D6185" t="s">
        <v>12136</v>
      </c>
      <c r="E6185" t="s">
        <v>456</v>
      </c>
      <c r="F6185">
        <v>11</v>
      </c>
      <c r="G6185" t="s">
        <v>12137</v>
      </c>
      <c r="H6185" t="s">
        <v>19360</v>
      </c>
      <c r="N6185">
        <f t="shared" si="200"/>
        <v>11</v>
      </c>
      <c r="O6185" t="e">
        <f t="shared" si="201"/>
        <v>#VALUE!</v>
      </c>
      <c r="P6185" t="e">
        <f t="shared" si="202"/>
        <v>#VALUE!</v>
      </c>
      <c r="R6185" t="str">
        <f t="shared" si="203"/>
        <v>tom waits</v>
      </c>
      <c r="S6185" t="e">
        <f t="shared" si="204"/>
        <v>#VALUE!</v>
      </c>
      <c r="T6185" t="e">
        <f t="shared" si="205"/>
        <v>#VALUE!</v>
      </c>
      <c r="U6185" t="e">
        <f t="shared" si="206"/>
        <v>#VALUE!</v>
      </c>
    </row>
    <row r="6186" spans="1:21">
      <c r="A6186" t="s">
        <v>20415</v>
      </c>
      <c r="B6186" s="1" t="s">
        <v>1046</v>
      </c>
      <c r="C6186" t="s">
        <v>993</v>
      </c>
      <c r="D6186" t="s">
        <v>1047</v>
      </c>
      <c r="E6186" t="s">
        <v>456</v>
      </c>
      <c r="F6186">
        <v>1</v>
      </c>
      <c r="G6186" t="s">
        <v>1048</v>
      </c>
      <c r="H6186" t="s">
        <v>14643</v>
      </c>
      <c r="N6186">
        <f t="shared" si="200"/>
        <v>15</v>
      </c>
      <c r="O6186">
        <f t="shared" si="201"/>
        <v>40</v>
      </c>
      <c r="P6186">
        <f t="shared" si="202"/>
        <v>45</v>
      </c>
      <c r="R6186" t="str">
        <f t="shared" si="203"/>
        <v>Christy Moore</v>
      </c>
      <c r="S6186">
        <f t="shared" si="204"/>
        <v>1</v>
      </c>
      <c r="T6186" t="str">
        <f t="shared" si="205"/>
        <v>01</v>
      </c>
      <c r="U6186" t="str">
        <f t="shared" si="206"/>
        <v>Welcome to the cabaret</v>
      </c>
    </row>
    <row r="6187" spans="1:21">
      <c r="A6187" t="s">
        <v>20415</v>
      </c>
      <c r="B6187" s="1" t="s">
        <v>1046</v>
      </c>
      <c r="C6187" t="s">
        <v>993</v>
      </c>
      <c r="D6187" t="s">
        <v>1047</v>
      </c>
      <c r="E6187" t="s">
        <v>456</v>
      </c>
      <c r="F6187">
        <v>1</v>
      </c>
      <c r="G6187" t="s">
        <v>5297</v>
      </c>
      <c r="H6187" t="s">
        <v>14643</v>
      </c>
      <c r="N6187">
        <f t="shared" si="200"/>
        <v>15</v>
      </c>
      <c r="O6187">
        <f t="shared" si="201"/>
        <v>40</v>
      </c>
      <c r="P6187">
        <f t="shared" si="202"/>
        <v>45</v>
      </c>
      <c r="R6187" t="str">
        <f t="shared" si="203"/>
        <v>Christy Moore</v>
      </c>
      <c r="S6187">
        <f t="shared" si="204"/>
        <v>1</v>
      </c>
      <c r="T6187" t="str">
        <f t="shared" si="205"/>
        <v>01</v>
      </c>
      <c r="U6187" t="str">
        <f t="shared" si="206"/>
        <v>Welcome to the cabaret</v>
      </c>
    </row>
    <row r="6188" spans="1:21">
      <c r="A6188" t="s">
        <v>20415</v>
      </c>
      <c r="B6188" s="1" t="s">
        <v>1049</v>
      </c>
      <c r="C6188" t="s">
        <v>993</v>
      </c>
      <c r="D6188" t="s">
        <v>1047</v>
      </c>
      <c r="E6188" t="s">
        <v>456</v>
      </c>
      <c r="F6188">
        <v>2</v>
      </c>
      <c r="G6188" t="s">
        <v>1050</v>
      </c>
      <c r="H6188" t="s">
        <v>14644</v>
      </c>
      <c r="N6188">
        <f t="shared" si="200"/>
        <v>15</v>
      </c>
      <c r="O6188">
        <f t="shared" si="201"/>
        <v>40</v>
      </c>
      <c r="P6188">
        <f t="shared" si="202"/>
        <v>45</v>
      </c>
      <c r="R6188" t="str">
        <f t="shared" si="203"/>
        <v>Christy Moore</v>
      </c>
      <c r="S6188">
        <f t="shared" si="204"/>
        <v>2</v>
      </c>
      <c r="T6188" t="str">
        <f t="shared" si="205"/>
        <v>02</v>
      </c>
      <c r="U6188" t="str">
        <f t="shared" si="206"/>
        <v>Fairytale of New York</v>
      </c>
    </row>
    <row r="6189" spans="1:21">
      <c r="A6189" t="s">
        <v>20415</v>
      </c>
      <c r="B6189" s="1" t="s">
        <v>1049</v>
      </c>
      <c r="C6189" t="s">
        <v>993</v>
      </c>
      <c r="D6189" t="s">
        <v>1047</v>
      </c>
      <c r="E6189" t="s">
        <v>456</v>
      </c>
      <c r="F6189">
        <v>2</v>
      </c>
      <c r="G6189" t="s">
        <v>5298</v>
      </c>
      <c r="H6189" t="s">
        <v>14644</v>
      </c>
      <c r="N6189">
        <f t="shared" si="200"/>
        <v>15</v>
      </c>
      <c r="O6189">
        <f t="shared" si="201"/>
        <v>40</v>
      </c>
      <c r="P6189">
        <f t="shared" si="202"/>
        <v>45</v>
      </c>
      <c r="R6189" t="str">
        <f t="shared" si="203"/>
        <v>Christy Moore</v>
      </c>
      <c r="S6189">
        <f t="shared" si="204"/>
        <v>2</v>
      </c>
      <c r="T6189" t="str">
        <f t="shared" si="205"/>
        <v>02</v>
      </c>
      <c r="U6189" t="str">
        <f t="shared" si="206"/>
        <v>Fairytale of New York</v>
      </c>
    </row>
    <row r="6190" spans="1:21">
      <c r="A6190" t="s">
        <v>20415</v>
      </c>
      <c r="B6190" s="1" t="s">
        <v>1051</v>
      </c>
      <c r="C6190" t="s">
        <v>993</v>
      </c>
      <c r="D6190" t="s">
        <v>1047</v>
      </c>
      <c r="E6190" t="s">
        <v>456</v>
      </c>
      <c r="F6190">
        <v>3</v>
      </c>
      <c r="G6190" t="s">
        <v>1052</v>
      </c>
      <c r="H6190" t="s">
        <v>14645</v>
      </c>
      <c r="N6190">
        <f t="shared" si="200"/>
        <v>15</v>
      </c>
      <c r="O6190">
        <f t="shared" si="201"/>
        <v>40</v>
      </c>
      <c r="P6190">
        <f t="shared" si="202"/>
        <v>45</v>
      </c>
      <c r="R6190" t="str">
        <f t="shared" si="203"/>
        <v>Christy Moore</v>
      </c>
      <c r="S6190">
        <f t="shared" si="204"/>
        <v>3</v>
      </c>
      <c r="T6190" t="str">
        <f t="shared" si="205"/>
        <v>03</v>
      </c>
      <c r="U6190" t="str">
        <f t="shared" si="206"/>
        <v>Scapegoats</v>
      </c>
    </row>
    <row r="6191" spans="1:21">
      <c r="A6191" t="s">
        <v>20415</v>
      </c>
      <c r="B6191" s="1" t="s">
        <v>1051</v>
      </c>
      <c r="C6191" t="s">
        <v>993</v>
      </c>
      <c r="D6191" t="s">
        <v>1047</v>
      </c>
      <c r="E6191" t="s">
        <v>456</v>
      </c>
      <c r="F6191">
        <v>3</v>
      </c>
      <c r="G6191" t="s">
        <v>5299</v>
      </c>
      <c r="H6191" t="s">
        <v>14645</v>
      </c>
      <c r="N6191">
        <f t="shared" si="200"/>
        <v>15</v>
      </c>
      <c r="O6191">
        <f t="shared" si="201"/>
        <v>40</v>
      </c>
      <c r="P6191">
        <f t="shared" si="202"/>
        <v>45</v>
      </c>
      <c r="R6191" t="str">
        <f t="shared" si="203"/>
        <v>Christy Moore</v>
      </c>
      <c r="S6191">
        <f t="shared" si="204"/>
        <v>3</v>
      </c>
      <c r="T6191" t="str">
        <f t="shared" si="205"/>
        <v>03</v>
      </c>
      <c r="U6191" t="str">
        <f t="shared" si="206"/>
        <v>Scapegoats</v>
      </c>
    </row>
    <row r="6192" spans="1:21">
      <c r="A6192" t="s">
        <v>20415</v>
      </c>
      <c r="B6192" s="1" t="s">
        <v>1053</v>
      </c>
      <c r="C6192" t="s">
        <v>993</v>
      </c>
      <c r="D6192" t="s">
        <v>1047</v>
      </c>
      <c r="E6192" t="s">
        <v>456</v>
      </c>
      <c r="F6192">
        <v>4</v>
      </c>
      <c r="G6192" t="s">
        <v>1054</v>
      </c>
      <c r="H6192" t="s">
        <v>14646</v>
      </c>
      <c r="N6192">
        <f t="shared" si="200"/>
        <v>15</v>
      </c>
      <c r="O6192">
        <f t="shared" si="201"/>
        <v>40</v>
      </c>
      <c r="P6192">
        <f t="shared" si="202"/>
        <v>45</v>
      </c>
      <c r="R6192" t="str">
        <f t="shared" si="203"/>
        <v>Christy Moore</v>
      </c>
      <c r="S6192">
        <f t="shared" si="204"/>
        <v>4</v>
      </c>
      <c r="T6192" t="str">
        <f t="shared" si="205"/>
        <v>04</v>
      </c>
      <c r="U6192" t="str">
        <f t="shared" si="206"/>
        <v>Aisling</v>
      </c>
    </row>
    <row r="6193" spans="1:21">
      <c r="A6193" t="s">
        <v>20415</v>
      </c>
      <c r="B6193" s="1" t="s">
        <v>1053</v>
      </c>
      <c r="C6193" t="s">
        <v>993</v>
      </c>
      <c r="D6193" t="s">
        <v>1047</v>
      </c>
      <c r="E6193" t="s">
        <v>456</v>
      </c>
      <c r="F6193">
        <v>4</v>
      </c>
      <c r="G6193" t="s">
        <v>5300</v>
      </c>
      <c r="H6193" t="s">
        <v>14646</v>
      </c>
      <c r="N6193">
        <f t="shared" si="200"/>
        <v>15</v>
      </c>
      <c r="O6193">
        <f t="shared" si="201"/>
        <v>40</v>
      </c>
      <c r="P6193">
        <f t="shared" si="202"/>
        <v>45</v>
      </c>
      <c r="R6193" t="str">
        <f t="shared" si="203"/>
        <v>Christy Moore</v>
      </c>
      <c r="S6193">
        <f t="shared" si="204"/>
        <v>4</v>
      </c>
      <c r="T6193" t="str">
        <f t="shared" si="205"/>
        <v>04</v>
      </c>
      <c r="U6193" t="str">
        <f t="shared" si="206"/>
        <v>Aisling</v>
      </c>
    </row>
    <row r="6194" spans="1:21">
      <c r="A6194" t="s">
        <v>20415</v>
      </c>
      <c r="B6194" s="1" t="s">
        <v>1055</v>
      </c>
      <c r="C6194" t="s">
        <v>993</v>
      </c>
      <c r="D6194" t="s">
        <v>1047</v>
      </c>
      <c r="E6194" t="s">
        <v>456</v>
      </c>
      <c r="F6194">
        <v>5</v>
      </c>
      <c r="G6194" t="s">
        <v>1056</v>
      </c>
      <c r="H6194" t="s">
        <v>14647</v>
      </c>
    </row>
    <row r="6195" spans="1:21">
      <c r="A6195" t="s">
        <v>20415</v>
      </c>
      <c r="B6195" s="1" t="s">
        <v>1055</v>
      </c>
      <c r="C6195" t="s">
        <v>993</v>
      </c>
      <c r="D6195" t="s">
        <v>1047</v>
      </c>
      <c r="E6195" t="s">
        <v>456</v>
      </c>
      <c r="F6195">
        <v>5</v>
      </c>
      <c r="G6195" t="s">
        <v>5301</v>
      </c>
      <c r="H6195" t="s">
        <v>14647</v>
      </c>
    </row>
    <row r="6196" spans="1:21">
      <c r="A6196" t="s">
        <v>20415</v>
      </c>
      <c r="B6196" s="1" t="s">
        <v>1057</v>
      </c>
      <c r="C6196" t="s">
        <v>993</v>
      </c>
      <c r="D6196" t="s">
        <v>1047</v>
      </c>
      <c r="E6196" t="s">
        <v>456</v>
      </c>
      <c r="F6196">
        <v>6</v>
      </c>
      <c r="G6196" t="s">
        <v>1058</v>
      </c>
      <c r="H6196" t="s">
        <v>14648</v>
      </c>
    </row>
    <row r="6197" spans="1:21">
      <c r="A6197" t="s">
        <v>20415</v>
      </c>
      <c r="B6197" s="1" t="s">
        <v>1057</v>
      </c>
      <c r="C6197" t="s">
        <v>993</v>
      </c>
      <c r="D6197" t="s">
        <v>1047</v>
      </c>
      <c r="E6197" t="s">
        <v>456</v>
      </c>
      <c r="F6197">
        <v>6</v>
      </c>
      <c r="G6197" t="s">
        <v>5302</v>
      </c>
      <c r="H6197" t="s">
        <v>14648</v>
      </c>
    </row>
    <row r="6198" spans="1:21">
      <c r="A6198" t="s">
        <v>20415</v>
      </c>
      <c r="B6198" s="1" t="s">
        <v>1059</v>
      </c>
      <c r="C6198" t="s">
        <v>993</v>
      </c>
      <c r="D6198" t="s">
        <v>1047</v>
      </c>
      <c r="E6198" t="s">
        <v>456</v>
      </c>
      <c r="F6198">
        <v>7</v>
      </c>
      <c r="G6198" t="s">
        <v>1060</v>
      </c>
      <c r="H6198" t="s">
        <v>14649</v>
      </c>
    </row>
    <row r="6199" spans="1:21">
      <c r="A6199" t="s">
        <v>20415</v>
      </c>
      <c r="B6199" s="1" t="s">
        <v>1059</v>
      </c>
      <c r="C6199" t="s">
        <v>993</v>
      </c>
      <c r="D6199" t="s">
        <v>1047</v>
      </c>
      <c r="E6199" t="s">
        <v>456</v>
      </c>
      <c r="F6199">
        <v>7</v>
      </c>
      <c r="G6199" t="s">
        <v>5303</v>
      </c>
      <c r="H6199" t="s">
        <v>14649</v>
      </c>
    </row>
    <row r="6200" spans="1:21">
      <c r="A6200" t="s">
        <v>20415</v>
      </c>
      <c r="B6200" s="1" t="s">
        <v>1061</v>
      </c>
      <c r="C6200" t="s">
        <v>993</v>
      </c>
      <c r="D6200" t="s">
        <v>1047</v>
      </c>
      <c r="E6200" t="s">
        <v>456</v>
      </c>
      <c r="F6200">
        <v>8</v>
      </c>
      <c r="G6200" t="s">
        <v>1062</v>
      </c>
      <c r="H6200" t="s">
        <v>14650</v>
      </c>
    </row>
    <row r="6201" spans="1:21">
      <c r="A6201" t="s">
        <v>20415</v>
      </c>
      <c r="B6201" s="1" t="s">
        <v>1061</v>
      </c>
      <c r="C6201" t="s">
        <v>993</v>
      </c>
      <c r="D6201" t="s">
        <v>1047</v>
      </c>
      <c r="E6201" t="s">
        <v>456</v>
      </c>
      <c r="F6201">
        <v>8</v>
      </c>
      <c r="G6201" t="s">
        <v>5304</v>
      </c>
      <c r="H6201" t="s">
        <v>14650</v>
      </c>
    </row>
    <row r="6202" spans="1:21">
      <c r="A6202" t="s">
        <v>20415</v>
      </c>
      <c r="B6202" s="1" t="s">
        <v>1063</v>
      </c>
      <c r="C6202" t="s">
        <v>993</v>
      </c>
      <c r="D6202" t="s">
        <v>1047</v>
      </c>
      <c r="E6202" t="s">
        <v>456</v>
      </c>
      <c r="F6202">
        <v>9</v>
      </c>
      <c r="G6202" t="s">
        <v>1064</v>
      </c>
      <c r="H6202" t="s">
        <v>14651</v>
      </c>
    </row>
    <row r="6203" spans="1:21">
      <c r="A6203" t="s">
        <v>20415</v>
      </c>
      <c r="B6203" s="1" t="s">
        <v>1063</v>
      </c>
      <c r="C6203" t="s">
        <v>993</v>
      </c>
      <c r="D6203" t="s">
        <v>1047</v>
      </c>
      <c r="E6203" t="s">
        <v>456</v>
      </c>
      <c r="F6203">
        <v>9</v>
      </c>
      <c r="G6203" t="s">
        <v>5305</v>
      </c>
      <c r="H6203" t="s">
        <v>14651</v>
      </c>
      <c r="P6203" t="str">
        <f t="shared" ref="P6203:P6204" si="207">C6203</f>
        <v>Christy Moore</v>
      </c>
      <c r="Q6203" t="str">
        <f t="shared" ref="Q6203:Q6204" si="208">B6203</f>
        <v>Green island</v>
      </c>
    </row>
    <row r="6204" spans="1:21">
      <c r="A6204" t="s">
        <v>20415</v>
      </c>
      <c r="B6204" s="1" t="s">
        <v>1065</v>
      </c>
      <c r="C6204" t="s">
        <v>993</v>
      </c>
      <c r="D6204" t="s">
        <v>1047</v>
      </c>
      <c r="E6204" t="s">
        <v>456</v>
      </c>
      <c r="F6204">
        <v>10</v>
      </c>
      <c r="G6204" t="s">
        <v>1066</v>
      </c>
      <c r="H6204" t="s">
        <v>14652</v>
      </c>
      <c r="P6204" t="str">
        <f t="shared" si="207"/>
        <v>Christy Moore</v>
      </c>
      <c r="Q6204" t="str">
        <f t="shared" si="208"/>
        <v>Encore</v>
      </c>
    </row>
    <row r="6205" spans="1:21">
      <c r="A6205" t="s">
        <v>20415</v>
      </c>
      <c r="B6205" s="1" t="s">
        <v>1065</v>
      </c>
      <c r="C6205" t="s">
        <v>993</v>
      </c>
      <c r="D6205" t="s">
        <v>1047</v>
      </c>
      <c r="E6205" t="s">
        <v>456</v>
      </c>
      <c r="F6205">
        <v>10</v>
      </c>
      <c r="G6205" t="s">
        <v>5306</v>
      </c>
      <c r="H6205" t="s">
        <v>14652</v>
      </c>
    </row>
    <row r="6206" spans="1:21">
      <c r="A6206" t="s">
        <v>20415</v>
      </c>
      <c r="B6206" s="1" t="s">
        <v>13616</v>
      </c>
      <c r="C6206" t="s">
        <v>13338</v>
      </c>
      <c r="D6206" t="s">
        <v>13617</v>
      </c>
      <c r="E6206" t="s">
        <v>118</v>
      </c>
      <c r="F6206" t="s">
        <v>121</v>
      </c>
      <c r="G6206" t="s">
        <v>13618</v>
      </c>
      <c r="H6206" t="s">
        <v>20165</v>
      </c>
    </row>
    <row r="6207" spans="1:21">
      <c r="A6207" t="s">
        <v>20415</v>
      </c>
      <c r="B6207" s="1" t="s">
        <v>7695</v>
      </c>
      <c r="C6207" t="s">
        <v>7623</v>
      </c>
      <c r="D6207" t="s">
        <v>7696</v>
      </c>
      <c r="E6207" t="s">
        <v>255</v>
      </c>
      <c r="F6207">
        <v>7</v>
      </c>
      <c r="G6207" t="s">
        <v>7697</v>
      </c>
      <c r="H6207" t="s">
        <v>17128</v>
      </c>
    </row>
    <row r="6208" spans="1:21">
      <c r="A6208" t="s">
        <v>20415</v>
      </c>
      <c r="B6208" s="1" t="s">
        <v>8867</v>
      </c>
      <c r="C6208" t="s">
        <v>8863</v>
      </c>
      <c r="D6208" t="s">
        <v>7696</v>
      </c>
      <c r="E6208" t="s">
        <v>255</v>
      </c>
      <c r="F6208">
        <v>5</v>
      </c>
      <c r="G6208" t="s">
        <v>8868</v>
      </c>
      <c r="H6208" t="s">
        <v>17693</v>
      </c>
    </row>
    <row r="6209" spans="1:8">
      <c r="A6209" t="s">
        <v>20415</v>
      </c>
      <c r="B6209" s="1" t="s">
        <v>9624</v>
      </c>
      <c r="C6209" t="s">
        <v>9622</v>
      </c>
      <c r="D6209" t="s">
        <v>20659</v>
      </c>
      <c r="E6209" t="s">
        <v>9</v>
      </c>
      <c r="F6209">
        <v>3</v>
      </c>
      <c r="G6209" t="s">
        <v>9625</v>
      </c>
      <c r="H6209" t="s">
        <v>18061</v>
      </c>
    </row>
    <row r="6210" spans="1:8">
      <c r="A6210" t="s">
        <v>20415</v>
      </c>
      <c r="B6210" s="1" t="s">
        <v>13619</v>
      </c>
      <c r="C6210" t="s">
        <v>13620</v>
      </c>
      <c r="D6210" t="s">
        <v>20436</v>
      </c>
      <c r="E6210" t="s">
        <v>9</v>
      </c>
      <c r="F6210">
        <v>1</v>
      </c>
      <c r="G6210" t="s">
        <v>13621</v>
      </c>
      <c r="H6210" t="s">
        <v>20166</v>
      </c>
    </row>
    <row r="6211" spans="1:8">
      <c r="A6211" t="s">
        <v>20415</v>
      </c>
      <c r="B6211" s="1" t="s">
        <v>13619</v>
      </c>
      <c r="C6211" t="s">
        <v>13620</v>
      </c>
      <c r="D6211" t="s">
        <v>20436</v>
      </c>
      <c r="E6211" t="s">
        <v>9</v>
      </c>
      <c r="F6211">
        <v>1</v>
      </c>
      <c r="G6211" t="s">
        <v>13622</v>
      </c>
      <c r="H6211" t="s">
        <v>20167</v>
      </c>
    </row>
    <row r="6212" spans="1:8">
      <c r="A6212" t="s">
        <v>20415</v>
      </c>
      <c r="B6212" s="1" t="s">
        <v>13623</v>
      </c>
      <c r="C6212" t="s">
        <v>13624</v>
      </c>
      <c r="D6212" t="s">
        <v>20436</v>
      </c>
      <c r="E6212" t="s">
        <v>20484</v>
      </c>
      <c r="F6212">
        <v>2</v>
      </c>
      <c r="G6212" t="s">
        <v>13625</v>
      </c>
      <c r="H6212" t="s">
        <v>20168</v>
      </c>
    </row>
    <row r="6213" spans="1:8">
      <c r="A6213" t="s">
        <v>20415</v>
      </c>
      <c r="B6213" s="1" t="s">
        <v>13623</v>
      </c>
      <c r="C6213" t="s">
        <v>13624</v>
      </c>
      <c r="D6213" t="s">
        <v>20436</v>
      </c>
      <c r="E6213" t="s">
        <v>20484</v>
      </c>
      <c r="F6213">
        <v>2</v>
      </c>
      <c r="G6213" t="s">
        <v>13626</v>
      </c>
      <c r="H6213" t="s">
        <v>20169</v>
      </c>
    </row>
    <row r="6214" spans="1:8">
      <c r="A6214" t="s">
        <v>20415</v>
      </c>
      <c r="B6214" s="1" t="s">
        <v>13627</v>
      </c>
      <c r="C6214" t="s">
        <v>13628</v>
      </c>
      <c r="D6214" t="s">
        <v>20436</v>
      </c>
      <c r="E6214" t="s">
        <v>20484</v>
      </c>
      <c r="F6214">
        <v>3</v>
      </c>
      <c r="G6214" t="s">
        <v>13629</v>
      </c>
      <c r="H6214" t="s">
        <v>20170</v>
      </c>
    </row>
    <row r="6215" spans="1:8">
      <c r="A6215" t="s">
        <v>20415</v>
      </c>
      <c r="B6215" s="1" t="s">
        <v>13627</v>
      </c>
      <c r="C6215" t="s">
        <v>13628</v>
      </c>
      <c r="D6215" t="s">
        <v>20436</v>
      </c>
      <c r="E6215" t="s">
        <v>20484</v>
      </c>
      <c r="F6215">
        <v>3</v>
      </c>
      <c r="G6215" t="s">
        <v>13630</v>
      </c>
      <c r="H6215" t="s">
        <v>20171</v>
      </c>
    </row>
    <row r="6216" spans="1:8">
      <c r="A6216" t="s">
        <v>20415</v>
      </c>
      <c r="B6216" s="1" t="s">
        <v>13631</v>
      </c>
      <c r="C6216" t="s">
        <v>13632</v>
      </c>
      <c r="D6216" t="s">
        <v>20436</v>
      </c>
      <c r="E6216" t="s">
        <v>20484</v>
      </c>
      <c r="F6216">
        <v>5</v>
      </c>
      <c r="G6216" t="s">
        <v>13633</v>
      </c>
      <c r="H6216" t="s">
        <v>20172</v>
      </c>
    </row>
    <row r="6217" spans="1:8">
      <c r="A6217" t="s">
        <v>20415</v>
      </c>
      <c r="B6217" s="1" t="s">
        <v>13631</v>
      </c>
      <c r="C6217" t="s">
        <v>13632</v>
      </c>
      <c r="D6217" t="s">
        <v>20436</v>
      </c>
      <c r="E6217" t="s">
        <v>20484</v>
      </c>
      <c r="F6217">
        <v>5</v>
      </c>
      <c r="G6217" t="s">
        <v>13634</v>
      </c>
      <c r="H6217" t="s">
        <v>20173</v>
      </c>
    </row>
    <row r="6218" spans="1:8">
      <c r="A6218" t="s">
        <v>20415</v>
      </c>
      <c r="B6218" s="1" t="s">
        <v>13635</v>
      </c>
      <c r="C6218" t="s">
        <v>13636</v>
      </c>
      <c r="D6218" t="s">
        <v>20436</v>
      </c>
      <c r="E6218" t="s">
        <v>20484</v>
      </c>
      <c r="F6218">
        <v>7</v>
      </c>
      <c r="G6218" t="s">
        <v>13637</v>
      </c>
      <c r="H6218" t="s">
        <v>20174</v>
      </c>
    </row>
    <row r="6219" spans="1:8">
      <c r="A6219" t="s">
        <v>20415</v>
      </c>
      <c r="B6219" s="1" t="s">
        <v>13635</v>
      </c>
      <c r="C6219" t="s">
        <v>13636</v>
      </c>
      <c r="D6219" t="s">
        <v>20436</v>
      </c>
      <c r="E6219" t="s">
        <v>20484</v>
      </c>
      <c r="F6219">
        <v>7</v>
      </c>
      <c r="G6219" t="s">
        <v>13638</v>
      </c>
      <c r="H6219" t="s">
        <v>20175</v>
      </c>
    </row>
    <row r="6220" spans="1:8">
      <c r="A6220" t="s">
        <v>20415</v>
      </c>
      <c r="B6220" s="1" t="s">
        <v>20485</v>
      </c>
      <c r="C6220" t="s">
        <v>13639</v>
      </c>
      <c r="D6220" t="s">
        <v>20436</v>
      </c>
      <c r="E6220" t="s">
        <v>20484</v>
      </c>
      <c r="F6220">
        <v>8</v>
      </c>
      <c r="G6220" t="s">
        <v>13640</v>
      </c>
      <c r="H6220" t="s">
        <v>20176</v>
      </c>
    </row>
    <row r="6221" spans="1:8">
      <c r="A6221" t="s">
        <v>20415</v>
      </c>
      <c r="B6221" s="1" t="s">
        <v>20485</v>
      </c>
      <c r="C6221" t="s">
        <v>13639</v>
      </c>
      <c r="D6221" t="s">
        <v>20436</v>
      </c>
      <c r="E6221" t="s">
        <v>20484</v>
      </c>
      <c r="F6221">
        <v>8</v>
      </c>
      <c r="G6221" t="s">
        <v>13641</v>
      </c>
      <c r="H6221" t="s">
        <v>20177</v>
      </c>
    </row>
    <row r="6222" spans="1:8">
      <c r="A6222" t="s">
        <v>20415</v>
      </c>
      <c r="B6222" s="1" t="s">
        <v>13642</v>
      </c>
      <c r="C6222" t="s">
        <v>13643</v>
      </c>
      <c r="D6222" t="s">
        <v>20436</v>
      </c>
      <c r="E6222" t="s">
        <v>20484</v>
      </c>
      <c r="F6222">
        <v>9</v>
      </c>
      <c r="G6222" t="s">
        <v>13644</v>
      </c>
      <c r="H6222" t="s">
        <v>20178</v>
      </c>
    </row>
    <row r="6223" spans="1:8">
      <c r="A6223" t="s">
        <v>20415</v>
      </c>
      <c r="B6223" s="1" t="s">
        <v>13642</v>
      </c>
      <c r="C6223" t="s">
        <v>13643</v>
      </c>
      <c r="D6223" t="s">
        <v>20436</v>
      </c>
      <c r="E6223" t="s">
        <v>20484</v>
      </c>
      <c r="F6223">
        <v>9</v>
      </c>
      <c r="G6223" t="s">
        <v>13645</v>
      </c>
      <c r="H6223" t="s">
        <v>20179</v>
      </c>
    </row>
    <row r="6224" spans="1:8">
      <c r="A6224" t="s">
        <v>20415</v>
      </c>
      <c r="B6224" s="1" t="s">
        <v>13646</v>
      </c>
      <c r="C6224" t="s">
        <v>13647</v>
      </c>
      <c r="D6224" t="s">
        <v>20436</v>
      </c>
      <c r="E6224" t="s">
        <v>20484</v>
      </c>
      <c r="F6224">
        <v>10</v>
      </c>
      <c r="G6224" t="s">
        <v>13648</v>
      </c>
      <c r="H6224" t="s">
        <v>20180</v>
      </c>
    </row>
    <row r="6225" spans="1:8">
      <c r="A6225" t="s">
        <v>20415</v>
      </c>
      <c r="B6225" s="1" t="s">
        <v>13646</v>
      </c>
      <c r="C6225" t="s">
        <v>13647</v>
      </c>
      <c r="D6225" t="s">
        <v>20436</v>
      </c>
      <c r="E6225" t="s">
        <v>20484</v>
      </c>
      <c r="F6225">
        <v>10</v>
      </c>
      <c r="G6225" t="s">
        <v>13649</v>
      </c>
      <c r="H6225" t="s">
        <v>20181</v>
      </c>
    </row>
    <row r="6226" spans="1:8">
      <c r="A6226" t="s">
        <v>20415</v>
      </c>
      <c r="B6226" s="1" t="s">
        <v>13650</v>
      </c>
      <c r="C6226" t="s">
        <v>13651</v>
      </c>
      <c r="D6226" t="s">
        <v>20436</v>
      </c>
      <c r="E6226" t="s">
        <v>20484</v>
      </c>
      <c r="F6226">
        <v>11</v>
      </c>
      <c r="G6226" t="s">
        <v>13652</v>
      </c>
      <c r="H6226" t="s">
        <v>20182</v>
      </c>
    </row>
    <row r="6227" spans="1:8">
      <c r="A6227" t="s">
        <v>20415</v>
      </c>
      <c r="B6227" s="1" t="s">
        <v>13650</v>
      </c>
      <c r="C6227" t="s">
        <v>13651</v>
      </c>
      <c r="D6227" t="s">
        <v>20436</v>
      </c>
      <c r="E6227" t="s">
        <v>20484</v>
      </c>
      <c r="F6227">
        <v>11</v>
      </c>
      <c r="G6227" t="s">
        <v>13653</v>
      </c>
      <c r="H6227" t="s">
        <v>20183</v>
      </c>
    </row>
    <row r="6228" spans="1:8">
      <c r="A6228" t="s">
        <v>20415</v>
      </c>
      <c r="B6228" s="1" t="s">
        <v>20486</v>
      </c>
      <c r="C6228" t="s">
        <v>13654</v>
      </c>
      <c r="D6228" t="s">
        <v>20436</v>
      </c>
      <c r="E6228" t="s">
        <v>20484</v>
      </c>
      <c r="F6228">
        <v>12</v>
      </c>
      <c r="G6228" t="s">
        <v>13655</v>
      </c>
      <c r="H6228" t="s">
        <v>20184</v>
      </c>
    </row>
    <row r="6229" spans="1:8">
      <c r="A6229" t="s">
        <v>20415</v>
      </c>
      <c r="B6229" s="1" t="s">
        <v>20486</v>
      </c>
      <c r="C6229" t="s">
        <v>13654</v>
      </c>
      <c r="D6229" t="s">
        <v>20436</v>
      </c>
      <c r="E6229" t="s">
        <v>20484</v>
      </c>
      <c r="F6229">
        <v>12</v>
      </c>
      <c r="G6229" t="s">
        <v>13656</v>
      </c>
      <c r="H6229" t="s">
        <v>20185</v>
      </c>
    </row>
    <row r="6230" spans="1:8">
      <c r="A6230" t="s">
        <v>20415</v>
      </c>
      <c r="B6230" s="1" t="s">
        <v>13657</v>
      </c>
      <c r="C6230" t="s">
        <v>13658</v>
      </c>
      <c r="D6230" t="s">
        <v>20436</v>
      </c>
      <c r="E6230" t="s">
        <v>20484</v>
      </c>
      <c r="F6230">
        <v>13</v>
      </c>
      <c r="G6230" t="s">
        <v>13659</v>
      </c>
      <c r="H6230" t="s">
        <v>20186</v>
      </c>
    </row>
    <row r="6231" spans="1:8">
      <c r="A6231" t="s">
        <v>20415</v>
      </c>
      <c r="B6231" s="1" t="s">
        <v>13657</v>
      </c>
      <c r="C6231" t="s">
        <v>13658</v>
      </c>
      <c r="D6231" t="s">
        <v>20436</v>
      </c>
      <c r="E6231" t="s">
        <v>20484</v>
      </c>
      <c r="F6231">
        <v>13</v>
      </c>
      <c r="G6231" t="s">
        <v>13660</v>
      </c>
      <c r="H6231" t="s">
        <v>20187</v>
      </c>
    </row>
    <row r="6232" spans="1:8">
      <c r="A6232" t="s">
        <v>20415</v>
      </c>
      <c r="B6232" s="1" t="s">
        <v>13661</v>
      </c>
      <c r="C6232" t="s">
        <v>13662</v>
      </c>
      <c r="D6232" t="s">
        <v>20436</v>
      </c>
      <c r="E6232" t="s">
        <v>20484</v>
      </c>
      <c r="F6232">
        <v>14</v>
      </c>
      <c r="G6232" t="s">
        <v>13663</v>
      </c>
      <c r="H6232" t="s">
        <v>20188</v>
      </c>
    </row>
    <row r="6233" spans="1:8">
      <c r="A6233" t="s">
        <v>20415</v>
      </c>
      <c r="B6233" s="1" t="s">
        <v>13661</v>
      </c>
      <c r="C6233" t="s">
        <v>13662</v>
      </c>
      <c r="D6233" t="s">
        <v>20436</v>
      </c>
      <c r="E6233" t="s">
        <v>20484</v>
      </c>
      <c r="F6233">
        <v>14</v>
      </c>
      <c r="G6233" t="s">
        <v>13664</v>
      </c>
      <c r="H6233" t="s">
        <v>20189</v>
      </c>
    </row>
    <row r="6234" spans="1:8">
      <c r="A6234" t="s">
        <v>20415</v>
      </c>
      <c r="B6234" s="1" t="s">
        <v>9593</v>
      </c>
      <c r="C6234" t="s">
        <v>13665</v>
      </c>
      <c r="D6234" t="s">
        <v>20436</v>
      </c>
      <c r="E6234" t="s">
        <v>20484</v>
      </c>
      <c r="F6234">
        <v>15</v>
      </c>
      <c r="G6234" t="s">
        <v>13666</v>
      </c>
      <c r="H6234" t="s">
        <v>20190</v>
      </c>
    </row>
    <row r="6235" spans="1:8">
      <c r="A6235" t="s">
        <v>20415</v>
      </c>
      <c r="B6235" s="1" t="s">
        <v>9593</v>
      </c>
      <c r="C6235" t="s">
        <v>13665</v>
      </c>
      <c r="D6235" t="s">
        <v>20436</v>
      </c>
      <c r="E6235" t="s">
        <v>20484</v>
      </c>
      <c r="F6235">
        <v>15</v>
      </c>
      <c r="G6235" t="s">
        <v>13667</v>
      </c>
      <c r="H6235" t="s">
        <v>20191</v>
      </c>
    </row>
    <row r="6236" spans="1:8">
      <c r="A6236" t="s">
        <v>20415</v>
      </c>
      <c r="B6236" s="1" t="s">
        <v>13668</v>
      </c>
      <c r="C6236" t="s">
        <v>13669</v>
      </c>
      <c r="D6236" t="s">
        <v>20436</v>
      </c>
      <c r="E6236" t="s">
        <v>20484</v>
      </c>
      <c r="F6236">
        <v>16</v>
      </c>
      <c r="G6236" t="s">
        <v>13670</v>
      </c>
      <c r="H6236" t="s">
        <v>20192</v>
      </c>
    </row>
    <row r="6237" spans="1:8">
      <c r="A6237" t="s">
        <v>20415</v>
      </c>
      <c r="B6237" s="1" t="s">
        <v>13668</v>
      </c>
      <c r="C6237" t="s">
        <v>13669</v>
      </c>
      <c r="D6237" t="s">
        <v>20436</v>
      </c>
      <c r="E6237" t="s">
        <v>20484</v>
      </c>
      <c r="F6237">
        <v>16</v>
      </c>
      <c r="G6237" t="s">
        <v>13671</v>
      </c>
      <c r="H6237" t="s">
        <v>20193</v>
      </c>
    </row>
    <row r="6238" spans="1:8">
      <c r="A6238" t="s">
        <v>20415</v>
      </c>
      <c r="B6238" s="1" t="s">
        <v>843</v>
      </c>
      <c r="C6238" t="s">
        <v>13672</v>
      </c>
      <c r="D6238" t="s">
        <v>20436</v>
      </c>
      <c r="E6238" t="s">
        <v>20484</v>
      </c>
      <c r="F6238">
        <v>6</v>
      </c>
      <c r="G6238" t="s">
        <v>13673</v>
      </c>
      <c r="H6238" t="s">
        <v>20194</v>
      </c>
    </row>
    <row r="6239" spans="1:8">
      <c r="A6239" t="s">
        <v>20415</v>
      </c>
      <c r="B6239" s="1" t="s">
        <v>880</v>
      </c>
      <c r="C6239" t="s">
        <v>13674</v>
      </c>
      <c r="D6239" t="s">
        <v>20436</v>
      </c>
      <c r="E6239" t="s">
        <v>20484</v>
      </c>
      <c r="F6239">
        <v>4</v>
      </c>
      <c r="G6239" t="s">
        <v>13675</v>
      </c>
      <c r="H6239" t="s">
        <v>20195</v>
      </c>
    </row>
    <row r="6240" spans="1:8">
      <c r="A6240" t="s">
        <v>20415</v>
      </c>
      <c r="B6240" s="1" t="s">
        <v>843</v>
      </c>
      <c r="C6240" t="s">
        <v>817</v>
      </c>
      <c r="D6240" t="s">
        <v>844</v>
      </c>
      <c r="E6240" t="s">
        <v>20484</v>
      </c>
      <c r="F6240">
        <v>8</v>
      </c>
      <c r="G6240" t="s">
        <v>845</v>
      </c>
      <c r="H6240" t="s">
        <v>14540</v>
      </c>
    </row>
    <row r="6241" spans="1:8">
      <c r="A6241" t="s">
        <v>20415</v>
      </c>
      <c r="B6241" s="1" t="s">
        <v>843</v>
      </c>
      <c r="C6241" t="s">
        <v>817</v>
      </c>
      <c r="D6241" t="s">
        <v>844</v>
      </c>
      <c r="E6241" t="s">
        <v>20484</v>
      </c>
      <c r="F6241">
        <v>8</v>
      </c>
      <c r="G6241" t="s">
        <v>5039</v>
      </c>
      <c r="H6241" t="s">
        <v>14540</v>
      </c>
    </row>
    <row r="6242" spans="1:8">
      <c r="A6242" t="s">
        <v>20415</v>
      </c>
      <c r="B6242" s="1" t="s">
        <v>846</v>
      </c>
      <c r="C6242" t="s">
        <v>817</v>
      </c>
      <c r="D6242" t="s">
        <v>844</v>
      </c>
      <c r="E6242" t="s">
        <v>20484</v>
      </c>
      <c r="F6242">
        <v>9</v>
      </c>
      <c r="G6242" t="s">
        <v>847</v>
      </c>
      <c r="H6242" t="s">
        <v>14541</v>
      </c>
    </row>
    <row r="6243" spans="1:8">
      <c r="A6243" t="s">
        <v>20415</v>
      </c>
      <c r="B6243" s="1" t="s">
        <v>846</v>
      </c>
      <c r="C6243" t="s">
        <v>817</v>
      </c>
      <c r="D6243" t="s">
        <v>844</v>
      </c>
      <c r="E6243" t="s">
        <v>20484</v>
      </c>
      <c r="F6243">
        <v>9</v>
      </c>
      <c r="G6243" t="s">
        <v>5040</v>
      </c>
      <c r="H6243" t="s">
        <v>14541</v>
      </c>
    </row>
    <row r="6244" spans="1:8">
      <c r="A6244" t="s">
        <v>20415</v>
      </c>
      <c r="B6244" s="1" t="s">
        <v>848</v>
      </c>
      <c r="C6244" t="s">
        <v>817</v>
      </c>
      <c r="D6244" t="s">
        <v>849</v>
      </c>
      <c r="E6244" t="s">
        <v>20484</v>
      </c>
      <c r="F6244">
        <v>12</v>
      </c>
      <c r="G6244" t="s">
        <v>850</v>
      </c>
      <c r="H6244" t="s">
        <v>14542</v>
      </c>
    </row>
    <row r="6245" spans="1:8">
      <c r="A6245" t="s">
        <v>20415</v>
      </c>
      <c r="B6245" s="1" t="s">
        <v>848</v>
      </c>
      <c r="C6245" t="s">
        <v>817</v>
      </c>
      <c r="D6245" t="s">
        <v>849</v>
      </c>
      <c r="E6245" t="s">
        <v>20484</v>
      </c>
      <c r="F6245">
        <v>12</v>
      </c>
      <c r="G6245" t="s">
        <v>5041</v>
      </c>
      <c r="H6245" t="s">
        <v>14542</v>
      </c>
    </row>
    <row r="6246" spans="1:8">
      <c r="A6246" t="s">
        <v>20415</v>
      </c>
      <c r="B6246" s="1" t="s">
        <v>851</v>
      </c>
      <c r="C6246" t="s">
        <v>817</v>
      </c>
      <c r="D6246" t="s">
        <v>852</v>
      </c>
      <c r="E6246" t="s">
        <v>20484</v>
      </c>
      <c r="F6246">
        <v>4</v>
      </c>
      <c r="G6246" t="s">
        <v>853</v>
      </c>
      <c r="H6246" t="s">
        <v>14543</v>
      </c>
    </row>
    <row r="6247" spans="1:8">
      <c r="A6247" t="s">
        <v>20415</v>
      </c>
      <c r="B6247" s="1" t="s">
        <v>851</v>
      </c>
      <c r="C6247" t="s">
        <v>817</v>
      </c>
      <c r="D6247" t="s">
        <v>852</v>
      </c>
      <c r="E6247" t="s">
        <v>20484</v>
      </c>
      <c r="F6247">
        <v>4</v>
      </c>
      <c r="G6247" t="s">
        <v>5042</v>
      </c>
      <c r="H6247" t="s">
        <v>14543</v>
      </c>
    </row>
    <row r="6248" spans="1:8">
      <c r="A6248" t="s">
        <v>20415</v>
      </c>
      <c r="B6248" s="1" t="s">
        <v>854</v>
      </c>
      <c r="C6248" t="s">
        <v>817</v>
      </c>
      <c r="D6248" t="s">
        <v>852</v>
      </c>
      <c r="E6248" t="s">
        <v>20484</v>
      </c>
      <c r="F6248">
        <v>8</v>
      </c>
      <c r="G6248" t="s">
        <v>855</v>
      </c>
      <c r="H6248" t="s">
        <v>14544</v>
      </c>
    </row>
    <row r="6249" spans="1:8">
      <c r="A6249" t="s">
        <v>20415</v>
      </c>
      <c r="B6249" s="1" t="s">
        <v>854</v>
      </c>
      <c r="C6249" t="s">
        <v>817</v>
      </c>
      <c r="D6249" t="s">
        <v>852</v>
      </c>
      <c r="E6249" t="s">
        <v>20484</v>
      </c>
      <c r="F6249">
        <v>8</v>
      </c>
      <c r="G6249" t="s">
        <v>5043</v>
      </c>
      <c r="H6249" t="s">
        <v>14544</v>
      </c>
    </row>
    <row r="6250" spans="1:8">
      <c r="A6250" t="s">
        <v>20415</v>
      </c>
      <c r="B6250" s="1" t="s">
        <v>1485</v>
      </c>
      <c r="C6250" t="s">
        <v>1341</v>
      </c>
      <c r="D6250" t="s">
        <v>1486</v>
      </c>
      <c r="E6250" t="s">
        <v>20484</v>
      </c>
      <c r="F6250">
        <v>13</v>
      </c>
      <c r="G6250" t="s">
        <v>1487</v>
      </c>
      <c r="H6250" t="s">
        <v>14856</v>
      </c>
    </row>
    <row r="6251" spans="1:8">
      <c r="A6251" t="s">
        <v>20415</v>
      </c>
      <c r="B6251" s="1" t="s">
        <v>1485</v>
      </c>
      <c r="C6251" t="s">
        <v>1341</v>
      </c>
      <c r="D6251" t="s">
        <v>1486</v>
      </c>
      <c r="E6251" t="s">
        <v>20484</v>
      </c>
      <c r="F6251">
        <v>13</v>
      </c>
      <c r="G6251" t="s">
        <v>4600</v>
      </c>
      <c r="H6251" t="s">
        <v>14856</v>
      </c>
    </row>
    <row r="6252" spans="1:8">
      <c r="A6252" t="s">
        <v>20415</v>
      </c>
      <c r="B6252" s="1" t="s">
        <v>856</v>
      </c>
      <c r="C6252" t="s">
        <v>817</v>
      </c>
      <c r="D6252" t="s">
        <v>857</v>
      </c>
      <c r="E6252" t="s">
        <v>20484</v>
      </c>
      <c r="F6252">
        <v>1</v>
      </c>
      <c r="G6252" t="s">
        <v>858</v>
      </c>
      <c r="H6252" t="s">
        <v>14545</v>
      </c>
    </row>
    <row r="6253" spans="1:8">
      <c r="A6253" t="s">
        <v>20415</v>
      </c>
      <c r="B6253" s="1" t="s">
        <v>856</v>
      </c>
      <c r="C6253" t="s">
        <v>817</v>
      </c>
      <c r="D6253" t="s">
        <v>857</v>
      </c>
      <c r="E6253" t="s">
        <v>20484</v>
      </c>
      <c r="F6253">
        <v>1</v>
      </c>
      <c r="G6253" t="s">
        <v>5044</v>
      </c>
      <c r="H6253" t="s">
        <v>14545</v>
      </c>
    </row>
    <row r="6254" spans="1:8">
      <c r="A6254" t="s">
        <v>20415</v>
      </c>
      <c r="B6254" s="1" t="s">
        <v>859</v>
      </c>
      <c r="C6254" t="s">
        <v>817</v>
      </c>
      <c r="D6254" t="s">
        <v>857</v>
      </c>
      <c r="E6254" t="s">
        <v>20484</v>
      </c>
      <c r="F6254">
        <v>11</v>
      </c>
      <c r="G6254" t="s">
        <v>860</v>
      </c>
      <c r="H6254" t="s">
        <v>14546</v>
      </c>
    </row>
    <row r="6255" spans="1:8">
      <c r="A6255" t="s">
        <v>20415</v>
      </c>
      <c r="B6255" s="1" t="s">
        <v>859</v>
      </c>
      <c r="C6255" t="s">
        <v>817</v>
      </c>
      <c r="D6255" t="s">
        <v>857</v>
      </c>
      <c r="E6255" t="s">
        <v>20484</v>
      </c>
      <c r="F6255">
        <v>11</v>
      </c>
      <c r="G6255" t="s">
        <v>5045</v>
      </c>
      <c r="H6255" t="s">
        <v>14546</v>
      </c>
    </row>
    <row r="6256" spans="1:8">
      <c r="A6256" t="s">
        <v>20415</v>
      </c>
      <c r="B6256" s="1" t="s">
        <v>861</v>
      </c>
      <c r="C6256" t="s">
        <v>817</v>
      </c>
      <c r="D6256" t="s">
        <v>857</v>
      </c>
      <c r="E6256" t="s">
        <v>20484</v>
      </c>
      <c r="F6256">
        <v>13</v>
      </c>
      <c r="G6256" t="s">
        <v>862</v>
      </c>
      <c r="H6256" t="s">
        <v>14547</v>
      </c>
    </row>
    <row r="6257" spans="1:8">
      <c r="A6257" t="s">
        <v>20415</v>
      </c>
      <c r="B6257" s="1" t="s">
        <v>861</v>
      </c>
      <c r="C6257" t="s">
        <v>817</v>
      </c>
      <c r="D6257" t="s">
        <v>857</v>
      </c>
      <c r="E6257" t="s">
        <v>20484</v>
      </c>
      <c r="F6257">
        <v>13</v>
      </c>
      <c r="G6257" t="s">
        <v>5046</v>
      </c>
      <c r="H6257" t="s">
        <v>14547</v>
      </c>
    </row>
    <row r="6258" spans="1:8">
      <c r="A6258" t="s">
        <v>20415</v>
      </c>
      <c r="B6258" s="1" t="s">
        <v>863</v>
      </c>
      <c r="C6258" t="s">
        <v>817</v>
      </c>
      <c r="D6258" t="s">
        <v>864</v>
      </c>
      <c r="E6258" t="s">
        <v>20484</v>
      </c>
      <c r="F6258">
        <v>1</v>
      </c>
      <c r="G6258" t="s">
        <v>865</v>
      </c>
      <c r="H6258" t="s">
        <v>14548</v>
      </c>
    </row>
    <row r="6259" spans="1:8">
      <c r="A6259" t="s">
        <v>20415</v>
      </c>
      <c r="B6259" s="1" t="s">
        <v>863</v>
      </c>
      <c r="C6259" t="s">
        <v>817</v>
      </c>
      <c r="D6259" t="s">
        <v>864</v>
      </c>
      <c r="E6259" t="s">
        <v>20484</v>
      </c>
      <c r="F6259">
        <v>1</v>
      </c>
      <c r="G6259" t="s">
        <v>5047</v>
      </c>
      <c r="H6259" t="s">
        <v>14548</v>
      </c>
    </row>
    <row r="6260" spans="1:8">
      <c r="A6260" t="s">
        <v>20415</v>
      </c>
      <c r="B6260" s="1" t="s">
        <v>866</v>
      </c>
      <c r="C6260" t="s">
        <v>817</v>
      </c>
      <c r="D6260" t="s">
        <v>864</v>
      </c>
      <c r="E6260" t="s">
        <v>20484</v>
      </c>
      <c r="F6260">
        <v>2</v>
      </c>
      <c r="G6260" t="s">
        <v>867</v>
      </c>
      <c r="H6260" t="s">
        <v>14549</v>
      </c>
    </row>
    <row r="6261" spans="1:8">
      <c r="A6261" t="s">
        <v>20415</v>
      </c>
      <c r="B6261" s="1" t="s">
        <v>866</v>
      </c>
      <c r="C6261" t="s">
        <v>817</v>
      </c>
      <c r="D6261" t="s">
        <v>864</v>
      </c>
      <c r="E6261" t="s">
        <v>20484</v>
      </c>
      <c r="F6261">
        <v>2</v>
      </c>
      <c r="G6261" t="s">
        <v>5048</v>
      </c>
      <c r="H6261" t="s">
        <v>14549</v>
      </c>
    </row>
    <row r="6262" spans="1:8">
      <c r="A6262" t="s">
        <v>20415</v>
      </c>
      <c r="B6262" s="1" t="s">
        <v>868</v>
      </c>
      <c r="C6262" t="s">
        <v>817</v>
      </c>
      <c r="D6262" t="s">
        <v>864</v>
      </c>
      <c r="E6262" t="s">
        <v>20484</v>
      </c>
      <c r="F6262">
        <v>3</v>
      </c>
      <c r="G6262" t="s">
        <v>869</v>
      </c>
      <c r="H6262" t="s">
        <v>14550</v>
      </c>
    </row>
    <row r="6263" spans="1:8">
      <c r="A6263" t="s">
        <v>20415</v>
      </c>
      <c r="B6263" s="1" t="s">
        <v>868</v>
      </c>
      <c r="C6263" t="s">
        <v>817</v>
      </c>
      <c r="D6263" t="s">
        <v>864</v>
      </c>
      <c r="E6263" t="s">
        <v>20484</v>
      </c>
      <c r="F6263">
        <v>3</v>
      </c>
      <c r="G6263" t="s">
        <v>5049</v>
      </c>
      <c r="H6263" t="s">
        <v>14550</v>
      </c>
    </row>
    <row r="6264" spans="1:8">
      <c r="A6264" t="s">
        <v>20415</v>
      </c>
      <c r="B6264" s="1" t="s">
        <v>870</v>
      </c>
      <c r="C6264" t="s">
        <v>817</v>
      </c>
      <c r="D6264" t="s">
        <v>864</v>
      </c>
      <c r="E6264" t="s">
        <v>20484</v>
      </c>
      <c r="F6264">
        <v>4</v>
      </c>
      <c r="G6264" t="s">
        <v>871</v>
      </c>
      <c r="H6264" t="s">
        <v>14551</v>
      </c>
    </row>
    <row r="6265" spans="1:8">
      <c r="A6265" t="s">
        <v>20415</v>
      </c>
      <c r="B6265" s="1" t="s">
        <v>870</v>
      </c>
      <c r="C6265" t="s">
        <v>817</v>
      </c>
      <c r="D6265" t="s">
        <v>864</v>
      </c>
      <c r="E6265" t="s">
        <v>20484</v>
      </c>
      <c r="F6265">
        <v>4</v>
      </c>
      <c r="G6265" t="s">
        <v>5050</v>
      </c>
      <c r="H6265" t="s">
        <v>14551</v>
      </c>
    </row>
    <row r="6266" spans="1:8">
      <c r="A6266" t="s">
        <v>20415</v>
      </c>
      <c r="B6266" s="1" t="s">
        <v>872</v>
      </c>
      <c r="C6266" t="s">
        <v>817</v>
      </c>
      <c r="D6266" t="s">
        <v>864</v>
      </c>
      <c r="E6266" t="s">
        <v>20484</v>
      </c>
      <c r="F6266">
        <v>5</v>
      </c>
      <c r="G6266" t="s">
        <v>873</v>
      </c>
      <c r="H6266" t="s">
        <v>14552</v>
      </c>
    </row>
    <row r="6267" spans="1:8">
      <c r="A6267" t="s">
        <v>20415</v>
      </c>
      <c r="B6267" s="1" t="s">
        <v>872</v>
      </c>
      <c r="C6267" t="s">
        <v>817</v>
      </c>
      <c r="D6267" t="s">
        <v>864</v>
      </c>
      <c r="E6267" t="s">
        <v>20484</v>
      </c>
      <c r="F6267">
        <v>5</v>
      </c>
      <c r="G6267" t="s">
        <v>5051</v>
      </c>
      <c r="H6267" t="s">
        <v>14552</v>
      </c>
    </row>
    <row r="6268" spans="1:8">
      <c r="A6268" t="s">
        <v>20415</v>
      </c>
      <c r="B6268" s="1" t="s">
        <v>874</v>
      </c>
      <c r="C6268" t="s">
        <v>817</v>
      </c>
      <c r="D6268" t="s">
        <v>864</v>
      </c>
      <c r="E6268" t="s">
        <v>20484</v>
      </c>
      <c r="F6268">
        <v>7</v>
      </c>
      <c r="G6268" t="s">
        <v>875</v>
      </c>
      <c r="H6268" t="s">
        <v>14553</v>
      </c>
    </row>
    <row r="6269" spans="1:8">
      <c r="A6269" t="s">
        <v>20415</v>
      </c>
      <c r="B6269" s="1" t="s">
        <v>874</v>
      </c>
      <c r="C6269" t="s">
        <v>817</v>
      </c>
      <c r="D6269" t="s">
        <v>864</v>
      </c>
      <c r="E6269" t="s">
        <v>20484</v>
      </c>
      <c r="F6269">
        <v>7</v>
      </c>
      <c r="G6269" t="s">
        <v>5052</v>
      </c>
      <c r="H6269" t="s">
        <v>14553</v>
      </c>
    </row>
    <row r="6270" spans="1:8">
      <c r="A6270" t="s">
        <v>20415</v>
      </c>
      <c r="B6270" s="1" t="s">
        <v>876</v>
      </c>
      <c r="C6270" t="s">
        <v>817</v>
      </c>
      <c r="D6270" t="s">
        <v>864</v>
      </c>
      <c r="E6270" t="s">
        <v>20484</v>
      </c>
      <c r="F6270">
        <v>8</v>
      </c>
      <c r="G6270" t="s">
        <v>877</v>
      </c>
      <c r="H6270" t="s">
        <v>14554</v>
      </c>
    </row>
    <row r="6271" spans="1:8">
      <c r="A6271" t="s">
        <v>20415</v>
      </c>
      <c r="B6271" s="1" t="s">
        <v>876</v>
      </c>
      <c r="C6271" t="s">
        <v>817</v>
      </c>
      <c r="D6271" t="s">
        <v>864</v>
      </c>
      <c r="E6271" t="s">
        <v>20484</v>
      </c>
      <c r="F6271">
        <v>8</v>
      </c>
      <c r="G6271" t="s">
        <v>5053</v>
      </c>
      <c r="H6271" t="s">
        <v>14554</v>
      </c>
    </row>
    <row r="6272" spans="1:8">
      <c r="A6272" t="s">
        <v>20415</v>
      </c>
      <c r="B6272" s="1" t="s">
        <v>878</v>
      </c>
      <c r="C6272" t="s">
        <v>817</v>
      </c>
      <c r="D6272" t="s">
        <v>864</v>
      </c>
      <c r="E6272" t="s">
        <v>20484</v>
      </c>
      <c r="F6272">
        <v>9</v>
      </c>
      <c r="G6272" t="s">
        <v>879</v>
      </c>
      <c r="H6272" t="s">
        <v>14555</v>
      </c>
    </row>
    <row r="6273" spans="1:8">
      <c r="A6273" t="s">
        <v>20415</v>
      </c>
      <c r="B6273" s="1" t="s">
        <v>878</v>
      </c>
      <c r="C6273" t="s">
        <v>817</v>
      </c>
      <c r="D6273" t="s">
        <v>864</v>
      </c>
      <c r="E6273" t="s">
        <v>20484</v>
      </c>
      <c r="F6273">
        <v>9</v>
      </c>
      <c r="G6273" t="s">
        <v>5054</v>
      </c>
      <c r="H6273" t="s">
        <v>14555</v>
      </c>
    </row>
    <row r="6274" spans="1:8">
      <c r="A6274" t="s">
        <v>20415</v>
      </c>
      <c r="B6274" s="1" t="s">
        <v>880</v>
      </c>
      <c r="C6274" t="s">
        <v>817</v>
      </c>
      <c r="D6274" t="s">
        <v>864</v>
      </c>
      <c r="E6274" t="s">
        <v>20484</v>
      </c>
      <c r="F6274">
        <v>10</v>
      </c>
      <c r="G6274" t="s">
        <v>881</v>
      </c>
      <c r="H6274" t="s">
        <v>14556</v>
      </c>
    </row>
    <row r="6275" spans="1:8">
      <c r="A6275" t="s">
        <v>20415</v>
      </c>
      <c r="B6275" s="1" t="s">
        <v>880</v>
      </c>
      <c r="C6275" t="s">
        <v>817</v>
      </c>
      <c r="D6275" t="s">
        <v>864</v>
      </c>
      <c r="E6275" t="s">
        <v>20484</v>
      </c>
      <c r="F6275">
        <v>10</v>
      </c>
      <c r="G6275" t="s">
        <v>5055</v>
      </c>
      <c r="H6275" t="s">
        <v>14556</v>
      </c>
    </row>
    <row r="6276" spans="1:8">
      <c r="A6276" t="s">
        <v>20415</v>
      </c>
      <c r="B6276" s="1" t="s">
        <v>882</v>
      </c>
      <c r="C6276" t="s">
        <v>817</v>
      </c>
      <c r="D6276" t="s">
        <v>864</v>
      </c>
      <c r="E6276" t="s">
        <v>20484</v>
      </c>
      <c r="F6276">
        <v>11</v>
      </c>
      <c r="G6276" t="s">
        <v>883</v>
      </c>
      <c r="H6276" t="s">
        <v>14557</v>
      </c>
    </row>
    <row r="6277" spans="1:8">
      <c r="A6277" t="s">
        <v>20415</v>
      </c>
      <c r="B6277" s="1" t="s">
        <v>882</v>
      </c>
      <c r="C6277" t="s">
        <v>817</v>
      </c>
      <c r="D6277" t="s">
        <v>864</v>
      </c>
      <c r="E6277" t="s">
        <v>20484</v>
      </c>
      <c r="F6277">
        <v>11</v>
      </c>
      <c r="G6277" t="s">
        <v>5056</v>
      </c>
      <c r="H6277" t="s">
        <v>14557</v>
      </c>
    </row>
    <row r="6278" spans="1:8">
      <c r="A6278" t="s">
        <v>20415</v>
      </c>
      <c r="B6278" s="1" t="s">
        <v>884</v>
      </c>
      <c r="C6278" t="s">
        <v>817</v>
      </c>
      <c r="D6278" t="s">
        <v>864</v>
      </c>
      <c r="E6278" t="s">
        <v>20484</v>
      </c>
      <c r="F6278">
        <v>12</v>
      </c>
      <c r="G6278" t="s">
        <v>885</v>
      </c>
      <c r="H6278" t="s">
        <v>14558</v>
      </c>
    </row>
    <row r="6279" spans="1:8">
      <c r="A6279" t="s">
        <v>20415</v>
      </c>
      <c r="B6279" s="1" t="s">
        <v>884</v>
      </c>
      <c r="C6279" t="s">
        <v>817</v>
      </c>
      <c r="D6279" t="s">
        <v>864</v>
      </c>
      <c r="E6279" t="s">
        <v>20484</v>
      </c>
      <c r="F6279">
        <v>12</v>
      </c>
      <c r="G6279" t="s">
        <v>5057</v>
      </c>
      <c r="H6279" t="s">
        <v>14558</v>
      </c>
    </row>
    <row r="6280" spans="1:8">
      <c r="A6280" t="s">
        <v>20415</v>
      </c>
      <c r="B6280" s="1" t="s">
        <v>6738</v>
      </c>
      <c r="C6280" t="s">
        <v>6691</v>
      </c>
      <c r="D6280" t="s">
        <v>6739</v>
      </c>
      <c r="E6280" t="s">
        <v>1962</v>
      </c>
      <c r="F6280">
        <v>1</v>
      </c>
      <c r="G6280" t="s">
        <v>6740</v>
      </c>
      <c r="H6280" t="s">
        <v>16670</v>
      </c>
    </row>
    <row r="6281" spans="1:8">
      <c r="A6281" t="s">
        <v>20415</v>
      </c>
      <c r="B6281" s="1" t="s">
        <v>21784</v>
      </c>
      <c r="C6281" t="s">
        <v>960</v>
      </c>
      <c r="D6281" t="s">
        <v>963</v>
      </c>
      <c r="E6281" t="s">
        <v>20489</v>
      </c>
      <c r="F6281">
        <v>1</v>
      </c>
      <c r="G6281" t="s">
        <v>964</v>
      </c>
      <c r="H6281" t="s">
        <v>14590</v>
      </c>
    </row>
    <row r="6282" spans="1:8">
      <c r="A6282" t="s">
        <v>20415</v>
      </c>
      <c r="B6282" s="1" t="s">
        <v>21784</v>
      </c>
      <c r="C6282" t="s">
        <v>960</v>
      </c>
      <c r="D6282" t="s">
        <v>963</v>
      </c>
      <c r="E6282" t="s">
        <v>20489</v>
      </c>
      <c r="F6282">
        <v>1</v>
      </c>
      <c r="G6282" t="s">
        <v>5667</v>
      </c>
      <c r="H6282" t="s">
        <v>14590</v>
      </c>
    </row>
    <row r="6283" spans="1:8">
      <c r="A6283" t="s">
        <v>20415</v>
      </c>
      <c r="B6283" s="1" t="s">
        <v>21785</v>
      </c>
      <c r="C6283" t="s">
        <v>960</v>
      </c>
      <c r="D6283" t="s">
        <v>963</v>
      </c>
      <c r="E6283" t="s">
        <v>20489</v>
      </c>
      <c r="F6283">
        <v>2</v>
      </c>
      <c r="G6283" t="s">
        <v>965</v>
      </c>
      <c r="H6283" t="s">
        <v>14591</v>
      </c>
    </row>
    <row r="6284" spans="1:8">
      <c r="A6284" t="s">
        <v>20415</v>
      </c>
      <c r="B6284" s="1" t="s">
        <v>21785</v>
      </c>
      <c r="C6284" t="s">
        <v>960</v>
      </c>
      <c r="D6284" t="s">
        <v>963</v>
      </c>
      <c r="E6284" t="s">
        <v>20489</v>
      </c>
      <c r="F6284">
        <v>2</v>
      </c>
      <c r="G6284" t="s">
        <v>5668</v>
      </c>
      <c r="H6284" t="s">
        <v>14591</v>
      </c>
    </row>
    <row r="6285" spans="1:8">
      <c r="A6285" t="s">
        <v>20415</v>
      </c>
      <c r="B6285" s="1" t="s">
        <v>21786</v>
      </c>
      <c r="C6285" t="s">
        <v>960</v>
      </c>
      <c r="D6285" t="s">
        <v>963</v>
      </c>
      <c r="E6285" t="s">
        <v>20489</v>
      </c>
      <c r="F6285">
        <v>4</v>
      </c>
      <c r="G6285" t="s">
        <v>966</v>
      </c>
      <c r="H6285" t="s">
        <v>14592</v>
      </c>
    </row>
    <row r="6286" spans="1:8">
      <c r="A6286" t="s">
        <v>20415</v>
      </c>
      <c r="B6286" s="1" t="s">
        <v>21786</v>
      </c>
      <c r="C6286" t="s">
        <v>960</v>
      </c>
      <c r="D6286" t="s">
        <v>963</v>
      </c>
      <c r="E6286" t="s">
        <v>20489</v>
      </c>
      <c r="F6286">
        <v>4</v>
      </c>
      <c r="G6286" t="s">
        <v>5669</v>
      </c>
      <c r="H6286" t="s">
        <v>14592</v>
      </c>
    </row>
    <row r="6287" spans="1:8">
      <c r="A6287" t="s">
        <v>20415</v>
      </c>
      <c r="B6287" s="1" t="s">
        <v>21787</v>
      </c>
      <c r="C6287" t="s">
        <v>960</v>
      </c>
      <c r="D6287" t="s">
        <v>963</v>
      </c>
      <c r="E6287" t="s">
        <v>20489</v>
      </c>
      <c r="F6287">
        <v>5</v>
      </c>
      <c r="G6287" t="s">
        <v>967</v>
      </c>
      <c r="H6287" t="s">
        <v>14593</v>
      </c>
    </row>
    <row r="6288" spans="1:8">
      <c r="A6288" t="s">
        <v>20415</v>
      </c>
      <c r="B6288" s="1" t="s">
        <v>21787</v>
      </c>
      <c r="C6288" t="s">
        <v>960</v>
      </c>
      <c r="D6288" t="s">
        <v>963</v>
      </c>
      <c r="E6288" t="s">
        <v>20489</v>
      </c>
      <c r="F6288">
        <v>5</v>
      </c>
      <c r="G6288" t="s">
        <v>5670</v>
      </c>
      <c r="H6288" t="s">
        <v>14593</v>
      </c>
    </row>
    <row r="6289" spans="1:8">
      <c r="A6289" t="s">
        <v>20415</v>
      </c>
      <c r="B6289" s="1" t="s">
        <v>21788</v>
      </c>
      <c r="C6289" t="s">
        <v>960</v>
      </c>
      <c r="D6289" t="s">
        <v>963</v>
      </c>
      <c r="E6289" t="s">
        <v>20489</v>
      </c>
      <c r="F6289">
        <v>6</v>
      </c>
      <c r="G6289" t="s">
        <v>968</v>
      </c>
      <c r="H6289" t="s">
        <v>14594</v>
      </c>
    </row>
    <row r="6290" spans="1:8">
      <c r="A6290" t="s">
        <v>20415</v>
      </c>
      <c r="B6290" s="1" t="s">
        <v>21788</v>
      </c>
      <c r="C6290" t="s">
        <v>960</v>
      </c>
      <c r="D6290" t="s">
        <v>963</v>
      </c>
      <c r="E6290" t="s">
        <v>20489</v>
      </c>
      <c r="F6290">
        <v>6</v>
      </c>
      <c r="G6290" t="s">
        <v>5671</v>
      </c>
      <c r="H6290" t="s">
        <v>14594</v>
      </c>
    </row>
    <row r="6291" spans="1:8">
      <c r="A6291" t="s">
        <v>20415</v>
      </c>
      <c r="B6291" s="1" t="s">
        <v>21789</v>
      </c>
      <c r="C6291" t="s">
        <v>960</v>
      </c>
      <c r="D6291" t="s">
        <v>963</v>
      </c>
      <c r="E6291" t="s">
        <v>20489</v>
      </c>
      <c r="F6291">
        <v>7</v>
      </c>
      <c r="G6291" t="s">
        <v>969</v>
      </c>
      <c r="H6291" t="s">
        <v>14595</v>
      </c>
    </row>
    <row r="6292" spans="1:8">
      <c r="A6292" t="s">
        <v>20415</v>
      </c>
      <c r="B6292" s="1" t="s">
        <v>21789</v>
      </c>
      <c r="C6292" t="s">
        <v>960</v>
      </c>
      <c r="D6292" t="s">
        <v>963</v>
      </c>
      <c r="E6292" t="s">
        <v>20489</v>
      </c>
      <c r="F6292">
        <v>7</v>
      </c>
      <c r="G6292" t="s">
        <v>5672</v>
      </c>
      <c r="H6292" t="s">
        <v>14595</v>
      </c>
    </row>
    <row r="6293" spans="1:8">
      <c r="A6293" t="s">
        <v>20415</v>
      </c>
      <c r="B6293" s="1" t="s">
        <v>21790</v>
      </c>
      <c r="C6293" t="s">
        <v>960</v>
      </c>
      <c r="D6293" t="s">
        <v>963</v>
      </c>
      <c r="E6293" t="s">
        <v>20489</v>
      </c>
      <c r="F6293">
        <v>8</v>
      </c>
      <c r="G6293" t="s">
        <v>970</v>
      </c>
      <c r="H6293" t="s">
        <v>14596</v>
      </c>
    </row>
    <row r="6294" spans="1:8">
      <c r="A6294" t="s">
        <v>20415</v>
      </c>
      <c r="B6294" s="1" t="s">
        <v>21790</v>
      </c>
      <c r="C6294" t="s">
        <v>960</v>
      </c>
      <c r="D6294" t="s">
        <v>963</v>
      </c>
      <c r="E6294" t="s">
        <v>20489</v>
      </c>
      <c r="F6294">
        <v>8</v>
      </c>
      <c r="G6294" t="s">
        <v>5673</v>
      </c>
      <c r="H6294" t="s">
        <v>14596</v>
      </c>
    </row>
    <row r="6295" spans="1:8">
      <c r="A6295" t="s">
        <v>20415</v>
      </c>
      <c r="B6295" s="1" t="s">
        <v>21791</v>
      </c>
      <c r="C6295" t="s">
        <v>960</v>
      </c>
      <c r="D6295" t="s">
        <v>963</v>
      </c>
      <c r="E6295" t="s">
        <v>20489</v>
      </c>
      <c r="F6295">
        <v>9</v>
      </c>
      <c r="G6295" t="s">
        <v>971</v>
      </c>
      <c r="H6295" t="s">
        <v>14597</v>
      </c>
    </row>
    <row r="6296" spans="1:8">
      <c r="A6296" t="s">
        <v>20415</v>
      </c>
      <c r="B6296" s="1" t="s">
        <v>21791</v>
      </c>
      <c r="C6296" t="s">
        <v>960</v>
      </c>
      <c r="D6296" t="s">
        <v>963</v>
      </c>
      <c r="E6296" t="s">
        <v>20489</v>
      </c>
      <c r="F6296">
        <v>9</v>
      </c>
      <c r="G6296" t="s">
        <v>5674</v>
      </c>
      <c r="H6296" t="s">
        <v>14597</v>
      </c>
    </row>
    <row r="6297" spans="1:8">
      <c r="A6297" t="s">
        <v>20415</v>
      </c>
      <c r="B6297" s="1" t="s">
        <v>21792</v>
      </c>
      <c r="C6297" t="s">
        <v>960</v>
      </c>
      <c r="D6297" t="s">
        <v>963</v>
      </c>
      <c r="E6297" t="s">
        <v>20489</v>
      </c>
      <c r="F6297">
        <v>10</v>
      </c>
      <c r="G6297" t="s">
        <v>972</v>
      </c>
      <c r="H6297" t="s">
        <v>14598</v>
      </c>
    </row>
    <row r="6298" spans="1:8">
      <c r="A6298" t="s">
        <v>20415</v>
      </c>
      <c r="B6298" s="1" t="s">
        <v>21792</v>
      </c>
      <c r="C6298" t="s">
        <v>960</v>
      </c>
      <c r="D6298" t="s">
        <v>963</v>
      </c>
      <c r="E6298" t="s">
        <v>20489</v>
      </c>
      <c r="F6298">
        <v>10</v>
      </c>
      <c r="G6298" t="s">
        <v>5675</v>
      </c>
      <c r="H6298" t="s">
        <v>14598</v>
      </c>
    </row>
    <row r="6299" spans="1:8">
      <c r="A6299" t="s">
        <v>20415</v>
      </c>
      <c r="B6299" s="1" t="s">
        <v>21793</v>
      </c>
      <c r="C6299" t="s">
        <v>960</v>
      </c>
      <c r="D6299" t="s">
        <v>963</v>
      </c>
      <c r="E6299" t="s">
        <v>20489</v>
      </c>
      <c r="F6299">
        <v>11</v>
      </c>
      <c r="G6299" t="s">
        <v>973</v>
      </c>
      <c r="H6299" t="s">
        <v>14599</v>
      </c>
    </row>
    <row r="6300" spans="1:8">
      <c r="A6300" t="s">
        <v>20415</v>
      </c>
      <c r="B6300" s="1" t="s">
        <v>21793</v>
      </c>
      <c r="C6300" t="s">
        <v>960</v>
      </c>
      <c r="D6300" t="s">
        <v>963</v>
      </c>
      <c r="E6300" t="s">
        <v>20489</v>
      </c>
      <c r="F6300">
        <v>11</v>
      </c>
      <c r="G6300" t="s">
        <v>5676</v>
      </c>
      <c r="H6300" t="s">
        <v>14599</v>
      </c>
    </row>
    <row r="6301" spans="1:8">
      <c r="A6301" t="s">
        <v>20415</v>
      </c>
      <c r="B6301" s="1" t="s">
        <v>21794</v>
      </c>
      <c r="C6301" t="s">
        <v>960</v>
      </c>
      <c r="D6301" t="s">
        <v>963</v>
      </c>
      <c r="E6301" t="s">
        <v>20489</v>
      </c>
      <c r="F6301">
        <v>12</v>
      </c>
      <c r="G6301" t="s">
        <v>974</v>
      </c>
      <c r="H6301" t="s">
        <v>14600</v>
      </c>
    </row>
    <row r="6302" spans="1:8">
      <c r="A6302" t="s">
        <v>20415</v>
      </c>
      <c r="B6302" s="1" t="s">
        <v>21794</v>
      </c>
      <c r="C6302" t="s">
        <v>960</v>
      </c>
      <c r="D6302" t="s">
        <v>963</v>
      </c>
      <c r="E6302" t="s">
        <v>20489</v>
      </c>
      <c r="F6302">
        <v>12</v>
      </c>
      <c r="G6302" t="s">
        <v>5677</v>
      </c>
      <c r="H6302" t="s">
        <v>14600</v>
      </c>
    </row>
    <row r="6303" spans="1:8">
      <c r="A6303" t="s">
        <v>20415</v>
      </c>
      <c r="B6303" s="1" t="s">
        <v>21795</v>
      </c>
      <c r="C6303" t="s">
        <v>960</v>
      </c>
      <c r="D6303" t="s">
        <v>963</v>
      </c>
      <c r="E6303" t="s">
        <v>20489</v>
      </c>
      <c r="F6303">
        <v>13</v>
      </c>
      <c r="G6303" t="s">
        <v>975</v>
      </c>
      <c r="H6303" t="s">
        <v>14601</v>
      </c>
    </row>
    <row r="6304" spans="1:8">
      <c r="A6304" t="s">
        <v>20415</v>
      </c>
      <c r="B6304" s="1" t="s">
        <v>21795</v>
      </c>
      <c r="C6304" t="s">
        <v>960</v>
      </c>
      <c r="D6304" t="s">
        <v>963</v>
      </c>
      <c r="E6304" t="s">
        <v>20489</v>
      </c>
      <c r="F6304">
        <v>13</v>
      </c>
      <c r="G6304" t="s">
        <v>5678</v>
      </c>
      <c r="H6304" t="s">
        <v>14601</v>
      </c>
    </row>
    <row r="6305" spans="1:21">
      <c r="A6305" t="s">
        <v>20415</v>
      </c>
      <c r="B6305" s="1" t="s">
        <v>21796</v>
      </c>
      <c r="C6305" t="s">
        <v>960</v>
      </c>
      <c r="D6305" t="s">
        <v>963</v>
      </c>
      <c r="E6305" t="s">
        <v>20489</v>
      </c>
      <c r="F6305">
        <v>14</v>
      </c>
      <c r="G6305" t="s">
        <v>976</v>
      </c>
      <c r="H6305" t="s">
        <v>14602</v>
      </c>
    </row>
    <row r="6306" spans="1:21">
      <c r="A6306" t="s">
        <v>20415</v>
      </c>
      <c r="B6306" s="1" t="s">
        <v>21796</v>
      </c>
      <c r="C6306" t="s">
        <v>960</v>
      </c>
      <c r="D6306" t="s">
        <v>963</v>
      </c>
      <c r="E6306" t="s">
        <v>20489</v>
      </c>
      <c r="F6306">
        <v>14</v>
      </c>
      <c r="G6306" t="s">
        <v>5679</v>
      </c>
      <c r="H6306" t="s">
        <v>14602</v>
      </c>
    </row>
    <row r="6307" spans="1:21">
      <c r="A6307" t="s">
        <v>20415</v>
      </c>
      <c r="B6307" s="1" t="s">
        <v>11529</v>
      </c>
      <c r="C6307" t="s">
        <v>11476</v>
      </c>
      <c r="D6307" t="s">
        <v>11530</v>
      </c>
      <c r="E6307" t="s">
        <v>38</v>
      </c>
      <c r="F6307">
        <v>1</v>
      </c>
      <c r="G6307" t="s">
        <v>11531</v>
      </c>
      <c r="H6307" t="s">
        <v>19044</v>
      </c>
    </row>
    <row r="6308" spans="1:21">
      <c r="A6308" t="s">
        <v>20415</v>
      </c>
      <c r="B6308" s="1" t="s">
        <v>11532</v>
      </c>
      <c r="C6308" t="s">
        <v>11476</v>
      </c>
      <c r="D6308" t="s">
        <v>11530</v>
      </c>
      <c r="E6308" t="s">
        <v>38</v>
      </c>
      <c r="F6308">
        <v>2</v>
      </c>
      <c r="G6308" t="s">
        <v>11533</v>
      </c>
      <c r="H6308" t="s">
        <v>19045</v>
      </c>
    </row>
    <row r="6309" spans="1:21">
      <c r="A6309" t="s">
        <v>20415</v>
      </c>
      <c r="B6309" s="1" t="s">
        <v>11534</v>
      </c>
      <c r="C6309" t="s">
        <v>11476</v>
      </c>
      <c r="D6309" t="s">
        <v>11530</v>
      </c>
      <c r="E6309" t="s">
        <v>38</v>
      </c>
      <c r="F6309">
        <v>3</v>
      </c>
      <c r="G6309" t="s">
        <v>11535</v>
      </c>
      <c r="H6309" t="s">
        <v>19046</v>
      </c>
    </row>
    <row r="6310" spans="1:21">
      <c r="A6310" t="s">
        <v>20415</v>
      </c>
      <c r="B6310" s="1" t="s">
        <v>11536</v>
      </c>
      <c r="C6310" t="s">
        <v>11476</v>
      </c>
      <c r="D6310" t="s">
        <v>11530</v>
      </c>
      <c r="E6310" t="s">
        <v>38</v>
      </c>
      <c r="F6310">
        <v>4</v>
      </c>
      <c r="G6310" t="s">
        <v>11537</v>
      </c>
      <c r="H6310" t="s">
        <v>19047</v>
      </c>
    </row>
    <row r="6311" spans="1:21">
      <c r="A6311" t="s">
        <v>20415</v>
      </c>
      <c r="B6311" s="1" t="s">
        <v>11538</v>
      </c>
      <c r="C6311" t="s">
        <v>11476</v>
      </c>
      <c r="D6311" t="s">
        <v>11530</v>
      </c>
      <c r="E6311" t="s">
        <v>38</v>
      </c>
      <c r="F6311">
        <v>5</v>
      </c>
      <c r="G6311" t="s">
        <v>11539</v>
      </c>
      <c r="H6311" t="s">
        <v>19048</v>
      </c>
    </row>
    <row r="6312" spans="1:21">
      <c r="A6312" t="s">
        <v>20415</v>
      </c>
      <c r="B6312" s="1" t="s">
        <v>7633</v>
      </c>
      <c r="C6312" t="s">
        <v>11476</v>
      </c>
      <c r="D6312" t="s">
        <v>11530</v>
      </c>
      <c r="E6312" t="s">
        <v>38</v>
      </c>
      <c r="F6312">
        <v>6</v>
      </c>
      <c r="G6312" t="s">
        <v>11540</v>
      </c>
      <c r="H6312" t="s">
        <v>19049</v>
      </c>
    </row>
    <row r="6313" spans="1:21">
      <c r="A6313" t="s">
        <v>20415</v>
      </c>
      <c r="B6313" s="1" t="s">
        <v>11541</v>
      </c>
      <c r="C6313" t="s">
        <v>11476</v>
      </c>
      <c r="D6313" t="s">
        <v>11530</v>
      </c>
      <c r="E6313" t="s">
        <v>38</v>
      </c>
      <c r="F6313">
        <v>7</v>
      </c>
      <c r="G6313" t="s">
        <v>11542</v>
      </c>
      <c r="H6313" t="s">
        <v>19050</v>
      </c>
    </row>
    <row r="6314" spans="1:21">
      <c r="A6314" t="s">
        <v>20415</v>
      </c>
      <c r="B6314" s="1" t="s">
        <v>11543</v>
      </c>
      <c r="C6314" t="s">
        <v>11476</v>
      </c>
      <c r="D6314" t="s">
        <v>11530</v>
      </c>
      <c r="E6314" t="s">
        <v>38</v>
      </c>
      <c r="F6314">
        <v>8</v>
      </c>
      <c r="G6314" t="s">
        <v>11544</v>
      </c>
      <c r="H6314" t="s">
        <v>19051</v>
      </c>
      <c r="N6314">
        <f t="shared" ref="N6314" si="209">SEARCH("-",H6314,1)</f>
        <v>17</v>
      </c>
      <c r="O6314">
        <f t="shared" ref="O6314" si="210">SEARCH("-",H6314,N6314+1)</f>
        <v>26</v>
      </c>
      <c r="P6314">
        <f t="shared" ref="P6314" si="211">SEARCH("-",H6314,O6314+1)</f>
        <v>31</v>
      </c>
      <c r="R6314" t="str">
        <f t="shared" ref="R6314" si="212">TRIM(SUBSTITUTE(LEFT(H6314,N6314-2),"-",""))</f>
        <v>Sarah McLachlan</v>
      </c>
      <c r="S6314">
        <f t="shared" ref="S6314" si="213">INT(MID(H6314,O6314+2,P6314-O6314-2))</f>
        <v>8</v>
      </c>
      <c r="T6314" t="str">
        <f>MID(H6314,N6314+2,O6314-N6314-3)</f>
        <v>Solace</v>
      </c>
      <c r="U6314" t="str">
        <f t="shared" ref="U6314" si="214">MID(H6314,P6314+2,LEN(H6314)-P6314-5)</f>
        <v>Black</v>
      </c>
    </row>
    <row r="6315" spans="1:21">
      <c r="A6315" t="s">
        <v>20415</v>
      </c>
      <c r="B6315" s="1" t="s">
        <v>11545</v>
      </c>
      <c r="C6315" t="s">
        <v>11476</v>
      </c>
      <c r="D6315" t="s">
        <v>11530</v>
      </c>
      <c r="E6315" t="s">
        <v>38</v>
      </c>
      <c r="F6315">
        <v>9</v>
      </c>
      <c r="G6315" t="s">
        <v>11546</v>
      </c>
      <c r="H6315" t="s">
        <v>19052</v>
      </c>
      <c r="N6315">
        <f t="shared" ref="N6315:N6325" si="215">SEARCH("-",H6315,1)</f>
        <v>17</v>
      </c>
      <c r="O6315">
        <f t="shared" ref="O6315:O6325" si="216">SEARCH("-",H6315,N6315+1)</f>
        <v>26</v>
      </c>
      <c r="P6315">
        <f t="shared" ref="P6315:P6325" si="217">SEARCH("-",H6315,O6315+1)</f>
        <v>31</v>
      </c>
      <c r="R6315" t="str">
        <f t="shared" ref="R6315:R6325" si="218">TRIM(SUBSTITUTE(LEFT(H6315,N6315-2),"-",""))</f>
        <v>Sarah McLachlan</v>
      </c>
      <c r="S6315">
        <f t="shared" ref="S6315:S6325" si="219">INT(MID(H6315,O6315+2,P6315-O6315-2))</f>
        <v>9</v>
      </c>
      <c r="T6315" t="str">
        <f t="shared" ref="T6315:T6325" si="220">MID(H6315,N6315+2,O6315-N6315-3)</f>
        <v>Solace</v>
      </c>
      <c r="U6315" t="str">
        <f t="shared" ref="U6315:U6325" si="221">MID(H6315,P6315+2,LEN(H6315)-P6315-5)</f>
        <v>Home</v>
      </c>
    </row>
    <row r="6316" spans="1:21">
      <c r="A6316" t="s">
        <v>20415</v>
      </c>
      <c r="B6316" s="1" t="s">
        <v>11547</v>
      </c>
      <c r="C6316" t="s">
        <v>11476</v>
      </c>
      <c r="D6316" t="s">
        <v>11530</v>
      </c>
      <c r="E6316" t="s">
        <v>38</v>
      </c>
      <c r="F6316">
        <v>10</v>
      </c>
      <c r="G6316" t="s">
        <v>11548</v>
      </c>
      <c r="H6316" t="s">
        <v>19053</v>
      </c>
      <c r="N6316">
        <f t="shared" si="215"/>
        <v>17</v>
      </c>
      <c r="O6316">
        <f t="shared" si="216"/>
        <v>26</v>
      </c>
      <c r="P6316">
        <f t="shared" si="217"/>
        <v>31</v>
      </c>
      <c r="R6316" t="str">
        <f t="shared" si="218"/>
        <v>Sarah McLachlan</v>
      </c>
      <c r="S6316">
        <f t="shared" si="219"/>
        <v>10</v>
      </c>
      <c r="T6316" t="str">
        <f t="shared" si="220"/>
        <v>Solace</v>
      </c>
      <c r="U6316" t="str">
        <f t="shared" si="221"/>
        <v>Mercy</v>
      </c>
    </row>
    <row r="6317" spans="1:21">
      <c r="A6317" t="s">
        <v>20415</v>
      </c>
      <c r="B6317" s="1" t="s">
        <v>6741</v>
      </c>
      <c r="C6317" t="s">
        <v>6691</v>
      </c>
      <c r="D6317" t="s">
        <v>6742</v>
      </c>
      <c r="E6317" t="s">
        <v>1962</v>
      </c>
      <c r="F6317">
        <v>32</v>
      </c>
      <c r="G6317" t="s">
        <v>6743</v>
      </c>
      <c r="H6317" t="s">
        <v>16671</v>
      </c>
      <c r="N6317">
        <f t="shared" si="215"/>
        <v>15</v>
      </c>
      <c r="O6317" t="e">
        <f t="shared" si="216"/>
        <v>#VALUE!</v>
      </c>
      <c r="P6317" t="e">
        <f t="shared" si="217"/>
        <v>#VALUE!</v>
      </c>
      <c r="R6317" t="str">
        <f t="shared" si="218"/>
        <v>frank sinatra</v>
      </c>
      <c r="S6317" t="e">
        <f t="shared" si="219"/>
        <v>#VALUE!</v>
      </c>
      <c r="T6317" t="e">
        <f t="shared" si="220"/>
        <v>#VALUE!</v>
      </c>
      <c r="U6317" t="e">
        <f t="shared" si="221"/>
        <v>#VALUE!</v>
      </c>
    </row>
    <row r="6318" spans="1:21">
      <c r="A6318" t="s">
        <v>20415</v>
      </c>
      <c r="B6318" s="1" t="s">
        <v>21705</v>
      </c>
      <c r="C6318" t="s">
        <v>21691</v>
      </c>
      <c r="D6318" t="s">
        <v>21705</v>
      </c>
      <c r="E6318" t="s">
        <v>16</v>
      </c>
      <c r="F6318">
        <v>12</v>
      </c>
      <c r="G6318" t="s">
        <v>10360</v>
      </c>
      <c r="H6318" t="s">
        <v>18417</v>
      </c>
      <c r="N6318">
        <f t="shared" si="215"/>
        <v>11</v>
      </c>
      <c r="O6318">
        <f t="shared" si="216"/>
        <v>21</v>
      </c>
      <c r="P6318">
        <f t="shared" si="217"/>
        <v>26</v>
      </c>
      <c r="R6318" t="str">
        <f t="shared" si="218"/>
        <v>Nevermind</v>
      </c>
      <c r="S6318">
        <f t="shared" si="219"/>
        <v>12</v>
      </c>
      <c r="T6318" t="str">
        <f t="shared" si="220"/>
        <v>Nirvana</v>
      </c>
      <c r="U6318" t="str">
        <f t="shared" si="221"/>
        <v>Something In The Way</v>
      </c>
    </row>
    <row r="6319" spans="1:21">
      <c r="A6319" t="s">
        <v>20415</v>
      </c>
      <c r="B6319" s="1" t="s">
        <v>21704</v>
      </c>
      <c r="C6319" t="s">
        <v>21691</v>
      </c>
      <c r="D6319" t="s">
        <v>21704</v>
      </c>
      <c r="E6319" t="s">
        <v>16</v>
      </c>
      <c r="F6319">
        <v>12</v>
      </c>
      <c r="G6319" t="s">
        <v>10348</v>
      </c>
      <c r="H6319" t="s">
        <v>18414</v>
      </c>
      <c r="N6319">
        <f t="shared" si="215"/>
        <v>11</v>
      </c>
      <c r="O6319">
        <f t="shared" si="216"/>
        <v>21</v>
      </c>
      <c r="P6319">
        <f t="shared" si="217"/>
        <v>26</v>
      </c>
      <c r="R6319" t="str">
        <f t="shared" si="218"/>
        <v>Nevermind</v>
      </c>
      <c r="S6319">
        <f t="shared" si="219"/>
        <v>12</v>
      </c>
      <c r="T6319" t="str">
        <f t="shared" si="220"/>
        <v>Nirvana</v>
      </c>
      <c r="U6319" t="str">
        <f t="shared" si="221"/>
        <v>Something In The Way 1</v>
      </c>
    </row>
    <row r="6320" spans="1:21">
      <c r="A6320" t="s">
        <v>20415</v>
      </c>
      <c r="B6320" s="1" t="s">
        <v>9240</v>
      </c>
      <c r="C6320" t="s">
        <v>9027</v>
      </c>
      <c r="D6320" t="s">
        <v>9241</v>
      </c>
      <c r="E6320" t="s">
        <v>38</v>
      </c>
      <c r="F6320">
        <v>1</v>
      </c>
      <c r="G6320" t="s">
        <v>9242</v>
      </c>
      <c r="H6320" t="s">
        <v>17867</v>
      </c>
      <c r="N6320">
        <f t="shared" si="215"/>
        <v>9</v>
      </c>
      <c r="O6320">
        <f t="shared" si="216"/>
        <v>33</v>
      </c>
      <c r="P6320">
        <f t="shared" si="217"/>
        <v>38</v>
      </c>
      <c r="R6320" t="str">
        <f t="shared" si="218"/>
        <v>Madonna</v>
      </c>
      <c r="S6320">
        <f t="shared" si="219"/>
        <v>1</v>
      </c>
      <c r="T6320" t="str">
        <f t="shared" si="220"/>
        <v>Something to Remember</v>
      </c>
      <c r="U6320" t="str">
        <f t="shared" si="221"/>
        <v>I Want You (With Massive Attack)</v>
      </c>
    </row>
    <row r="6321" spans="1:21">
      <c r="A6321" t="s">
        <v>20415</v>
      </c>
      <c r="B6321" s="1" t="s">
        <v>9243</v>
      </c>
      <c r="C6321" t="s">
        <v>9027</v>
      </c>
      <c r="D6321" t="s">
        <v>9241</v>
      </c>
      <c r="E6321" t="s">
        <v>38</v>
      </c>
      <c r="F6321">
        <v>2</v>
      </c>
      <c r="G6321" t="s">
        <v>9244</v>
      </c>
      <c r="H6321" t="s">
        <v>17868</v>
      </c>
      <c r="N6321">
        <f t="shared" si="215"/>
        <v>9</v>
      </c>
      <c r="O6321">
        <f t="shared" si="216"/>
        <v>33</v>
      </c>
      <c r="P6321">
        <f t="shared" si="217"/>
        <v>38</v>
      </c>
      <c r="R6321" t="str">
        <f t="shared" si="218"/>
        <v>Madonna</v>
      </c>
      <c r="S6321">
        <f t="shared" si="219"/>
        <v>2</v>
      </c>
      <c r="T6321" t="str">
        <f t="shared" si="220"/>
        <v>Something to Remember</v>
      </c>
      <c r="U6321" t="str">
        <f t="shared" si="221"/>
        <v>I'll Remember (Theme from the Motion Picture With Honors )</v>
      </c>
    </row>
    <row r="6322" spans="1:21">
      <c r="A6322" t="s">
        <v>20415</v>
      </c>
      <c r="B6322" s="1" t="s">
        <v>9245</v>
      </c>
      <c r="C6322" t="s">
        <v>9027</v>
      </c>
      <c r="D6322" t="s">
        <v>9241</v>
      </c>
      <c r="E6322" t="s">
        <v>38</v>
      </c>
      <c r="F6322">
        <v>3</v>
      </c>
      <c r="G6322" t="s">
        <v>9246</v>
      </c>
      <c r="H6322" t="s">
        <v>17869</v>
      </c>
      <c r="N6322">
        <f t="shared" si="215"/>
        <v>9</v>
      </c>
      <c r="O6322">
        <f t="shared" si="216"/>
        <v>33</v>
      </c>
      <c r="P6322">
        <f t="shared" si="217"/>
        <v>38</v>
      </c>
      <c r="R6322" t="str">
        <f t="shared" si="218"/>
        <v>Madonna</v>
      </c>
      <c r="S6322">
        <f t="shared" si="219"/>
        <v>3</v>
      </c>
      <c r="T6322" t="str">
        <f t="shared" si="220"/>
        <v>Something to Remember</v>
      </c>
      <c r="U6322" t="str">
        <f t="shared" si="221"/>
        <v>Take a Bow</v>
      </c>
    </row>
    <row r="6323" spans="1:21">
      <c r="A6323" t="s">
        <v>20415</v>
      </c>
      <c r="B6323" s="1" t="s">
        <v>9247</v>
      </c>
      <c r="C6323" t="s">
        <v>9027</v>
      </c>
      <c r="D6323" t="s">
        <v>9241</v>
      </c>
      <c r="E6323" t="s">
        <v>38</v>
      </c>
      <c r="F6323">
        <v>4</v>
      </c>
      <c r="G6323" t="s">
        <v>9248</v>
      </c>
      <c r="H6323" t="s">
        <v>17870</v>
      </c>
      <c r="N6323">
        <f t="shared" si="215"/>
        <v>9</v>
      </c>
      <c r="O6323">
        <f t="shared" si="216"/>
        <v>33</v>
      </c>
      <c r="P6323">
        <f t="shared" si="217"/>
        <v>38</v>
      </c>
      <c r="R6323" t="str">
        <f t="shared" si="218"/>
        <v>Madonna</v>
      </c>
      <c r="S6323">
        <f t="shared" si="219"/>
        <v>4</v>
      </c>
      <c r="T6323" t="str">
        <f t="shared" si="220"/>
        <v>Something to Remember</v>
      </c>
      <c r="U6323" t="str">
        <f t="shared" si="221"/>
        <v>You'll See</v>
      </c>
    </row>
    <row r="6324" spans="1:21">
      <c r="A6324" t="s">
        <v>20415</v>
      </c>
      <c r="B6324" s="1" t="s">
        <v>9249</v>
      </c>
      <c r="C6324" t="s">
        <v>9027</v>
      </c>
      <c r="D6324" t="s">
        <v>9241</v>
      </c>
      <c r="E6324" t="s">
        <v>38</v>
      </c>
      <c r="F6324">
        <v>6</v>
      </c>
      <c r="G6324" t="s">
        <v>9250</v>
      </c>
      <c r="H6324" t="s">
        <v>17871</v>
      </c>
      <c r="N6324">
        <f t="shared" si="215"/>
        <v>9</v>
      </c>
      <c r="O6324">
        <f t="shared" si="216"/>
        <v>33</v>
      </c>
      <c r="P6324">
        <f t="shared" si="217"/>
        <v>38</v>
      </c>
      <c r="R6324" t="str">
        <f t="shared" si="218"/>
        <v>Madonna</v>
      </c>
      <c r="S6324">
        <f t="shared" si="219"/>
        <v>6</v>
      </c>
      <c r="T6324" t="str">
        <f t="shared" si="220"/>
        <v>Something to Remember</v>
      </c>
      <c r="U6324" t="str">
        <f t="shared" si="221"/>
        <v>This Used to Be My Playground</v>
      </c>
    </row>
    <row r="6325" spans="1:21">
      <c r="A6325" t="s">
        <v>20415</v>
      </c>
      <c r="B6325" s="1" t="s">
        <v>9251</v>
      </c>
      <c r="C6325" t="s">
        <v>9027</v>
      </c>
      <c r="D6325" t="s">
        <v>9241</v>
      </c>
      <c r="E6325" t="s">
        <v>38</v>
      </c>
      <c r="F6325">
        <v>7</v>
      </c>
      <c r="G6325" t="s">
        <v>9252</v>
      </c>
      <c r="H6325" t="s">
        <v>17872</v>
      </c>
      <c r="N6325">
        <f t="shared" si="215"/>
        <v>9</v>
      </c>
      <c r="O6325">
        <f t="shared" si="216"/>
        <v>33</v>
      </c>
      <c r="P6325">
        <f t="shared" si="217"/>
        <v>38</v>
      </c>
      <c r="R6325" t="str">
        <f t="shared" si="218"/>
        <v>Madonna</v>
      </c>
      <c r="S6325">
        <f t="shared" si="219"/>
        <v>7</v>
      </c>
      <c r="T6325" t="str">
        <f t="shared" si="220"/>
        <v>Something to Remember</v>
      </c>
      <c r="U6325" t="str">
        <f t="shared" si="221"/>
        <v>Live to Tell</v>
      </c>
    </row>
    <row r="6326" spans="1:21">
      <c r="A6326" t="s">
        <v>20415</v>
      </c>
      <c r="B6326" s="1" t="s">
        <v>9253</v>
      </c>
      <c r="C6326" t="s">
        <v>9027</v>
      </c>
      <c r="D6326" t="s">
        <v>9241</v>
      </c>
      <c r="E6326" t="s">
        <v>38</v>
      </c>
      <c r="F6326">
        <v>8</v>
      </c>
      <c r="G6326" t="s">
        <v>9254</v>
      </c>
      <c r="H6326" t="s">
        <v>17873</v>
      </c>
    </row>
    <row r="6327" spans="1:21">
      <c r="A6327" t="s">
        <v>20415</v>
      </c>
      <c r="B6327" s="1" t="s">
        <v>9241</v>
      </c>
      <c r="C6327" t="s">
        <v>9027</v>
      </c>
      <c r="D6327" t="s">
        <v>9241</v>
      </c>
      <c r="E6327" t="s">
        <v>38</v>
      </c>
      <c r="F6327">
        <v>9</v>
      </c>
      <c r="G6327" t="s">
        <v>9255</v>
      </c>
      <c r="H6327" t="s">
        <v>17874</v>
      </c>
    </row>
    <row r="6328" spans="1:21">
      <c r="A6328" t="s">
        <v>20415</v>
      </c>
      <c r="B6328" s="1" t="s">
        <v>9256</v>
      </c>
      <c r="C6328" t="s">
        <v>9027</v>
      </c>
      <c r="D6328" t="s">
        <v>9241</v>
      </c>
      <c r="E6328" t="s">
        <v>38</v>
      </c>
      <c r="F6328">
        <v>10</v>
      </c>
      <c r="G6328" t="s">
        <v>9257</v>
      </c>
      <c r="H6328" t="s">
        <v>17875</v>
      </c>
    </row>
    <row r="6329" spans="1:21">
      <c r="A6329" t="s">
        <v>20415</v>
      </c>
      <c r="B6329" s="1" t="s">
        <v>7125</v>
      </c>
      <c r="C6329" t="s">
        <v>9027</v>
      </c>
      <c r="D6329" t="s">
        <v>9241</v>
      </c>
      <c r="E6329" t="s">
        <v>38</v>
      </c>
      <c r="F6329">
        <v>11</v>
      </c>
      <c r="G6329" t="s">
        <v>9258</v>
      </c>
      <c r="H6329" t="s">
        <v>17876</v>
      </c>
    </row>
    <row r="6330" spans="1:21">
      <c r="A6330" t="s">
        <v>20415</v>
      </c>
      <c r="B6330" s="1" t="s">
        <v>9259</v>
      </c>
      <c r="C6330" t="s">
        <v>9027</v>
      </c>
      <c r="D6330" t="s">
        <v>9241</v>
      </c>
      <c r="E6330" t="s">
        <v>38</v>
      </c>
      <c r="F6330">
        <v>12</v>
      </c>
      <c r="G6330" t="s">
        <v>9260</v>
      </c>
      <c r="H6330" t="s">
        <v>17877</v>
      </c>
    </row>
    <row r="6331" spans="1:21">
      <c r="A6331" t="s">
        <v>20415</v>
      </c>
      <c r="B6331" s="1" t="s">
        <v>9261</v>
      </c>
      <c r="C6331" t="s">
        <v>9027</v>
      </c>
      <c r="D6331" t="s">
        <v>9241</v>
      </c>
      <c r="E6331" t="s">
        <v>38</v>
      </c>
      <c r="F6331">
        <v>13</v>
      </c>
      <c r="G6331" t="s">
        <v>9262</v>
      </c>
      <c r="H6331" t="s">
        <v>17878</v>
      </c>
    </row>
    <row r="6332" spans="1:21">
      <c r="A6332" t="s">
        <v>20415</v>
      </c>
      <c r="B6332" s="1" t="s">
        <v>9263</v>
      </c>
      <c r="C6332" t="s">
        <v>9027</v>
      </c>
      <c r="D6332" t="s">
        <v>9241</v>
      </c>
      <c r="E6332" t="s">
        <v>38</v>
      </c>
      <c r="F6332">
        <v>14</v>
      </c>
      <c r="G6332" t="s">
        <v>9264</v>
      </c>
      <c r="H6332" t="s">
        <v>17879</v>
      </c>
    </row>
    <row r="6333" spans="1:21">
      <c r="A6333" t="s">
        <v>20415</v>
      </c>
      <c r="B6333" s="1" t="s">
        <v>2045</v>
      </c>
      <c r="C6333" t="s">
        <v>2043</v>
      </c>
      <c r="D6333" t="s">
        <v>78</v>
      </c>
      <c r="E6333" t="s">
        <v>20489</v>
      </c>
      <c r="F6333">
        <v>4</v>
      </c>
      <c r="G6333" t="s">
        <v>2046</v>
      </c>
      <c r="H6333" t="s">
        <v>15184</v>
      </c>
    </row>
    <row r="6334" spans="1:21">
      <c r="A6334" t="s">
        <v>20415</v>
      </c>
      <c r="B6334" s="1" t="s">
        <v>2045</v>
      </c>
      <c r="C6334" t="s">
        <v>2043</v>
      </c>
      <c r="D6334" t="s">
        <v>78</v>
      </c>
      <c r="E6334" t="s">
        <v>20489</v>
      </c>
      <c r="F6334">
        <v>4</v>
      </c>
      <c r="G6334" t="s">
        <v>4319</v>
      </c>
      <c r="H6334" t="s">
        <v>15184</v>
      </c>
    </row>
    <row r="6335" spans="1:21">
      <c r="A6335" t="s">
        <v>20415</v>
      </c>
      <c r="B6335" s="1" t="s">
        <v>2045</v>
      </c>
      <c r="C6335" t="s">
        <v>2043</v>
      </c>
      <c r="D6335" t="s">
        <v>78</v>
      </c>
      <c r="E6335" t="s">
        <v>20489</v>
      </c>
      <c r="F6335">
        <v>4</v>
      </c>
      <c r="G6335" t="s">
        <v>2047</v>
      </c>
      <c r="H6335" t="s">
        <v>15185</v>
      </c>
    </row>
    <row r="6336" spans="1:21">
      <c r="A6336" t="s">
        <v>20415</v>
      </c>
      <c r="B6336" s="1" t="s">
        <v>2045</v>
      </c>
      <c r="C6336" t="s">
        <v>2043</v>
      </c>
      <c r="D6336" t="s">
        <v>78</v>
      </c>
      <c r="E6336" t="s">
        <v>20489</v>
      </c>
      <c r="F6336">
        <v>4</v>
      </c>
      <c r="G6336" t="s">
        <v>4320</v>
      </c>
      <c r="H6336" t="s">
        <v>15185</v>
      </c>
    </row>
    <row r="6337" spans="1:8">
      <c r="A6337" t="s">
        <v>20415</v>
      </c>
      <c r="B6337" s="1" t="s">
        <v>76</v>
      </c>
      <c r="C6337" t="s">
        <v>77</v>
      </c>
      <c r="D6337" t="s">
        <v>78</v>
      </c>
      <c r="E6337" t="s">
        <v>29</v>
      </c>
      <c r="F6337">
        <v>7</v>
      </c>
      <c r="G6337" t="s">
        <v>79</v>
      </c>
      <c r="H6337" t="s">
        <v>14169</v>
      </c>
    </row>
    <row r="6338" spans="1:8">
      <c r="A6338" t="s">
        <v>20415</v>
      </c>
      <c r="B6338" s="1" t="s">
        <v>76</v>
      </c>
      <c r="C6338" t="s">
        <v>77</v>
      </c>
      <c r="D6338" t="s">
        <v>78</v>
      </c>
      <c r="E6338" t="s">
        <v>29</v>
      </c>
      <c r="F6338">
        <v>7</v>
      </c>
      <c r="G6338" t="s">
        <v>5248</v>
      </c>
      <c r="H6338" t="s">
        <v>14169</v>
      </c>
    </row>
    <row r="6339" spans="1:8">
      <c r="A6339" t="s">
        <v>20415</v>
      </c>
      <c r="B6339" s="1" t="s">
        <v>1607</v>
      </c>
      <c r="C6339" t="s">
        <v>1608</v>
      </c>
      <c r="D6339" t="s">
        <v>78</v>
      </c>
      <c r="E6339" t="s">
        <v>29</v>
      </c>
      <c r="F6339">
        <v>6</v>
      </c>
      <c r="G6339" t="s">
        <v>1609</v>
      </c>
      <c r="H6339" t="s">
        <v>14908</v>
      </c>
    </row>
    <row r="6340" spans="1:8">
      <c r="A6340" t="s">
        <v>20415</v>
      </c>
      <c r="B6340" s="1" t="s">
        <v>1607</v>
      </c>
      <c r="C6340" t="s">
        <v>1608</v>
      </c>
      <c r="D6340" t="s">
        <v>78</v>
      </c>
      <c r="E6340" t="s">
        <v>29</v>
      </c>
      <c r="F6340">
        <v>6</v>
      </c>
      <c r="G6340" t="s">
        <v>5519</v>
      </c>
      <c r="H6340" t="s">
        <v>14908</v>
      </c>
    </row>
    <row r="6341" spans="1:8">
      <c r="A6341" t="s">
        <v>20415</v>
      </c>
      <c r="B6341" s="1" t="s">
        <v>2368</v>
      </c>
      <c r="C6341" t="s">
        <v>2369</v>
      </c>
      <c r="D6341" t="s">
        <v>78</v>
      </c>
      <c r="E6341" t="s">
        <v>29</v>
      </c>
      <c r="F6341">
        <v>13</v>
      </c>
      <c r="G6341" t="s">
        <v>2370</v>
      </c>
      <c r="H6341" t="s">
        <v>15331</v>
      </c>
    </row>
    <row r="6342" spans="1:8">
      <c r="A6342" t="s">
        <v>20415</v>
      </c>
      <c r="B6342" s="1" t="s">
        <v>2368</v>
      </c>
      <c r="C6342" t="s">
        <v>2369</v>
      </c>
      <c r="D6342" t="s">
        <v>78</v>
      </c>
      <c r="E6342" t="s">
        <v>29</v>
      </c>
      <c r="F6342">
        <v>13</v>
      </c>
      <c r="G6342" t="s">
        <v>7725</v>
      </c>
      <c r="H6342" t="s">
        <v>15331</v>
      </c>
    </row>
    <row r="6343" spans="1:8">
      <c r="A6343" t="s">
        <v>20415</v>
      </c>
      <c r="B6343" s="1" t="s">
        <v>5920</v>
      </c>
      <c r="C6343" t="s">
        <v>5921</v>
      </c>
      <c r="D6343" t="s">
        <v>78</v>
      </c>
      <c r="E6343" t="s">
        <v>29</v>
      </c>
      <c r="F6343">
        <v>11</v>
      </c>
      <c r="G6343" t="s">
        <v>5922</v>
      </c>
      <c r="H6343" t="s">
        <v>16273</v>
      </c>
    </row>
    <row r="6344" spans="1:8">
      <c r="A6344" t="s">
        <v>20415</v>
      </c>
      <c r="B6344" s="1" t="s">
        <v>6052</v>
      </c>
      <c r="C6344" t="s">
        <v>6053</v>
      </c>
      <c r="D6344" t="s">
        <v>78</v>
      </c>
      <c r="E6344" t="s">
        <v>29</v>
      </c>
      <c r="F6344">
        <v>10</v>
      </c>
      <c r="G6344" t="s">
        <v>6054</v>
      </c>
      <c r="H6344" t="s">
        <v>16334</v>
      </c>
    </row>
    <row r="6345" spans="1:8">
      <c r="A6345" t="s">
        <v>20415</v>
      </c>
      <c r="B6345" s="1" t="s">
        <v>6055</v>
      </c>
      <c r="C6345" t="s">
        <v>6053</v>
      </c>
      <c r="D6345" t="s">
        <v>78</v>
      </c>
      <c r="E6345" t="s">
        <v>29</v>
      </c>
      <c r="F6345">
        <v>9</v>
      </c>
      <c r="G6345" t="s">
        <v>6056</v>
      </c>
      <c r="H6345" t="s">
        <v>16335</v>
      </c>
    </row>
    <row r="6346" spans="1:8">
      <c r="A6346" t="s">
        <v>20415</v>
      </c>
      <c r="B6346" s="1" t="s">
        <v>7548</v>
      </c>
      <c r="C6346" t="s">
        <v>7549</v>
      </c>
      <c r="D6346" t="s">
        <v>78</v>
      </c>
      <c r="E6346" t="s">
        <v>29</v>
      </c>
      <c r="F6346">
        <v>5</v>
      </c>
      <c r="G6346" t="s">
        <v>7550</v>
      </c>
      <c r="H6346" t="s">
        <v>17062</v>
      </c>
    </row>
    <row r="6347" spans="1:8">
      <c r="A6347" t="s">
        <v>20415</v>
      </c>
      <c r="B6347" s="1" t="s">
        <v>7884</v>
      </c>
      <c r="C6347" t="s">
        <v>7885</v>
      </c>
      <c r="D6347" t="s">
        <v>78</v>
      </c>
      <c r="E6347" t="s">
        <v>29</v>
      </c>
      <c r="F6347">
        <v>14</v>
      </c>
      <c r="G6347" t="s">
        <v>7886</v>
      </c>
      <c r="H6347" t="s">
        <v>17214</v>
      </c>
    </row>
    <row r="6348" spans="1:8">
      <c r="A6348" t="s">
        <v>20415</v>
      </c>
      <c r="B6348" s="1" t="s">
        <v>10105</v>
      </c>
      <c r="C6348" t="s">
        <v>10106</v>
      </c>
      <c r="D6348" t="s">
        <v>78</v>
      </c>
      <c r="E6348" t="s">
        <v>29</v>
      </c>
      <c r="F6348">
        <v>8</v>
      </c>
      <c r="G6348" t="s">
        <v>10107</v>
      </c>
      <c r="H6348" t="s">
        <v>18296</v>
      </c>
    </row>
    <row r="6349" spans="1:8">
      <c r="A6349" t="s">
        <v>20415</v>
      </c>
      <c r="B6349" s="1" t="s">
        <v>7884</v>
      </c>
      <c r="C6349" t="s">
        <v>8907</v>
      </c>
      <c r="D6349" t="s">
        <v>78</v>
      </c>
      <c r="E6349" t="s">
        <v>1962</v>
      </c>
      <c r="F6349">
        <v>1</v>
      </c>
      <c r="G6349" t="s">
        <v>8938</v>
      </c>
      <c r="H6349" t="s">
        <v>17724</v>
      </c>
    </row>
    <row r="6350" spans="1:8">
      <c r="A6350" t="s">
        <v>20415</v>
      </c>
      <c r="B6350" s="1" t="s">
        <v>11989</v>
      </c>
      <c r="C6350" t="s">
        <v>11990</v>
      </c>
      <c r="D6350" t="s">
        <v>78</v>
      </c>
      <c r="E6350" t="s">
        <v>29</v>
      </c>
      <c r="F6350">
        <v>12</v>
      </c>
      <c r="G6350" t="s">
        <v>11991</v>
      </c>
      <c r="H6350" t="s">
        <v>19299</v>
      </c>
    </row>
    <row r="6351" spans="1:8">
      <c r="A6351" t="s">
        <v>20415</v>
      </c>
      <c r="B6351" s="1" t="s">
        <v>12004</v>
      </c>
      <c r="C6351" t="s">
        <v>12005</v>
      </c>
      <c r="D6351" t="s">
        <v>78</v>
      </c>
      <c r="E6351" t="s">
        <v>29</v>
      </c>
      <c r="F6351">
        <v>2</v>
      </c>
      <c r="G6351" t="s">
        <v>12006</v>
      </c>
      <c r="H6351" t="s">
        <v>19305</v>
      </c>
    </row>
    <row r="6352" spans="1:8">
      <c r="A6352" t="s">
        <v>20415</v>
      </c>
      <c r="B6352" s="1" t="s">
        <v>6631</v>
      </c>
      <c r="C6352" t="s">
        <v>6632</v>
      </c>
      <c r="D6352" t="s">
        <v>78</v>
      </c>
      <c r="E6352" t="s">
        <v>29</v>
      </c>
      <c r="F6352">
        <v>3</v>
      </c>
      <c r="G6352" t="s">
        <v>6633</v>
      </c>
      <c r="H6352" t="s">
        <v>16630</v>
      </c>
    </row>
    <row r="6353" spans="1:17">
      <c r="A6353" t="s">
        <v>20415</v>
      </c>
      <c r="B6353" s="1" t="s">
        <v>8148</v>
      </c>
      <c r="C6353" t="s">
        <v>8079</v>
      </c>
      <c r="D6353" t="s">
        <v>8149</v>
      </c>
      <c r="E6353" t="s">
        <v>1962</v>
      </c>
      <c r="F6353">
        <v>4</v>
      </c>
      <c r="G6353" t="s">
        <v>8150</v>
      </c>
      <c r="H6353" t="s">
        <v>17325</v>
      </c>
      <c r="P6353" t="str">
        <f>C6353</f>
        <v>Jimmy Buffet</v>
      </c>
      <c r="Q6353" t="str">
        <f>B6353</f>
        <v>Livingston Saturday Night</v>
      </c>
    </row>
    <row r="6354" spans="1:17">
      <c r="A6354" t="s">
        <v>20415</v>
      </c>
      <c r="B6354" s="1" t="s">
        <v>2396</v>
      </c>
      <c r="C6354" t="s">
        <v>12854</v>
      </c>
      <c r="D6354" t="s">
        <v>21833</v>
      </c>
      <c r="E6354" t="s">
        <v>29</v>
      </c>
      <c r="F6354" t="s">
        <v>121</v>
      </c>
      <c r="G6354" t="s">
        <v>12855</v>
      </c>
      <c r="H6354" t="s">
        <v>19777</v>
      </c>
    </row>
    <row r="6355" spans="1:17">
      <c r="A6355" t="s">
        <v>20415</v>
      </c>
      <c r="B6355" s="1" t="s">
        <v>12436</v>
      </c>
      <c r="C6355" t="s">
        <v>12437</v>
      </c>
      <c r="D6355" t="s">
        <v>21833</v>
      </c>
      <c r="E6355" t="s">
        <v>29</v>
      </c>
      <c r="F6355" t="s">
        <v>121</v>
      </c>
      <c r="G6355" t="s">
        <v>12438</v>
      </c>
      <c r="H6355" t="s">
        <v>19545</v>
      </c>
    </row>
    <row r="6356" spans="1:17">
      <c r="A6356" t="s">
        <v>20415</v>
      </c>
      <c r="B6356" s="1" t="s">
        <v>8737</v>
      </c>
      <c r="C6356" t="s">
        <v>8738</v>
      </c>
      <c r="D6356" t="s">
        <v>21833</v>
      </c>
      <c r="E6356" t="s">
        <v>29</v>
      </c>
      <c r="F6356" t="s">
        <v>121</v>
      </c>
      <c r="G6356" t="s">
        <v>8739</v>
      </c>
      <c r="H6356" t="s">
        <v>17640</v>
      </c>
    </row>
    <row r="6357" spans="1:17">
      <c r="A6357" t="s">
        <v>20415</v>
      </c>
      <c r="B6357" s="1" t="s">
        <v>6623</v>
      </c>
      <c r="C6357" t="s">
        <v>6624</v>
      </c>
      <c r="D6357" t="s">
        <v>21833</v>
      </c>
      <c r="E6357" t="s">
        <v>29</v>
      </c>
      <c r="F6357" t="s">
        <v>121</v>
      </c>
      <c r="G6357" t="s">
        <v>6625</v>
      </c>
      <c r="H6357" t="s">
        <v>16627</v>
      </c>
    </row>
    <row r="6358" spans="1:17">
      <c r="A6358" t="s">
        <v>20415</v>
      </c>
      <c r="B6358" s="1" t="s">
        <v>10335</v>
      </c>
      <c r="C6358" t="s">
        <v>10333</v>
      </c>
      <c r="D6358" t="s">
        <v>21833</v>
      </c>
      <c r="E6358" t="s">
        <v>29</v>
      </c>
      <c r="F6358" t="s">
        <v>121</v>
      </c>
      <c r="G6358" t="s">
        <v>10336</v>
      </c>
      <c r="H6358" t="s">
        <v>18402</v>
      </c>
    </row>
    <row r="6359" spans="1:17">
      <c r="A6359" t="s">
        <v>20415</v>
      </c>
      <c r="B6359" s="1" t="s">
        <v>11791</v>
      </c>
      <c r="C6359" t="s">
        <v>11792</v>
      </c>
      <c r="D6359" t="s">
        <v>21833</v>
      </c>
      <c r="E6359" t="s">
        <v>29</v>
      </c>
      <c r="F6359" t="s">
        <v>121</v>
      </c>
      <c r="G6359" t="s">
        <v>11793</v>
      </c>
      <c r="H6359" t="s">
        <v>19196</v>
      </c>
    </row>
    <row r="6360" spans="1:17">
      <c r="A6360" t="s">
        <v>20415</v>
      </c>
      <c r="B6360" s="1" t="s">
        <v>11942</v>
      </c>
      <c r="C6360" t="s">
        <v>11943</v>
      </c>
      <c r="D6360" t="s">
        <v>21833</v>
      </c>
      <c r="E6360" t="s">
        <v>29</v>
      </c>
      <c r="F6360" t="s">
        <v>121</v>
      </c>
      <c r="G6360" t="s">
        <v>11944</v>
      </c>
      <c r="H6360" t="s">
        <v>19267</v>
      </c>
    </row>
    <row r="6361" spans="1:17">
      <c r="A6361" t="s">
        <v>20415</v>
      </c>
      <c r="B6361" s="1" t="s">
        <v>13896</v>
      </c>
      <c r="C6361" t="s">
        <v>13897</v>
      </c>
      <c r="D6361" t="s">
        <v>21833</v>
      </c>
      <c r="E6361" t="s">
        <v>29</v>
      </c>
      <c r="F6361" t="s">
        <v>121</v>
      </c>
      <c r="G6361" t="s">
        <v>13898</v>
      </c>
      <c r="H6361" t="s">
        <v>20299</v>
      </c>
      <c r="P6361" t="str">
        <f t="shared" ref="P6361:P6362" si="222">C6361</f>
        <v>Wheatus</v>
      </c>
      <c r="Q6361" t="str">
        <f t="shared" ref="Q6361:Q6362" si="223">B6361</f>
        <v>Teenage Dirtbag</v>
      </c>
    </row>
    <row r="6362" spans="1:17">
      <c r="A6362" t="s">
        <v>20415</v>
      </c>
      <c r="B6362" s="1" t="s">
        <v>9533</v>
      </c>
      <c r="C6362" t="s">
        <v>9534</v>
      </c>
      <c r="D6362" t="s">
        <v>21833</v>
      </c>
      <c r="E6362" t="s">
        <v>29</v>
      </c>
      <c r="F6362" t="s">
        <v>121</v>
      </c>
      <c r="G6362" t="s">
        <v>9535</v>
      </c>
      <c r="H6362" t="s">
        <v>18020</v>
      </c>
      <c r="P6362" t="str">
        <f t="shared" si="222"/>
        <v>Michal</v>
      </c>
      <c r="Q6362" t="str">
        <f t="shared" si="223"/>
        <v>Broken Boy</v>
      </c>
    </row>
    <row r="6363" spans="1:17">
      <c r="A6363" t="s">
        <v>20415</v>
      </c>
      <c r="B6363" s="1" t="s">
        <v>10850</v>
      </c>
      <c r="C6363" t="s">
        <v>10851</v>
      </c>
      <c r="D6363" t="s">
        <v>21833</v>
      </c>
      <c r="E6363" t="s">
        <v>29</v>
      </c>
      <c r="F6363" t="s">
        <v>121</v>
      </c>
      <c r="G6363" t="s">
        <v>10852</v>
      </c>
      <c r="H6363" t="s">
        <v>18681</v>
      </c>
    </row>
    <row r="6364" spans="1:17">
      <c r="A6364" t="s">
        <v>20415</v>
      </c>
      <c r="B6364" s="1" t="s">
        <v>8032</v>
      </c>
      <c r="C6364" t="s">
        <v>8033</v>
      </c>
      <c r="D6364" t="s">
        <v>21833</v>
      </c>
      <c r="E6364" t="s">
        <v>29</v>
      </c>
      <c r="F6364" t="s">
        <v>121</v>
      </c>
      <c r="G6364" t="s">
        <v>8034</v>
      </c>
      <c r="H6364" t="s">
        <v>17276</v>
      </c>
    </row>
    <row r="6365" spans="1:17">
      <c r="A6365" t="s">
        <v>20415</v>
      </c>
      <c r="B6365" s="1" t="s">
        <v>9420</v>
      </c>
      <c r="C6365" t="s">
        <v>9421</v>
      </c>
      <c r="D6365" t="s">
        <v>21833</v>
      </c>
      <c r="E6365" t="s">
        <v>29</v>
      </c>
      <c r="F6365" t="s">
        <v>121</v>
      </c>
      <c r="G6365" t="s">
        <v>9422</v>
      </c>
      <c r="H6365" t="s">
        <v>17969</v>
      </c>
    </row>
    <row r="6366" spans="1:17">
      <c r="A6366" t="s">
        <v>20415</v>
      </c>
      <c r="B6366" s="1" t="s">
        <v>2423</v>
      </c>
      <c r="C6366" t="s">
        <v>2424</v>
      </c>
      <c r="D6366" t="s">
        <v>2425</v>
      </c>
      <c r="E6366" t="s">
        <v>16</v>
      </c>
      <c r="F6366">
        <v>3</v>
      </c>
      <c r="G6366" t="s">
        <v>2426</v>
      </c>
      <c r="H6366" t="s">
        <v>15357</v>
      </c>
    </row>
    <row r="6367" spans="1:17">
      <c r="A6367" t="s">
        <v>20415</v>
      </c>
      <c r="B6367" s="1" t="s">
        <v>2423</v>
      </c>
      <c r="C6367" t="s">
        <v>2424</v>
      </c>
      <c r="D6367" t="s">
        <v>2425</v>
      </c>
      <c r="E6367" t="s">
        <v>16</v>
      </c>
      <c r="F6367">
        <v>3</v>
      </c>
      <c r="G6367" t="s">
        <v>5820</v>
      </c>
      <c r="H6367" t="s">
        <v>15357</v>
      </c>
    </row>
    <row r="6368" spans="1:17">
      <c r="A6368" t="s">
        <v>20415</v>
      </c>
      <c r="B6368" s="1" t="s">
        <v>2427</v>
      </c>
      <c r="C6368" t="s">
        <v>2424</v>
      </c>
      <c r="D6368" t="s">
        <v>2425</v>
      </c>
      <c r="E6368" t="s">
        <v>16</v>
      </c>
      <c r="F6368">
        <v>7</v>
      </c>
      <c r="G6368" t="s">
        <v>2428</v>
      </c>
      <c r="H6368" t="s">
        <v>15358</v>
      </c>
    </row>
    <row r="6369" spans="1:8">
      <c r="A6369" t="s">
        <v>20415</v>
      </c>
      <c r="B6369" s="1" t="s">
        <v>2427</v>
      </c>
      <c r="C6369" t="s">
        <v>2424</v>
      </c>
      <c r="D6369" t="s">
        <v>2425</v>
      </c>
      <c r="E6369" t="s">
        <v>16</v>
      </c>
      <c r="F6369">
        <v>7</v>
      </c>
      <c r="G6369" t="s">
        <v>5821</v>
      </c>
      <c r="H6369" t="s">
        <v>15358</v>
      </c>
    </row>
    <row r="6370" spans="1:8">
      <c r="A6370" t="s">
        <v>20415</v>
      </c>
      <c r="B6370" s="1" t="s">
        <v>2429</v>
      </c>
      <c r="C6370" t="s">
        <v>2424</v>
      </c>
      <c r="D6370" t="s">
        <v>2425</v>
      </c>
      <c r="E6370" t="s">
        <v>16</v>
      </c>
      <c r="F6370">
        <v>10</v>
      </c>
      <c r="G6370" t="s">
        <v>2430</v>
      </c>
      <c r="H6370" t="s">
        <v>15359</v>
      </c>
    </row>
    <row r="6371" spans="1:8">
      <c r="A6371" t="s">
        <v>20415</v>
      </c>
      <c r="B6371" s="1" t="s">
        <v>2429</v>
      </c>
      <c r="C6371" t="s">
        <v>2424</v>
      </c>
      <c r="D6371" t="s">
        <v>2425</v>
      </c>
      <c r="E6371" t="s">
        <v>16</v>
      </c>
      <c r="F6371">
        <v>10</v>
      </c>
      <c r="G6371" t="s">
        <v>5822</v>
      </c>
      <c r="H6371" t="s">
        <v>15359</v>
      </c>
    </row>
    <row r="6372" spans="1:8">
      <c r="A6372" t="s">
        <v>20415</v>
      </c>
      <c r="B6372" s="1" t="s">
        <v>2431</v>
      </c>
      <c r="C6372" t="s">
        <v>2424</v>
      </c>
      <c r="D6372" t="s">
        <v>2425</v>
      </c>
      <c r="E6372" t="s">
        <v>16</v>
      </c>
      <c r="F6372">
        <v>1</v>
      </c>
      <c r="G6372" t="s">
        <v>2432</v>
      </c>
      <c r="H6372" t="s">
        <v>15360</v>
      </c>
    </row>
    <row r="6373" spans="1:8">
      <c r="A6373" t="s">
        <v>20415</v>
      </c>
      <c r="B6373" s="1" t="s">
        <v>2431</v>
      </c>
      <c r="C6373" t="s">
        <v>2424</v>
      </c>
      <c r="D6373" t="s">
        <v>2425</v>
      </c>
      <c r="E6373" t="s">
        <v>16</v>
      </c>
      <c r="F6373">
        <v>1</v>
      </c>
      <c r="G6373" t="s">
        <v>5823</v>
      </c>
      <c r="H6373" t="s">
        <v>15360</v>
      </c>
    </row>
    <row r="6374" spans="1:8">
      <c r="A6374" t="s">
        <v>20415</v>
      </c>
      <c r="B6374" s="1" t="s">
        <v>5824</v>
      </c>
      <c r="C6374" t="s">
        <v>2424</v>
      </c>
      <c r="D6374" t="s">
        <v>2425</v>
      </c>
      <c r="E6374" t="s">
        <v>16</v>
      </c>
      <c r="F6374">
        <v>6</v>
      </c>
      <c r="G6374" t="s">
        <v>5825</v>
      </c>
      <c r="H6374" t="s">
        <v>16218</v>
      </c>
    </row>
    <row r="6375" spans="1:8">
      <c r="A6375" t="s">
        <v>20415</v>
      </c>
      <c r="B6375" s="1" t="s">
        <v>5826</v>
      </c>
      <c r="C6375" t="s">
        <v>2424</v>
      </c>
      <c r="D6375" t="s">
        <v>2425</v>
      </c>
      <c r="E6375" t="s">
        <v>16</v>
      </c>
      <c r="F6375">
        <v>5</v>
      </c>
      <c r="G6375" t="s">
        <v>5827</v>
      </c>
      <c r="H6375" t="s">
        <v>16219</v>
      </c>
    </row>
    <row r="6376" spans="1:8">
      <c r="A6376" t="s">
        <v>20415</v>
      </c>
      <c r="B6376" s="1" t="s">
        <v>5828</v>
      </c>
      <c r="C6376" t="s">
        <v>2424</v>
      </c>
      <c r="D6376" t="s">
        <v>2425</v>
      </c>
      <c r="E6376" t="s">
        <v>16</v>
      </c>
      <c r="F6376">
        <v>4</v>
      </c>
      <c r="G6376" t="s">
        <v>5829</v>
      </c>
      <c r="H6376" t="s">
        <v>16220</v>
      </c>
    </row>
    <row r="6377" spans="1:8">
      <c r="A6377" t="s">
        <v>20415</v>
      </c>
      <c r="B6377" s="1" t="s">
        <v>5830</v>
      </c>
      <c r="C6377" t="s">
        <v>2424</v>
      </c>
      <c r="D6377" t="s">
        <v>2425</v>
      </c>
      <c r="E6377" t="s">
        <v>16</v>
      </c>
      <c r="F6377">
        <v>9</v>
      </c>
      <c r="G6377" t="s">
        <v>5831</v>
      </c>
      <c r="H6377" t="s">
        <v>16221</v>
      </c>
    </row>
    <row r="6378" spans="1:8">
      <c r="A6378" t="s">
        <v>20415</v>
      </c>
      <c r="B6378" s="1" t="s">
        <v>5832</v>
      </c>
      <c r="C6378" t="s">
        <v>2424</v>
      </c>
      <c r="D6378" t="s">
        <v>2425</v>
      </c>
      <c r="E6378" t="s">
        <v>16</v>
      </c>
      <c r="F6378">
        <v>8</v>
      </c>
      <c r="G6378" t="s">
        <v>5833</v>
      </c>
      <c r="H6378" t="s">
        <v>16222</v>
      </c>
    </row>
    <row r="6379" spans="1:8">
      <c r="A6379" t="s">
        <v>20415</v>
      </c>
      <c r="B6379" s="1" t="s">
        <v>5834</v>
      </c>
      <c r="C6379" t="s">
        <v>2424</v>
      </c>
      <c r="D6379" t="s">
        <v>2425</v>
      </c>
      <c r="E6379" t="s">
        <v>16</v>
      </c>
      <c r="F6379">
        <v>2</v>
      </c>
      <c r="G6379" t="s">
        <v>5835</v>
      </c>
      <c r="H6379" t="s">
        <v>16223</v>
      </c>
    </row>
    <row r="6380" spans="1:8">
      <c r="A6380" t="s">
        <v>20415</v>
      </c>
      <c r="B6380" s="1" t="s">
        <v>1172</v>
      </c>
      <c r="C6380" t="s">
        <v>1117</v>
      </c>
      <c r="D6380" t="s">
        <v>1173</v>
      </c>
      <c r="E6380" t="s">
        <v>118</v>
      </c>
      <c r="F6380" t="s">
        <v>121</v>
      </c>
      <c r="G6380" t="s">
        <v>1174</v>
      </c>
      <c r="H6380" t="s">
        <v>14699</v>
      </c>
    </row>
    <row r="6381" spans="1:8">
      <c r="A6381" t="s">
        <v>20415</v>
      </c>
      <c r="B6381" s="1" t="s">
        <v>1172</v>
      </c>
      <c r="C6381" t="s">
        <v>1117</v>
      </c>
      <c r="D6381" t="s">
        <v>1173</v>
      </c>
      <c r="E6381" t="s">
        <v>118</v>
      </c>
      <c r="F6381" t="s">
        <v>121</v>
      </c>
      <c r="G6381" t="s">
        <v>4862</v>
      </c>
      <c r="H6381" t="s">
        <v>14699</v>
      </c>
    </row>
    <row r="6382" spans="1:8">
      <c r="A6382" t="s">
        <v>20415</v>
      </c>
      <c r="B6382" s="1" t="s">
        <v>1175</v>
      </c>
      <c r="C6382" t="s">
        <v>1117</v>
      </c>
      <c r="D6382" t="s">
        <v>1173</v>
      </c>
      <c r="E6382" t="s">
        <v>118</v>
      </c>
      <c r="F6382">
        <v>8</v>
      </c>
      <c r="G6382" t="s">
        <v>1176</v>
      </c>
      <c r="H6382" t="s">
        <v>14700</v>
      </c>
    </row>
    <row r="6383" spans="1:8">
      <c r="A6383" t="s">
        <v>20415</v>
      </c>
      <c r="B6383" s="1" t="s">
        <v>1175</v>
      </c>
      <c r="C6383" t="s">
        <v>1117</v>
      </c>
      <c r="D6383" t="s">
        <v>1173</v>
      </c>
      <c r="E6383" t="s">
        <v>118</v>
      </c>
      <c r="F6383">
        <v>8</v>
      </c>
      <c r="G6383" t="s">
        <v>4863</v>
      </c>
      <c r="H6383" t="s">
        <v>14700</v>
      </c>
    </row>
    <row r="6384" spans="1:8">
      <c r="A6384" t="s">
        <v>20415</v>
      </c>
      <c r="B6384" s="1" t="s">
        <v>1177</v>
      </c>
      <c r="C6384" t="s">
        <v>1117</v>
      </c>
      <c r="D6384" t="s">
        <v>1173</v>
      </c>
      <c r="E6384" t="s">
        <v>118</v>
      </c>
      <c r="F6384">
        <v>11</v>
      </c>
      <c r="G6384" t="s">
        <v>1178</v>
      </c>
      <c r="H6384" t="s">
        <v>14701</v>
      </c>
    </row>
    <row r="6385" spans="1:8">
      <c r="A6385" t="s">
        <v>20415</v>
      </c>
      <c r="B6385" s="1" t="s">
        <v>1177</v>
      </c>
      <c r="C6385" t="s">
        <v>1117</v>
      </c>
      <c r="D6385" t="s">
        <v>1173</v>
      </c>
      <c r="E6385" t="s">
        <v>118</v>
      </c>
      <c r="F6385">
        <v>11</v>
      </c>
      <c r="G6385" t="s">
        <v>4864</v>
      </c>
      <c r="H6385" t="s">
        <v>14701</v>
      </c>
    </row>
    <row r="6386" spans="1:8">
      <c r="A6386" t="s">
        <v>20415</v>
      </c>
      <c r="B6386" s="1" t="s">
        <v>1179</v>
      </c>
      <c r="C6386" t="s">
        <v>1117</v>
      </c>
      <c r="D6386" t="s">
        <v>1173</v>
      </c>
      <c r="E6386" t="s">
        <v>118</v>
      </c>
      <c r="F6386">
        <v>9</v>
      </c>
      <c r="G6386" t="s">
        <v>1180</v>
      </c>
      <c r="H6386" t="s">
        <v>14702</v>
      </c>
    </row>
    <row r="6387" spans="1:8">
      <c r="A6387" t="s">
        <v>20415</v>
      </c>
      <c r="B6387" s="1" t="s">
        <v>1179</v>
      </c>
      <c r="C6387" t="s">
        <v>1117</v>
      </c>
      <c r="D6387" t="s">
        <v>1173</v>
      </c>
      <c r="E6387" t="s">
        <v>118</v>
      </c>
      <c r="F6387">
        <v>9</v>
      </c>
      <c r="G6387" t="s">
        <v>4865</v>
      </c>
      <c r="H6387" t="s">
        <v>14702</v>
      </c>
    </row>
    <row r="6388" spans="1:8">
      <c r="A6388" t="s">
        <v>20415</v>
      </c>
      <c r="B6388" s="1" t="s">
        <v>1181</v>
      </c>
      <c r="C6388" t="s">
        <v>1117</v>
      </c>
      <c r="D6388" t="s">
        <v>1173</v>
      </c>
      <c r="E6388" t="s">
        <v>118</v>
      </c>
      <c r="F6388">
        <v>12</v>
      </c>
      <c r="G6388" t="s">
        <v>1182</v>
      </c>
      <c r="H6388" t="s">
        <v>14703</v>
      </c>
    </row>
    <row r="6389" spans="1:8">
      <c r="A6389" t="s">
        <v>20415</v>
      </c>
      <c r="B6389" s="1" t="s">
        <v>1181</v>
      </c>
      <c r="C6389" t="s">
        <v>1117</v>
      </c>
      <c r="D6389" t="s">
        <v>1173</v>
      </c>
      <c r="E6389" t="s">
        <v>118</v>
      </c>
      <c r="F6389">
        <v>12</v>
      </c>
      <c r="G6389" t="s">
        <v>4866</v>
      </c>
      <c r="H6389" t="s">
        <v>14703</v>
      </c>
    </row>
    <row r="6390" spans="1:8">
      <c r="A6390" t="s">
        <v>20415</v>
      </c>
      <c r="B6390" s="1" t="s">
        <v>1183</v>
      </c>
      <c r="C6390" t="s">
        <v>1117</v>
      </c>
      <c r="D6390" t="s">
        <v>1173</v>
      </c>
      <c r="E6390" t="s">
        <v>118</v>
      </c>
      <c r="F6390">
        <v>13</v>
      </c>
      <c r="G6390" t="s">
        <v>1184</v>
      </c>
      <c r="H6390" t="s">
        <v>14704</v>
      </c>
    </row>
    <row r="6391" spans="1:8">
      <c r="A6391" t="s">
        <v>20415</v>
      </c>
      <c r="B6391" s="1" t="s">
        <v>1183</v>
      </c>
      <c r="C6391" t="s">
        <v>1117</v>
      </c>
      <c r="D6391" t="s">
        <v>1173</v>
      </c>
      <c r="E6391" t="s">
        <v>118</v>
      </c>
      <c r="F6391">
        <v>13</v>
      </c>
      <c r="G6391" t="s">
        <v>4867</v>
      </c>
      <c r="H6391" t="s">
        <v>14704</v>
      </c>
    </row>
    <row r="6392" spans="1:8">
      <c r="A6392" t="s">
        <v>20415</v>
      </c>
      <c r="B6392" s="1" t="s">
        <v>1185</v>
      </c>
      <c r="C6392" t="s">
        <v>1117</v>
      </c>
      <c r="D6392" t="s">
        <v>1173</v>
      </c>
      <c r="E6392" t="s">
        <v>118</v>
      </c>
      <c r="F6392">
        <v>15</v>
      </c>
      <c r="G6392" t="s">
        <v>1186</v>
      </c>
      <c r="H6392" t="s">
        <v>14705</v>
      </c>
    </row>
    <row r="6393" spans="1:8">
      <c r="A6393" t="s">
        <v>20415</v>
      </c>
      <c r="B6393" s="1" t="s">
        <v>1185</v>
      </c>
      <c r="C6393" t="s">
        <v>1117</v>
      </c>
      <c r="D6393" t="s">
        <v>1173</v>
      </c>
      <c r="E6393" t="s">
        <v>118</v>
      </c>
      <c r="F6393">
        <v>15</v>
      </c>
      <c r="G6393" t="s">
        <v>4868</v>
      </c>
      <c r="H6393" t="s">
        <v>14705</v>
      </c>
    </row>
    <row r="6394" spans="1:8">
      <c r="A6394" t="s">
        <v>20415</v>
      </c>
      <c r="B6394" s="1" t="s">
        <v>1187</v>
      </c>
      <c r="C6394" t="s">
        <v>1117</v>
      </c>
      <c r="D6394" t="s">
        <v>1173</v>
      </c>
      <c r="E6394" t="s">
        <v>118</v>
      </c>
      <c r="F6394">
        <v>3</v>
      </c>
      <c r="G6394" t="s">
        <v>1188</v>
      </c>
      <c r="H6394" t="s">
        <v>14706</v>
      </c>
    </row>
    <row r="6395" spans="1:8">
      <c r="A6395" t="s">
        <v>20415</v>
      </c>
      <c r="B6395" s="1" t="s">
        <v>1187</v>
      </c>
      <c r="C6395" t="s">
        <v>1117</v>
      </c>
      <c r="D6395" t="s">
        <v>1173</v>
      </c>
      <c r="E6395" t="s">
        <v>118</v>
      </c>
      <c r="F6395">
        <v>3</v>
      </c>
      <c r="G6395" t="s">
        <v>4869</v>
      </c>
      <c r="H6395" t="s">
        <v>14706</v>
      </c>
    </row>
    <row r="6396" spans="1:8">
      <c r="A6396" t="s">
        <v>20415</v>
      </c>
      <c r="B6396" s="1" t="s">
        <v>1221</v>
      </c>
      <c r="C6396" t="s">
        <v>1117</v>
      </c>
      <c r="D6396" t="s">
        <v>1173</v>
      </c>
      <c r="E6396" t="s">
        <v>118</v>
      </c>
      <c r="F6396">
        <v>4</v>
      </c>
      <c r="G6396" t="s">
        <v>1222</v>
      </c>
      <c r="H6396" t="s">
        <v>14723</v>
      </c>
    </row>
    <row r="6397" spans="1:8">
      <c r="A6397" t="s">
        <v>20415</v>
      </c>
      <c r="B6397" s="1" t="s">
        <v>1221</v>
      </c>
      <c r="C6397" t="s">
        <v>1117</v>
      </c>
      <c r="D6397" t="s">
        <v>1173</v>
      </c>
      <c r="E6397" t="s">
        <v>118</v>
      </c>
      <c r="F6397">
        <v>4</v>
      </c>
      <c r="G6397" t="s">
        <v>4886</v>
      </c>
      <c r="H6397" t="s">
        <v>14723</v>
      </c>
    </row>
    <row r="6398" spans="1:8">
      <c r="A6398" t="s">
        <v>20415</v>
      </c>
      <c r="B6398" s="1" t="s">
        <v>1189</v>
      </c>
      <c r="C6398" t="s">
        <v>1117</v>
      </c>
      <c r="D6398" t="s">
        <v>1173</v>
      </c>
      <c r="E6398" t="s">
        <v>118</v>
      </c>
      <c r="F6398">
        <v>16</v>
      </c>
      <c r="G6398" t="s">
        <v>1190</v>
      </c>
      <c r="H6398" t="s">
        <v>14707</v>
      </c>
    </row>
    <row r="6399" spans="1:8">
      <c r="A6399" t="s">
        <v>20415</v>
      </c>
      <c r="B6399" s="1" t="s">
        <v>1189</v>
      </c>
      <c r="C6399" t="s">
        <v>1117</v>
      </c>
      <c r="D6399" t="s">
        <v>1173</v>
      </c>
      <c r="E6399" t="s">
        <v>118</v>
      </c>
      <c r="F6399">
        <v>16</v>
      </c>
      <c r="G6399" t="s">
        <v>4870</v>
      </c>
      <c r="H6399" t="s">
        <v>14707</v>
      </c>
    </row>
    <row r="6400" spans="1:8">
      <c r="A6400" t="s">
        <v>20415</v>
      </c>
      <c r="B6400" s="1" t="s">
        <v>1191</v>
      </c>
      <c r="C6400" t="s">
        <v>1117</v>
      </c>
      <c r="D6400" t="s">
        <v>1173</v>
      </c>
      <c r="E6400" t="s">
        <v>118</v>
      </c>
      <c r="F6400">
        <v>14</v>
      </c>
      <c r="G6400" t="s">
        <v>1192</v>
      </c>
      <c r="H6400" t="s">
        <v>14708</v>
      </c>
    </row>
    <row r="6401" spans="1:21">
      <c r="A6401" t="s">
        <v>20415</v>
      </c>
      <c r="B6401" s="1" t="s">
        <v>1191</v>
      </c>
      <c r="C6401" t="s">
        <v>1117</v>
      </c>
      <c r="D6401" t="s">
        <v>1173</v>
      </c>
      <c r="E6401" t="s">
        <v>118</v>
      </c>
      <c r="F6401">
        <v>14</v>
      </c>
      <c r="G6401" t="s">
        <v>4871</v>
      </c>
      <c r="H6401" t="s">
        <v>14708</v>
      </c>
    </row>
    <row r="6402" spans="1:21">
      <c r="A6402" t="s">
        <v>20415</v>
      </c>
      <c r="B6402" s="1" t="s">
        <v>1193</v>
      </c>
      <c r="C6402" t="s">
        <v>1117</v>
      </c>
      <c r="D6402" t="s">
        <v>1173</v>
      </c>
      <c r="E6402" t="s">
        <v>118</v>
      </c>
      <c r="F6402">
        <v>10</v>
      </c>
      <c r="G6402" t="s">
        <v>1194</v>
      </c>
      <c r="H6402" t="s">
        <v>14709</v>
      </c>
    </row>
    <row r="6403" spans="1:21">
      <c r="A6403" t="s">
        <v>20415</v>
      </c>
      <c r="B6403" s="1" t="s">
        <v>1193</v>
      </c>
      <c r="C6403" t="s">
        <v>1117</v>
      </c>
      <c r="D6403" t="s">
        <v>1173</v>
      </c>
      <c r="E6403" t="s">
        <v>118</v>
      </c>
      <c r="F6403">
        <v>10</v>
      </c>
      <c r="G6403" t="s">
        <v>4872</v>
      </c>
      <c r="H6403" t="s">
        <v>14709</v>
      </c>
    </row>
    <row r="6404" spans="1:21">
      <c r="A6404" t="s">
        <v>20415</v>
      </c>
      <c r="B6404" s="1" t="s">
        <v>1195</v>
      </c>
      <c r="C6404" t="s">
        <v>1117</v>
      </c>
      <c r="D6404" t="s">
        <v>1173</v>
      </c>
      <c r="E6404" t="s">
        <v>118</v>
      </c>
      <c r="F6404">
        <v>18</v>
      </c>
      <c r="G6404" t="s">
        <v>1196</v>
      </c>
      <c r="H6404" t="s">
        <v>14710</v>
      </c>
    </row>
    <row r="6405" spans="1:21">
      <c r="A6405" t="s">
        <v>20415</v>
      </c>
      <c r="B6405" s="1" t="s">
        <v>1195</v>
      </c>
      <c r="C6405" t="s">
        <v>1117</v>
      </c>
      <c r="D6405" t="s">
        <v>1173</v>
      </c>
      <c r="E6405" t="s">
        <v>118</v>
      </c>
      <c r="F6405">
        <v>18</v>
      </c>
      <c r="G6405" t="s">
        <v>4873</v>
      </c>
      <c r="H6405" t="s">
        <v>14710</v>
      </c>
    </row>
    <row r="6406" spans="1:21">
      <c r="A6406" t="s">
        <v>20415</v>
      </c>
      <c r="B6406" s="1" t="s">
        <v>1197</v>
      </c>
      <c r="C6406" t="s">
        <v>1117</v>
      </c>
      <c r="D6406" t="s">
        <v>1173</v>
      </c>
      <c r="E6406" t="s">
        <v>118</v>
      </c>
      <c r="F6406">
        <v>7</v>
      </c>
      <c r="G6406" t="s">
        <v>1198</v>
      </c>
      <c r="H6406" t="s">
        <v>14711</v>
      </c>
    </row>
    <row r="6407" spans="1:21">
      <c r="A6407" t="s">
        <v>20415</v>
      </c>
      <c r="B6407" s="1" t="s">
        <v>1197</v>
      </c>
      <c r="C6407" t="s">
        <v>1117</v>
      </c>
      <c r="D6407" t="s">
        <v>1173</v>
      </c>
      <c r="E6407" t="s">
        <v>118</v>
      </c>
      <c r="F6407">
        <v>7</v>
      </c>
      <c r="G6407" t="s">
        <v>4874</v>
      </c>
      <c r="H6407" t="s">
        <v>14711</v>
      </c>
    </row>
    <row r="6408" spans="1:21">
      <c r="A6408" t="s">
        <v>20415</v>
      </c>
      <c r="B6408" s="1" t="s">
        <v>1199</v>
      </c>
      <c r="C6408" t="s">
        <v>1117</v>
      </c>
      <c r="D6408" t="s">
        <v>1173</v>
      </c>
      <c r="E6408" t="s">
        <v>118</v>
      </c>
      <c r="F6408">
        <v>6</v>
      </c>
      <c r="G6408" t="s">
        <v>1200</v>
      </c>
      <c r="H6408" t="s">
        <v>14712</v>
      </c>
    </row>
    <row r="6409" spans="1:21">
      <c r="A6409" t="s">
        <v>20415</v>
      </c>
      <c r="B6409" s="1" t="s">
        <v>1199</v>
      </c>
      <c r="C6409" t="s">
        <v>1117</v>
      </c>
      <c r="D6409" t="s">
        <v>1173</v>
      </c>
      <c r="E6409" t="s">
        <v>118</v>
      </c>
      <c r="F6409">
        <v>6</v>
      </c>
      <c r="G6409" t="s">
        <v>4875</v>
      </c>
      <c r="H6409" t="s">
        <v>14712</v>
      </c>
    </row>
    <row r="6410" spans="1:21">
      <c r="A6410" t="s">
        <v>20415</v>
      </c>
      <c r="B6410" s="1" t="s">
        <v>1201</v>
      </c>
      <c r="C6410" t="s">
        <v>1117</v>
      </c>
      <c r="D6410" t="s">
        <v>1173</v>
      </c>
      <c r="E6410" t="s">
        <v>118</v>
      </c>
      <c r="F6410">
        <v>2</v>
      </c>
      <c r="G6410" t="s">
        <v>1202</v>
      </c>
      <c r="H6410" t="s">
        <v>14713</v>
      </c>
    </row>
    <row r="6411" spans="1:21">
      <c r="A6411" t="s">
        <v>20415</v>
      </c>
      <c r="B6411" s="1" t="s">
        <v>1201</v>
      </c>
      <c r="C6411" t="s">
        <v>1117</v>
      </c>
      <c r="D6411" t="s">
        <v>1173</v>
      </c>
      <c r="E6411" t="s">
        <v>118</v>
      </c>
      <c r="F6411">
        <v>2</v>
      </c>
      <c r="G6411" t="s">
        <v>4876</v>
      </c>
      <c r="H6411" t="s">
        <v>14713</v>
      </c>
      <c r="N6411">
        <f t="shared" ref="N6411" si="224">SEARCH("-",H6411,1)</f>
        <v>26</v>
      </c>
      <c r="O6411">
        <f t="shared" ref="O6411" si="225">SEARCH("-",H6411,N6411+1)</f>
        <v>57</v>
      </c>
      <c r="P6411" t="e">
        <f t="shared" ref="P6411" si="226">SEARCH("-",H6411,O6411+1)</f>
        <v>#VALUE!</v>
      </c>
      <c r="R6411" t="str">
        <f t="shared" ref="R6411" si="227">TRIM(SUBSTITUTE(LEFT(H6411,N6411-2),"-",""))</f>
        <v>Bob Marley &amp; The Wailers</v>
      </c>
      <c r="S6411" t="e">
        <f>MID(H6411,O6411+2,P6411-O6411-2)</f>
        <v>#VALUE!</v>
      </c>
      <c r="T6411" t="str">
        <f t="shared" ref="T6411" si="228">MID(H6411,N6411+2,O6411-N6411-3)</f>
        <v>Songs Of Freedom (Disc Four)</v>
      </c>
      <c r="U6411" t="e">
        <f>INT(MID(H6411,P6411+2,LEN(H6411)-P6411-5))</f>
        <v>#VALUE!</v>
      </c>
    </row>
    <row r="6412" spans="1:21">
      <c r="A6412" t="s">
        <v>20415</v>
      </c>
      <c r="B6412" s="1" t="s">
        <v>1203</v>
      </c>
      <c r="C6412" t="s">
        <v>1117</v>
      </c>
      <c r="D6412" t="s">
        <v>1173</v>
      </c>
      <c r="E6412" t="s">
        <v>118</v>
      </c>
      <c r="F6412">
        <v>17</v>
      </c>
      <c r="G6412" t="s">
        <v>1204</v>
      </c>
      <c r="H6412" t="s">
        <v>14714</v>
      </c>
      <c r="N6412">
        <f t="shared" ref="N6412:N6443" si="229">SEARCH("-",H6412,1)</f>
        <v>26</v>
      </c>
      <c r="O6412">
        <f t="shared" ref="O6412:O6443" si="230">SEARCH("-",H6412,N6412+1)</f>
        <v>57</v>
      </c>
      <c r="P6412" t="e">
        <f t="shared" ref="P6412:P6443" si="231">SEARCH("-",H6412,O6412+1)</f>
        <v>#VALUE!</v>
      </c>
      <c r="R6412" t="str">
        <f t="shared" ref="R6412:R6443" si="232">TRIM(SUBSTITUTE(LEFT(H6412,N6412-2),"-",""))</f>
        <v>Bob Marley &amp; The Wailers</v>
      </c>
      <c r="S6412" t="e">
        <f t="shared" ref="S6412:S6443" si="233">MID(H6412,O6412+2,P6412-O6412-2)</f>
        <v>#VALUE!</v>
      </c>
      <c r="T6412" t="str">
        <f t="shared" ref="T6412:T6443" si="234">MID(H6412,N6412+2,O6412-N6412-3)</f>
        <v>Songs Of Freedom (Disc Four)</v>
      </c>
      <c r="U6412" t="e">
        <f t="shared" ref="U6412:U6443" si="235">INT(MID(H6412,P6412+2,LEN(H6412)-P6412-5))</f>
        <v>#VALUE!</v>
      </c>
    </row>
    <row r="6413" spans="1:21">
      <c r="A6413" t="s">
        <v>20415</v>
      </c>
      <c r="B6413" s="1" t="s">
        <v>1203</v>
      </c>
      <c r="C6413" t="s">
        <v>1117</v>
      </c>
      <c r="D6413" t="s">
        <v>1173</v>
      </c>
      <c r="E6413" t="s">
        <v>118</v>
      </c>
      <c r="F6413">
        <v>17</v>
      </c>
      <c r="G6413" t="s">
        <v>4877</v>
      </c>
      <c r="H6413" t="s">
        <v>14714</v>
      </c>
      <c r="N6413">
        <f t="shared" si="229"/>
        <v>26</v>
      </c>
      <c r="O6413">
        <f t="shared" si="230"/>
        <v>57</v>
      </c>
      <c r="P6413" t="e">
        <f t="shared" si="231"/>
        <v>#VALUE!</v>
      </c>
      <c r="R6413" t="str">
        <f t="shared" si="232"/>
        <v>Bob Marley &amp; The Wailers</v>
      </c>
      <c r="S6413" t="e">
        <f t="shared" si="233"/>
        <v>#VALUE!</v>
      </c>
      <c r="T6413" t="str">
        <f t="shared" si="234"/>
        <v>Songs Of Freedom (Disc Four)</v>
      </c>
      <c r="U6413" t="e">
        <f t="shared" si="235"/>
        <v>#VALUE!</v>
      </c>
    </row>
    <row r="6414" spans="1:21">
      <c r="A6414" t="s">
        <v>20415</v>
      </c>
      <c r="B6414" s="1" t="s">
        <v>1223</v>
      </c>
      <c r="C6414" t="s">
        <v>1117</v>
      </c>
      <c r="D6414" t="s">
        <v>1173</v>
      </c>
      <c r="E6414" t="s">
        <v>118</v>
      </c>
      <c r="F6414">
        <v>5</v>
      </c>
      <c r="G6414" t="s">
        <v>1224</v>
      </c>
      <c r="H6414" t="s">
        <v>14724</v>
      </c>
      <c r="N6414">
        <f t="shared" si="229"/>
        <v>26</v>
      </c>
      <c r="O6414">
        <f t="shared" si="230"/>
        <v>57</v>
      </c>
      <c r="P6414" t="e">
        <f t="shared" si="231"/>
        <v>#VALUE!</v>
      </c>
      <c r="R6414" t="str">
        <f t="shared" si="232"/>
        <v>Bob Marley &amp; The Wailers</v>
      </c>
      <c r="S6414" t="e">
        <f t="shared" si="233"/>
        <v>#VALUE!</v>
      </c>
      <c r="T6414" t="str">
        <f t="shared" si="234"/>
        <v>Songs Of Freedom (Disc Four)</v>
      </c>
      <c r="U6414" t="e">
        <f t="shared" si="235"/>
        <v>#VALUE!</v>
      </c>
    </row>
    <row r="6415" spans="1:21">
      <c r="A6415" t="s">
        <v>20415</v>
      </c>
      <c r="B6415" s="1" t="s">
        <v>1223</v>
      </c>
      <c r="C6415" t="s">
        <v>1117</v>
      </c>
      <c r="D6415" t="s">
        <v>1173</v>
      </c>
      <c r="E6415" t="s">
        <v>118</v>
      </c>
      <c r="F6415">
        <v>5</v>
      </c>
      <c r="G6415" t="s">
        <v>4887</v>
      </c>
      <c r="H6415" t="s">
        <v>14724</v>
      </c>
      <c r="N6415">
        <f t="shared" si="229"/>
        <v>26</v>
      </c>
      <c r="O6415">
        <f t="shared" si="230"/>
        <v>57</v>
      </c>
      <c r="P6415" t="e">
        <f t="shared" si="231"/>
        <v>#VALUE!</v>
      </c>
      <c r="R6415" t="str">
        <f t="shared" si="232"/>
        <v>Bob Marley &amp; The Wailers</v>
      </c>
      <c r="S6415" t="e">
        <f t="shared" si="233"/>
        <v>#VALUE!</v>
      </c>
      <c r="T6415" t="str">
        <f t="shared" si="234"/>
        <v>Songs Of Freedom (Disc Four)</v>
      </c>
      <c r="U6415" t="e">
        <f t="shared" si="235"/>
        <v>#VALUE!</v>
      </c>
    </row>
    <row r="6416" spans="1:21">
      <c r="A6416" t="s">
        <v>20415</v>
      </c>
      <c r="B6416" s="1" t="s">
        <v>1205</v>
      </c>
      <c r="C6416" t="s">
        <v>1117</v>
      </c>
      <c r="D6416" t="s">
        <v>1173</v>
      </c>
      <c r="E6416" t="s">
        <v>118</v>
      </c>
      <c r="F6416">
        <v>16</v>
      </c>
      <c r="G6416" t="s">
        <v>1206</v>
      </c>
      <c r="H6416" t="s">
        <v>14715</v>
      </c>
      <c r="N6416">
        <f t="shared" si="229"/>
        <v>26</v>
      </c>
      <c r="O6416">
        <f t="shared" si="230"/>
        <v>56</v>
      </c>
      <c r="P6416" t="e">
        <f t="shared" si="231"/>
        <v>#VALUE!</v>
      </c>
      <c r="R6416" t="str">
        <f t="shared" si="232"/>
        <v>Bob Marley &amp; The Wailers</v>
      </c>
      <c r="S6416" t="e">
        <f t="shared" si="233"/>
        <v>#VALUE!</v>
      </c>
      <c r="T6416" t="str">
        <f t="shared" si="234"/>
        <v>Songs of Freedom (Disc One)</v>
      </c>
      <c r="U6416" t="e">
        <f t="shared" si="235"/>
        <v>#VALUE!</v>
      </c>
    </row>
    <row r="6417" spans="1:21">
      <c r="A6417" t="s">
        <v>20415</v>
      </c>
      <c r="B6417" s="1" t="s">
        <v>1205</v>
      </c>
      <c r="C6417" t="s">
        <v>1117</v>
      </c>
      <c r="D6417" t="s">
        <v>1173</v>
      </c>
      <c r="E6417" t="s">
        <v>118</v>
      </c>
      <c r="F6417">
        <v>16</v>
      </c>
      <c r="G6417" t="s">
        <v>4878</v>
      </c>
      <c r="H6417" t="s">
        <v>14715</v>
      </c>
      <c r="N6417">
        <f t="shared" si="229"/>
        <v>26</v>
      </c>
      <c r="O6417">
        <f t="shared" si="230"/>
        <v>56</v>
      </c>
      <c r="P6417" t="e">
        <f t="shared" si="231"/>
        <v>#VALUE!</v>
      </c>
      <c r="R6417" t="str">
        <f t="shared" si="232"/>
        <v>Bob Marley &amp; The Wailers</v>
      </c>
      <c r="S6417" t="e">
        <f t="shared" si="233"/>
        <v>#VALUE!</v>
      </c>
      <c r="T6417" t="str">
        <f t="shared" si="234"/>
        <v>Songs of Freedom (Disc One)</v>
      </c>
      <c r="U6417" t="e">
        <f t="shared" si="235"/>
        <v>#VALUE!</v>
      </c>
    </row>
    <row r="6418" spans="1:21">
      <c r="A6418" t="s">
        <v>20415</v>
      </c>
      <c r="B6418" s="1" t="s">
        <v>1207</v>
      </c>
      <c r="C6418" t="s">
        <v>1117</v>
      </c>
      <c r="D6418" t="s">
        <v>1173</v>
      </c>
      <c r="E6418" t="s">
        <v>118</v>
      </c>
      <c r="F6418">
        <v>9</v>
      </c>
      <c r="G6418" t="s">
        <v>1208</v>
      </c>
      <c r="H6418" t="s">
        <v>14716</v>
      </c>
      <c r="N6418">
        <f t="shared" si="229"/>
        <v>26</v>
      </c>
      <c r="O6418">
        <f t="shared" si="230"/>
        <v>56</v>
      </c>
      <c r="P6418" t="e">
        <f t="shared" si="231"/>
        <v>#VALUE!</v>
      </c>
      <c r="R6418" t="str">
        <f t="shared" si="232"/>
        <v>Bob Marley &amp; The Wailers</v>
      </c>
      <c r="S6418" t="e">
        <f t="shared" si="233"/>
        <v>#VALUE!</v>
      </c>
      <c r="T6418" t="str">
        <f t="shared" si="234"/>
        <v>Songs of Freedom (Disc One)</v>
      </c>
      <c r="U6418" t="e">
        <f t="shared" si="235"/>
        <v>#VALUE!</v>
      </c>
    </row>
    <row r="6419" spans="1:21">
      <c r="A6419" t="s">
        <v>20415</v>
      </c>
      <c r="B6419" s="1" t="s">
        <v>1207</v>
      </c>
      <c r="C6419" t="s">
        <v>1117</v>
      </c>
      <c r="D6419" t="s">
        <v>1173</v>
      </c>
      <c r="E6419" t="s">
        <v>118</v>
      </c>
      <c r="F6419">
        <v>9</v>
      </c>
      <c r="G6419" t="s">
        <v>4879</v>
      </c>
      <c r="H6419" t="s">
        <v>14716</v>
      </c>
      <c r="N6419">
        <f t="shared" si="229"/>
        <v>26</v>
      </c>
      <c r="O6419">
        <f t="shared" si="230"/>
        <v>56</v>
      </c>
      <c r="P6419" t="e">
        <f t="shared" si="231"/>
        <v>#VALUE!</v>
      </c>
      <c r="R6419" t="str">
        <f t="shared" si="232"/>
        <v>Bob Marley &amp; The Wailers</v>
      </c>
      <c r="S6419" t="e">
        <f t="shared" si="233"/>
        <v>#VALUE!</v>
      </c>
      <c r="T6419" t="str">
        <f t="shared" si="234"/>
        <v>Songs of Freedom (Disc One)</v>
      </c>
      <c r="U6419" t="e">
        <f t="shared" si="235"/>
        <v>#VALUE!</v>
      </c>
    </row>
    <row r="6420" spans="1:21">
      <c r="A6420" t="s">
        <v>20415</v>
      </c>
      <c r="B6420" s="1" t="s">
        <v>1209</v>
      </c>
      <c r="C6420" t="s">
        <v>1117</v>
      </c>
      <c r="D6420" t="s">
        <v>1173</v>
      </c>
      <c r="E6420" t="s">
        <v>118</v>
      </c>
      <c r="F6420">
        <v>7</v>
      </c>
      <c r="G6420" t="s">
        <v>1210</v>
      </c>
      <c r="H6420" t="s">
        <v>14717</v>
      </c>
      <c r="N6420">
        <f t="shared" si="229"/>
        <v>26</v>
      </c>
      <c r="O6420">
        <f t="shared" si="230"/>
        <v>56</v>
      </c>
      <c r="P6420" t="e">
        <f t="shared" si="231"/>
        <v>#VALUE!</v>
      </c>
      <c r="R6420" t="str">
        <f t="shared" si="232"/>
        <v>Bob Marley &amp; The Wailers</v>
      </c>
      <c r="S6420" t="e">
        <f t="shared" si="233"/>
        <v>#VALUE!</v>
      </c>
      <c r="T6420" t="str">
        <f t="shared" si="234"/>
        <v>Songs of Freedom (Disc One)</v>
      </c>
      <c r="U6420" t="e">
        <f t="shared" si="235"/>
        <v>#VALUE!</v>
      </c>
    </row>
    <row r="6421" spans="1:21">
      <c r="A6421" t="s">
        <v>20415</v>
      </c>
      <c r="B6421" s="1" t="s">
        <v>1209</v>
      </c>
      <c r="C6421" t="s">
        <v>1117</v>
      </c>
      <c r="D6421" t="s">
        <v>1173</v>
      </c>
      <c r="E6421" t="s">
        <v>118</v>
      </c>
      <c r="F6421">
        <v>7</v>
      </c>
      <c r="G6421" t="s">
        <v>4880</v>
      </c>
      <c r="H6421" t="s">
        <v>14717</v>
      </c>
      <c r="N6421">
        <f t="shared" si="229"/>
        <v>26</v>
      </c>
      <c r="O6421">
        <f t="shared" si="230"/>
        <v>56</v>
      </c>
      <c r="P6421" t="e">
        <f t="shared" si="231"/>
        <v>#VALUE!</v>
      </c>
      <c r="R6421" t="str">
        <f t="shared" si="232"/>
        <v>Bob Marley &amp; The Wailers</v>
      </c>
      <c r="S6421" t="e">
        <f t="shared" si="233"/>
        <v>#VALUE!</v>
      </c>
      <c r="T6421" t="str">
        <f t="shared" si="234"/>
        <v>Songs of Freedom (Disc One)</v>
      </c>
      <c r="U6421" t="e">
        <f t="shared" si="235"/>
        <v>#VALUE!</v>
      </c>
    </row>
    <row r="6422" spans="1:21">
      <c r="A6422" t="s">
        <v>20415</v>
      </c>
      <c r="B6422" s="1" t="s">
        <v>1211</v>
      </c>
      <c r="C6422" t="s">
        <v>1117</v>
      </c>
      <c r="D6422" t="s">
        <v>1173</v>
      </c>
      <c r="E6422" t="s">
        <v>118</v>
      </c>
      <c r="F6422">
        <v>15</v>
      </c>
      <c r="G6422" t="s">
        <v>1212</v>
      </c>
      <c r="H6422" t="s">
        <v>14718</v>
      </c>
      <c r="N6422">
        <f t="shared" si="229"/>
        <v>26</v>
      </c>
      <c r="O6422">
        <f t="shared" si="230"/>
        <v>56</v>
      </c>
      <c r="P6422" t="e">
        <f t="shared" si="231"/>
        <v>#VALUE!</v>
      </c>
      <c r="R6422" t="str">
        <f t="shared" si="232"/>
        <v>Bob Marley &amp; The Wailers</v>
      </c>
      <c r="S6422" t="e">
        <f t="shared" si="233"/>
        <v>#VALUE!</v>
      </c>
      <c r="T6422" t="str">
        <f t="shared" si="234"/>
        <v>Songs of Freedom (Disc One)</v>
      </c>
      <c r="U6422" t="e">
        <f t="shared" si="235"/>
        <v>#VALUE!</v>
      </c>
    </row>
    <row r="6423" spans="1:21">
      <c r="A6423" t="s">
        <v>20415</v>
      </c>
      <c r="B6423" s="1" t="s">
        <v>1211</v>
      </c>
      <c r="C6423" t="s">
        <v>1117</v>
      </c>
      <c r="D6423" t="s">
        <v>1173</v>
      </c>
      <c r="E6423" t="s">
        <v>118</v>
      </c>
      <c r="F6423">
        <v>15</v>
      </c>
      <c r="G6423" t="s">
        <v>4881</v>
      </c>
      <c r="H6423" t="s">
        <v>14718</v>
      </c>
      <c r="N6423">
        <f t="shared" si="229"/>
        <v>26</v>
      </c>
      <c r="O6423">
        <f t="shared" si="230"/>
        <v>56</v>
      </c>
      <c r="P6423" t="e">
        <f t="shared" si="231"/>
        <v>#VALUE!</v>
      </c>
      <c r="R6423" t="str">
        <f t="shared" si="232"/>
        <v>Bob Marley &amp; The Wailers</v>
      </c>
      <c r="S6423" t="e">
        <f t="shared" si="233"/>
        <v>#VALUE!</v>
      </c>
      <c r="T6423" t="str">
        <f t="shared" si="234"/>
        <v>Songs of Freedom (Disc One)</v>
      </c>
      <c r="U6423" t="e">
        <f t="shared" si="235"/>
        <v>#VALUE!</v>
      </c>
    </row>
    <row r="6424" spans="1:21">
      <c r="A6424" t="s">
        <v>20415</v>
      </c>
      <c r="B6424" s="1" t="s">
        <v>1213</v>
      </c>
      <c r="C6424" t="s">
        <v>1117</v>
      </c>
      <c r="D6424" t="s">
        <v>1173</v>
      </c>
      <c r="E6424" t="s">
        <v>118</v>
      </c>
      <c r="F6424">
        <v>18</v>
      </c>
      <c r="G6424" t="s">
        <v>1214</v>
      </c>
      <c r="H6424" t="s">
        <v>14719</v>
      </c>
      <c r="N6424">
        <f t="shared" si="229"/>
        <v>26</v>
      </c>
      <c r="O6424">
        <f t="shared" si="230"/>
        <v>56</v>
      </c>
      <c r="P6424" t="e">
        <f t="shared" si="231"/>
        <v>#VALUE!</v>
      </c>
      <c r="R6424" t="str">
        <f t="shared" si="232"/>
        <v>Bob Marley &amp; The Wailers</v>
      </c>
      <c r="S6424" t="e">
        <f t="shared" si="233"/>
        <v>#VALUE!</v>
      </c>
      <c r="T6424" t="str">
        <f t="shared" si="234"/>
        <v>Songs of Freedom (Disc One)</v>
      </c>
      <c r="U6424" t="e">
        <f t="shared" si="235"/>
        <v>#VALUE!</v>
      </c>
    </row>
    <row r="6425" spans="1:21">
      <c r="A6425" t="s">
        <v>20415</v>
      </c>
      <c r="B6425" s="1" t="s">
        <v>1213</v>
      </c>
      <c r="C6425" t="s">
        <v>1117</v>
      </c>
      <c r="D6425" t="s">
        <v>1173</v>
      </c>
      <c r="E6425" t="s">
        <v>118</v>
      </c>
      <c r="F6425">
        <v>18</v>
      </c>
      <c r="G6425" t="s">
        <v>4882</v>
      </c>
      <c r="H6425" t="s">
        <v>14719</v>
      </c>
      <c r="N6425">
        <f t="shared" si="229"/>
        <v>26</v>
      </c>
      <c r="O6425">
        <f t="shared" si="230"/>
        <v>56</v>
      </c>
      <c r="P6425" t="e">
        <f t="shared" si="231"/>
        <v>#VALUE!</v>
      </c>
      <c r="R6425" t="str">
        <f t="shared" si="232"/>
        <v>Bob Marley &amp; The Wailers</v>
      </c>
      <c r="S6425" t="e">
        <f t="shared" si="233"/>
        <v>#VALUE!</v>
      </c>
      <c r="T6425" t="str">
        <f t="shared" si="234"/>
        <v>Songs of Freedom (Disc One)</v>
      </c>
      <c r="U6425" t="e">
        <f t="shared" si="235"/>
        <v>#VALUE!</v>
      </c>
    </row>
    <row r="6426" spans="1:21">
      <c r="A6426" t="s">
        <v>20415</v>
      </c>
      <c r="B6426" s="1" t="s">
        <v>1215</v>
      </c>
      <c r="C6426" t="s">
        <v>1117</v>
      </c>
      <c r="D6426" t="s">
        <v>1173</v>
      </c>
      <c r="E6426" t="s">
        <v>118</v>
      </c>
      <c r="F6426">
        <v>21</v>
      </c>
      <c r="G6426" t="s">
        <v>1216</v>
      </c>
      <c r="H6426" t="s">
        <v>14720</v>
      </c>
      <c r="N6426">
        <f t="shared" si="229"/>
        <v>26</v>
      </c>
      <c r="O6426">
        <f t="shared" si="230"/>
        <v>56</v>
      </c>
      <c r="P6426" t="e">
        <f t="shared" si="231"/>
        <v>#VALUE!</v>
      </c>
      <c r="R6426" t="str">
        <f t="shared" si="232"/>
        <v>Bob Marley &amp; The Wailers</v>
      </c>
      <c r="S6426" t="e">
        <f t="shared" si="233"/>
        <v>#VALUE!</v>
      </c>
      <c r="T6426" t="str">
        <f t="shared" si="234"/>
        <v>Songs of Freedom (Disc One)</v>
      </c>
      <c r="U6426" t="e">
        <f t="shared" si="235"/>
        <v>#VALUE!</v>
      </c>
    </row>
    <row r="6427" spans="1:21">
      <c r="A6427" t="s">
        <v>20415</v>
      </c>
      <c r="B6427" s="1" t="s">
        <v>1215</v>
      </c>
      <c r="C6427" t="s">
        <v>1117</v>
      </c>
      <c r="D6427" t="s">
        <v>1173</v>
      </c>
      <c r="E6427" t="s">
        <v>118</v>
      </c>
      <c r="F6427">
        <v>21</v>
      </c>
      <c r="G6427" t="s">
        <v>4883</v>
      </c>
      <c r="H6427" t="s">
        <v>14720</v>
      </c>
      <c r="N6427">
        <f t="shared" si="229"/>
        <v>26</v>
      </c>
      <c r="O6427">
        <f t="shared" si="230"/>
        <v>56</v>
      </c>
      <c r="P6427" t="e">
        <f t="shared" si="231"/>
        <v>#VALUE!</v>
      </c>
      <c r="R6427" t="str">
        <f t="shared" si="232"/>
        <v>Bob Marley &amp; The Wailers</v>
      </c>
      <c r="S6427" t="e">
        <f t="shared" si="233"/>
        <v>#VALUE!</v>
      </c>
      <c r="T6427" t="str">
        <f t="shared" si="234"/>
        <v>Songs of Freedom (Disc One)</v>
      </c>
      <c r="U6427" t="e">
        <f t="shared" si="235"/>
        <v>#VALUE!</v>
      </c>
    </row>
    <row r="6428" spans="1:21">
      <c r="A6428" t="s">
        <v>20415</v>
      </c>
      <c r="B6428" s="1" t="s">
        <v>1217</v>
      </c>
      <c r="C6428" t="s">
        <v>1117</v>
      </c>
      <c r="D6428" t="s">
        <v>1173</v>
      </c>
      <c r="E6428" t="s">
        <v>118</v>
      </c>
      <c r="F6428">
        <v>23</v>
      </c>
      <c r="G6428" t="s">
        <v>1218</v>
      </c>
      <c r="H6428" t="s">
        <v>14721</v>
      </c>
      <c r="N6428">
        <f t="shared" si="229"/>
        <v>26</v>
      </c>
      <c r="O6428">
        <f t="shared" si="230"/>
        <v>56</v>
      </c>
      <c r="P6428" t="e">
        <f t="shared" si="231"/>
        <v>#VALUE!</v>
      </c>
      <c r="R6428" t="str">
        <f t="shared" si="232"/>
        <v>Bob Marley &amp; The Wailers</v>
      </c>
      <c r="S6428" t="e">
        <f t="shared" si="233"/>
        <v>#VALUE!</v>
      </c>
      <c r="T6428" t="str">
        <f t="shared" si="234"/>
        <v>Songs of Freedom (Disc One)</v>
      </c>
      <c r="U6428" t="e">
        <f t="shared" si="235"/>
        <v>#VALUE!</v>
      </c>
    </row>
    <row r="6429" spans="1:21">
      <c r="A6429" t="s">
        <v>20415</v>
      </c>
      <c r="B6429" s="1" t="s">
        <v>1217</v>
      </c>
      <c r="C6429" t="s">
        <v>1117</v>
      </c>
      <c r="D6429" t="s">
        <v>1173</v>
      </c>
      <c r="E6429" t="s">
        <v>118</v>
      </c>
      <c r="F6429">
        <v>23</v>
      </c>
      <c r="G6429" t="s">
        <v>4884</v>
      </c>
      <c r="H6429" t="s">
        <v>14721</v>
      </c>
      <c r="N6429">
        <f t="shared" si="229"/>
        <v>26</v>
      </c>
      <c r="O6429">
        <f t="shared" si="230"/>
        <v>56</v>
      </c>
      <c r="P6429" t="e">
        <f t="shared" si="231"/>
        <v>#VALUE!</v>
      </c>
      <c r="R6429" t="str">
        <f t="shared" si="232"/>
        <v>Bob Marley &amp; The Wailers</v>
      </c>
      <c r="S6429" t="e">
        <f t="shared" si="233"/>
        <v>#VALUE!</v>
      </c>
      <c r="T6429" t="str">
        <f t="shared" si="234"/>
        <v>Songs of Freedom (Disc One)</v>
      </c>
      <c r="U6429" t="e">
        <f t="shared" si="235"/>
        <v>#VALUE!</v>
      </c>
    </row>
    <row r="6430" spans="1:21">
      <c r="A6430" t="s">
        <v>20415</v>
      </c>
      <c r="B6430" s="1" t="s">
        <v>1219</v>
      </c>
      <c r="C6430" t="s">
        <v>1117</v>
      </c>
      <c r="D6430" t="s">
        <v>1173</v>
      </c>
      <c r="E6430" t="s">
        <v>118</v>
      </c>
      <c r="F6430">
        <v>14</v>
      </c>
      <c r="G6430" t="s">
        <v>1220</v>
      </c>
      <c r="H6430" t="s">
        <v>14722</v>
      </c>
      <c r="N6430">
        <f t="shared" si="229"/>
        <v>26</v>
      </c>
      <c r="O6430">
        <f t="shared" si="230"/>
        <v>56</v>
      </c>
      <c r="P6430" t="e">
        <f t="shared" si="231"/>
        <v>#VALUE!</v>
      </c>
      <c r="R6430" t="str">
        <f t="shared" si="232"/>
        <v>Bob Marley &amp; The Wailers</v>
      </c>
      <c r="S6430" t="e">
        <f t="shared" si="233"/>
        <v>#VALUE!</v>
      </c>
      <c r="T6430" t="str">
        <f t="shared" si="234"/>
        <v>Songs of Freedom (Disc One)</v>
      </c>
      <c r="U6430" t="e">
        <f t="shared" si="235"/>
        <v>#VALUE!</v>
      </c>
    </row>
    <row r="6431" spans="1:21">
      <c r="A6431" t="s">
        <v>20415</v>
      </c>
      <c r="B6431" s="1" t="s">
        <v>1219</v>
      </c>
      <c r="C6431" t="s">
        <v>1117</v>
      </c>
      <c r="D6431" t="s">
        <v>1173</v>
      </c>
      <c r="E6431" t="s">
        <v>118</v>
      </c>
      <c r="F6431">
        <v>14</v>
      </c>
      <c r="G6431" t="s">
        <v>4885</v>
      </c>
      <c r="H6431" t="s">
        <v>14722</v>
      </c>
      <c r="N6431">
        <f t="shared" si="229"/>
        <v>26</v>
      </c>
      <c r="O6431">
        <f t="shared" si="230"/>
        <v>56</v>
      </c>
      <c r="P6431" t="e">
        <f t="shared" si="231"/>
        <v>#VALUE!</v>
      </c>
      <c r="R6431" t="str">
        <f t="shared" si="232"/>
        <v>Bob Marley &amp; The Wailers</v>
      </c>
      <c r="S6431" t="e">
        <f t="shared" si="233"/>
        <v>#VALUE!</v>
      </c>
      <c r="T6431" t="str">
        <f t="shared" si="234"/>
        <v>Songs of Freedom (Disc One)</v>
      </c>
      <c r="U6431" t="e">
        <f t="shared" si="235"/>
        <v>#VALUE!</v>
      </c>
    </row>
    <row r="6432" spans="1:21">
      <c r="A6432" t="s">
        <v>20415</v>
      </c>
      <c r="B6432" s="1" t="s">
        <v>1225</v>
      </c>
      <c r="C6432" t="s">
        <v>1117</v>
      </c>
      <c r="D6432" t="s">
        <v>1173</v>
      </c>
      <c r="E6432" t="s">
        <v>118</v>
      </c>
      <c r="F6432">
        <v>10</v>
      </c>
      <c r="G6432" t="s">
        <v>1226</v>
      </c>
      <c r="H6432" t="s">
        <v>14725</v>
      </c>
      <c r="N6432">
        <f t="shared" si="229"/>
        <v>26</v>
      </c>
      <c r="O6432">
        <f t="shared" si="230"/>
        <v>56</v>
      </c>
      <c r="P6432" t="e">
        <f t="shared" si="231"/>
        <v>#VALUE!</v>
      </c>
      <c r="R6432" t="str">
        <f t="shared" si="232"/>
        <v>Bob Marley &amp; The Wailers</v>
      </c>
      <c r="S6432" t="e">
        <f t="shared" si="233"/>
        <v>#VALUE!</v>
      </c>
      <c r="T6432" t="str">
        <f t="shared" si="234"/>
        <v>Songs of Freedom (Disc One)</v>
      </c>
      <c r="U6432" t="e">
        <f t="shared" si="235"/>
        <v>#VALUE!</v>
      </c>
    </row>
    <row r="6433" spans="1:21">
      <c r="A6433" t="s">
        <v>20415</v>
      </c>
      <c r="B6433" s="1" t="s">
        <v>1225</v>
      </c>
      <c r="C6433" t="s">
        <v>1117</v>
      </c>
      <c r="D6433" t="s">
        <v>1173</v>
      </c>
      <c r="E6433" t="s">
        <v>118</v>
      </c>
      <c r="F6433">
        <v>10</v>
      </c>
      <c r="G6433" t="s">
        <v>4888</v>
      </c>
      <c r="H6433" t="s">
        <v>14725</v>
      </c>
      <c r="N6433">
        <f t="shared" si="229"/>
        <v>26</v>
      </c>
      <c r="O6433">
        <f t="shared" si="230"/>
        <v>56</v>
      </c>
      <c r="P6433" t="e">
        <f t="shared" si="231"/>
        <v>#VALUE!</v>
      </c>
      <c r="R6433" t="str">
        <f t="shared" si="232"/>
        <v>Bob Marley &amp; The Wailers</v>
      </c>
      <c r="S6433" t="e">
        <f t="shared" si="233"/>
        <v>#VALUE!</v>
      </c>
      <c r="T6433" t="str">
        <f t="shared" si="234"/>
        <v>Songs of Freedom (Disc One)</v>
      </c>
      <c r="U6433" t="e">
        <f t="shared" si="235"/>
        <v>#VALUE!</v>
      </c>
    </row>
    <row r="6434" spans="1:21">
      <c r="A6434" t="s">
        <v>20415</v>
      </c>
      <c r="B6434" s="1" t="s">
        <v>1231</v>
      </c>
      <c r="C6434" t="s">
        <v>1117</v>
      </c>
      <c r="D6434" t="s">
        <v>1173</v>
      </c>
      <c r="E6434" t="s">
        <v>118</v>
      </c>
      <c r="F6434">
        <v>4</v>
      </c>
      <c r="G6434" t="s">
        <v>1232</v>
      </c>
      <c r="H6434" t="s">
        <v>14728</v>
      </c>
      <c r="N6434">
        <f t="shared" si="229"/>
        <v>26</v>
      </c>
      <c r="O6434">
        <f t="shared" si="230"/>
        <v>56</v>
      </c>
      <c r="P6434" t="e">
        <f t="shared" si="231"/>
        <v>#VALUE!</v>
      </c>
      <c r="R6434" t="str">
        <f t="shared" si="232"/>
        <v>Bob Marley &amp; The Wailers</v>
      </c>
      <c r="S6434" t="e">
        <f t="shared" si="233"/>
        <v>#VALUE!</v>
      </c>
      <c r="T6434" t="str">
        <f t="shared" si="234"/>
        <v>Songs of Freedom (Disc One)</v>
      </c>
      <c r="U6434" t="e">
        <f t="shared" si="235"/>
        <v>#VALUE!</v>
      </c>
    </row>
    <row r="6435" spans="1:21">
      <c r="A6435" t="s">
        <v>20415</v>
      </c>
      <c r="B6435" s="1" t="s">
        <v>1231</v>
      </c>
      <c r="C6435" t="s">
        <v>1117</v>
      </c>
      <c r="D6435" t="s">
        <v>1173</v>
      </c>
      <c r="E6435" t="s">
        <v>118</v>
      </c>
      <c r="F6435">
        <v>4</v>
      </c>
      <c r="G6435" t="s">
        <v>4891</v>
      </c>
      <c r="H6435" t="s">
        <v>14728</v>
      </c>
      <c r="N6435">
        <f t="shared" si="229"/>
        <v>26</v>
      </c>
      <c r="O6435">
        <f t="shared" si="230"/>
        <v>56</v>
      </c>
      <c r="P6435" t="e">
        <f t="shared" si="231"/>
        <v>#VALUE!</v>
      </c>
      <c r="R6435" t="str">
        <f t="shared" si="232"/>
        <v>Bob Marley &amp; The Wailers</v>
      </c>
      <c r="S6435" t="e">
        <f t="shared" si="233"/>
        <v>#VALUE!</v>
      </c>
      <c r="T6435" t="str">
        <f t="shared" si="234"/>
        <v>Songs of Freedom (Disc One)</v>
      </c>
      <c r="U6435" t="e">
        <f t="shared" si="235"/>
        <v>#VALUE!</v>
      </c>
    </row>
    <row r="6436" spans="1:21">
      <c r="A6436" t="s">
        <v>20415</v>
      </c>
      <c r="B6436" s="1" t="s">
        <v>1233</v>
      </c>
      <c r="C6436" t="s">
        <v>1117</v>
      </c>
      <c r="D6436" t="s">
        <v>1173</v>
      </c>
      <c r="E6436" t="s">
        <v>118</v>
      </c>
      <c r="F6436">
        <v>1</v>
      </c>
      <c r="G6436" t="s">
        <v>1234</v>
      </c>
      <c r="H6436" t="s">
        <v>14729</v>
      </c>
      <c r="N6436">
        <f t="shared" si="229"/>
        <v>26</v>
      </c>
      <c r="O6436">
        <f t="shared" si="230"/>
        <v>56</v>
      </c>
      <c r="P6436" t="e">
        <f t="shared" si="231"/>
        <v>#VALUE!</v>
      </c>
      <c r="R6436" t="str">
        <f t="shared" si="232"/>
        <v>Bob Marley &amp; The Wailers</v>
      </c>
      <c r="S6436" t="e">
        <f t="shared" si="233"/>
        <v>#VALUE!</v>
      </c>
      <c r="T6436" t="str">
        <f t="shared" si="234"/>
        <v>Songs of Freedom (Disc One)</v>
      </c>
      <c r="U6436" t="e">
        <f t="shared" si="235"/>
        <v>#VALUE!</v>
      </c>
    </row>
    <row r="6437" spans="1:21">
      <c r="A6437" t="s">
        <v>20415</v>
      </c>
      <c r="B6437" s="1" t="s">
        <v>1233</v>
      </c>
      <c r="C6437" t="s">
        <v>1117</v>
      </c>
      <c r="D6437" t="s">
        <v>1173</v>
      </c>
      <c r="E6437" t="s">
        <v>118</v>
      </c>
      <c r="F6437">
        <v>1</v>
      </c>
      <c r="G6437" t="s">
        <v>4892</v>
      </c>
      <c r="H6437" t="s">
        <v>14729</v>
      </c>
      <c r="N6437">
        <f t="shared" si="229"/>
        <v>26</v>
      </c>
      <c r="O6437">
        <f t="shared" si="230"/>
        <v>56</v>
      </c>
      <c r="P6437" t="e">
        <f t="shared" si="231"/>
        <v>#VALUE!</v>
      </c>
      <c r="R6437" t="str">
        <f t="shared" si="232"/>
        <v>Bob Marley &amp; The Wailers</v>
      </c>
      <c r="S6437" t="e">
        <f t="shared" si="233"/>
        <v>#VALUE!</v>
      </c>
      <c r="T6437" t="str">
        <f t="shared" si="234"/>
        <v>Songs of Freedom (Disc One)</v>
      </c>
      <c r="U6437" t="e">
        <f t="shared" si="235"/>
        <v>#VALUE!</v>
      </c>
    </row>
    <row r="6438" spans="1:21">
      <c r="A6438" t="s">
        <v>20415</v>
      </c>
      <c r="B6438" s="1" t="s">
        <v>1235</v>
      </c>
      <c r="C6438" t="s">
        <v>1117</v>
      </c>
      <c r="D6438" t="s">
        <v>1173</v>
      </c>
      <c r="E6438" t="s">
        <v>118</v>
      </c>
      <c r="F6438">
        <v>8</v>
      </c>
      <c r="G6438" t="s">
        <v>1236</v>
      </c>
      <c r="H6438" t="s">
        <v>14730</v>
      </c>
      <c r="N6438">
        <f t="shared" si="229"/>
        <v>26</v>
      </c>
      <c r="O6438">
        <f t="shared" si="230"/>
        <v>56</v>
      </c>
      <c r="P6438" t="e">
        <f t="shared" si="231"/>
        <v>#VALUE!</v>
      </c>
      <c r="R6438" t="str">
        <f t="shared" si="232"/>
        <v>Bob Marley &amp; The Wailers</v>
      </c>
      <c r="S6438" t="e">
        <f t="shared" si="233"/>
        <v>#VALUE!</v>
      </c>
      <c r="T6438" t="str">
        <f t="shared" si="234"/>
        <v>Songs of Freedom (Disc One)</v>
      </c>
      <c r="U6438" t="e">
        <f t="shared" si="235"/>
        <v>#VALUE!</v>
      </c>
    </row>
    <row r="6439" spans="1:21">
      <c r="A6439" t="s">
        <v>20415</v>
      </c>
      <c r="B6439" s="1" t="s">
        <v>1235</v>
      </c>
      <c r="C6439" t="s">
        <v>1117</v>
      </c>
      <c r="D6439" t="s">
        <v>1173</v>
      </c>
      <c r="E6439" t="s">
        <v>118</v>
      </c>
      <c r="F6439">
        <v>8</v>
      </c>
      <c r="G6439" t="s">
        <v>4893</v>
      </c>
      <c r="H6439" t="s">
        <v>14730</v>
      </c>
      <c r="N6439">
        <f t="shared" si="229"/>
        <v>26</v>
      </c>
      <c r="O6439">
        <f t="shared" si="230"/>
        <v>56</v>
      </c>
      <c r="P6439" t="e">
        <f t="shared" si="231"/>
        <v>#VALUE!</v>
      </c>
      <c r="R6439" t="str">
        <f t="shared" si="232"/>
        <v>Bob Marley &amp; The Wailers</v>
      </c>
      <c r="S6439" t="e">
        <f t="shared" si="233"/>
        <v>#VALUE!</v>
      </c>
      <c r="T6439" t="str">
        <f t="shared" si="234"/>
        <v>Songs of Freedom (Disc One)</v>
      </c>
      <c r="U6439" t="e">
        <f t="shared" si="235"/>
        <v>#VALUE!</v>
      </c>
    </row>
    <row r="6440" spans="1:21">
      <c r="A6440" t="s">
        <v>20415</v>
      </c>
      <c r="B6440" s="1" t="s">
        <v>1237</v>
      </c>
      <c r="C6440" t="s">
        <v>1117</v>
      </c>
      <c r="D6440" t="s">
        <v>1173</v>
      </c>
      <c r="E6440" t="s">
        <v>118</v>
      </c>
      <c r="F6440">
        <v>24</v>
      </c>
      <c r="G6440" t="s">
        <v>1238</v>
      </c>
      <c r="H6440" t="s">
        <v>14731</v>
      </c>
      <c r="N6440">
        <f t="shared" si="229"/>
        <v>26</v>
      </c>
      <c r="O6440">
        <f t="shared" si="230"/>
        <v>56</v>
      </c>
      <c r="P6440" t="e">
        <f t="shared" si="231"/>
        <v>#VALUE!</v>
      </c>
      <c r="R6440" t="str">
        <f t="shared" si="232"/>
        <v>Bob Marley &amp; The Wailers</v>
      </c>
      <c r="S6440" t="e">
        <f t="shared" si="233"/>
        <v>#VALUE!</v>
      </c>
      <c r="T6440" t="str">
        <f t="shared" si="234"/>
        <v>Songs of Freedom (Disc One)</v>
      </c>
      <c r="U6440" t="e">
        <f t="shared" si="235"/>
        <v>#VALUE!</v>
      </c>
    </row>
    <row r="6441" spans="1:21">
      <c r="A6441" t="s">
        <v>20415</v>
      </c>
      <c r="B6441" s="1" t="s">
        <v>1237</v>
      </c>
      <c r="C6441" t="s">
        <v>1117</v>
      </c>
      <c r="D6441" t="s">
        <v>1173</v>
      </c>
      <c r="E6441" t="s">
        <v>118</v>
      </c>
      <c r="F6441">
        <v>24</v>
      </c>
      <c r="G6441" t="s">
        <v>4894</v>
      </c>
      <c r="H6441" t="s">
        <v>14731</v>
      </c>
      <c r="N6441">
        <f t="shared" si="229"/>
        <v>26</v>
      </c>
      <c r="O6441">
        <f t="shared" si="230"/>
        <v>56</v>
      </c>
      <c r="P6441" t="e">
        <f t="shared" si="231"/>
        <v>#VALUE!</v>
      </c>
      <c r="R6441" t="str">
        <f t="shared" si="232"/>
        <v>Bob Marley &amp; The Wailers</v>
      </c>
      <c r="S6441" t="e">
        <f t="shared" si="233"/>
        <v>#VALUE!</v>
      </c>
      <c r="T6441" t="str">
        <f t="shared" si="234"/>
        <v>Songs of Freedom (Disc One)</v>
      </c>
      <c r="U6441" t="e">
        <f t="shared" si="235"/>
        <v>#VALUE!</v>
      </c>
    </row>
    <row r="6442" spans="1:21">
      <c r="A6442" t="s">
        <v>20415</v>
      </c>
      <c r="B6442" s="1" t="s">
        <v>1239</v>
      </c>
      <c r="C6442" t="s">
        <v>1117</v>
      </c>
      <c r="D6442" t="s">
        <v>1173</v>
      </c>
      <c r="E6442" t="s">
        <v>118</v>
      </c>
      <c r="F6442">
        <v>12</v>
      </c>
      <c r="G6442" t="s">
        <v>1240</v>
      </c>
      <c r="H6442" t="s">
        <v>14732</v>
      </c>
      <c r="N6442">
        <f t="shared" si="229"/>
        <v>26</v>
      </c>
      <c r="O6442">
        <f t="shared" si="230"/>
        <v>56</v>
      </c>
      <c r="P6442" t="e">
        <f t="shared" si="231"/>
        <v>#VALUE!</v>
      </c>
      <c r="R6442" t="str">
        <f t="shared" si="232"/>
        <v>Bob Marley &amp; The Wailers</v>
      </c>
      <c r="S6442" t="e">
        <f t="shared" si="233"/>
        <v>#VALUE!</v>
      </c>
      <c r="T6442" t="str">
        <f t="shared" si="234"/>
        <v>Songs of Freedom (Disc One)</v>
      </c>
      <c r="U6442" t="e">
        <f t="shared" si="235"/>
        <v>#VALUE!</v>
      </c>
    </row>
    <row r="6443" spans="1:21">
      <c r="A6443" t="s">
        <v>20415</v>
      </c>
      <c r="B6443" s="1" t="s">
        <v>1239</v>
      </c>
      <c r="C6443" t="s">
        <v>1117</v>
      </c>
      <c r="D6443" t="s">
        <v>1173</v>
      </c>
      <c r="E6443" t="s">
        <v>118</v>
      </c>
      <c r="F6443">
        <v>12</v>
      </c>
      <c r="G6443" t="s">
        <v>4895</v>
      </c>
      <c r="H6443" t="s">
        <v>14732</v>
      </c>
      <c r="N6443">
        <f t="shared" si="229"/>
        <v>26</v>
      </c>
      <c r="O6443">
        <f t="shared" si="230"/>
        <v>56</v>
      </c>
      <c r="P6443" t="e">
        <f t="shared" si="231"/>
        <v>#VALUE!</v>
      </c>
      <c r="R6443" t="str">
        <f t="shared" si="232"/>
        <v>Bob Marley &amp; The Wailers</v>
      </c>
      <c r="S6443" t="e">
        <f t="shared" si="233"/>
        <v>#VALUE!</v>
      </c>
      <c r="T6443" t="str">
        <f t="shared" si="234"/>
        <v>Songs of Freedom (Disc One)</v>
      </c>
      <c r="U6443" t="e">
        <f t="shared" si="235"/>
        <v>#VALUE!</v>
      </c>
    </row>
    <row r="6444" spans="1:21">
      <c r="A6444" t="s">
        <v>20415</v>
      </c>
      <c r="B6444" s="1" t="s">
        <v>1241</v>
      </c>
      <c r="C6444" t="s">
        <v>1117</v>
      </c>
      <c r="D6444" t="s">
        <v>1173</v>
      </c>
      <c r="E6444" t="s">
        <v>118</v>
      </c>
      <c r="F6444">
        <v>2</v>
      </c>
      <c r="G6444" t="s">
        <v>1242</v>
      </c>
      <c r="H6444" t="s">
        <v>14733</v>
      </c>
    </row>
    <row r="6445" spans="1:21">
      <c r="A6445" t="s">
        <v>20415</v>
      </c>
      <c r="B6445" s="1" t="s">
        <v>1241</v>
      </c>
      <c r="C6445" t="s">
        <v>1117</v>
      </c>
      <c r="D6445" t="s">
        <v>1173</v>
      </c>
      <c r="E6445" t="s">
        <v>118</v>
      </c>
      <c r="F6445">
        <v>2</v>
      </c>
      <c r="G6445" t="s">
        <v>4896</v>
      </c>
      <c r="H6445" t="s">
        <v>14733</v>
      </c>
    </row>
    <row r="6446" spans="1:21">
      <c r="A6446" t="s">
        <v>20415</v>
      </c>
      <c r="B6446" s="1" t="s">
        <v>1243</v>
      </c>
      <c r="C6446" t="s">
        <v>1117</v>
      </c>
      <c r="D6446" t="s">
        <v>1173</v>
      </c>
      <c r="E6446" t="s">
        <v>118</v>
      </c>
      <c r="F6446">
        <v>5</v>
      </c>
      <c r="G6446" t="s">
        <v>1244</v>
      </c>
      <c r="H6446" t="s">
        <v>14734</v>
      </c>
    </row>
    <row r="6447" spans="1:21">
      <c r="A6447" t="s">
        <v>20415</v>
      </c>
      <c r="B6447" s="1" t="s">
        <v>1243</v>
      </c>
      <c r="C6447" t="s">
        <v>1117</v>
      </c>
      <c r="D6447" t="s">
        <v>1173</v>
      </c>
      <c r="E6447" t="s">
        <v>118</v>
      </c>
      <c r="F6447">
        <v>5</v>
      </c>
      <c r="G6447" t="s">
        <v>4897</v>
      </c>
      <c r="H6447" t="s">
        <v>14734</v>
      </c>
    </row>
    <row r="6448" spans="1:21">
      <c r="A6448" t="s">
        <v>20415</v>
      </c>
      <c r="B6448" s="1" t="s">
        <v>1245</v>
      </c>
      <c r="C6448" t="s">
        <v>1117</v>
      </c>
      <c r="D6448" t="s">
        <v>1173</v>
      </c>
      <c r="E6448" t="s">
        <v>118</v>
      </c>
      <c r="F6448">
        <v>6</v>
      </c>
      <c r="G6448" t="s">
        <v>1246</v>
      </c>
      <c r="H6448" t="s">
        <v>14735</v>
      </c>
    </row>
    <row r="6449" spans="1:17">
      <c r="A6449" t="s">
        <v>20415</v>
      </c>
      <c r="B6449" s="1" t="s">
        <v>1245</v>
      </c>
      <c r="C6449" t="s">
        <v>1117</v>
      </c>
      <c r="D6449" t="s">
        <v>1173</v>
      </c>
      <c r="E6449" t="s">
        <v>118</v>
      </c>
      <c r="F6449">
        <v>6</v>
      </c>
      <c r="G6449" t="s">
        <v>4898</v>
      </c>
      <c r="H6449" t="s">
        <v>14735</v>
      </c>
      <c r="P6449" t="str">
        <f>C6449</f>
        <v>Bob Marley and the Wailers</v>
      </c>
      <c r="Q6449" t="str">
        <f>B6449</f>
        <v>Put It On</v>
      </c>
    </row>
    <row r="6450" spans="1:17">
      <c r="A6450" t="s">
        <v>20415</v>
      </c>
      <c r="B6450" s="1" t="s">
        <v>1227</v>
      </c>
      <c r="C6450" t="s">
        <v>1117</v>
      </c>
      <c r="D6450" t="s">
        <v>1173</v>
      </c>
      <c r="E6450" t="s">
        <v>118</v>
      </c>
      <c r="F6450">
        <v>3</v>
      </c>
      <c r="G6450" t="s">
        <v>1228</v>
      </c>
      <c r="H6450" t="s">
        <v>14726</v>
      </c>
    </row>
    <row r="6451" spans="1:17">
      <c r="A6451" t="s">
        <v>20415</v>
      </c>
      <c r="B6451" s="1" t="s">
        <v>1227</v>
      </c>
      <c r="C6451" t="s">
        <v>1117</v>
      </c>
      <c r="D6451" t="s">
        <v>1173</v>
      </c>
      <c r="E6451" t="s">
        <v>118</v>
      </c>
      <c r="F6451">
        <v>3</v>
      </c>
      <c r="G6451" t="s">
        <v>4889</v>
      </c>
      <c r="H6451" t="s">
        <v>14726</v>
      </c>
    </row>
    <row r="6452" spans="1:17">
      <c r="A6452" t="s">
        <v>20415</v>
      </c>
      <c r="B6452" s="1" t="s">
        <v>1127</v>
      </c>
      <c r="C6452" t="s">
        <v>1117</v>
      </c>
      <c r="D6452" t="s">
        <v>1173</v>
      </c>
      <c r="E6452" t="s">
        <v>118</v>
      </c>
      <c r="F6452">
        <v>22</v>
      </c>
      <c r="G6452" t="s">
        <v>1247</v>
      </c>
      <c r="H6452" t="s">
        <v>14736</v>
      </c>
    </row>
    <row r="6453" spans="1:17">
      <c r="A6453" t="s">
        <v>20415</v>
      </c>
      <c r="B6453" s="1" t="s">
        <v>1127</v>
      </c>
      <c r="C6453" t="s">
        <v>1117</v>
      </c>
      <c r="D6453" t="s">
        <v>1173</v>
      </c>
      <c r="E6453" t="s">
        <v>118</v>
      </c>
      <c r="F6453">
        <v>22</v>
      </c>
      <c r="G6453" t="s">
        <v>4899</v>
      </c>
      <c r="H6453" t="s">
        <v>14736</v>
      </c>
    </row>
    <row r="6454" spans="1:17">
      <c r="A6454" t="s">
        <v>20415</v>
      </c>
      <c r="B6454" s="1" t="s">
        <v>1248</v>
      </c>
      <c r="C6454" t="s">
        <v>1117</v>
      </c>
      <c r="D6454" t="s">
        <v>1173</v>
      </c>
      <c r="E6454" t="s">
        <v>118</v>
      </c>
      <c r="F6454">
        <v>19</v>
      </c>
      <c r="G6454" t="s">
        <v>1249</v>
      </c>
      <c r="H6454" t="s">
        <v>14737</v>
      </c>
    </row>
    <row r="6455" spans="1:17">
      <c r="A6455" t="s">
        <v>20415</v>
      </c>
      <c r="B6455" s="1" t="s">
        <v>1248</v>
      </c>
      <c r="C6455" t="s">
        <v>1117</v>
      </c>
      <c r="D6455" t="s">
        <v>1173</v>
      </c>
      <c r="E6455" t="s">
        <v>118</v>
      </c>
      <c r="F6455">
        <v>19</v>
      </c>
      <c r="G6455" t="s">
        <v>4900</v>
      </c>
      <c r="H6455" t="s">
        <v>14737</v>
      </c>
    </row>
    <row r="6456" spans="1:17">
      <c r="A6456" t="s">
        <v>20415</v>
      </c>
      <c r="B6456" s="1" t="s">
        <v>1250</v>
      </c>
      <c r="C6456" t="s">
        <v>1117</v>
      </c>
      <c r="D6456" t="s">
        <v>1173</v>
      </c>
      <c r="E6456" t="s">
        <v>118</v>
      </c>
      <c r="F6456">
        <v>17</v>
      </c>
      <c r="G6456" t="s">
        <v>1251</v>
      </c>
      <c r="H6456" t="s">
        <v>14738</v>
      </c>
    </row>
    <row r="6457" spans="1:17">
      <c r="A6457" t="s">
        <v>20415</v>
      </c>
      <c r="B6457" s="1" t="s">
        <v>1250</v>
      </c>
      <c r="C6457" t="s">
        <v>1117</v>
      </c>
      <c r="D6457" t="s">
        <v>1173</v>
      </c>
      <c r="E6457" t="s">
        <v>118</v>
      </c>
      <c r="F6457">
        <v>17</v>
      </c>
      <c r="G6457" t="s">
        <v>4901</v>
      </c>
      <c r="H6457" t="s">
        <v>14738</v>
      </c>
    </row>
    <row r="6458" spans="1:17">
      <c r="A6458" t="s">
        <v>20415</v>
      </c>
      <c r="B6458" s="1" t="s">
        <v>1252</v>
      </c>
      <c r="C6458" t="s">
        <v>1117</v>
      </c>
      <c r="D6458" t="s">
        <v>1173</v>
      </c>
      <c r="E6458" t="s">
        <v>118</v>
      </c>
      <c r="F6458">
        <v>11</v>
      </c>
      <c r="G6458" t="s">
        <v>1253</v>
      </c>
      <c r="H6458" t="s">
        <v>14739</v>
      </c>
    </row>
    <row r="6459" spans="1:17">
      <c r="A6459" t="s">
        <v>20415</v>
      </c>
      <c r="B6459" s="1" t="s">
        <v>1252</v>
      </c>
      <c r="C6459" t="s">
        <v>1117</v>
      </c>
      <c r="D6459" t="s">
        <v>1173</v>
      </c>
      <c r="E6459" t="s">
        <v>118</v>
      </c>
      <c r="F6459">
        <v>11</v>
      </c>
      <c r="G6459" t="s">
        <v>4902</v>
      </c>
      <c r="H6459" t="s">
        <v>14739</v>
      </c>
    </row>
    <row r="6460" spans="1:17">
      <c r="A6460" t="s">
        <v>20415</v>
      </c>
      <c r="B6460" s="1" t="s">
        <v>1254</v>
      </c>
      <c r="C6460" t="s">
        <v>1117</v>
      </c>
      <c r="D6460" t="s">
        <v>1173</v>
      </c>
      <c r="E6460" t="s">
        <v>118</v>
      </c>
      <c r="F6460">
        <v>20</v>
      </c>
      <c r="G6460" t="s">
        <v>1255</v>
      </c>
      <c r="H6460" t="s">
        <v>14740</v>
      </c>
    </row>
    <row r="6461" spans="1:17">
      <c r="A6461" t="s">
        <v>20415</v>
      </c>
      <c r="B6461" s="1" t="s">
        <v>1254</v>
      </c>
      <c r="C6461" t="s">
        <v>1117</v>
      </c>
      <c r="D6461" t="s">
        <v>1173</v>
      </c>
      <c r="E6461" t="s">
        <v>118</v>
      </c>
      <c r="F6461">
        <v>20</v>
      </c>
      <c r="G6461" t="s">
        <v>4903</v>
      </c>
      <c r="H6461" t="s">
        <v>14740</v>
      </c>
    </row>
    <row r="6462" spans="1:17">
      <c r="A6462" t="s">
        <v>20415</v>
      </c>
      <c r="B6462" s="1" t="s">
        <v>1256</v>
      </c>
      <c r="C6462" t="s">
        <v>1117</v>
      </c>
      <c r="D6462" t="s">
        <v>1173</v>
      </c>
      <c r="E6462" t="s">
        <v>118</v>
      </c>
      <c r="F6462">
        <v>13</v>
      </c>
      <c r="G6462" t="s">
        <v>1257</v>
      </c>
      <c r="H6462" t="s">
        <v>14741</v>
      </c>
    </row>
    <row r="6463" spans="1:17">
      <c r="A6463" t="s">
        <v>20415</v>
      </c>
      <c r="B6463" s="1" t="s">
        <v>1256</v>
      </c>
      <c r="C6463" t="s">
        <v>1117</v>
      </c>
      <c r="D6463" t="s">
        <v>1173</v>
      </c>
      <c r="E6463" t="s">
        <v>118</v>
      </c>
      <c r="F6463">
        <v>13</v>
      </c>
      <c r="G6463" t="s">
        <v>4904</v>
      </c>
      <c r="H6463" t="s">
        <v>14741</v>
      </c>
    </row>
    <row r="6464" spans="1:17">
      <c r="A6464" t="s">
        <v>20415</v>
      </c>
      <c r="B6464" s="1" t="s">
        <v>1258</v>
      </c>
      <c r="C6464" t="s">
        <v>1117</v>
      </c>
      <c r="D6464" t="s">
        <v>1173</v>
      </c>
      <c r="E6464" t="s">
        <v>118</v>
      </c>
      <c r="F6464">
        <v>4</v>
      </c>
      <c r="G6464" t="s">
        <v>1259</v>
      </c>
      <c r="H6464" t="s">
        <v>14742</v>
      </c>
    </row>
    <row r="6465" spans="1:8">
      <c r="A6465" t="s">
        <v>20415</v>
      </c>
      <c r="B6465" s="1" t="s">
        <v>1258</v>
      </c>
      <c r="C6465" t="s">
        <v>1117</v>
      </c>
      <c r="D6465" t="s">
        <v>1173</v>
      </c>
      <c r="E6465" t="s">
        <v>118</v>
      </c>
      <c r="F6465">
        <v>4</v>
      </c>
      <c r="G6465" t="s">
        <v>4905</v>
      </c>
      <c r="H6465" t="s">
        <v>14742</v>
      </c>
    </row>
    <row r="6466" spans="1:8">
      <c r="A6466" t="s">
        <v>20415</v>
      </c>
      <c r="B6466" s="1" t="s">
        <v>1260</v>
      </c>
      <c r="C6466" t="s">
        <v>1117</v>
      </c>
      <c r="D6466" t="s">
        <v>1173</v>
      </c>
      <c r="E6466" t="s">
        <v>118</v>
      </c>
      <c r="F6466">
        <v>15</v>
      </c>
      <c r="G6466" t="s">
        <v>1261</v>
      </c>
      <c r="H6466" t="s">
        <v>14743</v>
      </c>
    </row>
    <row r="6467" spans="1:8">
      <c r="A6467" t="s">
        <v>20415</v>
      </c>
      <c r="B6467" s="1" t="s">
        <v>1260</v>
      </c>
      <c r="C6467" t="s">
        <v>1117</v>
      </c>
      <c r="D6467" t="s">
        <v>1173</v>
      </c>
      <c r="E6467" t="s">
        <v>118</v>
      </c>
      <c r="F6467">
        <v>15</v>
      </c>
      <c r="G6467" t="s">
        <v>4906</v>
      </c>
      <c r="H6467" t="s">
        <v>14743</v>
      </c>
    </row>
    <row r="6468" spans="1:8">
      <c r="A6468" t="s">
        <v>20415</v>
      </c>
      <c r="B6468" s="1" t="s">
        <v>1229</v>
      </c>
      <c r="C6468" t="s">
        <v>1117</v>
      </c>
      <c r="D6468" t="s">
        <v>1173</v>
      </c>
      <c r="E6468" t="s">
        <v>118</v>
      </c>
      <c r="F6468">
        <v>10</v>
      </c>
      <c r="G6468" t="s">
        <v>1230</v>
      </c>
      <c r="H6468" t="s">
        <v>14727</v>
      </c>
    </row>
    <row r="6469" spans="1:8">
      <c r="A6469" t="s">
        <v>20415</v>
      </c>
      <c r="B6469" s="1" t="s">
        <v>1229</v>
      </c>
      <c r="C6469" t="s">
        <v>1117</v>
      </c>
      <c r="D6469" t="s">
        <v>1173</v>
      </c>
      <c r="E6469" t="s">
        <v>118</v>
      </c>
      <c r="F6469">
        <v>10</v>
      </c>
      <c r="G6469" t="s">
        <v>4890</v>
      </c>
      <c r="H6469" t="s">
        <v>14727</v>
      </c>
    </row>
    <row r="6470" spans="1:8">
      <c r="A6470" t="s">
        <v>20415</v>
      </c>
      <c r="B6470" s="1" t="s">
        <v>1262</v>
      </c>
      <c r="C6470" t="s">
        <v>1117</v>
      </c>
      <c r="D6470" t="s">
        <v>1173</v>
      </c>
      <c r="E6470" t="s">
        <v>118</v>
      </c>
      <c r="F6470">
        <v>16</v>
      </c>
      <c r="G6470" t="s">
        <v>1263</v>
      </c>
      <c r="H6470" t="s">
        <v>14744</v>
      </c>
    </row>
    <row r="6471" spans="1:8">
      <c r="A6471" t="s">
        <v>20415</v>
      </c>
      <c r="B6471" s="1" t="s">
        <v>1262</v>
      </c>
      <c r="C6471" t="s">
        <v>1117</v>
      </c>
      <c r="D6471" t="s">
        <v>1173</v>
      </c>
      <c r="E6471" t="s">
        <v>118</v>
      </c>
      <c r="F6471">
        <v>16</v>
      </c>
      <c r="G6471" t="s">
        <v>4907</v>
      </c>
      <c r="H6471" t="s">
        <v>14744</v>
      </c>
    </row>
    <row r="6472" spans="1:8">
      <c r="A6472" t="s">
        <v>20415</v>
      </c>
      <c r="B6472" s="1" t="s">
        <v>1264</v>
      </c>
      <c r="C6472" t="s">
        <v>1117</v>
      </c>
      <c r="D6472" t="s">
        <v>1173</v>
      </c>
      <c r="E6472" t="s">
        <v>118</v>
      </c>
      <c r="F6472">
        <v>3</v>
      </c>
      <c r="G6472" t="s">
        <v>1265</v>
      </c>
      <c r="H6472" t="s">
        <v>14745</v>
      </c>
    </row>
    <row r="6473" spans="1:8">
      <c r="A6473" t="s">
        <v>20415</v>
      </c>
      <c r="B6473" s="1" t="s">
        <v>1264</v>
      </c>
      <c r="C6473" t="s">
        <v>1117</v>
      </c>
      <c r="D6473" t="s">
        <v>1173</v>
      </c>
      <c r="E6473" t="s">
        <v>118</v>
      </c>
      <c r="F6473">
        <v>3</v>
      </c>
      <c r="G6473" t="s">
        <v>4908</v>
      </c>
      <c r="H6473" t="s">
        <v>14745</v>
      </c>
    </row>
    <row r="6474" spans="1:8">
      <c r="A6474" t="s">
        <v>20415</v>
      </c>
      <c r="B6474" s="1" t="s">
        <v>1266</v>
      </c>
      <c r="C6474" t="s">
        <v>1117</v>
      </c>
      <c r="D6474" t="s">
        <v>1173</v>
      </c>
      <c r="E6474" t="s">
        <v>118</v>
      </c>
      <c r="F6474">
        <v>8</v>
      </c>
      <c r="G6474" t="s">
        <v>1267</v>
      </c>
      <c r="H6474" t="s">
        <v>14746</v>
      </c>
    </row>
    <row r="6475" spans="1:8">
      <c r="A6475" t="s">
        <v>20415</v>
      </c>
      <c r="B6475" s="1" t="s">
        <v>1266</v>
      </c>
      <c r="C6475" t="s">
        <v>1117</v>
      </c>
      <c r="D6475" t="s">
        <v>1173</v>
      </c>
      <c r="E6475" t="s">
        <v>118</v>
      </c>
      <c r="F6475">
        <v>8</v>
      </c>
      <c r="G6475" t="s">
        <v>4909</v>
      </c>
      <c r="H6475" t="s">
        <v>14746</v>
      </c>
    </row>
    <row r="6476" spans="1:8">
      <c r="A6476" t="s">
        <v>20415</v>
      </c>
      <c r="B6476" s="1" t="s">
        <v>1157</v>
      </c>
      <c r="C6476" t="s">
        <v>1117</v>
      </c>
      <c r="D6476" t="s">
        <v>1173</v>
      </c>
      <c r="E6476" t="s">
        <v>118</v>
      </c>
      <c r="F6476">
        <v>6</v>
      </c>
      <c r="G6476" t="s">
        <v>1268</v>
      </c>
      <c r="H6476" t="s">
        <v>14747</v>
      </c>
    </row>
    <row r="6477" spans="1:8">
      <c r="A6477" t="s">
        <v>20415</v>
      </c>
      <c r="B6477" s="1" t="s">
        <v>1157</v>
      </c>
      <c r="C6477" t="s">
        <v>1117</v>
      </c>
      <c r="D6477" t="s">
        <v>1173</v>
      </c>
      <c r="E6477" t="s">
        <v>118</v>
      </c>
      <c r="F6477">
        <v>6</v>
      </c>
      <c r="G6477" t="s">
        <v>4910</v>
      </c>
      <c r="H6477" t="s">
        <v>14747</v>
      </c>
    </row>
    <row r="6478" spans="1:8">
      <c r="A6478" t="s">
        <v>20415</v>
      </c>
      <c r="B6478" s="1" t="s">
        <v>1269</v>
      </c>
      <c r="C6478" t="s">
        <v>1117</v>
      </c>
      <c r="D6478" t="s">
        <v>1173</v>
      </c>
      <c r="E6478" t="s">
        <v>118</v>
      </c>
      <c r="F6478">
        <v>14</v>
      </c>
      <c r="G6478" t="s">
        <v>1270</v>
      </c>
      <c r="H6478" t="s">
        <v>14748</v>
      </c>
    </row>
    <row r="6479" spans="1:8">
      <c r="A6479" t="s">
        <v>20415</v>
      </c>
      <c r="B6479" s="1" t="s">
        <v>1269</v>
      </c>
      <c r="C6479" t="s">
        <v>1117</v>
      </c>
      <c r="D6479" t="s">
        <v>1173</v>
      </c>
      <c r="E6479" t="s">
        <v>118</v>
      </c>
      <c r="F6479">
        <v>14</v>
      </c>
      <c r="G6479" t="s">
        <v>4911</v>
      </c>
      <c r="H6479" t="s">
        <v>14748</v>
      </c>
    </row>
    <row r="6480" spans="1:8">
      <c r="A6480" t="s">
        <v>20415</v>
      </c>
      <c r="B6480" s="1" t="s">
        <v>1116</v>
      </c>
      <c r="C6480" t="s">
        <v>1117</v>
      </c>
      <c r="D6480" t="s">
        <v>1173</v>
      </c>
      <c r="E6480" t="s">
        <v>118</v>
      </c>
      <c r="F6480">
        <v>11</v>
      </c>
      <c r="G6480" t="s">
        <v>1271</v>
      </c>
      <c r="H6480" t="s">
        <v>14749</v>
      </c>
    </row>
    <row r="6481" spans="1:8">
      <c r="A6481" t="s">
        <v>20415</v>
      </c>
      <c r="B6481" s="1" t="s">
        <v>1116</v>
      </c>
      <c r="C6481" t="s">
        <v>1117</v>
      </c>
      <c r="D6481" t="s">
        <v>1173</v>
      </c>
      <c r="E6481" t="s">
        <v>118</v>
      </c>
      <c r="F6481">
        <v>11</v>
      </c>
      <c r="G6481" t="s">
        <v>4912</v>
      </c>
      <c r="H6481" t="s">
        <v>14749</v>
      </c>
    </row>
    <row r="6482" spans="1:8">
      <c r="A6482" t="s">
        <v>20415</v>
      </c>
      <c r="B6482" s="1" t="s">
        <v>1272</v>
      </c>
      <c r="C6482" t="s">
        <v>1117</v>
      </c>
      <c r="D6482" t="s">
        <v>1173</v>
      </c>
      <c r="E6482" t="s">
        <v>118</v>
      </c>
      <c r="F6482">
        <v>1</v>
      </c>
      <c r="G6482" t="s">
        <v>1273</v>
      </c>
      <c r="H6482" t="s">
        <v>14750</v>
      </c>
    </row>
    <row r="6483" spans="1:8">
      <c r="A6483" t="s">
        <v>20415</v>
      </c>
      <c r="B6483" s="1" t="s">
        <v>1272</v>
      </c>
      <c r="C6483" t="s">
        <v>1117</v>
      </c>
      <c r="D6483" t="s">
        <v>1173</v>
      </c>
      <c r="E6483" t="s">
        <v>118</v>
      </c>
      <c r="F6483">
        <v>1</v>
      </c>
      <c r="G6483" t="s">
        <v>4913</v>
      </c>
      <c r="H6483" t="s">
        <v>14750</v>
      </c>
    </row>
    <row r="6484" spans="1:8">
      <c r="A6484" t="s">
        <v>20415</v>
      </c>
      <c r="B6484" s="1" t="s">
        <v>1121</v>
      </c>
      <c r="C6484" t="s">
        <v>1117</v>
      </c>
      <c r="D6484" t="s">
        <v>1173</v>
      </c>
      <c r="E6484" t="s">
        <v>118</v>
      </c>
      <c r="F6484">
        <v>7</v>
      </c>
      <c r="G6484" t="s">
        <v>1274</v>
      </c>
      <c r="H6484" t="s">
        <v>14751</v>
      </c>
    </row>
    <row r="6485" spans="1:8">
      <c r="A6485" t="s">
        <v>20415</v>
      </c>
      <c r="B6485" s="1" t="s">
        <v>1121</v>
      </c>
      <c r="C6485" t="s">
        <v>1117</v>
      </c>
      <c r="D6485" t="s">
        <v>1173</v>
      </c>
      <c r="E6485" t="s">
        <v>118</v>
      </c>
      <c r="F6485">
        <v>7</v>
      </c>
      <c r="G6485" t="s">
        <v>4914</v>
      </c>
      <c r="H6485" t="s">
        <v>14751</v>
      </c>
    </row>
    <row r="6486" spans="1:8">
      <c r="A6486" t="s">
        <v>20415</v>
      </c>
      <c r="B6486" s="1" t="s">
        <v>1275</v>
      </c>
      <c r="C6486" t="s">
        <v>1117</v>
      </c>
      <c r="D6486" t="s">
        <v>1173</v>
      </c>
      <c r="E6486" t="s">
        <v>118</v>
      </c>
      <c r="F6486">
        <v>13</v>
      </c>
      <c r="G6486" t="s">
        <v>1276</v>
      </c>
      <c r="H6486" t="s">
        <v>14752</v>
      </c>
    </row>
    <row r="6487" spans="1:8">
      <c r="A6487" t="s">
        <v>20415</v>
      </c>
      <c r="B6487" s="1" t="s">
        <v>1275</v>
      </c>
      <c r="C6487" t="s">
        <v>1117</v>
      </c>
      <c r="D6487" t="s">
        <v>1173</v>
      </c>
      <c r="E6487" t="s">
        <v>118</v>
      </c>
      <c r="F6487">
        <v>13</v>
      </c>
      <c r="G6487" t="s">
        <v>4915</v>
      </c>
      <c r="H6487" t="s">
        <v>14752</v>
      </c>
    </row>
    <row r="6488" spans="1:8">
      <c r="A6488" t="s">
        <v>20415</v>
      </c>
      <c r="B6488" s="1" t="s">
        <v>1277</v>
      </c>
      <c r="C6488" t="s">
        <v>1117</v>
      </c>
      <c r="D6488" t="s">
        <v>1173</v>
      </c>
      <c r="E6488" t="s">
        <v>118</v>
      </c>
      <c r="F6488">
        <v>17</v>
      </c>
      <c r="G6488" t="s">
        <v>1278</v>
      </c>
      <c r="H6488" t="s">
        <v>14753</v>
      </c>
    </row>
    <row r="6489" spans="1:8">
      <c r="A6489" t="s">
        <v>20415</v>
      </c>
      <c r="B6489" s="1" t="s">
        <v>1277</v>
      </c>
      <c r="C6489" t="s">
        <v>1117</v>
      </c>
      <c r="D6489" t="s">
        <v>1173</v>
      </c>
      <c r="E6489" t="s">
        <v>118</v>
      </c>
      <c r="F6489">
        <v>17</v>
      </c>
      <c r="G6489" t="s">
        <v>4916</v>
      </c>
      <c r="H6489" t="s">
        <v>14753</v>
      </c>
    </row>
    <row r="6490" spans="1:8">
      <c r="A6490" t="s">
        <v>20415</v>
      </c>
      <c r="B6490" s="1" t="s">
        <v>1279</v>
      </c>
      <c r="C6490" t="s">
        <v>1117</v>
      </c>
      <c r="D6490" t="s">
        <v>1173</v>
      </c>
      <c r="E6490" t="s">
        <v>118</v>
      </c>
      <c r="F6490">
        <v>12</v>
      </c>
      <c r="G6490" t="s">
        <v>1280</v>
      </c>
      <c r="H6490" t="s">
        <v>14754</v>
      </c>
    </row>
    <row r="6491" spans="1:8">
      <c r="A6491" t="s">
        <v>20415</v>
      </c>
      <c r="B6491" s="1" t="s">
        <v>1279</v>
      </c>
      <c r="C6491" t="s">
        <v>1117</v>
      </c>
      <c r="D6491" t="s">
        <v>1173</v>
      </c>
      <c r="E6491" t="s">
        <v>118</v>
      </c>
      <c r="F6491">
        <v>12</v>
      </c>
      <c r="G6491" t="s">
        <v>4917</v>
      </c>
      <c r="H6491" t="s">
        <v>14754</v>
      </c>
    </row>
    <row r="6492" spans="1:8">
      <c r="A6492" t="s">
        <v>20415</v>
      </c>
      <c r="B6492" s="1" t="s">
        <v>1129</v>
      </c>
      <c r="C6492" t="s">
        <v>1117</v>
      </c>
      <c r="D6492" t="s">
        <v>1173</v>
      </c>
      <c r="E6492" t="s">
        <v>118</v>
      </c>
      <c r="F6492">
        <v>18</v>
      </c>
      <c r="G6492" t="s">
        <v>1281</v>
      </c>
      <c r="H6492" t="s">
        <v>14755</v>
      </c>
    </row>
    <row r="6493" spans="1:8">
      <c r="A6493" t="s">
        <v>20415</v>
      </c>
      <c r="B6493" s="1" t="s">
        <v>1129</v>
      </c>
      <c r="C6493" t="s">
        <v>1117</v>
      </c>
      <c r="D6493" t="s">
        <v>1173</v>
      </c>
      <c r="E6493" t="s">
        <v>118</v>
      </c>
      <c r="F6493">
        <v>18</v>
      </c>
      <c r="G6493" t="s">
        <v>4918</v>
      </c>
      <c r="H6493" t="s">
        <v>14755</v>
      </c>
    </row>
    <row r="6494" spans="1:8">
      <c r="A6494" t="s">
        <v>20415</v>
      </c>
      <c r="B6494" s="1" t="s">
        <v>1282</v>
      </c>
      <c r="C6494" t="s">
        <v>1117</v>
      </c>
      <c r="D6494" t="s">
        <v>1173</v>
      </c>
      <c r="E6494" t="s">
        <v>118</v>
      </c>
      <c r="F6494">
        <v>9</v>
      </c>
      <c r="G6494" t="s">
        <v>1283</v>
      </c>
      <c r="H6494" t="s">
        <v>14756</v>
      </c>
    </row>
    <row r="6495" spans="1:8">
      <c r="A6495" t="s">
        <v>20415</v>
      </c>
      <c r="B6495" s="1" t="s">
        <v>1282</v>
      </c>
      <c r="C6495" t="s">
        <v>1117</v>
      </c>
      <c r="D6495" t="s">
        <v>1173</v>
      </c>
      <c r="E6495" t="s">
        <v>118</v>
      </c>
      <c r="F6495">
        <v>9</v>
      </c>
      <c r="G6495" t="s">
        <v>4919</v>
      </c>
      <c r="H6495" t="s">
        <v>14756</v>
      </c>
    </row>
    <row r="6496" spans="1:8">
      <c r="A6496" t="s">
        <v>20415</v>
      </c>
      <c r="B6496" s="1" t="s">
        <v>1168</v>
      </c>
      <c r="C6496" t="s">
        <v>1117</v>
      </c>
      <c r="D6496" t="s">
        <v>1173</v>
      </c>
      <c r="E6496" t="s">
        <v>118</v>
      </c>
      <c r="F6496">
        <v>5</v>
      </c>
      <c r="G6496" t="s">
        <v>1284</v>
      </c>
      <c r="H6496" t="s">
        <v>14757</v>
      </c>
    </row>
    <row r="6497" spans="1:8">
      <c r="A6497" t="s">
        <v>20415</v>
      </c>
      <c r="B6497" s="1" t="s">
        <v>1168</v>
      </c>
      <c r="C6497" t="s">
        <v>1117</v>
      </c>
      <c r="D6497" t="s">
        <v>1173</v>
      </c>
      <c r="E6497" t="s">
        <v>118</v>
      </c>
      <c r="F6497">
        <v>5</v>
      </c>
      <c r="G6497" t="s">
        <v>4920</v>
      </c>
      <c r="H6497" t="s">
        <v>14757</v>
      </c>
    </row>
    <row r="6498" spans="1:8">
      <c r="A6498" t="s">
        <v>20415</v>
      </c>
      <c r="B6498" s="1" t="s">
        <v>1170</v>
      </c>
      <c r="C6498" t="s">
        <v>1117</v>
      </c>
      <c r="D6498" t="s">
        <v>1173</v>
      </c>
      <c r="E6498" t="s">
        <v>118</v>
      </c>
      <c r="F6498">
        <v>2</v>
      </c>
      <c r="G6498" t="s">
        <v>1285</v>
      </c>
      <c r="H6498" t="s">
        <v>14758</v>
      </c>
    </row>
    <row r="6499" spans="1:8">
      <c r="A6499" t="s">
        <v>20415</v>
      </c>
      <c r="B6499" s="1" t="s">
        <v>1170</v>
      </c>
      <c r="C6499" t="s">
        <v>1117</v>
      </c>
      <c r="D6499" t="s">
        <v>1173</v>
      </c>
      <c r="E6499" t="s">
        <v>118</v>
      </c>
      <c r="F6499">
        <v>2</v>
      </c>
      <c r="G6499" t="s">
        <v>4921</v>
      </c>
      <c r="H6499" t="s">
        <v>14758</v>
      </c>
    </row>
    <row r="6500" spans="1:8">
      <c r="A6500" t="s">
        <v>20415</v>
      </c>
      <c r="B6500" s="1" t="s">
        <v>8939</v>
      </c>
      <c r="C6500" t="s">
        <v>8907</v>
      </c>
      <c r="D6500" t="s">
        <v>8940</v>
      </c>
      <c r="E6500" t="s">
        <v>1962</v>
      </c>
      <c r="F6500">
        <v>17</v>
      </c>
      <c r="G6500" t="s">
        <v>8941</v>
      </c>
      <c r="H6500" t="s">
        <v>17725</v>
      </c>
    </row>
    <row r="6501" spans="1:8">
      <c r="A6501" t="s">
        <v>20415</v>
      </c>
      <c r="B6501" s="1" t="s">
        <v>21771</v>
      </c>
      <c r="C6501" t="s">
        <v>960</v>
      </c>
      <c r="D6501" t="s">
        <v>977</v>
      </c>
      <c r="E6501" t="s">
        <v>20489</v>
      </c>
      <c r="F6501">
        <v>99</v>
      </c>
      <c r="G6501" t="s">
        <v>978</v>
      </c>
      <c r="H6501" t="s">
        <v>14603</v>
      </c>
    </row>
    <row r="6502" spans="1:8">
      <c r="A6502" t="s">
        <v>20415</v>
      </c>
      <c r="B6502" s="1" t="s">
        <v>21771</v>
      </c>
      <c r="C6502" t="s">
        <v>960</v>
      </c>
      <c r="D6502" t="s">
        <v>977</v>
      </c>
      <c r="E6502" t="s">
        <v>20489</v>
      </c>
      <c r="F6502">
        <v>99</v>
      </c>
      <c r="G6502" t="s">
        <v>5680</v>
      </c>
      <c r="H6502" t="s">
        <v>14603</v>
      </c>
    </row>
    <row r="6503" spans="1:8">
      <c r="A6503" t="s">
        <v>20415</v>
      </c>
      <c r="B6503" s="1" t="s">
        <v>21772</v>
      </c>
      <c r="C6503" t="s">
        <v>960</v>
      </c>
      <c r="D6503" t="s">
        <v>977</v>
      </c>
      <c r="E6503" t="s">
        <v>20489</v>
      </c>
      <c r="F6503">
        <v>5</v>
      </c>
      <c r="G6503" t="s">
        <v>979</v>
      </c>
      <c r="H6503" t="s">
        <v>14604</v>
      </c>
    </row>
    <row r="6504" spans="1:8">
      <c r="A6504" t="s">
        <v>20415</v>
      </c>
      <c r="B6504" s="1" t="s">
        <v>21772</v>
      </c>
      <c r="C6504" t="s">
        <v>960</v>
      </c>
      <c r="D6504" t="s">
        <v>977</v>
      </c>
      <c r="E6504" t="s">
        <v>20489</v>
      </c>
      <c r="F6504">
        <v>5</v>
      </c>
      <c r="G6504" t="s">
        <v>5681</v>
      </c>
      <c r="H6504" t="s">
        <v>14604</v>
      </c>
    </row>
    <row r="6505" spans="1:8">
      <c r="A6505" t="s">
        <v>20415</v>
      </c>
      <c r="B6505" s="1" t="s">
        <v>21773</v>
      </c>
      <c r="C6505" t="s">
        <v>960</v>
      </c>
      <c r="D6505" t="s">
        <v>977</v>
      </c>
      <c r="E6505" t="s">
        <v>20489</v>
      </c>
      <c r="F6505">
        <v>7</v>
      </c>
      <c r="G6505" t="s">
        <v>980</v>
      </c>
      <c r="H6505" t="s">
        <v>14605</v>
      </c>
    </row>
    <row r="6506" spans="1:8">
      <c r="A6506" t="s">
        <v>20415</v>
      </c>
      <c r="B6506" s="1" t="s">
        <v>21773</v>
      </c>
      <c r="C6506" t="s">
        <v>960</v>
      </c>
      <c r="D6506" t="s">
        <v>977</v>
      </c>
      <c r="E6506" t="s">
        <v>20489</v>
      </c>
      <c r="F6506">
        <v>7</v>
      </c>
      <c r="G6506" t="s">
        <v>5682</v>
      </c>
      <c r="H6506" t="s">
        <v>14605</v>
      </c>
    </row>
    <row r="6507" spans="1:8">
      <c r="A6507" t="s">
        <v>20415</v>
      </c>
      <c r="B6507" s="1" t="s">
        <v>21774</v>
      </c>
      <c r="C6507" t="s">
        <v>960</v>
      </c>
      <c r="D6507" t="s">
        <v>977</v>
      </c>
      <c r="E6507" t="s">
        <v>20489</v>
      </c>
      <c r="F6507">
        <v>2</v>
      </c>
      <c r="G6507" t="s">
        <v>981</v>
      </c>
      <c r="H6507" t="s">
        <v>14606</v>
      </c>
    </row>
    <row r="6508" spans="1:8">
      <c r="A6508" t="s">
        <v>20415</v>
      </c>
      <c r="B6508" s="1" t="s">
        <v>21774</v>
      </c>
      <c r="C6508" t="s">
        <v>960</v>
      </c>
      <c r="D6508" t="s">
        <v>977</v>
      </c>
      <c r="E6508" t="s">
        <v>20489</v>
      </c>
      <c r="F6508">
        <v>2</v>
      </c>
      <c r="G6508" t="s">
        <v>5683</v>
      </c>
      <c r="H6508" t="s">
        <v>14606</v>
      </c>
    </row>
    <row r="6509" spans="1:8">
      <c r="A6509" t="s">
        <v>20415</v>
      </c>
      <c r="B6509" s="1" t="s">
        <v>21775</v>
      </c>
      <c r="C6509" t="s">
        <v>960</v>
      </c>
      <c r="D6509" t="s">
        <v>977</v>
      </c>
      <c r="E6509" t="s">
        <v>20489</v>
      </c>
      <c r="F6509">
        <v>4</v>
      </c>
      <c r="G6509" t="s">
        <v>982</v>
      </c>
      <c r="H6509" t="s">
        <v>14607</v>
      </c>
    </row>
    <row r="6510" spans="1:8">
      <c r="A6510" t="s">
        <v>20415</v>
      </c>
      <c r="B6510" s="1" t="s">
        <v>21775</v>
      </c>
      <c r="C6510" t="s">
        <v>960</v>
      </c>
      <c r="D6510" t="s">
        <v>977</v>
      </c>
      <c r="E6510" t="s">
        <v>20489</v>
      </c>
      <c r="F6510">
        <v>4</v>
      </c>
      <c r="G6510" t="s">
        <v>5684</v>
      </c>
      <c r="H6510" t="s">
        <v>14607</v>
      </c>
    </row>
    <row r="6511" spans="1:8">
      <c r="A6511" t="s">
        <v>20415</v>
      </c>
      <c r="B6511" s="1" t="s">
        <v>21776</v>
      </c>
      <c r="C6511" t="s">
        <v>960</v>
      </c>
      <c r="D6511" t="s">
        <v>977</v>
      </c>
      <c r="E6511" t="s">
        <v>20489</v>
      </c>
      <c r="F6511">
        <v>10</v>
      </c>
      <c r="G6511" t="s">
        <v>983</v>
      </c>
      <c r="H6511" t="s">
        <v>14608</v>
      </c>
    </row>
    <row r="6512" spans="1:8">
      <c r="A6512" t="s">
        <v>20415</v>
      </c>
      <c r="B6512" s="1" t="s">
        <v>21776</v>
      </c>
      <c r="C6512" t="s">
        <v>960</v>
      </c>
      <c r="D6512" t="s">
        <v>977</v>
      </c>
      <c r="E6512" t="s">
        <v>20489</v>
      </c>
      <c r="F6512">
        <v>10</v>
      </c>
      <c r="G6512" t="s">
        <v>5685</v>
      </c>
      <c r="H6512" t="s">
        <v>14608</v>
      </c>
    </row>
    <row r="6513" spans="1:17">
      <c r="A6513" t="s">
        <v>20415</v>
      </c>
      <c r="B6513" s="1" t="s">
        <v>21777</v>
      </c>
      <c r="C6513" t="s">
        <v>960</v>
      </c>
      <c r="D6513" t="s">
        <v>977</v>
      </c>
      <c r="E6513" t="s">
        <v>20489</v>
      </c>
      <c r="F6513">
        <v>1</v>
      </c>
      <c r="G6513" t="s">
        <v>984</v>
      </c>
      <c r="H6513" t="s">
        <v>14609</v>
      </c>
    </row>
    <row r="6514" spans="1:17">
      <c r="A6514" t="s">
        <v>20415</v>
      </c>
      <c r="B6514" s="1" t="s">
        <v>21777</v>
      </c>
      <c r="C6514" t="s">
        <v>960</v>
      </c>
      <c r="D6514" t="s">
        <v>977</v>
      </c>
      <c r="E6514" t="s">
        <v>20489</v>
      </c>
      <c r="F6514">
        <v>1</v>
      </c>
      <c r="G6514" t="s">
        <v>5686</v>
      </c>
      <c r="H6514" t="s">
        <v>14609</v>
      </c>
    </row>
    <row r="6515" spans="1:17">
      <c r="A6515" t="s">
        <v>20415</v>
      </c>
      <c r="B6515" s="1" t="s">
        <v>21778</v>
      </c>
      <c r="C6515" t="s">
        <v>960</v>
      </c>
      <c r="D6515" t="s">
        <v>977</v>
      </c>
      <c r="E6515" t="s">
        <v>20489</v>
      </c>
      <c r="F6515">
        <v>6</v>
      </c>
      <c r="G6515" t="s">
        <v>985</v>
      </c>
      <c r="H6515" t="s">
        <v>14610</v>
      </c>
    </row>
    <row r="6516" spans="1:17">
      <c r="A6516" t="s">
        <v>20415</v>
      </c>
      <c r="B6516" s="1" t="s">
        <v>21778</v>
      </c>
      <c r="C6516" t="s">
        <v>960</v>
      </c>
      <c r="D6516" t="s">
        <v>977</v>
      </c>
      <c r="E6516" t="s">
        <v>20489</v>
      </c>
      <c r="F6516">
        <v>6</v>
      </c>
      <c r="G6516" t="s">
        <v>5687</v>
      </c>
      <c r="H6516" t="s">
        <v>14610</v>
      </c>
    </row>
    <row r="6517" spans="1:17">
      <c r="A6517" t="s">
        <v>20415</v>
      </c>
      <c r="B6517" s="1" t="s">
        <v>21779</v>
      </c>
      <c r="C6517" t="s">
        <v>960</v>
      </c>
      <c r="D6517" t="s">
        <v>977</v>
      </c>
      <c r="E6517" t="s">
        <v>20489</v>
      </c>
      <c r="F6517">
        <v>12</v>
      </c>
      <c r="G6517" t="s">
        <v>986</v>
      </c>
      <c r="H6517" t="s">
        <v>14611</v>
      </c>
    </row>
    <row r="6518" spans="1:17">
      <c r="A6518" t="s">
        <v>20415</v>
      </c>
      <c r="B6518" s="1" t="s">
        <v>21779</v>
      </c>
      <c r="C6518" t="s">
        <v>960</v>
      </c>
      <c r="D6518" t="s">
        <v>977</v>
      </c>
      <c r="E6518" t="s">
        <v>20489</v>
      </c>
      <c r="F6518">
        <v>12</v>
      </c>
      <c r="G6518" t="s">
        <v>5688</v>
      </c>
      <c r="H6518" t="s">
        <v>14611</v>
      </c>
      <c r="P6518" t="str">
        <f>C6518</f>
        <v>Daniela Mercury</v>
      </c>
      <c r="Q6518" t="str">
        <f>B6518</f>
        <v>Janela</v>
      </c>
    </row>
    <row r="6519" spans="1:17">
      <c r="A6519" t="s">
        <v>20415</v>
      </c>
      <c r="B6519" s="1" t="s">
        <v>21780</v>
      </c>
      <c r="C6519" t="s">
        <v>960</v>
      </c>
      <c r="D6519" t="s">
        <v>977</v>
      </c>
      <c r="E6519" t="s">
        <v>20489</v>
      </c>
      <c r="F6519">
        <v>8</v>
      </c>
      <c r="G6519" t="s">
        <v>987</v>
      </c>
      <c r="H6519" t="s">
        <v>14612</v>
      </c>
    </row>
    <row r="6520" spans="1:17">
      <c r="A6520" t="s">
        <v>20415</v>
      </c>
      <c r="B6520" s="1" t="s">
        <v>21780</v>
      </c>
      <c r="C6520" t="s">
        <v>960</v>
      </c>
      <c r="D6520" t="s">
        <v>977</v>
      </c>
      <c r="E6520" t="s">
        <v>20489</v>
      </c>
      <c r="F6520">
        <v>8</v>
      </c>
      <c r="G6520" t="s">
        <v>5689</v>
      </c>
      <c r="H6520" t="s">
        <v>14612</v>
      </c>
    </row>
    <row r="6521" spans="1:17">
      <c r="A6521" t="s">
        <v>20415</v>
      </c>
      <c r="B6521" s="1" t="s">
        <v>21781</v>
      </c>
      <c r="C6521" t="s">
        <v>960</v>
      </c>
      <c r="D6521" t="s">
        <v>977</v>
      </c>
      <c r="E6521" t="s">
        <v>20489</v>
      </c>
      <c r="F6521">
        <v>14</v>
      </c>
      <c r="G6521" t="s">
        <v>988</v>
      </c>
      <c r="H6521" t="s">
        <v>14613</v>
      </c>
    </row>
    <row r="6522" spans="1:17">
      <c r="A6522" t="s">
        <v>20415</v>
      </c>
      <c r="B6522" s="1" t="s">
        <v>21781</v>
      </c>
      <c r="C6522" t="s">
        <v>960</v>
      </c>
      <c r="D6522" t="s">
        <v>977</v>
      </c>
      <c r="E6522" t="s">
        <v>20489</v>
      </c>
      <c r="F6522">
        <v>14</v>
      </c>
      <c r="G6522" t="s">
        <v>5690</v>
      </c>
      <c r="H6522" t="s">
        <v>14613</v>
      </c>
    </row>
    <row r="6523" spans="1:17">
      <c r="A6523" t="s">
        <v>20415</v>
      </c>
      <c r="B6523" s="1" t="s">
        <v>21782</v>
      </c>
      <c r="C6523" t="s">
        <v>960</v>
      </c>
      <c r="D6523" t="s">
        <v>977</v>
      </c>
      <c r="E6523" t="s">
        <v>20489</v>
      </c>
      <c r="F6523">
        <v>13</v>
      </c>
      <c r="G6523" t="s">
        <v>989</v>
      </c>
      <c r="H6523" t="s">
        <v>14614</v>
      </c>
    </row>
    <row r="6524" spans="1:17">
      <c r="A6524" t="s">
        <v>20415</v>
      </c>
      <c r="B6524" s="1" t="s">
        <v>21782</v>
      </c>
      <c r="C6524" t="s">
        <v>960</v>
      </c>
      <c r="D6524" t="s">
        <v>977</v>
      </c>
      <c r="E6524" t="s">
        <v>20489</v>
      </c>
      <c r="F6524">
        <v>13</v>
      </c>
      <c r="G6524" t="s">
        <v>5691</v>
      </c>
      <c r="H6524" t="s">
        <v>14614</v>
      </c>
    </row>
    <row r="6525" spans="1:17">
      <c r="A6525" t="s">
        <v>20415</v>
      </c>
      <c r="B6525" s="1" t="e">
        <v>#VALUE!</v>
      </c>
      <c r="C6525" t="s">
        <v>960</v>
      </c>
      <c r="D6525" t="s">
        <v>977</v>
      </c>
      <c r="E6525" t="s">
        <v>20489</v>
      </c>
      <c r="F6525">
        <v>11</v>
      </c>
      <c r="G6525" t="s">
        <v>990</v>
      </c>
      <c r="H6525" t="s">
        <v>14615</v>
      </c>
    </row>
    <row r="6526" spans="1:17">
      <c r="A6526" t="s">
        <v>20415</v>
      </c>
      <c r="B6526" s="1" t="e">
        <v>#VALUE!</v>
      </c>
      <c r="C6526" t="s">
        <v>960</v>
      </c>
      <c r="D6526" t="s">
        <v>977</v>
      </c>
      <c r="E6526" t="s">
        <v>20489</v>
      </c>
      <c r="F6526">
        <v>11</v>
      </c>
      <c r="G6526" t="s">
        <v>5692</v>
      </c>
      <c r="H6526" t="s">
        <v>14615</v>
      </c>
    </row>
    <row r="6527" spans="1:17">
      <c r="A6527" t="s">
        <v>20415</v>
      </c>
      <c r="B6527" s="1" t="s">
        <v>21525</v>
      </c>
      <c r="C6527" t="s">
        <v>960</v>
      </c>
      <c r="D6527" t="s">
        <v>977</v>
      </c>
      <c r="E6527" t="s">
        <v>20489</v>
      </c>
      <c r="F6527">
        <v>9</v>
      </c>
      <c r="G6527" t="s">
        <v>991</v>
      </c>
      <c r="H6527" t="s">
        <v>14616</v>
      </c>
    </row>
    <row r="6528" spans="1:17">
      <c r="A6528" t="s">
        <v>20415</v>
      </c>
      <c r="B6528" s="1" t="s">
        <v>21525</v>
      </c>
      <c r="C6528" t="s">
        <v>960</v>
      </c>
      <c r="D6528" t="s">
        <v>977</v>
      </c>
      <c r="E6528" t="s">
        <v>20489</v>
      </c>
      <c r="F6528">
        <v>9</v>
      </c>
      <c r="G6528" t="s">
        <v>5693</v>
      </c>
      <c r="H6528" t="s">
        <v>14616</v>
      </c>
    </row>
    <row r="6529" spans="1:8">
      <c r="A6529" t="s">
        <v>20415</v>
      </c>
      <c r="B6529" s="1" t="s">
        <v>10693</v>
      </c>
      <c r="C6529" t="s">
        <v>10631</v>
      </c>
      <c r="D6529" t="s">
        <v>10694</v>
      </c>
      <c r="E6529" t="s">
        <v>2374</v>
      </c>
      <c r="F6529">
        <v>4</v>
      </c>
      <c r="G6529" t="s">
        <v>10695</v>
      </c>
      <c r="H6529" t="s">
        <v>18584</v>
      </c>
    </row>
    <row r="6530" spans="1:8">
      <c r="A6530" t="s">
        <v>20415</v>
      </c>
      <c r="B6530" s="1" t="s">
        <v>2907</v>
      </c>
      <c r="C6530" t="s">
        <v>2869</v>
      </c>
      <c r="D6530" t="s">
        <v>2908</v>
      </c>
      <c r="E6530" t="s">
        <v>9</v>
      </c>
      <c r="F6530">
        <v>1</v>
      </c>
      <c r="G6530" t="s">
        <v>2909</v>
      </c>
      <c r="H6530" t="s">
        <v>15603</v>
      </c>
    </row>
    <row r="6531" spans="1:8">
      <c r="A6531" t="s">
        <v>20415</v>
      </c>
      <c r="B6531" s="1" t="s">
        <v>2907</v>
      </c>
      <c r="C6531" t="s">
        <v>2869</v>
      </c>
      <c r="D6531" t="s">
        <v>2908</v>
      </c>
      <c r="E6531" t="s">
        <v>9</v>
      </c>
      <c r="F6531">
        <v>1</v>
      </c>
      <c r="G6531" t="s">
        <v>12171</v>
      </c>
      <c r="H6531" t="s">
        <v>15603</v>
      </c>
    </row>
    <row r="6532" spans="1:8">
      <c r="A6532" t="s">
        <v>20415</v>
      </c>
      <c r="B6532" s="1" t="s">
        <v>2910</v>
      </c>
      <c r="C6532" t="s">
        <v>2869</v>
      </c>
      <c r="D6532" t="s">
        <v>2876</v>
      </c>
      <c r="E6532" t="s">
        <v>2374</v>
      </c>
      <c r="F6532">
        <v>7</v>
      </c>
      <c r="G6532" t="s">
        <v>2911</v>
      </c>
      <c r="H6532" t="s">
        <v>15604</v>
      </c>
    </row>
    <row r="6533" spans="1:8">
      <c r="A6533" t="s">
        <v>20415</v>
      </c>
      <c r="B6533" s="1" t="s">
        <v>2910</v>
      </c>
      <c r="C6533" t="s">
        <v>2869</v>
      </c>
      <c r="D6533" t="s">
        <v>2876</v>
      </c>
      <c r="E6533" t="s">
        <v>2374</v>
      </c>
      <c r="F6533">
        <v>7</v>
      </c>
      <c r="G6533" t="s">
        <v>12172</v>
      </c>
      <c r="H6533" t="s">
        <v>15604</v>
      </c>
    </row>
    <row r="6534" spans="1:8">
      <c r="A6534" t="s">
        <v>20415</v>
      </c>
      <c r="B6534" s="1" t="s">
        <v>7941</v>
      </c>
      <c r="C6534" t="s">
        <v>7912</v>
      </c>
      <c r="D6534" t="s">
        <v>7942</v>
      </c>
      <c r="E6534" t="s">
        <v>2374</v>
      </c>
      <c r="F6534">
        <v>9</v>
      </c>
      <c r="G6534" t="s">
        <v>7943</v>
      </c>
      <c r="H6534" t="s">
        <v>17235</v>
      </c>
    </row>
    <row r="6535" spans="1:8">
      <c r="A6535" t="s">
        <v>20415</v>
      </c>
      <c r="B6535" s="1" t="s">
        <v>10696</v>
      </c>
      <c r="C6535" t="s">
        <v>10631</v>
      </c>
      <c r="D6535" t="s">
        <v>10697</v>
      </c>
      <c r="E6535" t="s">
        <v>2374</v>
      </c>
      <c r="F6535">
        <v>5</v>
      </c>
      <c r="G6535" t="s">
        <v>10698</v>
      </c>
      <c r="H6535" t="s">
        <v>18585</v>
      </c>
    </row>
    <row r="6536" spans="1:8">
      <c r="A6536" t="s">
        <v>20415</v>
      </c>
      <c r="B6536" s="1" t="s">
        <v>7495</v>
      </c>
      <c r="C6536" t="s">
        <v>7421</v>
      </c>
      <c r="D6536" t="s">
        <v>7496</v>
      </c>
      <c r="E6536" t="s">
        <v>38</v>
      </c>
      <c r="F6536">
        <v>1</v>
      </c>
      <c r="G6536" t="s">
        <v>7497</v>
      </c>
      <c r="H6536" t="s">
        <v>17037</v>
      </c>
    </row>
    <row r="6537" spans="1:8">
      <c r="A6537" t="s">
        <v>20415</v>
      </c>
      <c r="B6537" s="1" t="s">
        <v>7498</v>
      </c>
      <c r="C6537" t="s">
        <v>7421</v>
      </c>
      <c r="D6537" t="s">
        <v>7496</v>
      </c>
      <c r="E6537" t="s">
        <v>38</v>
      </c>
      <c r="F6537">
        <v>2</v>
      </c>
      <c r="G6537" t="s">
        <v>7499</v>
      </c>
      <c r="H6537" t="s">
        <v>17038</v>
      </c>
    </row>
    <row r="6538" spans="1:8">
      <c r="A6538" t="s">
        <v>20415</v>
      </c>
      <c r="B6538" s="1" t="s">
        <v>7500</v>
      </c>
      <c r="C6538" t="s">
        <v>7421</v>
      </c>
      <c r="D6538" t="s">
        <v>7496</v>
      </c>
      <c r="E6538" t="s">
        <v>38</v>
      </c>
      <c r="F6538">
        <v>3</v>
      </c>
      <c r="G6538" t="s">
        <v>7501</v>
      </c>
      <c r="H6538" t="s">
        <v>17039</v>
      </c>
    </row>
    <row r="6539" spans="1:8">
      <c r="A6539" t="s">
        <v>20415</v>
      </c>
      <c r="B6539" s="1" t="s">
        <v>7502</v>
      </c>
      <c r="C6539" t="s">
        <v>7421</v>
      </c>
      <c r="D6539" t="s">
        <v>7496</v>
      </c>
      <c r="E6539" t="s">
        <v>38</v>
      </c>
      <c r="F6539">
        <v>4</v>
      </c>
      <c r="G6539" t="s">
        <v>7503</v>
      </c>
      <c r="H6539" t="s">
        <v>17040</v>
      </c>
    </row>
    <row r="6540" spans="1:8">
      <c r="A6540" t="s">
        <v>20415</v>
      </c>
      <c r="B6540" s="1" t="s">
        <v>7504</v>
      </c>
      <c r="C6540" t="s">
        <v>7421</v>
      </c>
      <c r="D6540" t="s">
        <v>7496</v>
      </c>
      <c r="E6540" t="s">
        <v>38</v>
      </c>
      <c r="F6540">
        <v>5</v>
      </c>
      <c r="G6540" t="s">
        <v>7505</v>
      </c>
      <c r="H6540" t="s">
        <v>17041</v>
      </c>
    </row>
    <row r="6541" spans="1:8">
      <c r="A6541" t="s">
        <v>20415</v>
      </c>
      <c r="B6541" s="1" t="s">
        <v>7506</v>
      </c>
      <c r="C6541" t="s">
        <v>7421</v>
      </c>
      <c r="D6541" t="s">
        <v>7496</v>
      </c>
      <c r="E6541" t="s">
        <v>38</v>
      </c>
      <c r="F6541">
        <v>6</v>
      </c>
      <c r="G6541" t="s">
        <v>7507</v>
      </c>
      <c r="H6541" t="s">
        <v>17042</v>
      </c>
    </row>
    <row r="6542" spans="1:8">
      <c r="A6542" t="s">
        <v>20415</v>
      </c>
      <c r="B6542" s="1" t="s">
        <v>7508</v>
      </c>
      <c r="C6542" t="s">
        <v>7421</v>
      </c>
      <c r="D6542" t="s">
        <v>7496</v>
      </c>
      <c r="E6542" t="s">
        <v>38</v>
      </c>
      <c r="F6542">
        <v>7</v>
      </c>
      <c r="G6542" t="s">
        <v>7509</v>
      </c>
      <c r="H6542" t="s">
        <v>17043</v>
      </c>
    </row>
    <row r="6543" spans="1:8">
      <c r="A6543" t="s">
        <v>20415</v>
      </c>
      <c r="B6543" s="1" t="s">
        <v>7510</v>
      </c>
      <c r="C6543" t="s">
        <v>7421</v>
      </c>
      <c r="D6543" t="s">
        <v>7496</v>
      </c>
      <c r="E6543" t="s">
        <v>38</v>
      </c>
      <c r="F6543">
        <v>8</v>
      </c>
      <c r="G6543" t="s">
        <v>7511</v>
      </c>
      <c r="H6543" t="s">
        <v>17044</v>
      </c>
    </row>
    <row r="6544" spans="1:8">
      <c r="A6544" t="s">
        <v>20415</v>
      </c>
      <c r="B6544" s="1" t="s">
        <v>7512</v>
      </c>
      <c r="C6544" t="s">
        <v>7421</v>
      </c>
      <c r="D6544" t="s">
        <v>7496</v>
      </c>
      <c r="E6544" t="s">
        <v>38</v>
      </c>
      <c r="F6544">
        <v>9</v>
      </c>
      <c r="G6544" t="s">
        <v>7513</v>
      </c>
      <c r="H6544" t="s">
        <v>17045</v>
      </c>
    </row>
    <row r="6545" spans="1:8">
      <c r="A6545" t="s">
        <v>20415</v>
      </c>
      <c r="B6545" s="1" t="s">
        <v>7514</v>
      </c>
      <c r="C6545" t="s">
        <v>7421</v>
      </c>
      <c r="D6545" t="s">
        <v>7496</v>
      </c>
      <c r="E6545" t="s">
        <v>38</v>
      </c>
      <c r="F6545">
        <v>10</v>
      </c>
      <c r="G6545" t="s">
        <v>7515</v>
      </c>
      <c r="H6545" t="s">
        <v>17046</v>
      </c>
    </row>
    <row r="6546" spans="1:8">
      <c r="A6546" t="s">
        <v>20415</v>
      </c>
      <c r="B6546" s="1" t="s">
        <v>7516</v>
      </c>
      <c r="C6546" t="s">
        <v>7421</v>
      </c>
      <c r="D6546" t="s">
        <v>7496</v>
      </c>
      <c r="E6546" t="s">
        <v>38</v>
      </c>
      <c r="F6546">
        <v>11</v>
      </c>
      <c r="G6546" t="s">
        <v>7517</v>
      </c>
      <c r="H6546" t="s">
        <v>17047</v>
      </c>
    </row>
    <row r="6547" spans="1:8">
      <c r="A6547" t="s">
        <v>20415</v>
      </c>
      <c r="B6547" s="1" t="s">
        <v>7518</v>
      </c>
      <c r="C6547" t="s">
        <v>7421</v>
      </c>
      <c r="D6547" t="s">
        <v>7496</v>
      </c>
      <c r="E6547" t="s">
        <v>38</v>
      </c>
      <c r="F6547">
        <v>12</v>
      </c>
      <c r="G6547" t="s">
        <v>7519</v>
      </c>
      <c r="H6547" t="s">
        <v>17048</v>
      </c>
    </row>
    <row r="6548" spans="1:8">
      <c r="A6548" t="s">
        <v>20415</v>
      </c>
      <c r="B6548" s="1" t="s">
        <v>7520</v>
      </c>
      <c r="C6548" t="s">
        <v>7421</v>
      </c>
      <c r="D6548" t="s">
        <v>7496</v>
      </c>
      <c r="E6548" t="s">
        <v>38</v>
      </c>
      <c r="F6548">
        <v>13</v>
      </c>
      <c r="G6548" t="s">
        <v>7521</v>
      </c>
      <c r="H6548" t="s">
        <v>17049</v>
      </c>
    </row>
    <row r="6549" spans="1:8">
      <c r="A6549" t="s">
        <v>20415</v>
      </c>
      <c r="B6549" s="1" t="s">
        <v>7522</v>
      </c>
      <c r="C6549" t="s">
        <v>7421</v>
      </c>
      <c r="D6549" t="s">
        <v>7496</v>
      </c>
      <c r="E6549" t="s">
        <v>38</v>
      </c>
      <c r="F6549">
        <v>14</v>
      </c>
      <c r="G6549" t="s">
        <v>7523</v>
      </c>
      <c r="H6549" t="s">
        <v>17050</v>
      </c>
    </row>
    <row r="6550" spans="1:8">
      <c r="A6550" t="s">
        <v>20415</v>
      </c>
      <c r="B6550" s="1" t="s">
        <v>21630</v>
      </c>
      <c r="C6550" t="s">
        <v>11</v>
      </c>
      <c r="D6550" t="s">
        <v>21631</v>
      </c>
      <c r="E6550" t="s">
        <v>20489</v>
      </c>
      <c r="F6550">
        <v>1</v>
      </c>
      <c r="G6550" t="s">
        <v>11955</v>
      </c>
      <c r="H6550" t="s">
        <v>19273</v>
      </c>
    </row>
    <row r="6551" spans="1:8">
      <c r="A6551" t="s">
        <v>20415</v>
      </c>
      <c r="B6551" s="1" t="s">
        <v>21630</v>
      </c>
      <c r="C6551" t="s">
        <v>11</v>
      </c>
      <c r="D6551" t="s">
        <v>21631</v>
      </c>
      <c r="E6551" t="s">
        <v>20489</v>
      </c>
      <c r="F6551">
        <v>1</v>
      </c>
      <c r="G6551" t="s">
        <v>11956</v>
      </c>
      <c r="H6551" t="s">
        <v>19274</v>
      </c>
    </row>
    <row r="6552" spans="1:8">
      <c r="A6552" t="s">
        <v>20415</v>
      </c>
      <c r="B6552" s="1" t="s">
        <v>21632</v>
      </c>
      <c r="C6552" t="s">
        <v>11</v>
      </c>
      <c r="D6552" t="s">
        <v>21631</v>
      </c>
      <c r="E6552" t="s">
        <v>20489</v>
      </c>
      <c r="F6552">
        <v>2</v>
      </c>
      <c r="G6552" t="s">
        <v>11957</v>
      </c>
      <c r="H6552" t="s">
        <v>19275</v>
      </c>
    </row>
    <row r="6553" spans="1:8">
      <c r="A6553" t="s">
        <v>20415</v>
      </c>
      <c r="B6553" s="1" t="s">
        <v>21632</v>
      </c>
      <c r="C6553" t="s">
        <v>11</v>
      </c>
      <c r="D6553" t="s">
        <v>21631</v>
      </c>
      <c r="E6553" t="s">
        <v>20489</v>
      </c>
      <c r="F6553">
        <v>2</v>
      </c>
      <c r="G6553" t="s">
        <v>11958</v>
      </c>
      <c r="H6553" t="s">
        <v>19276</v>
      </c>
    </row>
    <row r="6554" spans="1:8">
      <c r="A6554" t="s">
        <v>20415</v>
      </c>
      <c r="B6554" s="1" t="s">
        <v>21633</v>
      </c>
      <c r="C6554" t="s">
        <v>11</v>
      </c>
      <c r="D6554" t="s">
        <v>21631</v>
      </c>
      <c r="E6554" t="s">
        <v>20489</v>
      </c>
      <c r="F6554">
        <v>3</v>
      </c>
      <c r="G6554" t="s">
        <v>11959</v>
      </c>
      <c r="H6554" t="s">
        <v>19277</v>
      </c>
    </row>
    <row r="6555" spans="1:8">
      <c r="A6555" t="s">
        <v>20415</v>
      </c>
      <c r="B6555" s="1" t="s">
        <v>21633</v>
      </c>
      <c r="C6555" t="s">
        <v>11</v>
      </c>
      <c r="D6555" t="s">
        <v>21631</v>
      </c>
      <c r="E6555" t="s">
        <v>20489</v>
      </c>
      <c r="F6555">
        <v>3</v>
      </c>
      <c r="G6555" t="s">
        <v>11960</v>
      </c>
      <c r="H6555" t="s">
        <v>19278</v>
      </c>
    </row>
    <row r="6556" spans="1:8">
      <c r="A6556" t="s">
        <v>20415</v>
      </c>
      <c r="B6556" s="1" t="s">
        <v>21634</v>
      </c>
      <c r="C6556" t="s">
        <v>11</v>
      </c>
      <c r="D6556" t="s">
        <v>21631</v>
      </c>
      <c r="E6556" t="s">
        <v>20489</v>
      </c>
      <c r="F6556">
        <v>4</v>
      </c>
      <c r="G6556" t="s">
        <v>11961</v>
      </c>
      <c r="H6556" t="s">
        <v>19279</v>
      </c>
    </row>
    <row r="6557" spans="1:8">
      <c r="A6557" t="s">
        <v>20415</v>
      </c>
      <c r="B6557" s="1" t="s">
        <v>21634</v>
      </c>
      <c r="C6557" t="s">
        <v>11</v>
      </c>
      <c r="D6557" t="s">
        <v>21631</v>
      </c>
      <c r="E6557" t="s">
        <v>20489</v>
      </c>
      <c r="F6557">
        <v>4</v>
      </c>
      <c r="G6557" t="s">
        <v>11962</v>
      </c>
      <c r="H6557" t="s">
        <v>19280</v>
      </c>
    </row>
    <row r="6558" spans="1:8">
      <c r="A6558" t="s">
        <v>20415</v>
      </c>
      <c r="B6558" s="1" t="s">
        <v>21635</v>
      </c>
      <c r="C6558" t="s">
        <v>11</v>
      </c>
      <c r="D6558" t="s">
        <v>21631</v>
      </c>
      <c r="E6558" t="s">
        <v>20489</v>
      </c>
      <c r="F6558">
        <v>5</v>
      </c>
      <c r="G6558" t="s">
        <v>11963</v>
      </c>
      <c r="H6558" t="s">
        <v>19281</v>
      </c>
    </row>
    <row r="6559" spans="1:8">
      <c r="A6559" t="s">
        <v>20415</v>
      </c>
      <c r="B6559" s="1" t="s">
        <v>21635</v>
      </c>
      <c r="C6559" t="s">
        <v>11</v>
      </c>
      <c r="D6559" t="s">
        <v>21631</v>
      </c>
      <c r="E6559" t="s">
        <v>20489</v>
      </c>
      <c r="F6559">
        <v>5</v>
      </c>
      <c r="G6559" t="s">
        <v>11964</v>
      </c>
      <c r="H6559" t="s">
        <v>19282</v>
      </c>
    </row>
    <row r="6560" spans="1:8">
      <c r="A6560" t="s">
        <v>20415</v>
      </c>
      <c r="B6560" s="1" t="s">
        <v>21636</v>
      </c>
      <c r="C6560" t="s">
        <v>11</v>
      </c>
      <c r="D6560" t="s">
        <v>21631</v>
      </c>
      <c r="E6560" t="s">
        <v>20489</v>
      </c>
      <c r="F6560">
        <v>6</v>
      </c>
      <c r="G6560" t="s">
        <v>11954</v>
      </c>
      <c r="H6560" t="s">
        <v>19272</v>
      </c>
    </row>
    <row r="6561" spans="1:8">
      <c r="A6561" t="s">
        <v>20415</v>
      </c>
      <c r="B6561" s="1" t="s">
        <v>21636</v>
      </c>
      <c r="C6561" t="s">
        <v>11</v>
      </c>
      <c r="D6561" t="s">
        <v>21631</v>
      </c>
      <c r="E6561" t="s">
        <v>20489</v>
      </c>
      <c r="F6561">
        <v>6</v>
      </c>
      <c r="G6561" t="s">
        <v>11965</v>
      </c>
      <c r="H6561" t="s">
        <v>19283</v>
      </c>
    </row>
    <row r="6562" spans="1:8">
      <c r="A6562" t="s">
        <v>20415</v>
      </c>
      <c r="B6562" s="1" t="s">
        <v>21637</v>
      </c>
      <c r="C6562" t="s">
        <v>11</v>
      </c>
      <c r="D6562" t="s">
        <v>21631</v>
      </c>
      <c r="E6562" t="s">
        <v>20489</v>
      </c>
      <c r="F6562">
        <v>7</v>
      </c>
      <c r="G6562" t="s">
        <v>11966</v>
      </c>
      <c r="H6562" t="s">
        <v>19284</v>
      </c>
    </row>
    <row r="6563" spans="1:8">
      <c r="A6563" t="s">
        <v>20415</v>
      </c>
      <c r="B6563" s="1" t="s">
        <v>21637</v>
      </c>
      <c r="C6563" t="s">
        <v>11</v>
      </c>
      <c r="D6563" t="s">
        <v>21631</v>
      </c>
      <c r="E6563" t="s">
        <v>20489</v>
      </c>
      <c r="F6563">
        <v>7</v>
      </c>
      <c r="G6563" t="s">
        <v>11967</v>
      </c>
      <c r="H6563" t="s">
        <v>19285</v>
      </c>
    </row>
    <row r="6564" spans="1:8">
      <c r="A6564" t="s">
        <v>20415</v>
      </c>
      <c r="B6564" s="1" t="s">
        <v>21638</v>
      </c>
      <c r="C6564" t="s">
        <v>11</v>
      </c>
      <c r="D6564" t="s">
        <v>21631</v>
      </c>
      <c r="E6564" t="s">
        <v>20489</v>
      </c>
      <c r="F6564">
        <v>8</v>
      </c>
      <c r="G6564" t="s">
        <v>11968</v>
      </c>
      <c r="H6564" t="s">
        <v>19286</v>
      </c>
    </row>
    <row r="6565" spans="1:8">
      <c r="A6565" t="s">
        <v>20415</v>
      </c>
      <c r="B6565" s="1" t="s">
        <v>21638</v>
      </c>
      <c r="C6565" t="s">
        <v>11</v>
      </c>
      <c r="D6565" t="s">
        <v>21631</v>
      </c>
      <c r="E6565" t="s">
        <v>20489</v>
      </c>
      <c r="F6565">
        <v>8</v>
      </c>
      <c r="G6565" t="s">
        <v>11969</v>
      </c>
      <c r="H6565" t="s">
        <v>19287</v>
      </c>
    </row>
    <row r="6566" spans="1:8">
      <c r="A6566" t="s">
        <v>20415</v>
      </c>
      <c r="B6566" s="1" t="s">
        <v>21639</v>
      </c>
      <c r="C6566" t="s">
        <v>11</v>
      </c>
      <c r="D6566" t="s">
        <v>21631</v>
      </c>
      <c r="E6566" t="s">
        <v>20489</v>
      </c>
      <c r="F6566">
        <v>9</v>
      </c>
      <c r="G6566" t="s">
        <v>11970</v>
      </c>
      <c r="H6566" t="s">
        <v>19288</v>
      </c>
    </row>
    <row r="6567" spans="1:8">
      <c r="A6567" t="s">
        <v>20415</v>
      </c>
      <c r="B6567" s="1" t="s">
        <v>21639</v>
      </c>
      <c r="C6567" t="s">
        <v>11</v>
      </c>
      <c r="D6567" t="s">
        <v>21631</v>
      </c>
      <c r="E6567" t="s">
        <v>20489</v>
      </c>
      <c r="F6567">
        <v>9</v>
      </c>
      <c r="G6567" t="s">
        <v>11971</v>
      </c>
      <c r="H6567" t="s">
        <v>19289</v>
      </c>
    </row>
    <row r="6568" spans="1:8">
      <c r="A6568" t="s">
        <v>20415</v>
      </c>
      <c r="B6568" s="1" t="s">
        <v>21631</v>
      </c>
      <c r="C6568" t="s">
        <v>11</v>
      </c>
      <c r="D6568" t="s">
        <v>21631</v>
      </c>
      <c r="E6568" t="s">
        <v>20489</v>
      </c>
      <c r="F6568">
        <v>10</v>
      </c>
      <c r="G6568" t="s">
        <v>11972</v>
      </c>
      <c r="H6568" t="s">
        <v>19290</v>
      </c>
    </row>
    <row r="6569" spans="1:8">
      <c r="A6569" t="s">
        <v>20415</v>
      </c>
      <c r="B6569" s="1" t="s">
        <v>21631</v>
      </c>
      <c r="C6569" t="s">
        <v>11</v>
      </c>
      <c r="D6569" t="s">
        <v>21631</v>
      </c>
      <c r="E6569" t="s">
        <v>20489</v>
      </c>
      <c r="F6569">
        <v>10</v>
      </c>
      <c r="G6569" t="s">
        <v>11973</v>
      </c>
      <c r="H6569" t="s">
        <v>19291</v>
      </c>
    </row>
    <row r="6570" spans="1:8">
      <c r="A6570" t="s">
        <v>20415</v>
      </c>
      <c r="B6570" s="1" t="s">
        <v>21640</v>
      </c>
      <c r="C6570" t="s">
        <v>11</v>
      </c>
      <c r="D6570" t="s">
        <v>21631</v>
      </c>
      <c r="E6570" t="s">
        <v>20489</v>
      </c>
      <c r="F6570">
        <v>11</v>
      </c>
      <c r="G6570" t="s">
        <v>11974</v>
      </c>
      <c r="H6570" t="s">
        <v>19292</v>
      </c>
    </row>
    <row r="6571" spans="1:8">
      <c r="A6571" t="s">
        <v>20415</v>
      </c>
      <c r="B6571" s="1" t="s">
        <v>21640</v>
      </c>
      <c r="C6571" t="s">
        <v>11</v>
      </c>
      <c r="D6571" t="s">
        <v>21631</v>
      </c>
      <c r="E6571" t="s">
        <v>20489</v>
      </c>
      <c r="F6571">
        <v>11</v>
      </c>
      <c r="G6571" t="s">
        <v>11975</v>
      </c>
      <c r="H6571" t="s">
        <v>19293</v>
      </c>
    </row>
    <row r="6572" spans="1:8">
      <c r="A6572" t="s">
        <v>20415</v>
      </c>
      <c r="B6572" s="1" t="s">
        <v>21576</v>
      </c>
      <c r="C6572" t="s">
        <v>7912</v>
      </c>
      <c r="D6572" t="s">
        <v>7944</v>
      </c>
      <c r="E6572" t="s">
        <v>2374</v>
      </c>
      <c r="F6572">
        <v>24</v>
      </c>
      <c r="G6572" t="s">
        <v>7945</v>
      </c>
      <c r="H6572" t="s">
        <v>17236</v>
      </c>
    </row>
    <row r="6573" spans="1:8">
      <c r="A6573" t="s">
        <v>20415</v>
      </c>
      <c r="B6573" s="1" t="s">
        <v>3366</v>
      </c>
      <c r="C6573" t="s">
        <v>20647</v>
      </c>
      <c r="D6573" t="s">
        <v>3367</v>
      </c>
      <c r="E6573" t="s">
        <v>38</v>
      </c>
      <c r="F6573">
        <v>5</v>
      </c>
      <c r="G6573" t="s">
        <v>3368</v>
      </c>
      <c r="H6573" t="s">
        <v>15849</v>
      </c>
    </row>
    <row r="6574" spans="1:8">
      <c r="A6574" t="s">
        <v>20415</v>
      </c>
      <c r="B6574" s="1" t="s">
        <v>3366</v>
      </c>
      <c r="C6574" t="s">
        <v>20647</v>
      </c>
      <c r="D6574" t="s">
        <v>3367</v>
      </c>
      <c r="E6574" t="s">
        <v>38</v>
      </c>
      <c r="F6574">
        <v>5</v>
      </c>
      <c r="G6574" t="s">
        <v>5628</v>
      </c>
      <c r="H6574" t="s">
        <v>15849</v>
      </c>
    </row>
    <row r="6575" spans="1:8">
      <c r="A6575" t="s">
        <v>20415</v>
      </c>
      <c r="B6575" s="1" t="s">
        <v>3369</v>
      </c>
      <c r="C6575" t="s">
        <v>20647</v>
      </c>
      <c r="D6575" t="s">
        <v>3367</v>
      </c>
      <c r="E6575" t="s">
        <v>38</v>
      </c>
      <c r="F6575">
        <v>17</v>
      </c>
      <c r="G6575" t="s">
        <v>3370</v>
      </c>
      <c r="H6575" t="s">
        <v>15850</v>
      </c>
    </row>
    <row r="6576" spans="1:8">
      <c r="A6576" t="s">
        <v>20415</v>
      </c>
      <c r="B6576" s="1" t="s">
        <v>3369</v>
      </c>
      <c r="C6576" t="s">
        <v>20647</v>
      </c>
      <c r="D6576" t="s">
        <v>3367</v>
      </c>
      <c r="E6576" t="s">
        <v>38</v>
      </c>
      <c r="F6576">
        <v>17</v>
      </c>
      <c r="G6576" t="s">
        <v>5629</v>
      </c>
      <c r="H6576" t="s">
        <v>15850</v>
      </c>
    </row>
    <row r="6577" spans="1:20">
      <c r="A6577" t="s">
        <v>20415</v>
      </c>
      <c r="B6577" s="1" t="s">
        <v>3371</v>
      </c>
      <c r="C6577" t="s">
        <v>20647</v>
      </c>
      <c r="D6577" t="s">
        <v>3367</v>
      </c>
      <c r="E6577" t="s">
        <v>38</v>
      </c>
      <c r="F6577">
        <v>3</v>
      </c>
      <c r="G6577" t="s">
        <v>3372</v>
      </c>
      <c r="H6577" t="s">
        <v>15851</v>
      </c>
    </row>
    <row r="6578" spans="1:20">
      <c r="A6578" t="s">
        <v>20415</v>
      </c>
      <c r="B6578" s="1" t="s">
        <v>3371</v>
      </c>
      <c r="C6578" t="s">
        <v>20647</v>
      </c>
      <c r="D6578" t="s">
        <v>3367</v>
      </c>
      <c r="E6578" t="s">
        <v>38</v>
      </c>
      <c r="F6578">
        <v>3</v>
      </c>
      <c r="G6578" t="s">
        <v>5630</v>
      </c>
      <c r="H6578" t="s">
        <v>15851</v>
      </c>
    </row>
    <row r="6579" spans="1:20">
      <c r="A6579" t="s">
        <v>20415</v>
      </c>
      <c r="B6579" s="1" t="s">
        <v>3373</v>
      </c>
      <c r="C6579" t="s">
        <v>20647</v>
      </c>
      <c r="D6579" t="s">
        <v>3367</v>
      </c>
      <c r="E6579" t="s">
        <v>38</v>
      </c>
      <c r="F6579">
        <v>9</v>
      </c>
      <c r="G6579" t="s">
        <v>3374</v>
      </c>
      <c r="H6579" t="s">
        <v>15852</v>
      </c>
    </row>
    <row r="6580" spans="1:20">
      <c r="A6580" t="s">
        <v>20415</v>
      </c>
      <c r="B6580" s="1" t="s">
        <v>3373</v>
      </c>
      <c r="C6580" t="s">
        <v>20647</v>
      </c>
      <c r="D6580" t="s">
        <v>3367</v>
      </c>
      <c r="E6580" t="s">
        <v>38</v>
      </c>
      <c r="F6580">
        <v>9</v>
      </c>
      <c r="G6580" t="s">
        <v>5631</v>
      </c>
      <c r="H6580" t="s">
        <v>15852</v>
      </c>
    </row>
    <row r="6581" spans="1:20">
      <c r="A6581" t="s">
        <v>20415</v>
      </c>
      <c r="B6581" s="1" t="s">
        <v>3375</v>
      </c>
      <c r="C6581" t="s">
        <v>20647</v>
      </c>
      <c r="D6581" t="s">
        <v>3367</v>
      </c>
      <c r="E6581" t="s">
        <v>38</v>
      </c>
      <c r="F6581">
        <v>16</v>
      </c>
      <c r="G6581" t="s">
        <v>3376</v>
      </c>
      <c r="H6581" t="s">
        <v>15853</v>
      </c>
    </row>
    <row r="6582" spans="1:20">
      <c r="A6582" t="s">
        <v>20415</v>
      </c>
      <c r="B6582" s="1" t="s">
        <v>3375</v>
      </c>
      <c r="C6582" t="s">
        <v>20647</v>
      </c>
      <c r="D6582" t="s">
        <v>3367</v>
      </c>
      <c r="E6582" t="s">
        <v>38</v>
      </c>
      <c r="F6582">
        <v>16</v>
      </c>
      <c r="G6582" t="s">
        <v>5632</v>
      </c>
      <c r="H6582" t="s">
        <v>15853</v>
      </c>
    </row>
    <row r="6583" spans="1:20">
      <c r="A6583" t="s">
        <v>20415</v>
      </c>
      <c r="B6583" s="1" t="s">
        <v>3377</v>
      </c>
      <c r="C6583" t="s">
        <v>20647</v>
      </c>
      <c r="D6583" t="s">
        <v>3367</v>
      </c>
      <c r="E6583" t="s">
        <v>9</v>
      </c>
      <c r="F6583">
        <v>15</v>
      </c>
      <c r="G6583" t="s">
        <v>3378</v>
      </c>
      <c r="H6583" t="s">
        <v>15854</v>
      </c>
    </row>
    <row r="6584" spans="1:20">
      <c r="A6584" t="s">
        <v>20415</v>
      </c>
      <c r="B6584" s="1" t="s">
        <v>3377</v>
      </c>
      <c r="C6584" t="s">
        <v>20647</v>
      </c>
      <c r="D6584" t="s">
        <v>3367</v>
      </c>
      <c r="E6584" t="s">
        <v>9</v>
      </c>
      <c r="F6584">
        <v>15</v>
      </c>
      <c r="G6584" t="s">
        <v>5633</v>
      </c>
      <c r="H6584" t="s">
        <v>15854</v>
      </c>
    </row>
    <row r="6585" spans="1:20">
      <c r="A6585" t="s">
        <v>20415</v>
      </c>
      <c r="B6585" s="1" t="s">
        <v>3379</v>
      </c>
      <c r="C6585" t="s">
        <v>20647</v>
      </c>
      <c r="D6585" t="s">
        <v>3367</v>
      </c>
      <c r="E6585" t="s">
        <v>9</v>
      </c>
      <c r="F6585">
        <v>4</v>
      </c>
      <c r="G6585" t="s">
        <v>3380</v>
      </c>
      <c r="H6585" t="s">
        <v>15855</v>
      </c>
      <c r="O6585" t="e">
        <f>SEARCH("-",H6585,16)</f>
        <v>#VALUE!</v>
      </c>
      <c r="P6585" t="e">
        <f t="shared" ref="P6585" si="236">SEARCH("-",H6585,O6585+1)</f>
        <v>#VALUE!</v>
      </c>
      <c r="Q6585" t="e">
        <f t="shared" ref="Q6585" si="237">SEARCH("-",H6585,P6585+1)</f>
        <v>#VALUE!</v>
      </c>
      <c r="R6585" t="e">
        <f t="shared" ref="R6585" si="238">MID(H6585,Q6585+2,LEN(H6585)-Q6585-5)</f>
        <v>#VALUE!</v>
      </c>
      <c r="T6585" t="e">
        <f t="shared" ref="T6585" si="239">TRIM(MID(H6585,O6585+1,P6585-O6585-2))</f>
        <v>#VALUE!</v>
      </c>
    </row>
    <row r="6586" spans="1:20">
      <c r="A6586" t="s">
        <v>20415</v>
      </c>
      <c r="B6586" s="1" t="s">
        <v>3379</v>
      </c>
      <c r="C6586" t="s">
        <v>20647</v>
      </c>
      <c r="D6586" t="s">
        <v>3367</v>
      </c>
      <c r="E6586" t="s">
        <v>9</v>
      </c>
      <c r="F6586">
        <v>4</v>
      </c>
      <c r="G6586" t="s">
        <v>5634</v>
      </c>
      <c r="H6586" t="s">
        <v>15855</v>
      </c>
      <c r="O6586" t="e">
        <f t="shared" ref="O6586:O6598" si="240">SEARCH("-",H6586,16)</f>
        <v>#VALUE!</v>
      </c>
      <c r="P6586" t="e">
        <f t="shared" ref="P6586:P6598" si="241">SEARCH("-",H6586,O6586+1)</f>
        <v>#VALUE!</v>
      </c>
      <c r="Q6586" t="e">
        <f t="shared" ref="Q6586:Q6598" si="242">SEARCH("-",H6586,P6586+1)</f>
        <v>#VALUE!</v>
      </c>
      <c r="R6586" t="e">
        <f t="shared" ref="R6586:R6598" si="243">MID(H6586,Q6586+2,LEN(H6586)-Q6586-5)</f>
        <v>#VALUE!</v>
      </c>
      <c r="T6586" t="e">
        <f t="shared" ref="T6586:T6598" si="244">TRIM(MID(H6586,O6586+1,P6586-O6586-2))</f>
        <v>#VALUE!</v>
      </c>
    </row>
    <row r="6587" spans="1:20">
      <c r="A6587" t="s">
        <v>20415</v>
      </c>
      <c r="B6587" s="1" t="s">
        <v>3381</v>
      </c>
      <c r="C6587" t="s">
        <v>20647</v>
      </c>
      <c r="D6587" t="s">
        <v>3367</v>
      </c>
      <c r="E6587" t="s">
        <v>9</v>
      </c>
      <c r="F6587">
        <v>1</v>
      </c>
      <c r="G6587" t="s">
        <v>3382</v>
      </c>
      <c r="H6587" t="s">
        <v>15856</v>
      </c>
      <c r="O6587" t="e">
        <f t="shared" si="240"/>
        <v>#VALUE!</v>
      </c>
      <c r="P6587" t="e">
        <f t="shared" si="241"/>
        <v>#VALUE!</v>
      </c>
      <c r="Q6587" t="e">
        <f t="shared" si="242"/>
        <v>#VALUE!</v>
      </c>
      <c r="R6587" t="e">
        <f t="shared" si="243"/>
        <v>#VALUE!</v>
      </c>
      <c r="T6587" t="e">
        <f t="shared" si="244"/>
        <v>#VALUE!</v>
      </c>
    </row>
    <row r="6588" spans="1:20">
      <c r="A6588" t="s">
        <v>20415</v>
      </c>
      <c r="B6588" s="1" t="s">
        <v>3381</v>
      </c>
      <c r="C6588" t="s">
        <v>20647</v>
      </c>
      <c r="D6588" t="s">
        <v>3367</v>
      </c>
      <c r="E6588" t="s">
        <v>9</v>
      </c>
      <c r="F6588">
        <v>1</v>
      </c>
      <c r="G6588" t="s">
        <v>5635</v>
      </c>
      <c r="H6588" t="s">
        <v>15856</v>
      </c>
      <c r="O6588" t="e">
        <f t="shared" si="240"/>
        <v>#VALUE!</v>
      </c>
      <c r="P6588" t="e">
        <f t="shared" si="241"/>
        <v>#VALUE!</v>
      </c>
      <c r="Q6588" t="e">
        <f t="shared" si="242"/>
        <v>#VALUE!</v>
      </c>
      <c r="R6588" t="e">
        <f t="shared" si="243"/>
        <v>#VALUE!</v>
      </c>
      <c r="T6588" t="e">
        <f t="shared" si="244"/>
        <v>#VALUE!</v>
      </c>
    </row>
    <row r="6589" spans="1:20">
      <c r="A6589" t="s">
        <v>20415</v>
      </c>
      <c r="B6589" s="1" t="s">
        <v>3383</v>
      </c>
      <c r="C6589" t="s">
        <v>20647</v>
      </c>
      <c r="D6589" t="s">
        <v>3367</v>
      </c>
      <c r="E6589" t="s">
        <v>9</v>
      </c>
      <c r="F6589">
        <v>11</v>
      </c>
      <c r="G6589" t="s">
        <v>3384</v>
      </c>
      <c r="H6589" t="s">
        <v>15857</v>
      </c>
      <c r="O6589" t="e">
        <f t="shared" si="240"/>
        <v>#VALUE!</v>
      </c>
      <c r="P6589" t="e">
        <f t="shared" si="241"/>
        <v>#VALUE!</v>
      </c>
      <c r="Q6589" t="e">
        <f t="shared" si="242"/>
        <v>#VALUE!</v>
      </c>
      <c r="R6589" t="e">
        <f t="shared" si="243"/>
        <v>#VALUE!</v>
      </c>
      <c r="T6589" t="e">
        <f t="shared" si="244"/>
        <v>#VALUE!</v>
      </c>
    </row>
    <row r="6590" spans="1:20">
      <c r="A6590" t="s">
        <v>20415</v>
      </c>
      <c r="B6590" s="1" t="s">
        <v>3383</v>
      </c>
      <c r="C6590" t="s">
        <v>20647</v>
      </c>
      <c r="D6590" t="s">
        <v>3367</v>
      </c>
      <c r="E6590" t="s">
        <v>9</v>
      </c>
      <c r="F6590">
        <v>11</v>
      </c>
      <c r="G6590" t="s">
        <v>5636</v>
      </c>
      <c r="H6590" t="s">
        <v>15857</v>
      </c>
      <c r="O6590" t="e">
        <f t="shared" si="240"/>
        <v>#VALUE!</v>
      </c>
      <c r="P6590" t="e">
        <f t="shared" si="241"/>
        <v>#VALUE!</v>
      </c>
      <c r="Q6590" t="e">
        <f t="shared" si="242"/>
        <v>#VALUE!</v>
      </c>
      <c r="R6590" t="e">
        <f t="shared" si="243"/>
        <v>#VALUE!</v>
      </c>
      <c r="T6590" t="e">
        <f t="shared" si="244"/>
        <v>#VALUE!</v>
      </c>
    </row>
    <row r="6591" spans="1:20">
      <c r="A6591" t="s">
        <v>20415</v>
      </c>
      <c r="B6591" s="1" t="s">
        <v>3385</v>
      </c>
      <c r="C6591" t="s">
        <v>20647</v>
      </c>
      <c r="D6591" t="s">
        <v>3367</v>
      </c>
      <c r="E6591" t="s">
        <v>9</v>
      </c>
      <c r="F6591">
        <v>8</v>
      </c>
      <c r="G6591" t="s">
        <v>3386</v>
      </c>
      <c r="H6591" t="s">
        <v>15858</v>
      </c>
      <c r="O6591" t="e">
        <f t="shared" si="240"/>
        <v>#VALUE!</v>
      </c>
      <c r="P6591" t="e">
        <f t="shared" si="241"/>
        <v>#VALUE!</v>
      </c>
      <c r="Q6591" t="e">
        <f t="shared" si="242"/>
        <v>#VALUE!</v>
      </c>
      <c r="R6591" t="e">
        <f t="shared" si="243"/>
        <v>#VALUE!</v>
      </c>
      <c r="T6591" t="e">
        <f t="shared" si="244"/>
        <v>#VALUE!</v>
      </c>
    </row>
    <row r="6592" spans="1:20">
      <c r="A6592" t="s">
        <v>20415</v>
      </c>
      <c r="B6592" s="1" t="s">
        <v>3385</v>
      </c>
      <c r="C6592" t="s">
        <v>20647</v>
      </c>
      <c r="D6592" t="s">
        <v>3367</v>
      </c>
      <c r="E6592" t="s">
        <v>9</v>
      </c>
      <c r="F6592">
        <v>8</v>
      </c>
      <c r="G6592" t="s">
        <v>5637</v>
      </c>
      <c r="H6592" t="s">
        <v>15858</v>
      </c>
      <c r="O6592" t="e">
        <f t="shared" si="240"/>
        <v>#VALUE!</v>
      </c>
      <c r="P6592" t="e">
        <f t="shared" si="241"/>
        <v>#VALUE!</v>
      </c>
      <c r="Q6592" t="e">
        <f t="shared" si="242"/>
        <v>#VALUE!</v>
      </c>
      <c r="R6592" t="e">
        <f t="shared" si="243"/>
        <v>#VALUE!</v>
      </c>
      <c r="T6592" t="e">
        <f t="shared" si="244"/>
        <v>#VALUE!</v>
      </c>
    </row>
    <row r="6593" spans="1:20">
      <c r="A6593" t="s">
        <v>20415</v>
      </c>
      <c r="B6593" s="1" t="s">
        <v>3387</v>
      </c>
      <c r="C6593" t="s">
        <v>20647</v>
      </c>
      <c r="D6593" t="s">
        <v>3367</v>
      </c>
      <c r="E6593" t="s">
        <v>9</v>
      </c>
      <c r="F6593">
        <v>6</v>
      </c>
      <c r="G6593" t="s">
        <v>3388</v>
      </c>
      <c r="H6593" t="s">
        <v>15859</v>
      </c>
      <c r="O6593" t="e">
        <f t="shared" si="240"/>
        <v>#VALUE!</v>
      </c>
      <c r="P6593" t="e">
        <f t="shared" si="241"/>
        <v>#VALUE!</v>
      </c>
      <c r="Q6593" t="e">
        <f t="shared" si="242"/>
        <v>#VALUE!</v>
      </c>
      <c r="R6593" t="e">
        <f t="shared" si="243"/>
        <v>#VALUE!</v>
      </c>
      <c r="T6593" t="e">
        <f t="shared" si="244"/>
        <v>#VALUE!</v>
      </c>
    </row>
    <row r="6594" spans="1:20">
      <c r="A6594" t="s">
        <v>20415</v>
      </c>
      <c r="B6594" s="1" t="s">
        <v>3387</v>
      </c>
      <c r="C6594" t="s">
        <v>20647</v>
      </c>
      <c r="D6594" t="s">
        <v>3367</v>
      </c>
      <c r="E6594" t="s">
        <v>9</v>
      </c>
      <c r="F6594">
        <v>6</v>
      </c>
      <c r="G6594" t="s">
        <v>5638</v>
      </c>
      <c r="H6594" t="s">
        <v>15859</v>
      </c>
      <c r="O6594" t="e">
        <f t="shared" si="240"/>
        <v>#VALUE!</v>
      </c>
      <c r="P6594" t="e">
        <f t="shared" si="241"/>
        <v>#VALUE!</v>
      </c>
      <c r="Q6594" t="e">
        <f t="shared" si="242"/>
        <v>#VALUE!</v>
      </c>
      <c r="R6594" t="e">
        <f t="shared" si="243"/>
        <v>#VALUE!</v>
      </c>
      <c r="T6594" t="e">
        <f t="shared" si="244"/>
        <v>#VALUE!</v>
      </c>
    </row>
    <row r="6595" spans="1:20">
      <c r="A6595" t="s">
        <v>20415</v>
      </c>
      <c r="B6595" s="1" t="s">
        <v>3389</v>
      </c>
      <c r="C6595" t="s">
        <v>20647</v>
      </c>
      <c r="D6595" t="s">
        <v>3367</v>
      </c>
      <c r="E6595" t="s">
        <v>9</v>
      </c>
      <c r="F6595">
        <v>7</v>
      </c>
      <c r="G6595" t="s">
        <v>3390</v>
      </c>
      <c r="H6595" t="s">
        <v>15860</v>
      </c>
      <c r="O6595" t="e">
        <f t="shared" si="240"/>
        <v>#VALUE!</v>
      </c>
      <c r="P6595" t="e">
        <f t="shared" si="241"/>
        <v>#VALUE!</v>
      </c>
      <c r="Q6595" t="e">
        <f t="shared" si="242"/>
        <v>#VALUE!</v>
      </c>
      <c r="R6595" t="e">
        <f t="shared" si="243"/>
        <v>#VALUE!</v>
      </c>
      <c r="T6595" t="e">
        <f t="shared" si="244"/>
        <v>#VALUE!</v>
      </c>
    </row>
    <row r="6596" spans="1:20">
      <c r="A6596" t="s">
        <v>20415</v>
      </c>
      <c r="B6596" s="1" t="s">
        <v>3389</v>
      </c>
      <c r="C6596" t="s">
        <v>20647</v>
      </c>
      <c r="D6596" t="s">
        <v>3367</v>
      </c>
      <c r="E6596" t="s">
        <v>9</v>
      </c>
      <c r="F6596">
        <v>7</v>
      </c>
      <c r="G6596" t="s">
        <v>5639</v>
      </c>
      <c r="H6596" t="s">
        <v>15860</v>
      </c>
      <c r="O6596" t="e">
        <f t="shared" si="240"/>
        <v>#VALUE!</v>
      </c>
      <c r="P6596" t="e">
        <f t="shared" si="241"/>
        <v>#VALUE!</v>
      </c>
      <c r="Q6596" t="e">
        <f t="shared" si="242"/>
        <v>#VALUE!</v>
      </c>
      <c r="R6596" t="e">
        <f t="shared" si="243"/>
        <v>#VALUE!</v>
      </c>
      <c r="T6596" t="e">
        <f t="shared" si="244"/>
        <v>#VALUE!</v>
      </c>
    </row>
    <row r="6597" spans="1:20">
      <c r="A6597" t="s">
        <v>20415</v>
      </c>
      <c r="B6597" s="1" t="s">
        <v>3391</v>
      </c>
      <c r="C6597" t="s">
        <v>20647</v>
      </c>
      <c r="D6597" t="s">
        <v>3367</v>
      </c>
      <c r="E6597" t="s">
        <v>9</v>
      </c>
      <c r="F6597">
        <v>2</v>
      </c>
      <c r="G6597" t="s">
        <v>3392</v>
      </c>
      <c r="H6597" t="s">
        <v>15861</v>
      </c>
      <c r="O6597" t="e">
        <f t="shared" si="240"/>
        <v>#VALUE!</v>
      </c>
      <c r="P6597" t="e">
        <f t="shared" si="241"/>
        <v>#VALUE!</v>
      </c>
      <c r="Q6597" t="e">
        <f t="shared" si="242"/>
        <v>#VALUE!</v>
      </c>
      <c r="R6597" t="e">
        <f t="shared" si="243"/>
        <v>#VALUE!</v>
      </c>
      <c r="T6597" t="e">
        <f t="shared" si="244"/>
        <v>#VALUE!</v>
      </c>
    </row>
    <row r="6598" spans="1:20">
      <c r="A6598" t="s">
        <v>20415</v>
      </c>
      <c r="B6598" s="1" t="s">
        <v>3391</v>
      </c>
      <c r="C6598" t="s">
        <v>20647</v>
      </c>
      <c r="D6598" t="s">
        <v>3367</v>
      </c>
      <c r="E6598" t="s">
        <v>9</v>
      </c>
      <c r="F6598">
        <v>2</v>
      </c>
      <c r="G6598" t="s">
        <v>5640</v>
      </c>
      <c r="H6598" t="s">
        <v>15861</v>
      </c>
      <c r="O6598" t="e">
        <f t="shared" si="240"/>
        <v>#VALUE!</v>
      </c>
      <c r="P6598" t="e">
        <f t="shared" si="241"/>
        <v>#VALUE!</v>
      </c>
      <c r="Q6598" t="e">
        <f t="shared" si="242"/>
        <v>#VALUE!</v>
      </c>
      <c r="R6598" t="e">
        <f t="shared" si="243"/>
        <v>#VALUE!</v>
      </c>
      <c r="T6598" t="e">
        <f t="shared" si="244"/>
        <v>#VALUE!</v>
      </c>
    </row>
    <row r="6599" spans="1:20">
      <c r="A6599" t="s">
        <v>20415</v>
      </c>
      <c r="B6599" s="1" t="s">
        <v>3393</v>
      </c>
      <c r="C6599" t="s">
        <v>20647</v>
      </c>
      <c r="D6599" t="s">
        <v>3367</v>
      </c>
      <c r="E6599" t="s">
        <v>9</v>
      </c>
      <c r="F6599">
        <v>14</v>
      </c>
      <c r="G6599" t="s">
        <v>3394</v>
      </c>
      <c r="H6599" t="s">
        <v>15862</v>
      </c>
      <c r="O6599" t="e">
        <f t="shared" ref="O6599" si="245">SEARCH("-",H6599,16)</f>
        <v>#VALUE!</v>
      </c>
      <c r="P6599" t="e">
        <f t="shared" ref="P6599" si="246">SEARCH("-",H6599,O6599+1)</f>
        <v>#VALUE!</v>
      </c>
      <c r="Q6599" t="e">
        <f t="shared" ref="Q6599" si="247">SEARCH("-",H6599,P6599+1)</f>
        <v>#VALUE!</v>
      </c>
      <c r="R6599" t="e">
        <f t="shared" ref="R6599" si="248">MID(H6599,Q6599+2,LEN(H6599)-Q6599-5)</f>
        <v>#VALUE!</v>
      </c>
      <c r="T6599" t="e">
        <f t="shared" ref="T6599" si="249">TRIM(MID(H6599,O6599+1,P6599-O6599-2))</f>
        <v>#VALUE!</v>
      </c>
    </row>
    <row r="6600" spans="1:20">
      <c r="A6600" t="s">
        <v>20415</v>
      </c>
      <c r="B6600" s="1" t="s">
        <v>3393</v>
      </c>
      <c r="C6600" t="s">
        <v>20647</v>
      </c>
      <c r="D6600" t="s">
        <v>3367</v>
      </c>
      <c r="E6600" t="s">
        <v>9</v>
      </c>
      <c r="F6600">
        <v>14</v>
      </c>
      <c r="G6600" t="s">
        <v>5641</v>
      </c>
      <c r="H6600" t="s">
        <v>15862</v>
      </c>
      <c r="O6600" t="e">
        <f t="shared" ref="O6600" si="250">SEARCH("-",H6600,16)</f>
        <v>#VALUE!</v>
      </c>
      <c r="P6600" t="e">
        <f t="shared" ref="P6600" si="251">SEARCH("-",H6600,O6600+1)</f>
        <v>#VALUE!</v>
      </c>
      <c r="Q6600" t="e">
        <f t="shared" ref="Q6600" si="252">SEARCH("-",H6600,P6600+1)</f>
        <v>#VALUE!</v>
      </c>
      <c r="R6600" t="e">
        <f>TRIM(MID(H6600,Q6600+7,LEN(H6600)-Q6600-10))</f>
        <v>#VALUE!</v>
      </c>
      <c r="T6600" t="e">
        <f t="shared" ref="T6600:T6604" si="253">TRIM(MID(H6600,O6600+1,P6600-O6600-2))</f>
        <v>#VALUE!</v>
      </c>
    </row>
    <row r="6601" spans="1:20">
      <c r="A6601" t="s">
        <v>20415</v>
      </c>
      <c r="B6601" s="1" t="s">
        <v>3395</v>
      </c>
      <c r="C6601" t="s">
        <v>20647</v>
      </c>
      <c r="D6601" t="s">
        <v>3367</v>
      </c>
      <c r="E6601" t="s">
        <v>9</v>
      </c>
      <c r="F6601">
        <v>10</v>
      </c>
      <c r="G6601" t="s">
        <v>3396</v>
      </c>
      <c r="H6601" t="s">
        <v>15863</v>
      </c>
      <c r="O6601" t="e">
        <f t="shared" ref="O6601:O6630" si="254">SEARCH("-",H6601,16)</f>
        <v>#VALUE!</v>
      </c>
      <c r="P6601" t="e">
        <f t="shared" ref="P6601:P6630" si="255">SEARCH("-",H6601,O6601+1)</f>
        <v>#VALUE!</v>
      </c>
      <c r="Q6601" t="e">
        <f t="shared" ref="Q6601:Q6630" si="256">SEARCH("-",H6601,P6601+1)</f>
        <v>#VALUE!</v>
      </c>
      <c r="R6601" t="e">
        <f t="shared" ref="R6601:R6616" si="257">TRIM(MID(H6601,Q6601+7,LEN(H6601)-Q6601-10))</f>
        <v>#VALUE!</v>
      </c>
      <c r="T6601" t="e">
        <f t="shared" si="253"/>
        <v>#VALUE!</v>
      </c>
    </row>
    <row r="6602" spans="1:20">
      <c r="A6602" t="s">
        <v>20415</v>
      </c>
      <c r="B6602" s="1" t="s">
        <v>3395</v>
      </c>
      <c r="C6602" t="s">
        <v>20647</v>
      </c>
      <c r="D6602" t="s">
        <v>3367</v>
      </c>
      <c r="E6602" t="s">
        <v>9</v>
      </c>
      <c r="F6602">
        <v>10</v>
      </c>
      <c r="G6602" t="s">
        <v>5642</v>
      </c>
      <c r="H6602" t="s">
        <v>15863</v>
      </c>
      <c r="O6602" t="e">
        <f t="shared" si="254"/>
        <v>#VALUE!</v>
      </c>
      <c r="P6602" t="e">
        <f t="shared" si="255"/>
        <v>#VALUE!</v>
      </c>
      <c r="Q6602" t="e">
        <f t="shared" si="256"/>
        <v>#VALUE!</v>
      </c>
      <c r="R6602" t="e">
        <f t="shared" si="257"/>
        <v>#VALUE!</v>
      </c>
      <c r="T6602" t="e">
        <f t="shared" si="253"/>
        <v>#VALUE!</v>
      </c>
    </row>
    <row r="6603" spans="1:20">
      <c r="A6603" t="s">
        <v>20415</v>
      </c>
      <c r="B6603" s="1" t="s">
        <v>3397</v>
      </c>
      <c r="C6603" t="s">
        <v>20647</v>
      </c>
      <c r="D6603" t="s">
        <v>3367</v>
      </c>
      <c r="E6603" t="s">
        <v>9</v>
      </c>
      <c r="F6603">
        <v>13</v>
      </c>
      <c r="G6603" t="s">
        <v>3398</v>
      </c>
      <c r="H6603" t="s">
        <v>15864</v>
      </c>
      <c r="O6603" t="e">
        <f t="shared" si="254"/>
        <v>#VALUE!</v>
      </c>
      <c r="P6603" t="e">
        <f t="shared" si="255"/>
        <v>#VALUE!</v>
      </c>
      <c r="Q6603" t="e">
        <f t="shared" si="256"/>
        <v>#VALUE!</v>
      </c>
      <c r="R6603" t="e">
        <f t="shared" si="257"/>
        <v>#VALUE!</v>
      </c>
      <c r="T6603" t="e">
        <f t="shared" si="253"/>
        <v>#VALUE!</v>
      </c>
    </row>
    <row r="6604" spans="1:20">
      <c r="A6604" t="s">
        <v>20415</v>
      </c>
      <c r="B6604" s="1" t="s">
        <v>3397</v>
      </c>
      <c r="C6604" t="s">
        <v>20647</v>
      </c>
      <c r="D6604" t="s">
        <v>3367</v>
      </c>
      <c r="E6604" t="s">
        <v>9</v>
      </c>
      <c r="F6604">
        <v>13</v>
      </c>
      <c r="G6604" t="s">
        <v>5643</v>
      </c>
      <c r="H6604" t="s">
        <v>15864</v>
      </c>
      <c r="O6604" t="e">
        <f t="shared" si="254"/>
        <v>#VALUE!</v>
      </c>
      <c r="P6604" t="e">
        <f t="shared" si="255"/>
        <v>#VALUE!</v>
      </c>
      <c r="Q6604" t="e">
        <f t="shared" si="256"/>
        <v>#VALUE!</v>
      </c>
      <c r="R6604" t="e">
        <f t="shared" si="257"/>
        <v>#VALUE!</v>
      </c>
      <c r="T6604" t="e">
        <f t="shared" si="253"/>
        <v>#VALUE!</v>
      </c>
    </row>
    <row r="6605" spans="1:20">
      <c r="A6605" t="s">
        <v>20415</v>
      </c>
      <c r="B6605" s="1" t="s">
        <v>3399</v>
      </c>
      <c r="C6605" t="s">
        <v>20647</v>
      </c>
      <c r="D6605" t="s">
        <v>3367</v>
      </c>
      <c r="E6605" t="s">
        <v>9</v>
      </c>
      <c r="F6605">
        <v>12</v>
      </c>
      <c r="G6605" t="s">
        <v>3400</v>
      </c>
      <c r="H6605" t="s">
        <v>15865</v>
      </c>
      <c r="O6605" t="e">
        <f t="shared" si="254"/>
        <v>#VALUE!</v>
      </c>
      <c r="P6605" t="e">
        <f t="shared" si="255"/>
        <v>#VALUE!</v>
      </c>
      <c r="Q6605" t="e">
        <f t="shared" si="256"/>
        <v>#VALUE!</v>
      </c>
      <c r="R6605" t="e">
        <f t="shared" si="257"/>
        <v>#VALUE!</v>
      </c>
    </row>
    <row r="6606" spans="1:20">
      <c r="A6606" t="s">
        <v>20415</v>
      </c>
      <c r="B6606" s="1" t="s">
        <v>3399</v>
      </c>
      <c r="C6606" t="s">
        <v>20647</v>
      </c>
      <c r="D6606" t="s">
        <v>3367</v>
      </c>
      <c r="E6606" t="s">
        <v>9</v>
      </c>
      <c r="F6606">
        <v>12</v>
      </c>
      <c r="G6606" t="s">
        <v>5644</v>
      </c>
      <c r="H6606" t="s">
        <v>15865</v>
      </c>
      <c r="O6606" t="e">
        <f t="shared" si="254"/>
        <v>#VALUE!</v>
      </c>
      <c r="P6606" t="e">
        <f t="shared" si="255"/>
        <v>#VALUE!</v>
      </c>
      <c r="Q6606" t="e">
        <f t="shared" si="256"/>
        <v>#VALUE!</v>
      </c>
      <c r="R6606" t="e">
        <f t="shared" si="257"/>
        <v>#VALUE!</v>
      </c>
    </row>
    <row r="6607" spans="1:20">
      <c r="A6607" t="s">
        <v>20415</v>
      </c>
      <c r="B6607" s="1" t="s">
        <v>13083</v>
      </c>
      <c r="C6607" t="s">
        <v>12897</v>
      </c>
      <c r="D6607" t="s">
        <v>13084</v>
      </c>
      <c r="E6607" t="s">
        <v>38</v>
      </c>
      <c r="F6607">
        <v>1</v>
      </c>
      <c r="G6607" t="s">
        <v>13085</v>
      </c>
      <c r="H6607" t="s">
        <v>19902</v>
      </c>
      <c r="O6607">
        <f t="shared" si="254"/>
        <v>21</v>
      </c>
      <c r="P6607">
        <f t="shared" si="255"/>
        <v>26</v>
      </c>
      <c r="Q6607" t="e">
        <f t="shared" si="256"/>
        <v>#VALUE!</v>
      </c>
      <c r="R6607" t="e">
        <f t="shared" si="257"/>
        <v>#VALUE!</v>
      </c>
    </row>
    <row r="6608" spans="1:20">
      <c r="A6608" t="s">
        <v>20415</v>
      </c>
      <c r="B6608" s="1" t="s">
        <v>13086</v>
      </c>
      <c r="C6608" t="s">
        <v>12897</v>
      </c>
      <c r="D6608" t="s">
        <v>13084</v>
      </c>
      <c r="E6608" t="s">
        <v>38</v>
      </c>
      <c r="F6608">
        <v>2</v>
      </c>
      <c r="G6608" t="s">
        <v>13087</v>
      </c>
      <c r="H6608" t="s">
        <v>19903</v>
      </c>
      <c r="O6608">
        <f t="shared" si="254"/>
        <v>21</v>
      </c>
      <c r="P6608">
        <f t="shared" si="255"/>
        <v>26</v>
      </c>
      <c r="Q6608" t="e">
        <f t="shared" si="256"/>
        <v>#VALUE!</v>
      </c>
      <c r="R6608" t="e">
        <f t="shared" si="257"/>
        <v>#VALUE!</v>
      </c>
    </row>
    <row r="6609" spans="1:18">
      <c r="A6609" t="s">
        <v>20415</v>
      </c>
      <c r="B6609" s="1" t="s">
        <v>13088</v>
      </c>
      <c r="C6609" t="s">
        <v>12897</v>
      </c>
      <c r="D6609" t="s">
        <v>13084</v>
      </c>
      <c r="E6609" t="s">
        <v>38</v>
      </c>
      <c r="F6609">
        <v>3</v>
      </c>
      <c r="G6609" t="s">
        <v>13089</v>
      </c>
      <c r="H6609" t="s">
        <v>19904</v>
      </c>
      <c r="O6609">
        <f t="shared" si="254"/>
        <v>21</v>
      </c>
      <c r="P6609">
        <f t="shared" si="255"/>
        <v>26</v>
      </c>
      <c r="Q6609" t="e">
        <f t="shared" si="256"/>
        <v>#VALUE!</v>
      </c>
      <c r="R6609" t="e">
        <f t="shared" si="257"/>
        <v>#VALUE!</v>
      </c>
    </row>
    <row r="6610" spans="1:18">
      <c r="A6610" t="s">
        <v>20415</v>
      </c>
      <c r="B6610" s="1" t="s">
        <v>13090</v>
      </c>
      <c r="C6610" t="s">
        <v>12897</v>
      </c>
      <c r="D6610" t="s">
        <v>13084</v>
      </c>
      <c r="E6610" t="s">
        <v>38</v>
      </c>
      <c r="F6610">
        <v>4</v>
      </c>
      <c r="G6610" t="s">
        <v>13091</v>
      </c>
      <c r="H6610" t="s">
        <v>19905</v>
      </c>
      <c r="O6610">
        <f t="shared" si="254"/>
        <v>21</v>
      </c>
      <c r="P6610">
        <f t="shared" si="255"/>
        <v>26</v>
      </c>
      <c r="Q6610" t="e">
        <f t="shared" si="256"/>
        <v>#VALUE!</v>
      </c>
      <c r="R6610" t="e">
        <f t="shared" si="257"/>
        <v>#VALUE!</v>
      </c>
    </row>
    <row r="6611" spans="1:18">
      <c r="A6611" t="s">
        <v>20415</v>
      </c>
      <c r="B6611" s="1" t="s">
        <v>21701</v>
      </c>
      <c r="C6611" t="s">
        <v>21691</v>
      </c>
      <c r="D6611" t="s">
        <v>21701</v>
      </c>
      <c r="E6611" t="s">
        <v>16</v>
      </c>
      <c r="F6611">
        <v>10</v>
      </c>
      <c r="G6611" t="s">
        <v>10358</v>
      </c>
      <c r="H6611" t="s">
        <v>18415</v>
      </c>
      <c r="O6611">
        <f t="shared" si="254"/>
        <v>21</v>
      </c>
      <c r="P6611">
        <f t="shared" si="255"/>
        <v>26</v>
      </c>
      <c r="Q6611" t="e">
        <f t="shared" si="256"/>
        <v>#VALUE!</v>
      </c>
      <c r="R6611" t="e">
        <f t="shared" si="257"/>
        <v>#VALUE!</v>
      </c>
    </row>
    <row r="6612" spans="1:18">
      <c r="A6612" t="s">
        <v>20415</v>
      </c>
      <c r="B6612" s="1" t="s">
        <v>21700</v>
      </c>
      <c r="C6612" t="s">
        <v>21691</v>
      </c>
      <c r="D6612" t="s">
        <v>21700</v>
      </c>
      <c r="E6612" t="s">
        <v>16</v>
      </c>
      <c r="F6612">
        <v>10</v>
      </c>
      <c r="G6612" t="s">
        <v>10346</v>
      </c>
      <c r="H6612" t="s">
        <v>18412</v>
      </c>
      <c r="O6612">
        <f t="shared" si="254"/>
        <v>21</v>
      </c>
      <c r="P6612">
        <f t="shared" si="255"/>
        <v>26</v>
      </c>
      <c r="Q6612" t="e">
        <f t="shared" si="256"/>
        <v>#VALUE!</v>
      </c>
      <c r="R6612" t="e">
        <f t="shared" si="257"/>
        <v>#VALUE!</v>
      </c>
    </row>
    <row r="6613" spans="1:18">
      <c r="A6613" t="s">
        <v>20415</v>
      </c>
      <c r="B6613" s="1" t="s">
        <v>3964</v>
      </c>
      <c r="C6613" t="s">
        <v>8325</v>
      </c>
      <c r="D6613" t="s">
        <v>20750</v>
      </c>
      <c r="E6613" t="s">
        <v>255</v>
      </c>
      <c r="F6613">
        <v>10</v>
      </c>
      <c r="G6613" t="s">
        <v>8493</v>
      </c>
      <c r="H6613" t="s">
        <v>17501</v>
      </c>
      <c r="O6613">
        <f t="shared" si="254"/>
        <v>17</v>
      </c>
      <c r="P6613">
        <f t="shared" si="255"/>
        <v>35</v>
      </c>
      <c r="Q6613" t="e">
        <f t="shared" si="256"/>
        <v>#VALUE!</v>
      </c>
      <c r="R6613" t="e">
        <f t="shared" si="257"/>
        <v>#VALUE!</v>
      </c>
    </row>
    <row r="6614" spans="1:18">
      <c r="A6614" t="s">
        <v>20415</v>
      </c>
      <c r="B6614" s="1" t="s">
        <v>2517</v>
      </c>
      <c r="C6614" t="s">
        <v>2442</v>
      </c>
      <c r="D6614" t="s">
        <v>2518</v>
      </c>
      <c r="E6614" t="s">
        <v>38</v>
      </c>
      <c r="F6614">
        <v>1</v>
      </c>
      <c r="G6614" t="s">
        <v>2519</v>
      </c>
      <c r="H6614" t="s">
        <v>15403</v>
      </c>
      <c r="O6614">
        <f t="shared" si="254"/>
        <v>26</v>
      </c>
      <c r="P6614">
        <f t="shared" si="255"/>
        <v>31</v>
      </c>
      <c r="Q6614" t="e">
        <f t="shared" si="256"/>
        <v>#VALUE!</v>
      </c>
      <c r="R6614" t="e">
        <f t="shared" si="257"/>
        <v>#VALUE!</v>
      </c>
    </row>
    <row r="6615" spans="1:18">
      <c r="A6615" t="s">
        <v>20415</v>
      </c>
      <c r="B6615" s="1" t="s">
        <v>2517</v>
      </c>
      <c r="C6615" t="s">
        <v>2442</v>
      </c>
      <c r="D6615" t="s">
        <v>2518</v>
      </c>
      <c r="E6615" t="s">
        <v>38</v>
      </c>
      <c r="F6615">
        <v>1</v>
      </c>
      <c r="G6615" t="s">
        <v>4769</v>
      </c>
      <c r="H6615" t="s">
        <v>15403</v>
      </c>
      <c r="O6615">
        <f t="shared" si="254"/>
        <v>26</v>
      </c>
      <c r="P6615">
        <f t="shared" si="255"/>
        <v>31</v>
      </c>
      <c r="Q6615" t="e">
        <f t="shared" si="256"/>
        <v>#VALUE!</v>
      </c>
      <c r="R6615" t="e">
        <f t="shared" si="257"/>
        <v>#VALUE!</v>
      </c>
    </row>
    <row r="6616" spans="1:18">
      <c r="A6616" t="s">
        <v>20415</v>
      </c>
      <c r="B6616" s="1" t="s">
        <v>20671</v>
      </c>
      <c r="C6616" t="s">
        <v>2442</v>
      </c>
      <c r="D6616" t="s">
        <v>2518</v>
      </c>
      <c r="E6616" t="s">
        <v>38</v>
      </c>
      <c r="F6616">
        <v>2</v>
      </c>
      <c r="G6616" t="s">
        <v>2520</v>
      </c>
      <c r="H6616" t="s">
        <v>15404</v>
      </c>
      <c r="O6616">
        <f t="shared" si="254"/>
        <v>26</v>
      </c>
      <c r="P6616">
        <f t="shared" si="255"/>
        <v>31</v>
      </c>
      <c r="Q6616" t="e">
        <f t="shared" si="256"/>
        <v>#VALUE!</v>
      </c>
      <c r="R6616" t="e">
        <f t="shared" si="257"/>
        <v>#VALUE!</v>
      </c>
    </row>
    <row r="6617" spans="1:18">
      <c r="A6617" t="s">
        <v>20415</v>
      </c>
      <c r="B6617" s="1" t="s">
        <v>2521</v>
      </c>
      <c r="C6617" t="s">
        <v>2442</v>
      </c>
      <c r="D6617" t="s">
        <v>2518</v>
      </c>
      <c r="E6617" t="s">
        <v>38</v>
      </c>
      <c r="F6617">
        <v>3</v>
      </c>
      <c r="G6617" t="s">
        <v>2522</v>
      </c>
      <c r="H6617" t="s">
        <v>15405</v>
      </c>
      <c r="O6617">
        <f t="shared" si="254"/>
        <v>26</v>
      </c>
      <c r="P6617">
        <f t="shared" si="255"/>
        <v>31</v>
      </c>
      <c r="Q6617" t="e">
        <f t="shared" si="256"/>
        <v>#VALUE!</v>
      </c>
      <c r="R6617" t="e">
        <f>TRIM(MID(H6617,Q6617+2,LEN(H6617)-Q6617-5))</f>
        <v>#VALUE!</v>
      </c>
    </row>
    <row r="6618" spans="1:18">
      <c r="A6618" t="s">
        <v>20415</v>
      </c>
      <c r="B6618" s="1" t="s">
        <v>2521</v>
      </c>
      <c r="C6618" t="s">
        <v>2442</v>
      </c>
      <c r="D6618" t="s">
        <v>2518</v>
      </c>
      <c r="E6618" t="s">
        <v>38</v>
      </c>
      <c r="F6618">
        <v>3</v>
      </c>
      <c r="G6618" t="s">
        <v>4771</v>
      </c>
      <c r="H6618" t="s">
        <v>15405</v>
      </c>
      <c r="O6618">
        <f t="shared" si="254"/>
        <v>26</v>
      </c>
      <c r="P6618">
        <f t="shared" si="255"/>
        <v>31</v>
      </c>
      <c r="Q6618" t="e">
        <f t="shared" si="256"/>
        <v>#VALUE!</v>
      </c>
      <c r="R6618" t="e">
        <f t="shared" ref="R6618:R6630" si="258">TRIM(MID(H6618,Q6618+2,LEN(H6618)-Q6618-5))</f>
        <v>#VALUE!</v>
      </c>
    </row>
    <row r="6619" spans="1:18">
      <c r="A6619" t="s">
        <v>20415</v>
      </c>
      <c r="B6619" s="1" t="s">
        <v>2523</v>
      </c>
      <c r="C6619" t="s">
        <v>2442</v>
      </c>
      <c r="D6619" t="s">
        <v>2518</v>
      </c>
      <c r="E6619" t="s">
        <v>38</v>
      </c>
      <c r="F6619">
        <v>4</v>
      </c>
      <c r="G6619" t="s">
        <v>2524</v>
      </c>
      <c r="H6619" t="s">
        <v>15406</v>
      </c>
      <c r="O6619">
        <f t="shared" si="254"/>
        <v>26</v>
      </c>
      <c r="P6619">
        <f t="shared" si="255"/>
        <v>31</v>
      </c>
      <c r="Q6619" t="e">
        <f t="shared" si="256"/>
        <v>#VALUE!</v>
      </c>
      <c r="R6619" t="e">
        <f t="shared" si="258"/>
        <v>#VALUE!</v>
      </c>
    </row>
    <row r="6620" spans="1:18">
      <c r="A6620" t="s">
        <v>20415</v>
      </c>
      <c r="B6620" s="1" t="s">
        <v>2523</v>
      </c>
      <c r="C6620" t="s">
        <v>2442</v>
      </c>
      <c r="D6620" t="s">
        <v>2518</v>
      </c>
      <c r="E6620" t="s">
        <v>38</v>
      </c>
      <c r="F6620">
        <v>4</v>
      </c>
      <c r="G6620" t="s">
        <v>4772</v>
      </c>
      <c r="H6620" t="s">
        <v>15406</v>
      </c>
      <c r="O6620">
        <f t="shared" si="254"/>
        <v>26</v>
      </c>
      <c r="P6620">
        <f t="shared" si="255"/>
        <v>31</v>
      </c>
      <c r="Q6620" t="e">
        <f t="shared" si="256"/>
        <v>#VALUE!</v>
      </c>
      <c r="R6620" t="e">
        <f t="shared" si="258"/>
        <v>#VALUE!</v>
      </c>
    </row>
    <row r="6621" spans="1:18">
      <c r="A6621" t="s">
        <v>20415</v>
      </c>
      <c r="B6621" s="1" t="s">
        <v>2525</v>
      </c>
      <c r="C6621" t="s">
        <v>2442</v>
      </c>
      <c r="D6621" t="s">
        <v>2518</v>
      </c>
      <c r="E6621" t="s">
        <v>38</v>
      </c>
      <c r="F6621">
        <v>5</v>
      </c>
      <c r="G6621" t="s">
        <v>2526</v>
      </c>
      <c r="H6621" t="s">
        <v>15407</v>
      </c>
      <c r="O6621">
        <f t="shared" si="254"/>
        <v>26</v>
      </c>
      <c r="P6621">
        <f t="shared" si="255"/>
        <v>31</v>
      </c>
      <c r="Q6621" t="e">
        <f t="shared" si="256"/>
        <v>#VALUE!</v>
      </c>
      <c r="R6621" t="e">
        <f t="shared" si="258"/>
        <v>#VALUE!</v>
      </c>
    </row>
    <row r="6622" spans="1:18">
      <c r="A6622" t="s">
        <v>20415</v>
      </c>
      <c r="B6622" s="1" t="s">
        <v>2525</v>
      </c>
      <c r="C6622" t="s">
        <v>2442</v>
      </c>
      <c r="D6622" t="s">
        <v>2518</v>
      </c>
      <c r="E6622" t="s">
        <v>38</v>
      </c>
      <c r="F6622">
        <v>5</v>
      </c>
      <c r="G6622" t="s">
        <v>4773</v>
      </c>
      <c r="H6622" t="s">
        <v>15407</v>
      </c>
      <c r="O6622">
        <f t="shared" si="254"/>
        <v>26</v>
      </c>
      <c r="P6622">
        <f t="shared" si="255"/>
        <v>31</v>
      </c>
      <c r="Q6622" t="e">
        <f t="shared" si="256"/>
        <v>#VALUE!</v>
      </c>
      <c r="R6622" t="e">
        <f t="shared" si="258"/>
        <v>#VALUE!</v>
      </c>
    </row>
    <row r="6623" spans="1:18">
      <c r="A6623" t="s">
        <v>20415</v>
      </c>
      <c r="B6623" s="1" t="s">
        <v>2518</v>
      </c>
      <c r="C6623" t="s">
        <v>2442</v>
      </c>
      <c r="D6623" t="s">
        <v>2518</v>
      </c>
      <c r="E6623" t="s">
        <v>38</v>
      </c>
      <c r="F6623">
        <v>6</v>
      </c>
      <c r="G6623" t="s">
        <v>2527</v>
      </c>
      <c r="H6623" t="s">
        <v>15408</v>
      </c>
      <c r="O6623">
        <f t="shared" si="254"/>
        <v>26</v>
      </c>
      <c r="P6623">
        <f t="shared" si="255"/>
        <v>31</v>
      </c>
      <c r="Q6623" t="e">
        <f t="shared" si="256"/>
        <v>#VALUE!</v>
      </c>
      <c r="R6623" t="e">
        <f t="shared" si="258"/>
        <v>#VALUE!</v>
      </c>
    </row>
    <row r="6624" spans="1:18">
      <c r="A6624" t="s">
        <v>20415</v>
      </c>
      <c r="B6624" s="1" t="s">
        <v>2518</v>
      </c>
      <c r="C6624" t="s">
        <v>2442</v>
      </c>
      <c r="D6624" t="s">
        <v>2518</v>
      </c>
      <c r="E6624" t="s">
        <v>38</v>
      </c>
      <c r="F6624">
        <v>6</v>
      </c>
      <c r="G6624" t="s">
        <v>4774</v>
      </c>
      <c r="H6624" t="s">
        <v>15408</v>
      </c>
      <c r="O6624">
        <f t="shared" si="254"/>
        <v>26</v>
      </c>
      <c r="P6624">
        <f t="shared" si="255"/>
        <v>31</v>
      </c>
      <c r="Q6624" t="e">
        <f t="shared" si="256"/>
        <v>#VALUE!</v>
      </c>
      <c r="R6624" t="e">
        <f t="shared" si="258"/>
        <v>#VALUE!</v>
      </c>
    </row>
    <row r="6625" spans="1:19">
      <c r="A6625" t="s">
        <v>20415</v>
      </c>
      <c r="B6625" s="1" t="s">
        <v>2528</v>
      </c>
      <c r="C6625" t="s">
        <v>2442</v>
      </c>
      <c r="D6625" t="s">
        <v>2518</v>
      </c>
      <c r="E6625" t="s">
        <v>38</v>
      </c>
      <c r="F6625">
        <v>7</v>
      </c>
      <c r="G6625" t="s">
        <v>2529</v>
      </c>
      <c r="H6625" t="s">
        <v>15409</v>
      </c>
      <c r="O6625">
        <f t="shared" si="254"/>
        <v>26</v>
      </c>
      <c r="P6625">
        <f t="shared" si="255"/>
        <v>31</v>
      </c>
      <c r="Q6625" t="e">
        <f t="shared" si="256"/>
        <v>#VALUE!</v>
      </c>
      <c r="R6625" t="e">
        <f t="shared" si="258"/>
        <v>#VALUE!</v>
      </c>
    </row>
    <row r="6626" spans="1:19">
      <c r="A6626" t="s">
        <v>20415</v>
      </c>
      <c r="B6626" s="1" t="s">
        <v>2528</v>
      </c>
      <c r="C6626" t="s">
        <v>2442</v>
      </c>
      <c r="D6626" t="s">
        <v>2518</v>
      </c>
      <c r="E6626" t="s">
        <v>38</v>
      </c>
      <c r="F6626">
        <v>7</v>
      </c>
      <c r="G6626" t="s">
        <v>4775</v>
      </c>
      <c r="H6626" t="s">
        <v>15409</v>
      </c>
      <c r="O6626">
        <f t="shared" si="254"/>
        <v>26</v>
      </c>
      <c r="P6626">
        <f t="shared" si="255"/>
        <v>31</v>
      </c>
      <c r="Q6626" t="e">
        <f t="shared" si="256"/>
        <v>#VALUE!</v>
      </c>
      <c r="R6626" t="e">
        <f t="shared" si="258"/>
        <v>#VALUE!</v>
      </c>
    </row>
    <row r="6627" spans="1:19">
      <c r="A6627" t="s">
        <v>20415</v>
      </c>
      <c r="B6627" s="1" t="s">
        <v>2530</v>
      </c>
      <c r="C6627" t="s">
        <v>2442</v>
      </c>
      <c r="D6627" t="s">
        <v>2518</v>
      </c>
      <c r="E6627" t="s">
        <v>38</v>
      </c>
      <c r="F6627">
        <v>8</v>
      </c>
      <c r="G6627" t="s">
        <v>2531</v>
      </c>
      <c r="H6627" t="s">
        <v>15410</v>
      </c>
      <c r="O6627">
        <f t="shared" si="254"/>
        <v>26</v>
      </c>
      <c r="P6627">
        <f t="shared" si="255"/>
        <v>31</v>
      </c>
      <c r="Q6627" t="e">
        <f t="shared" si="256"/>
        <v>#VALUE!</v>
      </c>
      <c r="R6627" t="e">
        <f t="shared" si="258"/>
        <v>#VALUE!</v>
      </c>
    </row>
    <row r="6628" spans="1:19">
      <c r="A6628" t="s">
        <v>20415</v>
      </c>
      <c r="B6628" s="1" t="s">
        <v>2530</v>
      </c>
      <c r="C6628" t="s">
        <v>2442</v>
      </c>
      <c r="D6628" t="s">
        <v>2518</v>
      </c>
      <c r="E6628" t="s">
        <v>38</v>
      </c>
      <c r="F6628">
        <v>8</v>
      </c>
      <c r="G6628" t="s">
        <v>4776</v>
      </c>
      <c r="H6628" t="s">
        <v>15410</v>
      </c>
      <c r="O6628">
        <f t="shared" si="254"/>
        <v>26</v>
      </c>
      <c r="P6628">
        <f t="shared" si="255"/>
        <v>31</v>
      </c>
      <c r="Q6628" t="e">
        <f t="shared" si="256"/>
        <v>#VALUE!</v>
      </c>
      <c r="R6628" t="e">
        <f t="shared" si="258"/>
        <v>#VALUE!</v>
      </c>
    </row>
    <row r="6629" spans="1:19">
      <c r="A6629" t="s">
        <v>20415</v>
      </c>
      <c r="B6629" s="1" t="s">
        <v>2532</v>
      </c>
      <c r="C6629" t="s">
        <v>2442</v>
      </c>
      <c r="D6629" t="s">
        <v>2518</v>
      </c>
      <c r="E6629" t="s">
        <v>38</v>
      </c>
      <c r="F6629">
        <v>9</v>
      </c>
      <c r="G6629" t="s">
        <v>2533</v>
      </c>
      <c r="H6629" t="s">
        <v>15411</v>
      </c>
      <c r="O6629">
        <f t="shared" si="254"/>
        <v>26</v>
      </c>
      <c r="P6629">
        <f t="shared" si="255"/>
        <v>31</v>
      </c>
      <c r="Q6629" t="e">
        <f t="shared" si="256"/>
        <v>#VALUE!</v>
      </c>
      <c r="R6629" t="e">
        <f t="shared" si="258"/>
        <v>#VALUE!</v>
      </c>
    </row>
    <row r="6630" spans="1:19">
      <c r="A6630" t="s">
        <v>20415</v>
      </c>
      <c r="B6630" s="1" t="s">
        <v>2532</v>
      </c>
      <c r="C6630" t="s">
        <v>2442</v>
      </c>
      <c r="D6630" t="s">
        <v>2518</v>
      </c>
      <c r="E6630" t="s">
        <v>38</v>
      </c>
      <c r="F6630">
        <v>9</v>
      </c>
      <c r="G6630" t="s">
        <v>4777</v>
      </c>
      <c r="H6630" t="s">
        <v>15411</v>
      </c>
      <c r="O6630">
        <f t="shared" si="254"/>
        <v>26</v>
      </c>
      <c r="P6630">
        <f t="shared" si="255"/>
        <v>31</v>
      </c>
      <c r="Q6630" t="e">
        <f t="shared" si="256"/>
        <v>#VALUE!</v>
      </c>
      <c r="R6630" t="e">
        <f t="shared" si="258"/>
        <v>#VALUE!</v>
      </c>
    </row>
    <row r="6631" spans="1:19">
      <c r="A6631" t="s">
        <v>20415</v>
      </c>
      <c r="B6631" s="1" t="s">
        <v>2534</v>
      </c>
      <c r="C6631" t="s">
        <v>2442</v>
      </c>
      <c r="D6631" t="s">
        <v>2518</v>
      </c>
      <c r="E6631" t="s">
        <v>38</v>
      </c>
      <c r="F6631">
        <v>10</v>
      </c>
      <c r="G6631" t="s">
        <v>2535</v>
      </c>
      <c r="H6631" t="s">
        <v>15412</v>
      </c>
      <c r="O6631">
        <f t="shared" ref="O6631:O6632" si="259">SEARCH("-",H6631,16)</f>
        <v>26</v>
      </c>
      <c r="P6631">
        <f t="shared" ref="P6631:P6632" si="260">SEARCH("-",H6631,O6631+1)</f>
        <v>31</v>
      </c>
      <c r="Q6631" t="e">
        <f t="shared" ref="Q6631:Q6632" si="261">SEARCH("-",H6631,P6631+1)</f>
        <v>#VALUE!</v>
      </c>
      <c r="R6631" t="e">
        <f t="shared" ref="R6631:R6632" si="262">TRIM(MID(H6631,Q6631+2,LEN(H6631)-Q6631-5))</f>
        <v>#VALUE!</v>
      </c>
      <c r="S6631" t="e">
        <f>INT(MID(H6631,P6631+2,2))</f>
        <v>#VALUE!</v>
      </c>
    </row>
    <row r="6632" spans="1:19">
      <c r="A6632" t="s">
        <v>20415</v>
      </c>
      <c r="B6632" s="1" t="s">
        <v>2534</v>
      </c>
      <c r="C6632" t="s">
        <v>2442</v>
      </c>
      <c r="D6632" t="s">
        <v>2518</v>
      </c>
      <c r="E6632" t="s">
        <v>38</v>
      </c>
      <c r="F6632">
        <v>10</v>
      </c>
      <c r="G6632" t="s">
        <v>4778</v>
      </c>
      <c r="H6632" t="s">
        <v>15412</v>
      </c>
      <c r="O6632">
        <f t="shared" si="259"/>
        <v>26</v>
      </c>
      <c r="P6632">
        <f t="shared" si="260"/>
        <v>31</v>
      </c>
      <c r="Q6632" t="e">
        <f t="shared" si="261"/>
        <v>#VALUE!</v>
      </c>
      <c r="R6632" t="e">
        <f t="shared" si="262"/>
        <v>#VALUE!</v>
      </c>
      <c r="S6632" t="e">
        <f>INT(MID(H6632,P6632+2,2))</f>
        <v>#VALUE!</v>
      </c>
    </row>
    <row r="6633" spans="1:19">
      <c r="A6633" t="s">
        <v>20415</v>
      </c>
      <c r="B6633" s="1" t="s">
        <v>196</v>
      </c>
      <c r="C6633" t="s">
        <v>81</v>
      </c>
      <c r="D6633" t="s">
        <v>20752</v>
      </c>
      <c r="E6633" t="s">
        <v>118</v>
      </c>
      <c r="F6633">
        <v>20</v>
      </c>
      <c r="G6633" t="s">
        <v>197</v>
      </c>
      <c r="H6633" t="s">
        <v>14221</v>
      </c>
      <c r="O6633" t="e">
        <f t="shared" ref="O6633:O6666" si="263">SEARCH("-",H6633,16)</f>
        <v>#VALUE!</v>
      </c>
      <c r="P6633" t="e">
        <f t="shared" ref="P6633:P6666" si="264">SEARCH("-",H6633,O6633+1)</f>
        <v>#VALUE!</v>
      </c>
      <c r="Q6633" t="e">
        <f t="shared" ref="Q6633:Q6666" si="265">SEARCH("-",H6633,P6633+1)</f>
        <v>#VALUE!</v>
      </c>
      <c r="R6633" t="e">
        <f t="shared" ref="R6633:R6666" si="266">TRIM(MID(H6633,Q6633+2,LEN(H6633)-Q6633-5))</f>
        <v>#VALUE!</v>
      </c>
      <c r="S6633" t="e">
        <f t="shared" ref="S6633:S6666" si="267">INT(MID(H6633,P6633+2,2))</f>
        <v>#VALUE!</v>
      </c>
    </row>
    <row r="6634" spans="1:19">
      <c r="A6634" t="s">
        <v>20415</v>
      </c>
      <c r="B6634" s="1" t="s">
        <v>196</v>
      </c>
      <c r="C6634" t="s">
        <v>81</v>
      </c>
      <c r="D6634" t="s">
        <v>20752</v>
      </c>
      <c r="E6634" t="s">
        <v>118</v>
      </c>
      <c r="F6634">
        <v>20</v>
      </c>
      <c r="G6634" t="s">
        <v>4214</v>
      </c>
      <c r="H6634" t="s">
        <v>14221</v>
      </c>
      <c r="O6634" t="e">
        <f t="shared" si="263"/>
        <v>#VALUE!</v>
      </c>
      <c r="P6634" t="e">
        <f t="shared" si="264"/>
        <v>#VALUE!</v>
      </c>
      <c r="Q6634" t="e">
        <f t="shared" si="265"/>
        <v>#VALUE!</v>
      </c>
      <c r="R6634" t="e">
        <f t="shared" si="266"/>
        <v>#VALUE!</v>
      </c>
      <c r="S6634" t="e">
        <f t="shared" si="267"/>
        <v>#VALUE!</v>
      </c>
    </row>
    <row r="6635" spans="1:19">
      <c r="A6635" t="s">
        <v>20415</v>
      </c>
      <c r="B6635" s="1" t="s">
        <v>693</v>
      </c>
      <c r="C6635" t="s">
        <v>619</v>
      </c>
      <c r="D6635" t="s">
        <v>700</v>
      </c>
      <c r="E6635" t="s">
        <v>118</v>
      </c>
      <c r="F6635">
        <v>4</v>
      </c>
      <c r="G6635" t="s">
        <v>701</v>
      </c>
      <c r="H6635" t="s">
        <v>14475</v>
      </c>
      <c r="O6635" t="e">
        <f t="shared" si="263"/>
        <v>#VALUE!</v>
      </c>
      <c r="P6635" t="e">
        <f t="shared" si="264"/>
        <v>#VALUE!</v>
      </c>
      <c r="Q6635" t="e">
        <f t="shared" si="265"/>
        <v>#VALUE!</v>
      </c>
      <c r="R6635" t="e">
        <f t="shared" si="266"/>
        <v>#VALUE!</v>
      </c>
      <c r="S6635" t="e">
        <f t="shared" si="267"/>
        <v>#VALUE!</v>
      </c>
    </row>
    <row r="6636" spans="1:19">
      <c r="A6636" t="s">
        <v>20415</v>
      </c>
      <c r="B6636" s="1" t="s">
        <v>693</v>
      </c>
      <c r="C6636" t="s">
        <v>619</v>
      </c>
      <c r="D6636" t="s">
        <v>700</v>
      </c>
      <c r="E6636" t="s">
        <v>118</v>
      </c>
      <c r="F6636">
        <v>4</v>
      </c>
      <c r="G6636" t="s">
        <v>5016</v>
      </c>
      <c r="H6636" t="s">
        <v>14475</v>
      </c>
      <c r="O6636" t="e">
        <f t="shared" si="263"/>
        <v>#VALUE!</v>
      </c>
      <c r="P6636" t="e">
        <f t="shared" si="264"/>
        <v>#VALUE!</v>
      </c>
      <c r="Q6636" t="e">
        <f t="shared" si="265"/>
        <v>#VALUE!</v>
      </c>
      <c r="R6636" t="e">
        <f t="shared" si="266"/>
        <v>#VALUE!</v>
      </c>
      <c r="S6636" t="e">
        <f t="shared" si="267"/>
        <v>#VALUE!</v>
      </c>
    </row>
    <row r="6637" spans="1:19">
      <c r="A6637" t="s">
        <v>20415</v>
      </c>
      <c r="B6637" s="1" t="s">
        <v>1488</v>
      </c>
      <c r="C6637" t="s">
        <v>1341</v>
      </c>
      <c r="D6637" t="s">
        <v>1489</v>
      </c>
      <c r="E6637" t="s">
        <v>118</v>
      </c>
      <c r="F6637">
        <v>2</v>
      </c>
      <c r="G6637" t="s">
        <v>1490</v>
      </c>
      <c r="H6637" t="s">
        <v>14857</v>
      </c>
      <c r="O6637" t="e">
        <f t="shared" si="263"/>
        <v>#VALUE!</v>
      </c>
      <c r="P6637" t="e">
        <f t="shared" si="264"/>
        <v>#VALUE!</v>
      </c>
      <c r="Q6637" t="e">
        <f t="shared" si="265"/>
        <v>#VALUE!</v>
      </c>
      <c r="R6637" t="e">
        <f t="shared" si="266"/>
        <v>#VALUE!</v>
      </c>
      <c r="S6637" t="e">
        <f t="shared" si="267"/>
        <v>#VALUE!</v>
      </c>
    </row>
    <row r="6638" spans="1:19">
      <c r="A6638" t="s">
        <v>20415</v>
      </c>
      <c r="B6638" s="1" t="s">
        <v>1488</v>
      </c>
      <c r="C6638" t="s">
        <v>1341</v>
      </c>
      <c r="D6638" t="s">
        <v>1489</v>
      </c>
      <c r="E6638" t="s">
        <v>118</v>
      </c>
      <c r="F6638">
        <v>2</v>
      </c>
      <c r="G6638" t="s">
        <v>4601</v>
      </c>
      <c r="H6638" t="s">
        <v>14857</v>
      </c>
      <c r="O6638" t="e">
        <f t="shared" si="263"/>
        <v>#VALUE!</v>
      </c>
      <c r="P6638" t="e">
        <f t="shared" si="264"/>
        <v>#VALUE!</v>
      </c>
      <c r="Q6638" t="e">
        <f t="shared" si="265"/>
        <v>#VALUE!</v>
      </c>
      <c r="R6638" t="e">
        <f t="shared" si="266"/>
        <v>#VALUE!</v>
      </c>
      <c r="S6638" t="e">
        <f t="shared" si="267"/>
        <v>#VALUE!</v>
      </c>
    </row>
    <row r="6639" spans="1:19">
      <c r="A6639" t="s">
        <v>20415</v>
      </c>
      <c r="B6639" s="1" t="s">
        <v>1491</v>
      </c>
      <c r="C6639" t="s">
        <v>1341</v>
      </c>
      <c r="D6639" t="s">
        <v>20754</v>
      </c>
      <c r="E6639" t="s">
        <v>118</v>
      </c>
      <c r="F6639">
        <v>15</v>
      </c>
      <c r="G6639" t="s">
        <v>1492</v>
      </c>
      <c r="H6639" t="s">
        <v>14858</v>
      </c>
      <c r="O6639" t="e">
        <f t="shared" si="263"/>
        <v>#VALUE!</v>
      </c>
      <c r="P6639" t="e">
        <f t="shared" si="264"/>
        <v>#VALUE!</v>
      </c>
      <c r="Q6639" t="e">
        <f t="shared" si="265"/>
        <v>#VALUE!</v>
      </c>
      <c r="R6639" t="e">
        <f t="shared" si="266"/>
        <v>#VALUE!</v>
      </c>
      <c r="S6639" t="e">
        <f t="shared" si="267"/>
        <v>#VALUE!</v>
      </c>
    </row>
    <row r="6640" spans="1:19">
      <c r="A6640" t="s">
        <v>20415</v>
      </c>
      <c r="B6640" s="1" t="s">
        <v>1491</v>
      </c>
      <c r="C6640" t="s">
        <v>1341</v>
      </c>
      <c r="D6640" t="s">
        <v>20754</v>
      </c>
      <c r="E6640" t="s">
        <v>118</v>
      </c>
      <c r="F6640">
        <v>15</v>
      </c>
      <c r="G6640" t="s">
        <v>4602</v>
      </c>
      <c r="H6640" t="s">
        <v>14858</v>
      </c>
      <c r="O6640" t="e">
        <f t="shared" si="263"/>
        <v>#VALUE!</v>
      </c>
      <c r="P6640" t="e">
        <f t="shared" si="264"/>
        <v>#VALUE!</v>
      </c>
      <c r="Q6640" t="e">
        <f t="shared" si="265"/>
        <v>#VALUE!</v>
      </c>
      <c r="R6640" t="e">
        <f t="shared" si="266"/>
        <v>#VALUE!</v>
      </c>
      <c r="S6640" t="e">
        <f t="shared" si="267"/>
        <v>#VALUE!</v>
      </c>
    </row>
    <row r="6641" spans="1:19">
      <c r="A6641" t="s">
        <v>20415</v>
      </c>
      <c r="B6641" s="1" t="s">
        <v>1871</v>
      </c>
      <c r="C6641" t="s">
        <v>1812</v>
      </c>
      <c r="D6641" t="s">
        <v>20755</v>
      </c>
      <c r="E6641" t="s">
        <v>118</v>
      </c>
      <c r="F6641">
        <v>7</v>
      </c>
      <c r="G6641" t="s">
        <v>1872</v>
      </c>
      <c r="H6641" t="s">
        <v>15104</v>
      </c>
      <c r="O6641">
        <f t="shared" si="263"/>
        <v>22</v>
      </c>
      <c r="P6641" t="e">
        <f t="shared" si="264"/>
        <v>#VALUE!</v>
      </c>
      <c r="Q6641" t="e">
        <f t="shared" si="265"/>
        <v>#VALUE!</v>
      </c>
      <c r="R6641" t="e">
        <f t="shared" si="266"/>
        <v>#VALUE!</v>
      </c>
      <c r="S6641" t="e">
        <f t="shared" si="267"/>
        <v>#VALUE!</v>
      </c>
    </row>
    <row r="6642" spans="1:19">
      <c r="A6642" t="s">
        <v>20415</v>
      </c>
      <c r="B6642" s="1" t="s">
        <v>1871</v>
      </c>
      <c r="C6642" t="s">
        <v>1812</v>
      </c>
      <c r="D6642" t="s">
        <v>20755</v>
      </c>
      <c r="E6642" t="s">
        <v>118</v>
      </c>
      <c r="F6642">
        <v>7</v>
      </c>
      <c r="G6642" t="s">
        <v>5245</v>
      </c>
      <c r="H6642" t="s">
        <v>15104</v>
      </c>
      <c r="O6642">
        <f t="shared" si="263"/>
        <v>22</v>
      </c>
      <c r="P6642" t="e">
        <f t="shared" si="264"/>
        <v>#VALUE!</v>
      </c>
      <c r="Q6642" t="e">
        <f t="shared" si="265"/>
        <v>#VALUE!</v>
      </c>
      <c r="R6642" t="e">
        <f t="shared" si="266"/>
        <v>#VALUE!</v>
      </c>
      <c r="S6642" t="e">
        <f t="shared" si="267"/>
        <v>#VALUE!</v>
      </c>
    </row>
    <row r="6643" spans="1:19">
      <c r="A6643" t="s">
        <v>20415</v>
      </c>
      <c r="B6643" s="1" t="s">
        <v>198</v>
      </c>
      <c r="C6643" t="s">
        <v>81</v>
      </c>
      <c r="D6643" t="s">
        <v>20756</v>
      </c>
      <c r="E6643" t="s">
        <v>118</v>
      </c>
      <c r="F6643">
        <v>8</v>
      </c>
      <c r="G6643" t="s">
        <v>199</v>
      </c>
      <c r="H6643" t="s">
        <v>14222</v>
      </c>
      <c r="O6643" t="e">
        <f t="shared" si="263"/>
        <v>#VALUE!</v>
      </c>
      <c r="P6643" t="e">
        <f t="shared" si="264"/>
        <v>#VALUE!</v>
      </c>
      <c r="Q6643" t="e">
        <f t="shared" si="265"/>
        <v>#VALUE!</v>
      </c>
      <c r="R6643" t="e">
        <f t="shared" si="266"/>
        <v>#VALUE!</v>
      </c>
      <c r="S6643" t="e">
        <f t="shared" si="267"/>
        <v>#VALUE!</v>
      </c>
    </row>
    <row r="6644" spans="1:19">
      <c r="A6644" t="s">
        <v>20415</v>
      </c>
      <c r="B6644" s="1" t="s">
        <v>198</v>
      </c>
      <c r="C6644" t="s">
        <v>81</v>
      </c>
      <c r="D6644" t="s">
        <v>20756</v>
      </c>
      <c r="E6644" t="s">
        <v>118</v>
      </c>
      <c r="F6644">
        <v>8</v>
      </c>
      <c r="G6644" t="s">
        <v>4215</v>
      </c>
      <c r="H6644" t="s">
        <v>14222</v>
      </c>
      <c r="O6644" t="e">
        <f t="shared" si="263"/>
        <v>#VALUE!</v>
      </c>
      <c r="P6644" t="e">
        <f t="shared" si="264"/>
        <v>#VALUE!</v>
      </c>
      <c r="Q6644" t="e">
        <f t="shared" si="265"/>
        <v>#VALUE!</v>
      </c>
      <c r="R6644" t="e">
        <f t="shared" si="266"/>
        <v>#VALUE!</v>
      </c>
      <c r="S6644" t="e">
        <f t="shared" si="267"/>
        <v>#VALUE!</v>
      </c>
    </row>
    <row r="6645" spans="1:19">
      <c r="A6645" t="s">
        <v>20418</v>
      </c>
      <c r="B6645" s="1" t="s">
        <v>6164</v>
      </c>
      <c r="C6645" t="s">
        <v>6160</v>
      </c>
      <c r="D6645" t="s">
        <v>6165</v>
      </c>
      <c r="E6645" t="s">
        <v>9</v>
      </c>
      <c r="F6645">
        <v>10</v>
      </c>
      <c r="G6645" t="s">
        <v>6166</v>
      </c>
      <c r="H6645" t="s">
        <v>16397</v>
      </c>
      <c r="O6645" t="e">
        <f t="shared" si="263"/>
        <v>#VALUE!</v>
      </c>
      <c r="P6645" t="e">
        <f t="shared" si="264"/>
        <v>#VALUE!</v>
      </c>
      <c r="Q6645" t="e">
        <f t="shared" si="265"/>
        <v>#VALUE!</v>
      </c>
      <c r="R6645" t="e">
        <f t="shared" si="266"/>
        <v>#VALUE!</v>
      </c>
      <c r="S6645" t="e">
        <f t="shared" si="267"/>
        <v>#VALUE!</v>
      </c>
    </row>
    <row r="6646" spans="1:19">
      <c r="A6646" t="s">
        <v>20415</v>
      </c>
      <c r="B6646" s="1" t="s">
        <v>2912</v>
      </c>
      <c r="C6646" t="s">
        <v>2869</v>
      </c>
      <c r="D6646" t="s">
        <v>2904</v>
      </c>
      <c r="E6646" t="s">
        <v>2374</v>
      </c>
      <c r="F6646">
        <v>1</v>
      </c>
      <c r="G6646" t="s">
        <v>2913</v>
      </c>
      <c r="H6646" t="s">
        <v>15605</v>
      </c>
      <c r="O6646">
        <f t="shared" si="263"/>
        <v>17</v>
      </c>
      <c r="P6646" t="e">
        <f t="shared" si="264"/>
        <v>#VALUE!</v>
      </c>
      <c r="Q6646" t="e">
        <f t="shared" si="265"/>
        <v>#VALUE!</v>
      </c>
      <c r="R6646" t="e">
        <f t="shared" si="266"/>
        <v>#VALUE!</v>
      </c>
      <c r="S6646" t="e">
        <f t="shared" si="267"/>
        <v>#VALUE!</v>
      </c>
    </row>
    <row r="6647" spans="1:19">
      <c r="A6647" t="s">
        <v>20415</v>
      </c>
      <c r="B6647" s="1" t="s">
        <v>2912</v>
      </c>
      <c r="C6647" t="s">
        <v>2869</v>
      </c>
      <c r="D6647" t="s">
        <v>2904</v>
      </c>
      <c r="E6647" t="s">
        <v>2374</v>
      </c>
      <c r="F6647">
        <v>1</v>
      </c>
      <c r="G6647" t="s">
        <v>12173</v>
      </c>
      <c r="H6647" t="s">
        <v>15605</v>
      </c>
      <c r="O6647">
        <f t="shared" si="263"/>
        <v>17</v>
      </c>
      <c r="P6647" t="e">
        <f t="shared" si="264"/>
        <v>#VALUE!</v>
      </c>
      <c r="Q6647" t="e">
        <f t="shared" si="265"/>
        <v>#VALUE!</v>
      </c>
      <c r="R6647" t="e">
        <f t="shared" si="266"/>
        <v>#VALUE!</v>
      </c>
      <c r="S6647" t="e">
        <f t="shared" si="267"/>
        <v>#VALUE!</v>
      </c>
    </row>
    <row r="6648" spans="1:19">
      <c r="A6648" t="s">
        <v>20415</v>
      </c>
      <c r="B6648" s="1" t="s">
        <v>2914</v>
      </c>
      <c r="C6648" t="s">
        <v>2869</v>
      </c>
      <c r="D6648" t="s">
        <v>2915</v>
      </c>
      <c r="E6648" t="s">
        <v>2374</v>
      </c>
      <c r="F6648">
        <v>3</v>
      </c>
      <c r="G6648" t="s">
        <v>2916</v>
      </c>
      <c r="H6648" t="s">
        <v>15606</v>
      </c>
      <c r="O6648">
        <f t="shared" si="263"/>
        <v>17</v>
      </c>
      <c r="P6648" t="e">
        <f t="shared" si="264"/>
        <v>#VALUE!</v>
      </c>
      <c r="Q6648" t="e">
        <f t="shared" si="265"/>
        <v>#VALUE!</v>
      </c>
      <c r="R6648" t="e">
        <f t="shared" si="266"/>
        <v>#VALUE!</v>
      </c>
      <c r="S6648" t="e">
        <f t="shared" si="267"/>
        <v>#VALUE!</v>
      </c>
    </row>
    <row r="6649" spans="1:19">
      <c r="A6649" t="s">
        <v>20415</v>
      </c>
      <c r="B6649" s="1" t="s">
        <v>2914</v>
      </c>
      <c r="C6649" t="s">
        <v>2869</v>
      </c>
      <c r="D6649" t="s">
        <v>2915</v>
      </c>
      <c r="E6649" t="s">
        <v>2374</v>
      </c>
      <c r="F6649">
        <v>3</v>
      </c>
      <c r="G6649" t="s">
        <v>12174</v>
      </c>
      <c r="H6649" t="s">
        <v>15606</v>
      </c>
      <c r="O6649">
        <f t="shared" si="263"/>
        <v>17</v>
      </c>
      <c r="P6649" t="e">
        <f t="shared" si="264"/>
        <v>#VALUE!</v>
      </c>
      <c r="Q6649" t="e">
        <f t="shared" si="265"/>
        <v>#VALUE!</v>
      </c>
      <c r="R6649" t="e">
        <f t="shared" si="266"/>
        <v>#VALUE!</v>
      </c>
      <c r="S6649" t="e">
        <f t="shared" si="267"/>
        <v>#VALUE!</v>
      </c>
    </row>
    <row r="6650" spans="1:19">
      <c r="A6650" t="s">
        <v>20415</v>
      </c>
      <c r="B6650" s="1" t="s">
        <v>2917</v>
      </c>
      <c r="C6650" t="s">
        <v>2869</v>
      </c>
      <c r="D6650" t="s">
        <v>2915</v>
      </c>
      <c r="E6650" t="s">
        <v>2374</v>
      </c>
      <c r="F6650">
        <v>2</v>
      </c>
      <c r="G6650" t="s">
        <v>2918</v>
      </c>
      <c r="H6650" t="s">
        <v>15607</v>
      </c>
      <c r="O6650">
        <f t="shared" si="263"/>
        <v>17</v>
      </c>
      <c r="P6650" t="e">
        <f t="shared" si="264"/>
        <v>#VALUE!</v>
      </c>
      <c r="Q6650" t="e">
        <f t="shared" si="265"/>
        <v>#VALUE!</v>
      </c>
      <c r="R6650" t="e">
        <f t="shared" si="266"/>
        <v>#VALUE!</v>
      </c>
      <c r="S6650" t="e">
        <f t="shared" si="267"/>
        <v>#VALUE!</v>
      </c>
    </row>
    <row r="6651" spans="1:19">
      <c r="A6651" t="s">
        <v>20415</v>
      </c>
      <c r="B6651" s="1" t="s">
        <v>2917</v>
      </c>
      <c r="C6651" t="s">
        <v>2869</v>
      </c>
      <c r="D6651" t="s">
        <v>2915</v>
      </c>
      <c r="E6651" t="s">
        <v>2374</v>
      </c>
      <c r="F6651">
        <v>2</v>
      </c>
      <c r="G6651" t="s">
        <v>12175</v>
      </c>
      <c r="H6651" t="s">
        <v>15607</v>
      </c>
      <c r="O6651">
        <f t="shared" si="263"/>
        <v>17</v>
      </c>
      <c r="P6651" t="e">
        <f t="shared" si="264"/>
        <v>#VALUE!</v>
      </c>
      <c r="Q6651" t="e">
        <f t="shared" si="265"/>
        <v>#VALUE!</v>
      </c>
      <c r="R6651" t="e">
        <f t="shared" si="266"/>
        <v>#VALUE!</v>
      </c>
      <c r="S6651" t="e">
        <f t="shared" si="267"/>
        <v>#VALUE!</v>
      </c>
    </row>
    <row r="6652" spans="1:19">
      <c r="A6652" t="s">
        <v>20415</v>
      </c>
      <c r="B6652" s="1" t="s">
        <v>2919</v>
      </c>
      <c r="C6652" t="s">
        <v>2869</v>
      </c>
      <c r="D6652" t="s">
        <v>2915</v>
      </c>
      <c r="E6652" t="s">
        <v>2374</v>
      </c>
      <c r="F6652">
        <v>99</v>
      </c>
      <c r="G6652" t="s">
        <v>2920</v>
      </c>
      <c r="H6652" t="s">
        <v>15608</v>
      </c>
      <c r="O6652">
        <f t="shared" si="263"/>
        <v>17</v>
      </c>
      <c r="P6652" t="e">
        <f t="shared" si="264"/>
        <v>#VALUE!</v>
      </c>
      <c r="Q6652" t="e">
        <f t="shared" si="265"/>
        <v>#VALUE!</v>
      </c>
      <c r="R6652" t="e">
        <f t="shared" si="266"/>
        <v>#VALUE!</v>
      </c>
      <c r="S6652" t="e">
        <f t="shared" si="267"/>
        <v>#VALUE!</v>
      </c>
    </row>
    <row r="6653" spans="1:19">
      <c r="A6653" t="s">
        <v>20415</v>
      </c>
      <c r="B6653" s="1" t="s">
        <v>2919</v>
      </c>
      <c r="C6653" t="s">
        <v>2869</v>
      </c>
      <c r="D6653" t="s">
        <v>2915</v>
      </c>
      <c r="E6653" t="s">
        <v>2374</v>
      </c>
      <c r="F6653">
        <v>99</v>
      </c>
      <c r="G6653" t="s">
        <v>12176</v>
      </c>
      <c r="H6653" t="s">
        <v>15608</v>
      </c>
      <c r="O6653">
        <f t="shared" si="263"/>
        <v>17</v>
      </c>
      <c r="P6653" t="e">
        <f t="shared" si="264"/>
        <v>#VALUE!</v>
      </c>
      <c r="Q6653" t="e">
        <f t="shared" si="265"/>
        <v>#VALUE!</v>
      </c>
      <c r="R6653" t="e">
        <f t="shared" si="266"/>
        <v>#VALUE!</v>
      </c>
      <c r="S6653" t="e">
        <f t="shared" si="267"/>
        <v>#VALUE!</v>
      </c>
    </row>
    <row r="6654" spans="1:19">
      <c r="A6654" t="s">
        <v>20415</v>
      </c>
      <c r="B6654" s="1" t="s">
        <v>200</v>
      </c>
      <c r="C6654" t="s">
        <v>81</v>
      </c>
      <c r="D6654" t="s">
        <v>200</v>
      </c>
      <c r="E6654" t="s">
        <v>118</v>
      </c>
      <c r="F6654">
        <v>99</v>
      </c>
      <c r="G6654" t="s">
        <v>201</v>
      </c>
      <c r="H6654" t="s">
        <v>14223</v>
      </c>
      <c r="O6654" t="e">
        <f t="shared" si="263"/>
        <v>#VALUE!</v>
      </c>
      <c r="P6654" t="e">
        <f t="shared" si="264"/>
        <v>#VALUE!</v>
      </c>
      <c r="Q6654" t="e">
        <f t="shared" si="265"/>
        <v>#VALUE!</v>
      </c>
      <c r="R6654" t="e">
        <f t="shared" si="266"/>
        <v>#VALUE!</v>
      </c>
      <c r="S6654" t="e">
        <f t="shared" si="267"/>
        <v>#VALUE!</v>
      </c>
    </row>
    <row r="6655" spans="1:19">
      <c r="A6655" t="s">
        <v>20415</v>
      </c>
      <c r="B6655" s="1" t="s">
        <v>200</v>
      </c>
      <c r="C6655" t="s">
        <v>81</v>
      </c>
      <c r="D6655" t="s">
        <v>200</v>
      </c>
      <c r="E6655" t="s">
        <v>118</v>
      </c>
      <c r="F6655">
        <v>99</v>
      </c>
      <c r="G6655" t="s">
        <v>4216</v>
      </c>
      <c r="H6655" t="s">
        <v>14223</v>
      </c>
      <c r="O6655" t="e">
        <f t="shared" si="263"/>
        <v>#VALUE!</v>
      </c>
      <c r="P6655" t="e">
        <f t="shared" si="264"/>
        <v>#VALUE!</v>
      </c>
      <c r="Q6655" t="e">
        <f t="shared" si="265"/>
        <v>#VALUE!</v>
      </c>
      <c r="R6655" t="e">
        <f t="shared" si="266"/>
        <v>#VALUE!</v>
      </c>
      <c r="S6655" t="e">
        <f t="shared" si="267"/>
        <v>#VALUE!</v>
      </c>
    </row>
    <row r="6656" spans="1:19">
      <c r="A6656" t="s">
        <v>20415</v>
      </c>
      <c r="B6656" s="1" t="s">
        <v>11549</v>
      </c>
      <c r="C6656" t="s">
        <v>11476</v>
      </c>
      <c r="D6656" t="s">
        <v>11550</v>
      </c>
      <c r="E6656" t="s">
        <v>38</v>
      </c>
      <c r="F6656">
        <v>1</v>
      </c>
      <c r="G6656" t="s">
        <v>11551</v>
      </c>
      <c r="H6656" t="s">
        <v>19054</v>
      </c>
      <c r="O6656">
        <f t="shared" si="263"/>
        <v>17</v>
      </c>
      <c r="P6656">
        <f t="shared" si="264"/>
        <v>29</v>
      </c>
      <c r="Q6656">
        <f t="shared" si="265"/>
        <v>34</v>
      </c>
      <c r="R6656" t="str">
        <f t="shared" si="266"/>
        <v>Building A Mystery</v>
      </c>
      <c r="S6656">
        <f t="shared" si="267"/>
        <v>1</v>
      </c>
    </row>
    <row r="6657" spans="1:19">
      <c r="A6657" t="s">
        <v>20415</v>
      </c>
      <c r="B6657" s="1" t="s">
        <v>11552</v>
      </c>
      <c r="C6657" t="s">
        <v>11476</v>
      </c>
      <c r="D6657" t="s">
        <v>11550</v>
      </c>
      <c r="E6657" t="s">
        <v>38</v>
      </c>
      <c r="F6657">
        <v>2</v>
      </c>
      <c r="G6657" t="s">
        <v>11553</v>
      </c>
      <c r="H6657" t="s">
        <v>19055</v>
      </c>
      <c r="O6657">
        <f t="shared" si="263"/>
        <v>17</v>
      </c>
      <c r="P6657">
        <f t="shared" si="264"/>
        <v>29</v>
      </c>
      <c r="Q6657">
        <f t="shared" si="265"/>
        <v>34</v>
      </c>
      <c r="R6657" t="str">
        <f t="shared" si="266"/>
        <v>I Love You</v>
      </c>
      <c r="S6657">
        <f t="shared" si="267"/>
        <v>2</v>
      </c>
    </row>
    <row r="6658" spans="1:19">
      <c r="A6658" t="s">
        <v>20415</v>
      </c>
      <c r="B6658" s="1" t="s">
        <v>11554</v>
      </c>
      <c r="C6658" t="s">
        <v>11476</v>
      </c>
      <c r="D6658" t="s">
        <v>11550</v>
      </c>
      <c r="E6658" t="s">
        <v>38</v>
      </c>
      <c r="F6658">
        <v>3</v>
      </c>
      <c r="G6658" t="s">
        <v>11555</v>
      </c>
      <c r="H6658" t="s">
        <v>19056</v>
      </c>
      <c r="O6658">
        <f t="shared" si="263"/>
        <v>17</v>
      </c>
      <c r="P6658">
        <f t="shared" si="264"/>
        <v>29</v>
      </c>
      <c r="Q6658">
        <f t="shared" si="265"/>
        <v>34</v>
      </c>
      <c r="R6658" t="str">
        <f t="shared" si="266"/>
        <v>Sweet Surrender</v>
      </c>
      <c r="S6658">
        <f t="shared" si="267"/>
        <v>3</v>
      </c>
    </row>
    <row r="6659" spans="1:19">
      <c r="A6659" t="s">
        <v>20415</v>
      </c>
      <c r="B6659" s="1" t="s">
        <v>11556</v>
      </c>
      <c r="C6659" t="s">
        <v>11476</v>
      </c>
      <c r="D6659" t="s">
        <v>11550</v>
      </c>
      <c r="E6659" t="s">
        <v>38</v>
      </c>
      <c r="F6659">
        <v>4</v>
      </c>
      <c r="G6659" t="s">
        <v>11557</v>
      </c>
      <c r="H6659" t="s">
        <v>19057</v>
      </c>
      <c r="O6659">
        <f t="shared" si="263"/>
        <v>17</v>
      </c>
      <c r="P6659">
        <f t="shared" si="264"/>
        <v>29</v>
      </c>
      <c r="Q6659">
        <f t="shared" si="265"/>
        <v>34</v>
      </c>
      <c r="R6659" t="str">
        <f t="shared" si="266"/>
        <v>Adia</v>
      </c>
      <c r="S6659">
        <f t="shared" si="267"/>
        <v>4</v>
      </c>
    </row>
    <row r="6660" spans="1:19">
      <c r="A6660" t="s">
        <v>20415</v>
      </c>
      <c r="B6660" s="1" t="s">
        <v>11558</v>
      </c>
      <c r="C6660" t="s">
        <v>11476</v>
      </c>
      <c r="D6660" t="s">
        <v>11550</v>
      </c>
      <c r="E6660" t="s">
        <v>38</v>
      </c>
      <c r="F6660">
        <v>5</v>
      </c>
      <c r="G6660" t="s">
        <v>11559</v>
      </c>
      <c r="H6660" t="s">
        <v>19058</v>
      </c>
      <c r="O6660">
        <f t="shared" si="263"/>
        <v>17</v>
      </c>
      <c r="P6660">
        <f t="shared" si="264"/>
        <v>29</v>
      </c>
      <c r="Q6660">
        <f t="shared" si="265"/>
        <v>34</v>
      </c>
      <c r="R6660" t="str">
        <f t="shared" si="266"/>
        <v>Do What You Have To Do</v>
      </c>
      <c r="S6660">
        <f t="shared" si="267"/>
        <v>5</v>
      </c>
    </row>
    <row r="6661" spans="1:19">
      <c r="A6661" t="s">
        <v>20415</v>
      </c>
      <c r="B6661" s="1" t="s">
        <v>11560</v>
      </c>
      <c r="C6661" t="s">
        <v>11476</v>
      </c>
      <c r="D6661" t="s">
        <v>11550</v>
      </c>
      <c r="E6661" t="s">
        <v>38</v>
      </c>
      <c r="F6661">
        <v>6</v>
      </c>
      <c r="G6661" t="s">
        <v>11561</v>
      </c>
      <c r="H6661" t="s">
        <v>19059</v>
      </c>
      <c r="O6661">
        <f t="shared" si="263"/>
        <v>17</v>
      </c>
      <c r="P6661">
        <f t="shared" si="264"/>
        <v>29</v>
      </c>
      <c r="Q6661">
        <f t="shared" si="265"/>
        <v>34</v>
      </c>
      <c r="R6661" t="str">
        <f t="shared" si="266"/>
        <v>Witness</v>
      </c>
      <c r="S6661">
        <f t="shared" si="267"/>
        <v>6</v>
      </c>
    </row>
    <row r="6662" spans="1:19">
      <c r="A6662" t="s">
        <v>20415</v>
      </c>
      <c r="B6662" s="1" t="s">
        <v>2860</v>
      </c>
      <c r="C6662" t="s">
        <v>11476</v>
      </c>
      <c r="D6662" t="s">
        <v>11550</v>
      </c>
      <c r="E6662" t="s">
        <v>38</v>
      </c>
      <c r="F6662">
        <v>7</v>
      </c>
      <c r="G6662" t="s">
        <v>11562</v>
      </c>
      <c r="H6662" t="s">
        <v>19060</v>
      </c>
      <c r="O6662">
        <f t="shared" si="263"/>
        <v>17</v>
      </c>
      <c r="P6662">
        <f t="shared" si="264"/>
        <v>29</v>
      </c>
      <c r="Q6662">
        <f t="shared" si="265"/>
        <v>34</v>
      </c>
      <c r="R6662" t="str">
        <f t="shared" si="266"/>
        <v>Angel</v>
      </c>
      <c r="S6662">
        <f t="shared" si="267"/>
        <v>7</v>
      </c>
    </row>
    <row r="6663" spans="1:19">
      <c r="A6663" t="s">
        <v>20415</v>
      </c>
      <c r="B6663" s="1" t="s">
        <v>11563</v>
      </c>
      <c r="C6663" t="s">
        <v>11476</v>
      </c>
      <c r="D6663" t="s">
        <v>11550</v>
      </c>
      <c r="E6663" t="s">
        <v>38</v>
      </c>
      <c r="F6663">
        <v>8</v>
      </c>
      <c r="G6663" t="s">
        <v>11564</v>
      </c>
      <c r="H6663" t="s">
        <v>19061</v>
      </c>
      <c r="O6663">
        <f t="shared" si="263"/>
        <v>17</v>
      </c>
      <c r="P6663">
        <f t="shared" si="264"/>
        <v>29</v>
      </c>
      <c r="Q6663">
        <f t="shared" si="265"/>
        <v>34</v>
      </c>
      <c r="R6663" t="str">
        <f t="shared" si="266"/>
        <v>Black And White</v>
      </c>
      <c r="S6663">
        <f t="shared" si="267"/>
        <v>8</v>
      </c>
    </row>
    <row r="6664" spans="1:19">
      <c r="A6664" t="s">
        <v>20415</v>
      </c>
      <c r="B6664" s="1" t="s">
        <v>11565</v>
      </c>
      <c r="C6664" t="s">
        <v>11476</v>
      </c>
      <c r="D6664" t="s">
        <v>11550</v>
      </c>
      <c r="E6664" t="s">
        <v>38</v>
      </c>
      <c r="F6664">
        <v>9</v>
      </c>
      <c r="G6664" t="s">
        <v>11566</v>
      </c>
      <c r="H6664" t="s">
        <v>19062</v>
      </c>
      <c r="O6664">
        <f t="shared" si="263"/>
        <v>17</v>
      </c>
      <c r="P6664">
        <f t="shared" si="264"/>
        <v>29</v>
      </c>
      <c r="Q6664">
        <f t="shared" si="265"/>
        <v>34</v>
      </c>
      <c r="R6664" t="str">
        <f t="shared" si="266"/>
        <v>Full Of Grace</v>
      </c>
      <c r="S6664">
        <f t="shared" si="267"/>
        <v>9</v>
      </c>
    </row>
    <row r="6665" spans="1:19">
      <c r="A6665" t="s">
        <v>20415</v>
      </c>
      <c r="B6665" s="1" t="s">
        <v>11567</v>
      </c>
      <c r="C6665" t="s">
        <v>11476</v>
      </c>
      <c r="D6665" t="s">
        <v>11550</v>
      </c>
      <c r="E6665" t="s">
        <v>38</v>
      </c>
      <c r="F6665">
        <v>10</v>
      </c>
      <c r="G6665" t="s">
        <v>11568</v>
      </c>
      <c r="H6665" t="s">
        <v>19063</v>
      </c>
      <c r="O6665">
        <f t="shared" si="263"/>
        <v>17</v>
      </c>
      <c r="P6665">
        <f t="shared" si="264"/>
        <v>29</v>
      </c>
      <c r="Q6665">
        <f t="shared" si="265"/>
        <v>34</v>
      </c>
      <c r="R6665" t="str">
        <f t="shared" si="266"/>
        <v>Last Dance</v>
      </c>
      <c r="S6665">
        <f t="shared" si="267"/>
        <v>10</v>
      </c>
    </row>
    <row r="6666" spans="1:19">
      <c r="A6666" t="s">
        <v>20415</v>
      </c>
      <c r="B6666" s="1" t="s">
        <v>886</v>
      </c>
      <c r="C6666" t="s">
        <v>817</v>
      </c>
      <c r="D6666" t="s">
        <v>887</v>
      </c>
      <c r="E6666" t="s">
        <v>20484</v>
      </c>
      <c r="F6666">
        <v>5</v>
      </c>
      <c r="G6666" t="s">
        <v>888</v>
      </c>
      <c r="H6666" t="s">
        <v>14559</v>
      </c>
      <c r="O6666">
        <f t="shared" si="263"/>
        <v>29</v>
      </c>
      <c r="P6666">
        <f t="shared" si="264"/>
        <v>43</v>
      </c>
      <c r="Q6666">
        <f t="shared" si="265"/>
        <v>48</v>
      </c>
      <c r="R6666" t="str">
        <f t="shared" si="266"/>
        <v>Soca Train</v>
      </c>
      <c r="S6666">
        <f t="shared" si="267"/>
        <v>5</v>
      </c>
    </row>
    <row r="6667" spans="1:19">
      <c r="A6667" t="s">
        <v>20415</v>
      </c>
      <c r="B6667" s="1" t="s">
        <v>886</v>
      </c>
      <c r="C6667" t="s">
        <v>817</v>
      </c>
      <c r="D6667" t="s">
        <v>887</v>
      </c>
      <c r="E6667" t="s">
        <v>20484</v>
      </c>
      <c r="F6667">
        <v>5</v>
      </c>
      <c r="G6667" t="s">
        <v>5058</v>
      </c>
      <c r="H6667" t="s">
        <v>14559</v>
      </c>
    </row>
    <row r="6668" spans="1:19">
      <c r="A6668" t="s">
        <v>20415</v>
      </c>
      <c r="B6668" s="1" t="s">
        <v>2971</v>
      </c>
      <c r="C6668" t="s">
        <v>2967</v>
      </c>
      <c r="D6668" t="s">
        <v>2972</v>
      </c>
      <c r="E6668" t="s">
        <v>255</v>
      </c>
      <c r="F6668">
        <v>2</v>
      </c>
      <c r="G6668" t="s">
        <v>2973</v>
      </c>
      <c r="H6668" t="s">
        <v>15632</v>
      </c>
    </row>
    <row r="6669" spans="1:19">
      <c r="A6669" t="s">
        <v>20415</v>
      </c>
      <c r="B6669" s="1" t="s">
        <v>2971</v>
      </c>
      <c r="C6669" t="s">
        <v>2967</v>
      </c>
      <c r="D6669" t="s">
        <v>2972</v>
      </c>
      <c r="E6669" t="s">
        <v>255</v>
      </c>
      <c r="F6669">
        <v>2</v>
      </c>
      <c r="G6669" t="s">
        <v>4969</v>
      </c>
      <c r="H6669" t="s">
        <v>15632</v>
      </c>
    </row>
    <row r="6670" spans="1:19">
      <c r="A6670" t="s">
        <v>20415</v>
      </c>
      <c r="B6670" s="1" t="s">
        <v>2974</v>
      </c>
      <c r="C6670" t="s">
        <v>2967</v>
      </c>
      <c r="D6670" t="s">
        <v>2972</v>
      </c>
      <c r="E6670" t="s">
        <v>255</v>
      </c>
      <c r="F6670">
        <v>1</v>
      </c>
      <c r="G6670" t="s">
        <v>2975</v>
      </c>
      <c r="H6670" t="s">
        <v>15633</v>
      </c>
    </row>
    <row r="6671" spans="1:19">
      <c r="A6671" t="s">
        <v>20415</v>
      </c>
      <c r="B6671" s="1" t="s">
        <v>2974</v>
      </c>
      <c r="C6671" t="s">
        <v>2967</v>
      </c>
      <c r="D6671" t="s">
        <v>2972</v>
      </c>
      <c r="E6671" t="s">
        <v>255</v>
      </c>
      <c r="F6671">
        <v>1</v>
      </c>
      <c r="G6671" t="s">
        <v>4970</v>
      </c>
      <c r="H6671" t="s">
        <v>15633</v>
      </c>
    </row>
    <row r="6672" spans="1:19">
      <c r="A6672" t="s">
        <v>20415</v>
      </c>
      <c r="B6672" s="1" t="s">
        <v>2976</v>
      </c>
      <c r="C6672" t="s">
        <v>2967</v>
      </c>
      <c r="D6672" t="s">
        <v>2972</v>
      </c>
      <c r="E6672" t="s">
        <v>255</v>
      </c>
      <c r="F6672">
        <v>7</v>
      </c>
      <c r="G6672" t="s">
        <v>2977</v>
      </c>
      <c r="H6672" t="s">
        <v>15634</v>
      </c>
    </row>
    <row r="6673" spans="1:8">
      <c r="A6673" t="s">
        <v>20415</v>
      </c>
      <c r="B6673" s="1" t="s">
        <v>2976</v>
      </c>
      <c r="C6673" t="s">
        <v>2967</v>
      </c>
      <c r="D6673" t="s">
        <v>2972</v>
      </c>
      <c r="E6673" t="s">
        <v>255</v>
      </c>
      <c r="F6673">
        <v>7</v>
      </c>
      <c r="G6673" t="s">
        <v>4971</v>
      </c>
      <c r="H6673" t="s">
        <v>15634</v>
      </c>
    </row>
    <row r="6674" spans="1:8">
      <c r="A6674" t="s">
        <v>20415</v>
      </c>
      <c r="B6674" s="1" t="s">
        <v>2978</v>
      </c>
      <c r="C6674" t="s">
        <v>2967</v>
      </c>
      <c r="D6674" t="s">
        <v>2972</v>
      </c>
      <c r="E6674" t="s">
        <v>255</v>
      </c>
      <c r="F6674">
        <v>9</v>
      </c>
      <c r="G6674" t="s">
        <v>2979</v>
      </c>
      <c r="H6674" t="s">
        <v>15635</v>
      </c>
    </row>
    <row r="6675" spans="1:8">
      <c r="A6675" t="s">
        <v>20415</v>
      </c>
      <c r="B6675" s="1" t="s">
        <v>2978</v>
      </c>
      <c r="C6675" t="s">
        <v>2967</v>
      </c>
      <c r="D6675" t="s">
        <v>2972</v>
      </c>
      <c r="E6675" t="s">
        <v>255</v>
      </c>
      <c r="F6675">
        <v>9</v>
      </c>
      <c r="G6675" t="s">
        <v>4972</v>
      </c>
      <c r="H6675" t="s">
        <v>15635</v>
      </c>
    </row>
    <row r="6676" spans="1:8">
      <c r="A6676" t="s">
        <v>20415</v>
      </c>
      <c r="B6676" s="1" t="s">
        <v>2980</v>
      </c>
      <c r="C6676" t="s">
        <v>2967</v>
      </c>
      <c r="D6676" t="s">
        <v>2972</v>
      </c>
      <c r="E6676" t="s">
        <v>255</v>
      </c>
      <c r="F6676">
        <v>3</v>
      </c>
      <c r="G6676" t="s">
        <v>2981</v>
      </c>
      <c r="H6676" t="s">
        <v>15636</v>
      </c>
    </row>
    <row r="6677" spans="1:8">
      <c r="A6677" t="s">
        <v>20415</v>
      </c>
      <c r="B6677" s="1" t="s">
        <v>2980</v>
      </c>
      <c r="C6677" t="s">
        <v>2967</v>
      </c>
      <c r="D6677" t="s">
        <v>2972</v>
      </c>
      <c r="E6677" t="s">
        <v>255</v>
      </c>
      <c r="F6677">
        <v>3</v>
      </c>
      <c r="G6677" t="s">
        <v>4973</v>
      </c>
      <c r="H6677" t="s">
        <v>15636</v>
      </c>
    </row>
    <row r="6678" spans="1:8">
      <c r="A6678" t="s">
        <v>20415</v>
      </c>
      <c r="B6678" s="1" t="s">
        <v>2982</v>
      </c>
      <c r="C6678" t="s">
        <v>2967</v>
      </c>
      <c r="D6678" t="s">
        <v>2972</v>
      </c>
      <c r="E6678" t="s">
        <v>255</v>
      </c>
      <c r="F6678">
        <v>6</v>
      </c>
      <c r="G6678" t="s">
        <v>2983</v>
      </c>
      <c r="H6678" t="s">
        <v>15637</v>
      </c>
    </row>
    <row r="6679" spans="1:8">
      <c r="A6679" t="s">
        <v>20415</v>
      </c>
      <c r="B6679" s="1" t="s">
        <v>2982</v>
      </c>
      <c r="C6679" t="s">
        <v>2967</v>
      </c>
      <c r="D6679" t="s">
        <v>2972</v>
      </c>
      <c r="E6679" t="s">
        <v>255</v>
      </c>
      <c r="F6679">
        <v>6</v>
      </c>
      <c r="G6679" t="s">
        <v>4974</v>
      </c>
      <c r="H6679" t="s">
        <v>15637</v>
      </c>
    </row>
    <row r="6680" spans="1:8">
      <c r="A6680" t="s">
        <v>20415</v>
      </c>
      <c r="B6680" s="1" t="s">
        <v>2984</v>
      </c>
      <c r="C6680" t="s">
        <v>2967</v>
      </c>
      <c r="D6680" t="s">
        <v>2972</v>
      </c>
      <c r="E6680" t="s">
        <v>255</v>
      </c>
      <c r="F6680">
        <v>4</v>
      </c>
      <c r="G6680" t="s">
        <v>2985</v>
      </c>
      <c r="H6680" t="s">
        <v>15638</v>
      </c>
    </row>
    <row r="6681" spans="1:8">
      <c r="A6681" t="s">
        <v>20415</v>
      </c>
      <c r="B6681" s="1" t="s">
        <v>2984</v>
      </c>
      <c r="C6681" t="s">
        <v>2967</v>
      </c>
      <c r="D6681" t="s">
        <v>2972</v>
      </c>
      <c r="E6681" t="s">
        <v>255</v>
      </c>
      <c r="F6681">
        <v>4</v>
      </c>
      <c r="G6681" t="s">
        <v>4975</v>
      </c>
      <c r="H6681" t="s">
        <v>15638</v>
      </c>
    </row>
    <row r="6682" spans="1:8">
      <c r="A6682" t="s">
        <v>20415</v>
      </c>
      <c r="B6682" s="1" t="s">
        <v>2986</v>
      </c>
      <c r="C6682" t="s">
        <v>2967</v>
      </c>
      <c r="D6682" t="s">
        <v>2972</v>
      </c>
      <c r="E6682" t="s">
        <v>255</v>
      </c>
      <c r="F6682">
        <v>5</v>
      </c>
      <c r="G6682" t="s">
        <v>2987</v>
      </c>
      <c r="H6682" t="s">
        <v>15639</v>
      </c>
    </row>
    <row r="6683" spans="1:8">
      <c r="A6683" t="s">
        <v>20415</v>
      </c>
      <c r="B6683" s="1" t="s">
        <v>2986</v>
      </c>
      <c r="C6683" t="s">
        <v>2967</v>
      </c>
      <c r="D6683" t="s">
        <v>2972</v>
      </c>
      <c r="E6683" t="s">
        <v>255</v>
      </c>
      <c r="F6683">
        <v>5</v>
      </c>
      <c r="G6683" t="s">
        <v>4976</v>
      </c>
      <c r="H6683" t="s">
        <v>15639</v>
      </c>
    </row>
    <row r="6684" spans="1:8">
      <c r="A6684" t="s">
        <v>20415</v>
      </c>
      <c r="B6684" s="1" t="s">
        <v>2988</v>
      </c>
      <c r="C6684" t="s">
        <v>2967</v>
      </c>
      <c r="D6684" t="s">
        <v>2972</v>
      </c>
      <c r="E6684" t="s">
        <v>255</v>
      </c>
      <c r="F6684">
        <v>8</v>
      </c>
      <c r="G6684" t="s">
        <v>2989</v>
      </c>
      <c r="H6684" t="s">
        <v>15640</v>
      </c>
    </row>
    <row r="6685" spans="1:8">
      <c r="A6685" t="s">
        <v>20415</v>
      </c>
      <c r="B6685" s="1" t="s">
        <v>2988</v>
      </c>
      <c r="C6685" t="s">
        <v>2967</v>
      </c>
      <c r="D6685" t="s">
        <v>2972</v>
      </c>
      <c r="E6685" t="s">
        <v>255</v>
      </c>
      <c r="F6685">
        <v>8</v>
      </c>
      <c r="G6685" t="s">
        <v>4977</v>
      </c>
      <c r="H6685" t="s">
        <v>15640</v>
      </c>
    </row>
    <row r="6686" spans="1:8">
      <c r="A6686" t="s">
        <v>20415</v>
      </c>
      <c r="B6686" s="1" t="s">
        <v>8942</v>
      </c>
      <c r="C6686" t="s">
        <v>8907</v>
      </c>
      <c r="D6686" t="s">
        <v>8943</v>
      </c>
      <c r="E6686" t="s">
        <v>1962</v>
      </c>
      <c r="F6686">
        <v>9</v>
      </c>
      <c r="G6686" t="s">
        <v>8944</v>
      </c>
      <c r="H6686" t="s">
        <v>17726</v>
      </c>
    </row>
    <row r="6687" spans="1:8">
      <c r="A6687" t="s">
        <v>20415</v>
      </c>
      <c r="B6687" s="1" t="s">
        <v>6744</v>
      </c>
      <c r="C6687" t="s">
        <v>6691</v>
      </c>
      <c r="D6687" t="s">
        <v>20751</v>
      </c>
      <c r="E6687" t="s">
        <v>1962</v>
      </c>
      <c r="F6687">
        <v>6</v>
      </c>
      <c r="G6687" t="s">
        <v>6745</v>
      </c>
      <c r="H6687" t="s">
        <v>16672</v>
      </c>
    </row>
    <row r="6688" spans="1:8">
      <c r="A6688" t="s">
        <v>20415</v>
      </c>
      <c r="B6688" s="1" t="s">
        <v>20683</v>
      </c>
      <c r="C6688" t="s">
        <v>20675</v>
      </c>
      <c r="D6688" t="s">
        <v>2668</v>
      </c>
      <c r="E6688" t="s">
        <v>20489</v>
      </c>
      <c r="F6688">
        <v>1</v>
      </c>
      <c r="G6688" t="s">
        <v>2666</v>
      </c>
      <c r="H6688" t="s">
        <v>15493</v>
      </c>
    </row>
    <row r="6689" spans="1:17">
      <c r="A6689" t="s">
        <v>20415</v>
      </c>
      <c r="B6689" s="1" t="s">
        <v>2667</v>
      </c>
      <c r="C6689" t="s">
        <v>2651</v>
      </c>
      <c r="D6689" t="s">
        <v>2668</v>
      </c>
      <c r="E6689" t="s">
        <v>20489</v>
      </c>
      <c r="F6689">
        <v>2</v>
      </c>
      <c r="G6689" t="s">
        <v>2669</v>
      </c>
      <c r="H6689" t="s">
        <v>15494</v>
      </c>
    </row>
    <row r="6690" spans="1:17">
      <c r="A6690" t="s">
        <v>20415</v>
      </c>
      <c r="B6690" s="1" t="s">
        <v>2667</v>
      </c>
      <c r="C6690" t="s">
        <v>2651</v>
      </c>
      <c r="D6690" t="s">
        <v>2668</v>
      </c>
      <c r="E6690" t="s">
        <v>20489</v>
      </c>
      <c r="F6690">
        <v>2</v>
      </c>
      <c r="G6690" t="s">
        <v>4526</v>
      </c>
      <c r="H6690" t="s">
        <v>15494</v>
      </c>
    </row>
    <row r="6691" spans="1:17">
      <c r="A6691" t="s">
        <v>20415</v>
      </c>
      <c r="B6691" s="1" t="s">
        <v>2668</v>
      </c>
      <c r="C6691" t="s">
        <v>20675</v>
      </c>
      <c r="D6691" t="s">
        <v>2668</v>
      </c>
      <c r="E6691" t="s">
        <v>20489</v>
      </c>
      <c r="F6691">
        <v>3</v>
      </c>
      <c r="G6691" t="s">
        <v>2670</v>
      </c>
      <c r="H6691" t="s">
        <v>15495</v>
      </c>
    </row>
    <row r="6692" spans="1:17">
      <c r="A6692" t="s">
        <v>20415</v>
      </c>
      <c r="B6692" s="1" t="s">
        <v>20684</v>
      </c>
      <c r="C6692" t="s">
        <v>20675</v>
      </c>
      <c r="D6692" t="s">
        <v>2668</v>
      </c>
      <c r="E6692" t="s">
        <v>20489</v>
      </c>
      <c r="F6692">
        <v>4</v>
      </c>
      <c r="G6692" t="s">
        <v>2671</v>
      </c>
      <c r="H6692" t="s">
        <v>15496</v>
      </c>
    </row>
    <row r="6693" spans="1:17">
      <c r="A6693" t="s">
        <v>20415</v>
      </c>
      <c r="B6693" s="1" t="s">
        <v>20685</v>
      </c>
      <c r="C6693" t="s">
        <v>20675</v>
      </c>
      <c r="D6693" t="s">
        <v>2668</v>
      </c>
      <c r="E6693" t="s">
        <v>20489</v>
      </c>
      <c r="F6693">
        <v>5</v>
      </c>
      <c r="G6693" t="s">
        <v>2672</v>
      </c>
      <c r="H6693" t="s">
        <v>15497</v>
      </c>
    </row>
    <row r="6694" spans="1:17">
      <c r="A6694" t="s">
        <v>20415</v>
      </c>
      <c r="B6694" s="1" t="s">
        <v>11</v>
      </c>
      <c r="C6694" t="s">
        <v>2651</v>
      </c>
      <c r="D6694" t="s">
        <v>2668</v>
      </c>
      <c r="E6694" t="s">
        <v>20489</v>
      </c>
      <c r="F6694">
        <v>6</v>
      </c>
      <c r="G6694" t="s">
        <v>2673</v>
      </c>
      <c r="H6694" t="s">
        <v>15498</v>
      </c>
    </row>
    <row r="6695" spans="1:17">
      <c r="A6695" t="s">
        <v>20415</v>
      </c>
      <c r="B6695" s="1" t="s">
        <v>11</v>
      </c>
      <c r="C6695" t="s">
        <v>2651</v>
      </c>
      <c r="D6695" t="s">
        <v>2668</v>
      </c>
      <c r="E6695" t="s">
        <v>20489</v>
      </c>
      <c r="F6695">
        <v>6</v>
      </c>
      <c r="G6695" t="s">
        <v>4530</v>
      </c>
      <c r="H6695" t="s">
        <v>15498</v>
      </c>
      <c r="N6695">
        <f>SEARCH("-",H6695,1)</f>
        <v>16</v>
      </c>
      <c r="O6695">
        <f t="shared" ref="O6695" si="268">SEARCH("-",H6695,N6695+1)</f>
        <v>30</v>
      </c>
      <c r="P6695">
        <f t="shared" ref="P6695" si="269">SEARCH("-",H6695,O6695+1)</f>
        <v>35</v>
      </c>
      <c r="Q6695" t="str">
        <f>TRIM(MID(H6695,P6695+2,LEN(H6695)-P6695-5))</f>
        <v>Alguém</v>
      </c>
    </row>
    <row r="6696" spans="1:17">
      <c r="A6696" t="s">
        <v>20415</v>
      </c>
      <c r="B6696" s="1" t="s">
        <v>2045</v>
      </c>
      <c r="C6696" t="s">
        <v>20675</v>
      </c>
      <c r="D6696" t="s">
        <v>2668</v>
      </c>
      <c r="E6696" t="s">
        <v>20489</v>
      </c>
      <c r="F6696">
        <v>7</v>
      </c>
      <c r="G6696" t="s">
        <v>2674</v>
      </c>
      <c r="H6696" t="s">
        <v>15499</v>
      </c>
      <c r="N6696">
        <f t="shared" ref="N6696:N6709" si="270">SEARCH("-",H6696,1)</f>
        <v>16</v>
      </c>
      <c r="O6696">
        <f t="shared" ref="O6696:O6709" si="271">SEARCH("-",H6696,N6696+1)</f>
        <v>30</v>
      </c>
      <c r="P6696">
        <f t="shared" ref="P6696:P6709" si="272">SEARCH("-",H6696,O6696+1)</f>
        <v>35</v>
      </c>
      <c r="Q6696" t="str">
        <f t="shared" ref="Q6696:Q6709" si="273">TRIM(MID(H6696,P6696+2,LEN(H6696)-P6696-5))</f>
        <v>So Nice (Summer Samba)</v>
      </c>
    </row>
    <row r="6697" spans="1:17">
      <c r="A6697" t="s">
        <v>20415</v>
      </c>
      <c r="B6697" s="1" t="s">
        <v>9595</v>
      </c>
      <c r="C6697" t="s">
        <v>20675</v>
      </c>
      <c r="D6697" t="s">
        <v>2668</v>
      </c>
      <c r="E6697" t="s">
        <v>20489</v>
      </c>
      <c r="F6697">
        <v>8</v>
      </c>
      <c r="G6697" t="s">
        <v>2675</v>
      </c>
      <c r="H6697" t="s">
        <v>15500</v>
      </c>
      <c r="N6697">
        <f t="shared" si="270"/>
        <v>16</v>
      </c>
      <c r="O6697">
        <f t="shared" si="271"/>
        <v>30</v>
      </c>
      <c r="P6697">
        <f t="shared" si="272"/>
        <v>35</v>
      </c>
      <c r="Q6697" t="str">
        <f t="shared" si="273"/>
        <v>Lonely</v>
      </c>
    </row>
    <row r="6698" spans="1:17">
      <c r="A6698" t="s">
        <v>20415</v>
      </c>
      <c r="B6698" s="1" t="s">
        <v>2676</v>
      </c>
      <c r="C6698" t="s">
        <v>2651</v>
      </c>
      <c r="D6698" t="s">
        <v>2668</v>
      </c>
      <c r="E6698" t="s">
        <v>20489</v>
      </c>
      <c r="F6698">
        <v>9</v>
      </c>
      <c r="G6698" t="s">
        <v>2677</v>
      </c>
      <c r="H6698" t="s">
        <v>15501</v>
      </c>
      <c r="N6698">
        <f t="shared" si="270"/>
        <v>16</v>
      </c>
      <c r="O6698">
        <f t="shared" si="271"/>
        <v>30</v>
      </c>
      <c r="P6698">
        <f t="shared" si="272"/>
        <v>35</v>
      </c>
      <c r="Q6698" t="str">
        <f t="shared" si="273"/>
        <v>Bananeira</v>
      </c>
    </row>
    <row r="6699" spans="1:17">
      <c r="A6699" t="s">
        <v>20415</v>
      </c>
      <c r="B6699" s="1" t="s">
        <v>2676</v>
      </c>
      <c r="C6699" t="s">
        <v>2651</v>
      </c>
      <c r="D6699" t="s">
        <v>2668</v>
      </c>
      <c r="E6699" t="s">
        <v>20489</v>
      </c>
      <c r="F6699">
        <v>9</v>
      </c>
      <c r="G6699" t="s">
        <v>4533</v>
      </c>
      <c r="H6699" t="s">
        <v>15501</v>
      </c>
      <c r="N6699">
        <f t="shared" si="270"/>
        <v>16</v>
      </c>
      <c r="O6699">
        <f t="shared" si="271"/>
        <v>30</v>
      </c>
      <c r="P6699">
        <f t="shared" si="272"/>
        <v>35</v>
      </c>
      <c r="Q6699" t="str">
        <f t="shared" si="273"/>
        <v>Bananeira</v>
      </c>
    </row>
    <row r="6700" spans="1:17">
      <c r="A6700" t="s">
        <v>20415</v>
      </c>
      <c r="B6700" s="1" t="s">
        <v>20686</v>
      </c>
      <c r="C6700" t="s">
        <v>20675</v>
      </c>
      <c r="D6700" t="s">
        <v>2668</v>
      </c>
      <c r="E6700" t="s">
        <v>20489</v>
      </c>
      <c r="F6700">
        <v>10</v>
      </c>
      <c r="G6700" t="s">
        <v>2678</v>
      </c>
      <c r="H6700" t="s">
        <v>15502</v>
      </c>
      <c r="N6700">
        <f t="shared" si="270"/>
        <v>16</v>
      </c>
      <c r="O6700">
        <f t="shared" si="271"/>
        <v>30</v>
      </c>
      <c r="P6700">
        <f t="shared" si="272"/>
        <v>35</v>
      </c>
      <c r="Q6700" t="str">
        <f t="shared" si="273"/>
        <v>Samba E Amor</v>
      </c>
    </row>
    <row r="6701" spans="1:17">
      <c r="A6701" t="s">
        <v>20415</v>
      </c>
      <c r="B6701" s="1" t="s">
        <v>2679</v>
      </c>
      <c r="C6701" t="s">
        <v>2651</v>
      </c>
      <c r="D6701" t="s">
        <v>2668</v>
      </c>
      <c r="E6701" t="s">
        <v>20489</v>
      </c>
      <c r="F6701">
        <v>11</v>
      </c>
      <c r="G6701" t="s">
        <v>2680</v>
      </c>
      <c r="H6701" t="s">
        <v>15503</v>
      </c>
      <c r="N6701">
        <f t="shared" si="270"/>
        <v>16</v>
      </c>
      <c r="O6701">
        <f t="shared" si="271"/>
        <v>30</v>
      </c>
      <c r="P6701">
        <f t="shared" si="272"/>
        <v>35</v>
      </c>
      <c r="Q6701" t="str">
        <f t="shared" si="273"/>
        <v>Close Your Eyes</v>
      </c>
    </row>
    <row r="6702" spans="1:17">
      <c r="A6702" t="s">
        <v>20415</v>
      </c>
      <c r="B6702" s="1" t="s">
        <v>2679</v>
      </c>
      <c r="C6702" t="s">
        <v>2651</v>
      </c>
      <c r="D6702" t="s">
        <v>2668</v>
      </c>
      <c r="E6702" t="s">
        <v>20489</v>
      </c>
      <c r="F6702">
        <v>11</v>
      </c>
      <c r="G6702" t="s">
        <v>4535</v>
      </c>
      <c r="H6702" t="s">
        <v>15503</v>
      </c>
      <c r="N6702">
        <f t="shared" si="270"/>
        <v>16</v>
      </c>
      <c r="O6702">
        <f t="shared" si="271"/>
        <v>30</v>
      </c>
      <c r="P6702">
        <f t="shared" si="272"/>
        <v>35</v>
      </c>
      <c r="Q6702" t="str">
        <f t="shared" si="273"/>
        <v>Close Your Eyes</v>
      </c>
    </row>
    <row r="6703" spans="1:17">
      <c r="A6703" t="s">
        <v>20415</v>
      </c>
      <c r="B6703" s="1" t="s">
        <v>3905</v>
      </c>
      <c r="C6703" t="s">
        <v>3906</v>
      </c>
      <c r="D6703" t="s">
        <v>3907</v>
      </c>
      <c r="E6703" t="s">
        <v>20489</v>
      </c>
      <c r="F6703">
        <v>1</v>
      </c>
      <c r="G6703" t="s">
        <v>3908</v>
      </c>
      <c r="H6703" t="s">
        <v>16120</v>
      </c>
      <c r="N6703">
        <f t="shared" si="270"/>
        <v>13</v>
      </c>
      <c r="O6703">
        <f t="shared" si="271"/>
        <v>25</v>
      </c>
      <c r="P6703" t="e">
        <f t="shared" si="272"/>
        <v>#VALUE!</v>
      </c>
      <c r="Q6703" t="e">
        <f t="shared" si="273"/>
        <v>#VALUE!</v>
      </c>
    </row>
    <row r="6704" spans="1:17">
      <c r="A6704" t="s">
        <v>20415</v>
      </c>
      <c r="B6704" s="1" t="s">
        <v>21697</v>
      </c>
      <c r="C6704" t="s">
        <v>21691</v>
      </c>
      <c r="D6704" t="s">
        <v>21697</v>
      </c>
      <c r="E6704" t="s">
        <v>16</v>
      </c>
      <c r="F6704">
        <v>7</v>
      </c>
      <c r="G6704" t="s">
        <v>10355</v>
      </c>
      <c r="H6704" t="s">
        <v>18409</v>
      </c>
      <c r="N6704">
        <f t="shared" si="270"/>
        <v>11</v>
      </c>
      <c r="O6704">
        <f t="shared" si="271"/>
        <v>21</v>
      </c>
      <c r="P6704">
        <f t="shared" si="272"/>
        <v>26</v>
      </c>
      <c r="Q6704" t="str">
        <f t="shared" si="273"/>
        <v>Territorial Pissings</v>
      </c>
    </row>
    <row r="6705" spans="1:17">
      <c r="A6705" t="s">
        <v>20415</v>
      </c>
      <c r="B6705" s="1" t="s">
        <v>21697</v>
      </c>
      <c r="C6705" t="s">
        <v>21691</v>
      </c>
      <c r="D6705" t="s">
        <v>21697</v>
      </c>
      <c r="E6705" t="s">
        <v>16</v>
      </c>
      <c r="F6705">
        <v>7</v>
      </c>
      <c r="G6705" t="s">
        <v>10343</v>
      </c>
      <c r="H6705" t="s">
        <v>18409</v>
      </c>
      <c r="N6705">
        <f t="shared" si="270"/>
        <v>11</v>
      </c>
      <c r="O6705">
        <f t="shared" si="271"/>
        <v>21</v>
      </c>
      <c r="P6705">
        <f t="shared" si="272"/>
        <v>26</v>
      </c>
      <c r="Q6705" t="str">
        <f t="shared" si="273"/>
        <v>Territorial Pissings</v>
      </c>
    </row>
    <row r="6706" spans="1:17">
      <c r="A6706" t="s">
        <v>20415</v>
      </c>
      <c r="B6706" s="1" t="s">
        <v>3679</v>
      </c>
      <c r="C6706" t="s">
        <v>3645</v>
      </c>
      <c r="D6706" t="s">
        <v>20753</v>
      </c>
      <c r="E6706" t="s">
        <v>38</v>
      </c>
      <c r="F6706">
        <v>1</v>
      </c>
      <c r="G6706" t="s">
        <v>3680</v>
      </c>
      <c r="H6706" t="s">
        <v>15997</v>
      </c>
      <c r="N6706">
        <f t="shared" si="270"/>
        <v>6</v>
      </c>
      <c r="O6706">
        <f t="shared" si="271"/>
        <v>41</v>
      </c>
      <c r="P6706">
        <f t="shared" si="272"/>
        <v>46</v>
      </c>
      <c r="Q6706" t="str">
        <f t="shared" si="273"/>
        <v>People Need Love</v>
      </c>
    </row>
    <row r="6707" spans="1:17">
      <c r="A6707" t="s">
        <v>20415</v>
      </c>
      <c r="B6707" s="1" t="s">
        <v>3681</v>
      </c>
      <c r="C6707" t="s">
        <v>3645</v>
      </c>
      <c r="D6707" t="s">
        <v>20753</v>
      </c>
      <c r="E6707" t="s">
        <v>38</v>
      </c>
      <c r="F6707">
        <v>2</v>
      </c>
      <c r="G6707" t="s">
        <v>3682</v>
      </c>
      <c r="H6707" t="s">
        <v>15998</v>
      </c>
      <c r="N6707">
        <f t="shared" si="270"/>
        <v>6</v>
      </c>
      <c r="O6707">
        <f t="shared" si="271"/>
        <v>41</v>
      </c>
      <c r="P6707">
        <f t="shared" si="272"/>
        <v>46</v>
      </c>
      <c r="Q6707" t="str">
        <f t="shared" si="273"/>
        <v>Another Town, Another Train</v>
      </c>
    </row>
    <row r="6708" spans="1:17">
      <c r="A6708" t="s">
        <v>20415</v>
      </c>
      <c r="B6708" s="1" t="s">
        <v>3683</v>
      </c>
      <c r="C6708" t="s">
        <v>3645</v>
      </c>
      <c r="D6708" t="s">
        <v>20753</v>
      </c>
      <c r="E6708" t="s">
        <v>38</v>
      </c>
      <c r="F6708">
        <v>3</v>
      </c>
      <c r="G6708" t="s">
        <v>3684</v>
      </c>
      <c r="H6708" t="s">
        <v>15999</v>
      </c>
      <c r="N6708">
        <f t="shared" si="270"/>
        <v>6</v>
      </c>
      <c r="O6708">
        <f t="shared" si="271"/>
        <v>41</v>
      </c>
      <c r="P6708">
        <f t="shared" si="272"/>
        <v>46</v>
      </c>
      <c r="Q6708" t="str">
        <f t="shared" si="273"/>
        <v>He Is Your Brother</v>
      </c>
    </row>
    <row r="6709" spans="1:17">
      <c r="A6709" t="s">
        <v>20415</v>
      </c>
      <c r="B6709" s="1" t="s">
        <v>3685</v>
      </c>
      <c r="C6709" t="s">
        <v>3645</v>
      </c>
      <c r="D6709" t="s">
        <v>20753</v>
      </c>
      <c r="E6709" t="s">
        <v>38</v>
      </c>
      <c r="F6709">
        <v>4</v>
      </c>
      <c r="G6709" t="s">
        <v>3686</v>
      </c>
      <c r="H6709" t="s">
        <v>16000</v>
      </c>
      <c r="N6709">
        <f t="shared" si="270"/>
        <v>6</v>
      </c>
      <c r="O6709">
        <f t="shared" si="271"/>
        <v>41</v>
      </c>
      <c r="P6709">
        <f t="shared" si="272"/>
        <v>46</v>
      </c>
      <c r="Q6709" t="str">
        <f t="shared" si="273"/>
        <v>Love Isn't Easy (But It Sure Is Hard Enough)</v>
      </c>
    </row>
    <row r="6710" spans="1:17">
      <c r="A6710" t="s">
        <v>20415</v>
      </c>
      <c r="B6710" s="1" t="s">
        <v>3687</v>
      </c>
      <c r="C6710" t="s">
        <v>3645</v>
      </c>
      <c r="D6710" t="s">
        <v>20753</v>
      </c>
      <c r="E6710" t="s">
        <v>38</v>
      </c>
      <c r="F6710">
        <v>5</v>
      </c>
      <c r="G6710" t="s">
        <v>3688</v>
      </c>
      <c r="H6710" t="s">
        <v>16001</v>
      </c>
    </row>
    <row r="6711" spans="1:17">
      <c r="A6711" t="s">
        <v>20415</v>
      </c>
      <c r="B6711" s="1" t="s">
        <v>3689</v>
      </c>
      <c r="C6711" t="s">
        <v>3645</v>
      </c>
      <c r="D6711" t="s">
        <v>20753</v>
      </c>
      <c r="E6711" t="s">
        <v>38</v>
      </c>
      <c r="F6711">
        <v>6</v>
      </c>
      <c r="G6711" t="s">
        <v>3690</v>
      </c>
      <c r="H6711" t="s">
        <v>16002</v>
      </c>
    </row>
    <row r="6712" spans="1:17">
      <c r="A6712" t="s">
        <v>20415</v>
      </c>
      <c r="B6712" s="1" t="s">
        <v>11</v>
      </c>
      <c r="C6712" t="s">
        <v>3645</v>
      </c>
      <c r="D6712" t="s">
        <v>20753</v>
      </c>
      <c r="E6712" t="s">
        <v>38</v>
      </c>
      <c r="F6712">
        <v>7</v>
      </c>
      <c r="G6712" t="s">
        <v>3691</v>
      </c>
      <c r="H6712" t="s">
        <v>16003</v>
      </c>
    </row>
    <row r="6713" spans="1:17">
      <c r="A6713" t="s">
        <v>20415</v>
      </c>
      <c r="B6713" s="1" t="s">
        <v>3692</v>
      </c>
      <c r="C6713" t="s">
        <v>3645</v>
      </c>
      <c r="D6713" t="s">
        <v>20753</v>
      </c>
      <c r="E6713" t="s">
        <v>38</v>
      </c>
      <c r="F6713">
        <v>8</v>
      </c>
      <c r="G6713" t="s">
        <v>3693</v>
      </c>
      <c r="H6713" t="s">
        <v>16004</v>
      </c>
    </row>
    <row r="6714" spans="1:17">
      <c r="A6714" t="s">
        <v>20415</v>
      </c>
      <c r="B6714" s="1" t="s">
        <v>3694</v>
      </c>
      <c r="C6714" t="s">
        <v>3645</v>
      </c>
      <c r="D6714" t="s">
        <v>20753</v>
      </c>
      <c r="E6714" t="s">
        <v>38</v>
      </c>
      <c r="F6714">
        <v>9</v>
      </c>
      <c r="G6714" t="s">
        <v>3695</v>
      </c>
      <c r="H6714" t="s">
        <v>16005</v>
      </c>
    </row>
    <row r="6715" spans="1:17">
      <c r="A6715" t="s">
        <v>20415</v>
      </c>
      <c r="B6715" s="1" t="s">
        <v>3677</v>
      </c>
      <c r="C6715" t="s">
        <v>3645</v>
      </c>
      <c r="D6715" t="s">
        <v>20753</v>
      </c>
      <c r="E6715" t="s">
        <v>38</v>
      </c>
      <c r="F6715">
        <v>10</v>
      </c>
      <c r="G6715" t="s">
        <v>3678</v>
      </c>
      <c r="H6715" t="s">
        <v>15996</v>
      </c>
    </row>
    <row r="6716" spans="1:17">
      <c r="A6716" t="s">
        <v>20415</v>
      </c>
      <c r="B6716" s="1" t="s">
        <v>3696</v>
      </c>
      <c r="C6716" t="s">
        <v>3645</v>
      </c>
      <c r="D6716" t="s">
        <v>20753</v>
      </c>
      <c r="E6716" t="s">
        <v>38</v>
      </c>
      <c r="F6716">
        <v>11</v>
      </c>
      <c r="G6716" t="s">
        <v>3697</v>
      </c>
      <c r="H6716" t="s">
        <v>16006</v>
      </c>
    </row>
    <row r="6717" spans="1:17">
      <c r="A6717" t="s">
        <v>20415</v>
      </c>
      <c r="B6717" s="1" t="s">
        <v>3698</v>
      </c>
      <c r="C6717" t="s">
        <v>3645</v>
      </c>
      <c r="D6717" t="s">
        <v>20753</v>
      </c>
      <c r="E6717" t="s">
        <v>38</v>
      </c>
      <c r="F6717">
        <v>12</v>
      </c>
      <c r="G6717" t="s">
        <v>3699</v>
      </c>
      <c r="H6717" t="s">
        <v>16007</v>
      </c>
    </row>
    <row r="6718" spans="1:17">
      <c r="A6718" t="s">
        <v>20415</v>
      </c>
      <c r="B6718" s="1" t="s">
        <v>3700</v>
      </c>
      <c r="C6718" t="s">
        <v>3645</v>
      </c>
      <c r="D6718" t="s">
        <v>20753</v>
      </c>
      <c r="E6718" t="s">
        <v>38</v>
      </c>
      <c r="F6718">
        <v>13</v>
      </c>
      <c r="G6718" t="s">
        <v>3701</v>
      </c>
      <c r="H6718" t="s">
        <v>16008</v>
      </c>
    </row>
    <row r="6719" spans="1:17">
      <c r="A6719" t="s">
        <v>20415</v>
      </c>
      <c r="B6719" s="1" t="s">
        <v>3702</v>
      </c>
      <c r="C6719" t="s">
        <v>3645</v>
      </c>
      <c r="D6719" t="s">
        <v>20753</v>
      </c>
      <c r="E6719" t="s">
        <v>38</v>
      </c>
      <c r="F6719">
        <v>14</v>
      </c>
      <c r="G6719" t="s">
        <v>3703</v>
      </c>
      <c r="H6719" t="s">
        <v>16009</v>
      </c>
    </row>
    <row r="6720" spans="1:17">
      <c r="A6720" t="s">
        <v>20415</v>
      </c>
      <c r="B6720" s="1" t="s">
        <v>3704</v>
      </c>
      <c r="C6720" t="s">
        <v>3645</v>
      </c>
      <c r="D6720" t="s">
        <v>20753</v>
      </c>
      <c r="E6720" t="s">
        <v>38</v>
      </c>
      <c r="F6720">
        <v>15</v>
      </c>
      <c r="G6720" t="s">
        <v>3705</v>
      </c>
      <c r="H6720" t="s">
        <v>16010</v>
      </c>
    </row>
    <row r="6721" spans="1:8">
      <c r="A6721" t="s">
        <v>20415</v>
      </c>
      <c r="B6721" s="1" t="s">
        <v>3706</v>
      </c>
      <c r="C6721" t="s">
        <v>3645</v>
      </c>
      <c r="D6721" t="s">
        <v>20753</v>
      </c>
      <c r="E6721" t="s">
        <v>38</v>
      </c>
      <c r="F6721">
        <v>16</v>
      </c>
      <c r="G6721" t="s">
        <v>3707</v>
      </c>
      <c r="H6721" t="s">
        <v>16011</v>
      </c>
    </row>
    <row r="6722" spans="1:8">
      <c r="A6722" t="s">
        <v>20415</v>
      </c>
      <c r="B6722" s="1" t="s">
        <v>3708</v>
      </c>
      <c r="C6722" t="s">
        <v>3645</v>
      </c>
      <c r="D6722" t="s">
        <v>20753</v>
      </c>
      <c r="E6722" t="s">
        <v>38</v>
      </c>
      <c r="F6722">
        <v>17</v>
      </c>
      <c r="G6722" t="s">
        <v>3709</v>
      </c>
      <c r="H6722" t="s">
        <v>16012</v>
      </c>
    </row>
    <row r="6723" spans="1:8">
      <c r="A6723" t="s">
        <v>20415</v>
      </c>
      <c r="B6723" s="1" t="s">
        <v>3710</v>
      </c>
      <c r="C6723" t="s">
        <v>3645</v>
      </c>
      <c r="D6723" t="s">
        <v>20753</v>
      </c>
      <c r="E6723" t="s">
        <v>38</v>
      </c>
      <c r="F6723">
        <v>18</v>
      </c>
      <c r="G6723" t="s">
        <v>3711</v>
      </c>
      <c r="H6723" t="s">
        <v>16013</v>
      </c>
    </row>
    <row r="6724" spans="1:8">
      <c r="A6724" t="s">
        <v>20415</v>
      </c>
      <c r="B6724" s="1" t="s">
        <v>3712</v>
      </c>
      <c r="C6724" t="s">
        <v>3645</v>
      </c>
      <c r="D6724" t="s">
        <v>20753</v>
      </c>
      <c r="E6724" t="s">
        <v>38</v>
      </c>
      <c r="F6724">
        <v>19</v>
      </c>
      <c r="G6724" t="s">
        <v>3713</v>
      </c>
      <c r="H6724" t="s">
        <v>16014</v>
      </c>
    </row>
    <row r="6725" spans="1:8">
      <c r="A6725" t="s">
        <v>20415</v>
      </c>
      <c r="B6725" s="1" t="s">
        <v>3714</v>
      </c>
      <c r="C6725" t="s">
        <v>3645</v>
      </c>
      <c r="D6725" t="s">
        <v>20753</v>
      </c>
      <c r="E6725" t="s">
        <v>38</v>
      </c>
      <c r="F6725">
        <v>20</v>
      </c>
      <c r="G6725" t="s">
        <v>3715</v>
      </c>
      <c r="H6725" t="s">
        <v>16015</v>
      </c>
    </row>
    <row r="6726" spans="1:8">
      <c r="A6726" t="s">
        <v>20415</v>
      </c>
      <c r="B6726" s="1" t="s">
        <v>3716</v>
      </c>
      <c r="C6726" t="s">
        <v>3645</v>
      </c>
      <c r="D6726" t="s">
        <v>20753</v>
      </c>
      <c r="E6726" t="s">
        <v>38</v>
      </c>
      <c r="F6726">
        <v>21</v>
      </c>
      <c r="G6726" t="s">
        <v>3717</v>
      </c>
      <c r="H6726" t="s">
        <v>16016</v>
      </c>
    </row>
    <row r="6727" spans="1:8">
      <c r="A6727" t="s">
        <v>20415</v>
      </c>
      <c r="B6727" s="1" t="s">
        <v>3718</v>
      </c>
      <c r="C6727" t="s">
        <v>3645</v>
      </c>
      <c r="D6727" t="s">
        <v>20753</v>
      </c>
      <c r="E6727" t="s">
        <v>38</v>
      </c>
      <c r="F6727">
        <v>1</v>
      </c>
      <c r="G6727" t="s">
        <v>3719</v>
      </c>
      <c r="H6727" t="s">
        <v>16017</v>
      </c>
    </row>
    <row r="6728" spans="1:8">
      <c r="A6728" t="s">
        <v>20415</v>
      </c>
      <c r="B6728" s="1" t="s">
        <v>3720</v>
      </c>
      <c r="C6728" t="s">
        <v>3645</v>
      </c>
      <c r="D6728" t="s">
        <v>20753</v>
      </c>
      <c r="E6728" t="s">
        <v>38</v>
      </c>
      <c r="F6728">
        <v>2</v>
      </c>
      <c r="G6728" t="s">
        <v>3721</v>
      </c>
      <c r="H6728" t="s">
        <v>16018</v>
      </c>
    </row>
    <row r="6729" spans="1:8">
      <c r="A6729" t="s">
        <v>20415</v>
      </c>
      <c r="B6729" s="1" t="s">
        <v>3722</v>
      </c>
      <c r="C6729" t="s">
        <v>3645</v>
      </c>
      <c r="D6729" t="s">
        <v>20753</v>
      </c>
      <c r="E6729" t="s">
        <v>38</v>
      </c>
      <c r="F6729">
        <v>3</v>
      </c>
      <c r="G6729" t="s">
        <v>3723</v>
      </c>
      <c r="H6729" t="s">
        <v>16019</v>
      </c>
    </row>
    <row r="6730" spans="1:8">
      <c r="A6730" t="s">
        <v>20415</v>
      </c>
      <c r="B6730" s="1" t="s">
        <v>3724</v>
      </c>
      <c r="C6730" t="s">
        <v>3645</v>
      </c>
      <c r="D6730" t="s">
        <v>20753</v>
      </c>
      <c r="E6730" t="s">
        <v>38</v>
      </c>
      <c r="F6730">
        <v>4</v>
      </c>
      <c r="G6730" t="s">
        <v>3725</v>
      </c>
      <c r="H6730" t="s">
        <v>16020</v>
      </c>
    </row>
    <row r="6731" spans="1:8">
      <c r="A6731" t="s">
        <v>20415</v>
      </c>
      <c r="B6731" s="1" t="s">
        <v>3726</v>
      </c>
      <c r="C6731" t="s">
        <v>3645</v>
      </c>
      <c r="D6731" t="s">
        <v>20753</v>
      </c>
      <c r="E6731" t="s">
        <v>38</v>
      </c>
      <c r="F6731">
        <v>5</v>
      </c>
      <c r="G6731" t="s">
        <v>3727</v>
      </c>
      <c r="H6731" t="s">
        <v>16021</v>
      </c>
    </row>
    <row r="6732" spans="1:8">
      <c r="A6732" t="s">
        <v>20415</v>
      </c>
      <c r="B6732" s="1" t="s">
        <v>3728</v>
      </c>
      <c r="C6732" t="s">
        <v>3645</v>
      </c>
      <c r="D6732" t="s">
        <v>20753</v>
      </c>
      <c r="E6732" t="s">
        <v>38</v>
      </c>
      <c r="F6732">
        <v>6</v>
      </c>
      <c r="G6732" t="s">
        <v>3729</v>
      </c>
      <c r="H6732" t="s">
        <v>16022</v>
      </c>
    </row>
    <row r="6733" spans="1:8">
      <c r="A6733" t="s">
        <v>20415</v>
      </c>
      <c r="B6733" s="1" t="s">
        <v>3730</v>
      </c>
      <c r="C6733" t="s">
        <v>3645</v>
      </c>
      <c r="D6733" t="s">
        <v>20753</v>
      </c>
      <c r="E6733" t="s">
        <v>38</v>
      </c>
      <c r="F6733">
        <v>7</v>
      </c>
      <c r="G6733" t="s">
        <v>3731</v>
      </c>
      <c r="H6733" t="s">
        <v>16023</v>
      </c>
    </row>
    <row r="6734" spans="1:8">
      <c r="A6734" t="s">
        <v>20415</v>
      </c>
      <c r="B6734" s="1" t="s">
        <v>3732</v>
      </c>
      <c r="C6734" t="s">
        <v>3645</v>
      </c>
      <c r="D6734" t="s">
        <v>20753</v>
      </c>
      <c r="E6734" t="s">
        <v>38</v>
      </c>
      <c r="F6734">
        <v>8</v>
      </c>
      <c r="G6734" t="s">
        <v>3733</v>
      </c>
      <c r="H6734" t="s">
        <v>16024</v>
      </c>
    </row>
    <row r="6735" spans="1:8">
      <c r="A6735" t="s">
        <v>20415</v>
      </c>
      <c r="B6735" s="1" t="s">
        <v>3734</v>
      </c>
      <c r="C6735" t="s">
        <v>3645</v>
      </c>
      <c r="D6735" t="s">
        <v>20753</v>
      </c>
      <c r="E6735" t="s">
        <v>38</v>
      </c>
      <c r="F6735">
        <v>9</v>
      </c>
      <c r="G6735" t="s">
        <v>3735</v>
      </c>
      <c r="H6735" t="s">
        <v>16025</v>
      </c>
    </row>
    <row r="6736" spans="1:8">
      <c r="A6736" t="s">
        <v>20415</v>
      </c>
      <c r="B6736" s="1" t="s">
        <v>3736</v>
      </c>
      <c r="C6736" t="s">
        <v>3645</v>
      </c>
      <c r="D6736" t="s">
        <v>20753</v>
      </c>
      <c r="E6736" t="s">
        <v>38</v>
      </c>
      <c r="F6736">
        <v>10</v>
      </c>
      <c r="G6736" t="s">
        <v>3737</v>
      </c>
      <c r="H6736" t="s">
        <v>16026</v>
      </c>
    </row>
    <row r="6737" spans="1:8">
      <c r="A6737" t="s">
        <v>20415</v>
      </c>
      <c r="B6737" s="1" t="s">
        <v>3738</v>
      </c>
      <c r="C6737" t="s">
        <v>3645</v>
      </c>
      <c r="D6737" t="s">
        <v>20753</v>
      </c>
      <c r="E6737" t="s">
        <v>38</v>
      </c>
      <c r="F6737">
        <v>11</v>
      </c>
      <c r="G6737" t="s">
        <v>3739</v>
      </c>
      <c r="H6737" t="s">
        <v>16027</v>
      </c>
    </row>
    <row r="6738" spans="1:8">
      <c r="A6738" t="s">
        <v>20415</v>
      </c>
      <c r="B6738" s="1" t="s">
        <v>3740</v>
      </c>
      <c r="C6738" t="s">
        <v>3645</v>
      </c>
      <c r="D6738" t="s">
        <v>20753</v>
      </c>
      <c r="E6738" t="s">
        <v>38</v>
      </c>
      <c r="F6738">
        <v>12</v>
      </c>
      <c r="G6738" t="s">
        <v>3741</v>
      </c>
      <c r="H6738" t="s">
        <v>16028</v>
      </c>
    </row>
    <row r="6739" spans="1:8">
      <c r="A6739" t="s">
        <v>20415</v>
      </c>
      <c r="B6739" s="1" t="s">
        <v>3742</v>
      </c>
      <c r="C6739" t="s">
        <v>3645</v>
      </c>
      <c r="D6739" t="s">
        <v>20753</v>
      </c>
      <c r="E6739" t="s">
        <v>38</v>
      </c>
      <c r="F6739">
        <v>13</v>
      </c>
      <c r="G6739" t="s">
        <v>3743</v>
      </c>
      <c r="H6739" t="s">
        <v>16029</v>
      </c>
    </row>
    <row r="6740" spans="1:8">
      <c r="A6740" t="s">
        <v>20415</v>
      </c>
      <c r="B6740" s="1" t="s">
        <v>3744</v>
      </c>
      <c r="C6740" t="s">
        <v>3645</v>
      </c>
      <c r="D6740" t="s">
        <v>20753</v>
      </c>
      <c r="E6740" t="s">
        <v>38</v>
      </c>
      <c r="F6740">
        <v>14</v>
      </c>
      <c r="G6740" t="s">
        <v>3745</v>
      </c>
      <c r="H6740" t="s">
        <v>16030</v>
      </c>
    </row>
    <row r="6741" spans="1:8">
      <c r="A6741" t="s">
        <v>20415</v>
      </c>
      <c r="B6741" s="1" t="s">
        <v>3746</v>
      </c>
      <c r="C6741" t="s">
        <v>3645</v>
      </c>
      <c r="D6741" t="s">
        <v>20753</v>
      </c>
      <c r="E6741" t="s">
        <v>38</v>
      </c>
      <c r="F6741">
        <v>15</v>
      </c>
      <c r="G6741" t="s">
        <v>3747</v>
      </c>
      <c r="H6741" t="s">
        <v>16031</v>
      </c>
    </row>
    <row r="6742" spans="1:8">
      <c r="A6742" t="s">
        <v>20415</v>
      </c>
      <c r="B6742" s="1" t="s">
        <v>1497</v>
      </c>
      <c r="C6742" t="s">
        <v>1498</v>
      </c>
      <c r="D6742" t="s">
        <v>20517</v>
      </c>
      <c r="E6742" t="s">
        <v>29</v>
      </c>
      <c r="F6742">
        <v>2</v>
      </c>
      <c r="G6742" t="s">
        <v>1499</v>
      </c>
      <c r="H6742" t="s">
        <v>14862</v>
      </c>
    </row>
    <row r="6743" spans="1:8">
      <c r="A6743" t="s">
        <v>20415</v>
      </c>
      <c r="B6743" s="1" t="s">
        <v>1497</v>
      </c>
      <c r="C6743" t="s">
        <v>1498</v>
      </c>
      <c r="D6743" t="s">
        <v>20517</v>
      </c>
      <c r="E6743" t="s">
        <v>29</v>
      </c>
      <c r="F6743">
        <v>2</v>
      </c>
      <c r="G6743" t="s">
        <v>4085</v>
      </c>
      <c r="H6743" t="s">
        <v>14862</v>
      </c>
    </row>
    <row r="6744" spans="1:8">
      <c r="A6744" t="s">
        <v>20415</v>
      </c>
      <c r="B6744" s="1" t="s">
        <v>3074</v>
      </c>
      <c r="C6744" t="s">
        <v>3075</v>
      </c>
      <c r="D6744" t="s">
        <v>20517</v>
      </c>
      <c r="E6744" t="s">
        <v>29</v>
      </c>
      <c r="F6744">
        <v>7</v>
      </c>
      <c r="G6744" t="s">
        <v>3076</v>
      </c>
      <c r="H6744" t="s">
        <v>15679</v>
      </c>
    </row>
    <row r="6745" spans="1:8">
      <c r="A6745" t="s">
        <v>20415</v>
      </c>
      <c r="B6745" s="1" t="s">
        <v>3074</v>
      </c>
      <c r="C6745" t="s">
        <v>3075</v>
      </c>
      <c r="D6745" t="s">
        <v>20517</v>
      </c>
      <c r="E6745" t="s">
        <v>29</v>
      </c>
      <c r="F6745">
        <v>7</v>
      </c>
      <c r="G6745" t="s">
        <v>4317</v>
      </c>
      <c r="H6745" t="s">
        <v>15679</v>
      </c>
    </row>
    <row r="6746" spans="1:8">
      <c r="A6746" t="s">
        <v>20415</v>
      </c>
      <c r="B6746" s="1" t="s">
        <v>20540</v>
      </c>
      <c r="C6746" t="s">
        <v>2242</v>
      </c>
      <c r="D6746" t="s">
        <v>20517</v>
      </c>
      <c r="E6746" t="s">
        <v>29</v>
      </c>
      <c r="F6746">
        <v>11</v>
      </c>
      <c r="G6746" t="s">
        <v>2243</v>
      </c>
      <c r="H6746" t="s">
        <v>15276</v>
      </c>
    </row>
    <row r="6747" spans="1:8">
      <c r="A6747" t="s">
        <v>20415</v>
      </c>
      <c r="B6747" s="1" t="s">
        <v>2241</v>
      </c>
      <c r="C6747" t="s">
        <v>2242</v>
      </c>
      <c r="D6747" t="s">
        <v>20517</v>
      </c>
      <c r="E6747" t="s">
        <v>29</v>
      </c>
      <c r="F6747">
        <v>11</v>
      </c>
      <c r="G6747" t="s">
        <v>4416</v>
      </c>
      <c r="H6747" t="s">
        <v>15276</v>
      </c>
    </row>
    <row r="6748" spans="1:8">
      <c r="A6748" t="s">
        <v>20415</v>
      </c>
      <c r="B6748" s="1" t="s">
        <v>1904</v>
      </c>
      <c r="C6748" t="s">
        <v>1905</v>
      </c>
      <c r="D6748" t="s">
        <v>20517</v>
      </c>
      <c r="E6748" t="s">
        <v>29</v>
      </c>
      <c r="F6748">
        <v>8</v>
      </c>
      <c r="G6748" t="s">
        <v>1906</v>
      </c>
      <c r="H6748" t="s">
        <v>15119</v>
      </c>
    </row>
    <row r="6749" spans="1:8">
      <c r="A6749" t="s">
        <v>20415</v>
      </c>
      <c r="B6749" s="1" t="s">
        <v>1904</v>
      </c>
      <c r="C6749" t="s">
        <v>1905</v>
      </c>
      <c r="D6749" t="s">
        <v>20517</v>
      </c>
      <c r="E6749" t="s">
        <v>29</v>
      </c>
      <c r="F6749">
        <v>8</v>
      </c>
      <c r="G6749" t="s">
        <v>4817</v>
      </c>
      <c r="H6749" t="s">
        <v>15119</v>
      </c>
    </row>
    <row r="6750" spans="1:8">
      <c r="A6750" t="s">
        <v>20415</v>
      </c>
      <c r="B6750" s="1" t="s">
        <v>1922</v>
      </c>
      <c r="C6750" t="s">
        <v>1923</v>
      </c>
      <c r="D6750" t="s">
        <v>20517</v>
      </c>
      <c r="E6750" t="s">
        <v>29</v>
      </c>
      <c r="F6750">
        <v>4</v>
      </c>
      <c r="G6750" t="s">
        <v>1924</v>
      </c>
      <c r="H6750" t="s">
        <v>15125</v>
      </c>
    </row>
    <row r="6751" spans="1:8">
      <c r="A6751" t="s">
        <v>20415</v>
      </c>
      <c r="B6751" s="1" t="s">
        <v>1922</v>
      </c>
      <c r="C6751" t="s">
        <v>1923</v>
      </c>
      <c r="D6751" t="s">
        <v>20517</v>
      </c>
      <c r="E6751" t="s">
        <v>29</v>
      </c>
      <c r="F6751">
        <v>4</v>
      </c>
      <c r="G6751" t="s">
        <v>5695</v>
      </c>
      <c r="H6751" t="s">
        <v>15125</v>
      </c>
    </row>
    <row r="6752" spans="1:8">
      <c r="A6752" t="s">
        <v>20415</v>
      </c>
      <c r="B6752" s="1" t="s">
        <v>6571</v>
      </c>
      <c r="C6752" t="s">
        <v>6572</v>
      </c>
      <c r="D6752" t="s">
        <v>20517</v>
      </c>
      <c r="E6752" t="s">
        <v>29</v>
      </c>
      <c r="F6752">
        <v>10</v>
      </c>
      <c r="G6752" t="s">
        <v>6573</v>
      </c>
      <c r="H6752" t="s">
        <v>16606</v>
      </c>
    </row>
    <row r="6753" spans="1:8">
      <c r="A6753" t="s">
        <v>20415</v>
      </c>
      <c r="B6753" s="1" t="s">
        <v>8758</v>
      </c>
      <c r="C6753" t="s">
        <v>12</v>
      </c>
      <c r="D6753" t="s">
        <v>20517</v>
      </c>
      <c r="E6753" t="s">
        <v>29</v>
      </c>
      <c r="F6753">
        <v>1</v>
      </c>
      <c r="G6753" t="s">
        <v>8759</v>
      </c>
      <c r="H6753" t="s">
        <v>17648</v>
      </c>
    </row>
    <row r="6754" spans="1:8">
      <c r="A6754" t="s">
        <v>20415</v>
      </c>
      <c r="B6754" s="1" t="s">
        <v>9628</v>
      </c>
      <c r="C6754" t="s">
        <v>9629</v>
      </c>
      <c r="D6754" t="s">
        <v>20517</v>
      </c>
      <c r="E6754" t="s">
        <v>29</v>
      </c>
      <c r="F6754">
        <v>3</v>
      </c>
      <c r="G6754" t="s">
        <v>9630</v>
      </c>
      <c r="H6754" t="s">
        <v>18063</v>
      </c>
    </row>
    <row r="6755" spans="1:8">
      <c r="A6755" t="s">
        <v>20415</v>
      </c>
      <c r="B6755" s="1" t="s">
        <v>10298</v>
      </c>
      <c r="C6755" t="s">
        <v>10299</v>
      </c>
      <c r="D6755" t="s">
        <v>20517</v>
      </c>
      <c r="E6755" t="s">
        <v>29</v>
      </c>
      <c r="F6755">
        <v>12</v>
      </c>
      <c r="G6755" t="s">
        <v>10300</v>
      </c>
      <c r="H6755" t="s">
        <v>18388</v>
      </c>
    </row>
    <row r="6756" spans="1:8">
      <c r="A6756" t="s">
        <v>20415</v>
      </c>
      <c r="B6756" s="1" t="s">
        <v>10592</v>
      </c>
      <c r="C6756" t="s">
        <v>10593</v>
      </c>
      <c r="D6756" t="s">
        <v>20517</v>
      </c>
      <c r="E6756" t="s">
        <v>29</v>
      </c>
      <c r="F6756">
        <v>14</v>
      </c>
      <c r="G6756" t="s">
        <v>10594</v>
      </c>
      <c r="H6756" t="s">
        <v>18530</v>
      </c>
    </row>
    <row r="6757" spans="1:8">
      <c r="A6757" t="s">
        <v>20415</v>
      </c>
      <c r="B6757" s="1" t="s">
        <v>12188</v>
      </c>
      <c r="C6757" t="s">
        <v>12186</v>
      </c>
      <c r="D6757" t="s">
        <v>20517</v>
      </c>
      <c r="E6757" t="s">
        <v>29</v>
      </c>
      <c r="F6757">
        <v>6</v>
      </c>
      <c r="G6757" t="s">
        <v>12189</v>
      </c>
      <c r="H6757" t="s">
        <v>19372</v>
      </c>
    </row>
    <row r="6758" spans="1:8">
      <c r="A6758" t="s">
        <v>20415</v>
      </c>
      <c r="B6758" s="1" t="s">
        <v>12893</v>
      </c>
      <c r="C6758" t="s">
        <v>12894</v>
      </c>
      <c r="D6758" t="s">
        <v>20517</v>
      </c>
      <c r="E6758" t="s">
        <v>29</v>
      </c>
      <c r="F6758">
        <v>13</v>
      </c>
      <c r="G6758" t="s">
        <v>12895</v>
      </c>
      <c r="H6758" t="s">
        <v>19796</v>
      </c>
    </row>
    <row r="6759" spans="1:8">
      <c r="A6759" t="s">
        <v>20415</v>
      </c>
      <c r="B6759" s="1" t="s">
        <v>13237</v>
      </c>
      <c r="C6759" t="s">
        <v>13238</v>
      </c>
      <c r="D6759" t="s">
        <v>20517</v>
      </c>
      <c r="E6759" t="s">
        <v>29</v>
      </c>
      <c r="F6759">
        <v>5</v>
      </c>
      <c r="G6759" t="s">
        <v>13239</v>
      </c>
      <c r="H6759" t="s">
        <v>19980</v>
      </c>
    </row>
    <row r="6760" spans="1:8">
      <c r="A6760" t="s">
        <v>20415</v>
      </c>
      <c r="B6760" s="1" t="s">
        <v>468</v>
      </c>
      <c r="C6760" t="s">
        <v>469</v>
      </c>
      <c r="D6760" t="s">
        <v>20525</v>
      </c>
      <c r="E6760" t="s">
        <v>38</v>
      </c>
      <c r="F6760">
        <v>10</v>
      </c>
      <c r="G6760" t="s">
        <v>470</v>
      </c>
      <c r="H6760" t="s">
        <v>14365</v>
      </c>
    </row>
    <row r="6761" spans="1:8">
      <c r="A6761" t="s">
        <v>20415</v>
      </c>
      <c r="B6761" s="1" t="s">
        <v>468</v>
      </c>
      <c r="C6761" t="s">
        <v>469</v>
      </c>
      <c r="D6761" t="s">
        <v>20525</v>
      </c>
      <c r="E6761" t="s">
        <v>38</v>
      </c>
      <c r="F6761">
        <v>10</v>
      </c>
      <c r="G6761" t="s">
        <v>4803</v>
      </c>
      <c r="H6761" t="s">
        <v>14365</v>
      </c>
    </row>
    <row r="6762" spans="1:8">
      <c r="A6762" t="s">
        <v>20415</v>
      </c>
      <c r="B6762" s="1" t="s">
        <v>471</v>
      </c>
      <c r="C6762" t="s">
        <v>469</v>
      </c>
      <c r="D6762" t="s">
        <v>20525</v>
      </c>
      <c r="E6762" t="s">
        <v>38</v>
      </c>
      <c r="F6762">
        <v>1</v>
      </c>
      <c r="G6762" t="s">
        <v>472</v>
      </c>
      <c r="H6762" t="s">
        <v>14366</v>
      </c>
    </row>
    <row r="6763" spans="1:8">
      <c r="A6763" t="s">
        <v>20415</v>
      </c>
      <c r="B6763" s="1" t="s">
        <v>471</v>
      </c>
      <c r="C6763" t="s">
        <v>469</v>
      </c>
      <c r="D6763" t="s">
        <v>20525</v>
      </c>
      <c r="E6763" t="s">
        <v>38</v>
      </c>
      <c r="F6763">
        <v>1</v>
      </c>
      <c r="G6763" t="s">
        <v>4804</v>
      </c>
      <c r="H6763" t="s">
        <v>14366</v>
      </c>
    </row>
    <row r="6764" spans="1:8">
      <c r="A6764" t="s">
        <v>20415</v>
      </c>
      <c r="B6764" s="1" t="s">
        <v>473</v>
      </c>
      <c r="C6764" t="s">
        <v>469</v>
      </c>
      <c r="D6764" t="s">
        <v>20525</v>
      </c>
      <c r="E6764" t="s">
        <v>38</v>
      </c>
      <c r="F6764">
        <v>9</v>
      </c>
      <c r="G6764" t="s">
        <v>474</v>
      </c>
      <c r="H6764" t="s">
        <v>14367</v>
      </c>
    </row>
    <row r="6765" spans="1:8">
      <c r="A6765" t="s">
        <v>20415</v>
      </c>
      <c r="B6765" s="1" t="s">
        <v>473</v>
      </c>
      <c r="C6765" t="s">
        <v>469</v>
      </c>
      <c r="D6765" t="s">
        <v>20525</v>
      </c>
      <c r="E6765" t="s">
        <v>38</v>
      </c>
      <c r="F6765">
        <v>9</v>
      </c>
      <c r="G6765" t="s">
        <v>4805</v>
      </c>
      <c r="H6765" t="s">
        <v>14367</v>
      </c>
    </row>
    <row r="6766" spans="1:8">
      <c r="A6766" t="s">
        <v>20415</v>
      </c>
      <c r="B6766" s="1" t="s">
        <v>475</v>
      </c>
      <c r="C6766" t="s">
        <v>469</v>
      </c>
      <c r="D6766" t="s">
        <v>20525</v>
      </c>
      <c r="E6766" t="s">
        <v>38</v>
      </c>
      <c r="F6766">
        <v>4</v>
      </c>
      <c r="G6766" t="s">
        <v>476</v>
      </c>
      <c r="H6766" t="s">
        <v>14368</v>
      </c>
    </row>
    <row r="6767" spans="1:8">
      <c r="A6767" t="s">
        <v>20415</v>
      </c>
      <c r="B6767" s="1" t="s">
        <v>475</v>
      </c>
      <c r="C6767" t="s">
        <v>469</v>
      </c>
      <c r="D6767" t="s">
        <v>20525</v>
      </c>
      <c r="E6767" t="s">
        <v>38</v>
      </c>
      <c r="F6767">
        <v>4</v>
      </c>
      <c r="G6767" t="s">
        <v>4806</v>
      </c>
      <c r="H6767" t="s">
        <v>14368</v>
      </c>
    </row>
    <row r="6768" spans="1:8">
      <c r="A6768" t="s">
        <v>20415</v>
      </c>
      <c r="B6768" s="1" t="s">
        <v>477</v>
      </c>
      <c r="C6768" t="s">
        <v>469</v>
      </c>
      <c r="D6768" t="s">
        <v>20525</v>
      </c>
      <c r="E6768" t="s">
        <v>38</v>
      </c>
      <c r="F6768">
        <v>3</v>
      </c>
      <c r="G6768" t="s">
        <v>478</v>
      </c>
      <c r="H6768" t="s">
        <v>14369</v>
      </c>
    </row>
    <row r="6769" spans="1:8">
      <c r="A6769" t="s">
        <v>20415</v>
      </c>
      <c r="B6769" s="1" t="s">
        <v>477</v>
      </c>
      <c r="C6769" t="s">
        <v>469</v>
      </c>
      <c r="D6769" t="s">
        <v>20525</v>
      </c>
      <c r="E6769" t="s">
        <v>38</v>
      </c>
      <c r="F6769">
        <v>3</v>
      </c>
      <c r="G6769" t="s">
        <v>4807</v>
      </c>
      <c r="H6769" t="s">
        <v>14369</v>
      </c>
    </row>
    <row r="6770" spans="1:8">
      <c r="A6770" t="s">
        <v>20415</v>
      </c>
      <c r="B6770" s="1" t="s">
        <v>479</v>
      </c>
      <c r="C6770" t="s">
        <v>469</v>
      </c>
      <c r="D6770" t="s">
        <v>20525</v>
      </c>
      <c r="E6770" t="s">
        <v>38</v>
      </c>
      <c r="F6770">
        <v>5</v>
      </c>
      <c r="G6770" t="s">
        <v>480</v>
      </c>
      <c r="H6770" t="s">
        <v>14370</v>
      </c>
    </row>
    <row r="6771" spans="1:8">
      <c r="A6771" t="s">
        <v>20415</v>
      </c>
      <c r="B6771" s="1" t="s">
        <v>479</v>
      </c>
      <c r="C6771" t="s">
        <v>469</v>
      </c>
      <c r="D6771" t="s">
        <v>20525</v>
      </c>
      <c r="E6771" t="s">
        <v>38</v>
      </c>
      <c r="F6771">
        <v>5</v>
      </c>
      <c r="G6771" t="s">
        <v>4808</v>
      </c>
      <c r="H6771" t="s">
        <v>14370</v>
      </c>
    </row>
    <row r="6772" spans="1:8">
      <c r="A6772" t="s">
        <v>20415</v>
      </c>
      <c r="B6772" s="1" t="s">
        <v>481</v>
      </c>
      <c r="C6772" t="s">
        <v>469</v>
      </c>
      <c r="D6772" t="s">
        <v>20525</v>
      </c>
      <c r="E6772" t="s">
        <v>38</v>
      </c>
      <c r="F6772">
        <v>8</v>
      </c>
      <c r="G6772" t="s">
        <v>482</v>
      </c>
      <c r="H6772" t="s">
        <v>14371</v>
      </c>
    </row>
    <row r="6773" spans="1:8">
      <c r="A6773" t="s">
        <v>20415</v>
      </c>
      <c r="B6773" s="1" t="s">
        <v>481</v>
      </c>
      <c r="C6773" t="s">
        <v>469</v>
      </c>
      <c r="D6773" t="s">
        <v>20525</v>
      </c>
      <c r="E6773" t="s">
        <v>38</v>
      </c>
      <c r="F6773">
        <v>8</v>
      </c>
      <c r="G6773" t="s">
        <v>4809</v>
      </c>
      <c r="H6773" t="s">
        <v>14371</v>
      </c>
    </row>
    <row r="6774" spans="1:8">
      <c r="A6774" t="s">
        <v>20415</v>
      </c>
      <c r="B6774" s="1" t="s">
        <v>483</v>
      </c>
      <c r="C6774" t="s">
        <v>469</v>
      </c>
      <c r="D6774" t="s">
        <v>20525</v>
      </c>
      <c r="E6774" t="s">
        <v>38</v>
      </c>
      <c r="F6774">
        <v>2</v>
      </c>
      <c r="G6774" t="s">
        <v>484</v>
      </c>
      <c r="H6774" t="s">
        <v>14372</v>
      </c>
    </row>
    <row r="6775" spans="1:8">
      <c r="A6775" t="s">
        <v>20415</v>
      </c>
      <c r="B6775" s="1" t="s">
        <v>483</v>
      </c>
      <c r="C6775" t="s">
        <v>469</v>
      </c>
      <c r="D6775" t="s">
        <v>20525</v>
      </c>
      <c r="E6775" t="s">
        <v>38</v>
      </c>
      <c r="F6775">
        <v>2</v>
      </c>
      <c r="G6775" t="s">
        <v>4810</v>
      </c>
      <c r="H6775" t="s">
        <v>14372</v>
      </c>
    </row>
    <row r="6776" spans="1:8">
      <c r="A6776" t="s">
        <v>20415</v>
      </c>
      <c r="B6776" s="1" t="s">
        <v>485</v>
      </c>
      <c r="C6776" t="s">
        <v>469</v>
      </c>
      <c r="D6776" t="s">
        <v>20525</v>
      </c>
      <c r="E6776" t="s">
        <v>38</v>
      </c>
      <c r="F6776">
        <v>6</v>
      </c>
      <c r="G6776" t="s">
        <v>486</v>
      </c>
      <c r="H6776" t="s">
        <v>14373</v>
      </c>
    </row>
    <row r="6777" spans="1:8">
      <c r="A6777" t="s">
        <v>20415</v>
      </c>
      <c r="B6777" s="1" t="s">
        <v>485</v>
      </c>
      <c r="C6777" t="s">
        <v>469</v>
      </c>
      <c r="D6777" t="s">
        <v>20525</v>
      </c>
      <c r="E6777" t="s">
        <v>38</v>
      </c>
      <c r="F6777">
        <v>6</v>
      </c>
      <c r="G6777" t="s">
        <v>4811</v>
      </c>
      <c r="H6777" t="s">
        <v>14373</v>
      </c>
    </row>
    <row r="6778" spans="1:8">
      <c r="A6778" t="s">
        <v>20415</v>
      </c>
      <c r="B6778" s="1" t="s">
        <v>487</v>
      </c>
      <c r="C6778" t="s">
        <v>469</v>
      </c>
      <c r="D6778" t="s">
        <v>20525</v>
      </c>
      <c r="E6778" t="s">
        <v>38</v>
      </c>
      <c r="F6778">
        <v>7</v>
      </c>
      <c r="G6778" t="s">
        <v>488</v>
      </c>
      <c r="H6778" t="s">
        <v>14374</v>
      </c>
    </row>
    <row r="6779" spans="1:8">
      <c r="A6779" t="s">
        <v>20415</v>
      </c>
      <c r="B6779" s="1" t="s">
        <v>487</v>
      </c>
      <c r="C6779" t="s">
        <v>469</v>
      </c>
      <c r="D6779" t="s">
        <v>20525</v>
      </c>
      <c r="E6779" t="s">
        <v>38</v>
      </c>
      <c r="F6779">
        <v>7</v>
      </c>
      <c r="G6779" t="s">
        <v>4812</v>
      </c>
      <c r="H6779" t="s">
        <v>14374</v>
      </c>
    </row>
    <row r="6780" spans="1:8">
      <c r="A6780" t="s">
        <v>20415</v>
      </c>
      <c r="B6780" s="1" t="s">
        <v>2385</v>
      </c>
      <c r="C6780" t="s">
        <v>2372</v>
      </c>
      <c r="D6780" t="s">
        <v>20550</v>
      </c>
      <c r="E6780" t="s">
        <v>29</v>
      </c>
      <c r="F6780">
        <v>7</v>
      </c>
      <c r="G6780" t="s">
        <v>2386</v>
      </c>
      <c r="H6780" t="s">
        <v>15338</v>
      </c>
    </row>
    <row r="6781" spans="1:8">
      <c r="A6781" t="s">
        <v>20415</v>
      </c>
      <c r="B6781" s="1" t="s">
        <v>2385</v>
      </c>
      <c r="C6781" t="s">
        <v>2372</v>
      </c>
      <c r="D6781" t="s">
        <v>20550</v>
      </c>
      <c r="E6781" t="s">
        <v>29</v>
      </c>
      <c r="F6781">
        <v>7</v>
      </c>
      <c r="G6781" t="s">
        <v>4257</v>
      </c>
      <c r="H6781" t="s">
        <v>15338</v>
      </c>
    </row>
    <row r="6782" spans="1:8">
      <c r="A6782" t="s">
        <v>20415</v>
      </c>
      <c r="B6782" s="1" t="s">
        <v>2385</v>
      </c>
      <c r="C6782" t="s">
        <v>2372</v>
      </c>
      <c r="D6782" t="s">
        <v>20550</v>
      </c>
      <c r="E6782" t="s">
        <v>29</v>
      </c>
      <c r="F6782">
        <v>7</v>
      </c>
      <c r="G6782" t="s">
        <v>2387</v>
      </c>
      <c r="H6782" t="s">
        <v>15339</v>
      </c>
    </row>
    <row r="6783" spans="1:8">
      <c r="A6783" t="s">
        <v>20415</v>
      </c>
      <c r="B6783" s="1" t="s">
        <v>2385</v>
      </c>
      <c r="C6783" t="s">
        <v>2372</v>
      </c>
      <c r="D6783" t="s">
        <v>20550</v>
      </c>
      <c r="E6783" t="s">
        <v>29</v>
      </c>
      <c r="F6783">
        <v>7</v>
      </c>
      <c r="G6783" t="s">
        <v>4258</v>
      </c>
      <c r="H6783" t="s">
        <v>15339</v>
      </c>
    </row>
    <row r="6784" spans="1:8">
      <c r="A6784" t="s">
        <v>20415</v>
      </c>
      <c r="B6784" s="1" t="s">
        <v>6684</v>
      </c>
      <c r="C6784" t="s">
        <v>6685</v>
      </c>
      <c r="D6784" t="s">
        <v>20550</v>
      </c>
      <c r="E6784" t="s">
        <v>29</v>
      </c>
      <c r="F6784">
        <v>11</v>
      </c>
      <c r="G6784" t="s">
        <v>6686</v>
      </c>
      <c r="H6784" t="s">
        <v>16650</v>
      </c>
    </row>
    <row r="6785" spans="1:17">
      <c r="A6785" t="s">
        <v>20415</v>
      </c>
      <c r="B6785" s="1" t="s">
        <v>9409</v>
      </c>
      <c r="C6785" t="s">
        <v>9410</v>
      </c>
      <c r="D6785" t="s">
        <v>20550</v>
      </c>
      <c r="E6785" t="s">
        <v>29</v>
      </c>
      <c r="F6785">
        <v>12</v>
      </c>
      <c r="G6785" t="s">
        <v>9411</v>
      </c>
      <c r="H6785" t="s">
        <v>17965</v>
      </c>
    </row>
    <row r="6786" spans="1:17">
      <c r="A6786" t="s">
        <v>20415</v>
      </c>
      <c r="B6786" s="1" t="s">
        <v>9415</v>
      </c>
      <c r="C6786" t="s">
        <v>9416</v>
      </c>
      <c r="D6786" t="s">
        <v>20550</v>
      </c>
      <c r="E6786" t="s">
        <v>29</v>
      </c>
      <c r="F6786">
        <v>1</v>
      </c>
      <c r="G6786" t="s">
        <v>9417</v>
      </c>
      <c r="H6786" t="s">
        <v>17967</v>
      </c>
    </row>
    <row r="6787" spans="1:17">
      <c r="A6787" t="s">
        <v>20415</v>
      </c>
      <c r="B6787" s="1" t="s">
        <v>9418</v>
      </c>
      <c r="C6787" t="s">
        <v>9416</v>
      </c>
      <c r="D6787" t="s">
        <v>20550</v>
      </c>
      <c r="E6787" t="s">
        <v>29</v>
      </c>
      <c r="F6787">
        <v>13</v>
      </c>
      <c r="G6787" t="s">
        <v>9419</v>
      </c>
      <c r="H6787" t="s">
        <v>17968</v>
      </c>
    </row>
    <row r="6788" spans="1:17">
      <c r="A6788" t="s">
        <v>20415</v>
      </c>
      <c r="B6788" s="1" t="s">
        <v>11056</v>
      </c>
      <c r="C6788" t="s">
        <v>11057</v>
      </c>
      <c r="D6788" t="s">
        <v>20550</v>
      </c>
      <c r="E6788" t="s">
        <v>29</v>
      </c>
      <c r="F6788">
        <v>9</v>
      </c>
      <c r="G6788" t="s">
        <v>11058</v>
      </c>
      <c r="H6788" t="s">
        <v>18781</v>
      </c>
    </row>
    <row r="6789" spans="1:17">
      <c r="A6789" t="s">
        <v>20415</v>
      </c>
      <c r="B6789" s="1" t="s">
        <v>11881</v>
      </c>
      <c r="C6789" t="s">
        <v>11882</v>
      </c>
      <c r="D6789" t="s">
        <v>20550</v>
      </c>
      <c r="E6789" t="s">
        <v>29</v>
      </c>
      <c r="F6789">
        <v>8</v>
      </c>
      <c r="G6789" t="s">
        <v>11883</v>
      </c>
      <c r="H6789" t="s">
        <v>19238</v>
      </c>
    </row>
    <row r="6790" spans="1:17">
      <c r="A6790" t="s">
        <v>20415</v>
      </c>
      <c r="B6790" s="1" t="s">
        <v>11884</v>
      </c>
      <c r="C6790" t="s">
        <v>11882</v>
      </c>
      <c r="D6790" t="s">
        <v>20550</v>
      </c>
      <c r="E6790" t="s">
        <v>29</v>
      </c>
      <c r="F6790">
        <v>4</v>
      </c>
      <c r="G6790" t="s">
        <v>11885</v>
      </c>
      <c r="H6790" t="s">
        <v>19239</v>
      </c>
    </row>
    <row r="6791" spans="1:17">
      <c r="A6791" t="s">
        <v>20415</v>
      </c>
      <c r="B6791" s="1" t="s">
        <v>6550</v>
      </c>
      <c r="C6791" t="s">
        <v>6551</v>
      </c>
      <c r="D6791" t="s">
        <v>20550</v>
      </c>
      <c r="E6791" t="s">
        <v>29</v>
      </c>
      <c r="F6791">
        <v>10</v>
      </c>
      <c r="G6791" t="s">
        <v>6552</v>
      </c>
      <c r="H6791" t="s">
        <v>16598</v>
      </c>
      <c r="P6791" t="str">
        <f>C6791</f>
        <v>Exciters, The</v>
      </c>
      <c r="Q6791" t="str">
        <f>B6791</f>
        <v>Tell Him</v>
      </c>
    </row>
    <row r="6792" spans="1:17">
      <c r="A6792" t="s">
        <v>20415</v>
      </c>
      <c r="B6792" s="1" t="s">
        <v>9412</v>
      </c>
      <c r="C6792" t="s">
        <v>9413</v>
      </c>
      <c r="D6792" t="s">
        <v>20550</v>
      </c>
      <c r="E6792" t="s">
        <v>29</v>
      </c>
      <c r="F6792">
        <v>14</v>
      </c>
      <c r="G6792" t="s">
        <v>9414</v>
      </c>
      <c r="H6792" t="s">
        <v>17966</v>
      </c>
    </row>
    <row r="6793" spans="1:17">
      <c r="A6793" t="s">
        <v>20415</v>
      </c>
      <c r="B6793" s="1" t="s">
        <v>11209</v>
      </c>
      <c r="C6793" t="s">
        <v>22049</v>
      </c>
      <c r="D6793" t="s">
        <v>20550</v>
      </c>
      <c r="E6793" t="s">
        <v>29</v>
      </c>
      <c r="F6793">
        <v>3</v>
      </c>
      <c r="G6793" t="s">
        <v>11210</v>
      </c>
      <c r="H6793" t="s">
        <v>18883</v>
      </c>
    </row>
    <row r="6794" spans="1:17">
      <c r="A6794" t="s">
        <v>20415</v>
      </c>
      <c r="B6794" s="1" t="s">
        <v>12354</v>
      </c>
      <c r="C6794" t="s">
        <v>12355</v>
      </c>
      <c r="D6794" t="s">
        <v>20550</v>
      </c>
      <c r="E6794" t="s">
        <v>29</v>
      </c>
      <c r="F6794">
        <v>6</v>
      </c>
      <c r="G6794" t="s">
        <v>12356</v>
      </c>
      <c r="H6794" t="s">
        <v>19472</v>
      </c>
    </row>
    <row r="6795" spans="1:17">
      <c r="A6795" t="s">
        <v>20415</v>
      </c>
      <c r="B6795" s="1" t="s">
        <v>9289</v>
      </c>
      <c r="C6795" t="s">
        <v>12355</v>
      </c>
      <c r="D6795" t="s">
        <v>20550</v>
      </c>
      <c r="E6795" t="s">
        <v>29</v>
      </c>
      <c r="F6795">
        <v>2</v>
      </c>
      <c r="G6795" t="s">
        <v>12357</v>
      </c>
      <c r="H6795" t="s">
        <v>19473</v>
      </c>
    </row>
    <row r="6796" spans="1:17">
      <c r="A6796" t="s">
        <v>20415</v>
      </c>
      <c r="B6796" s="1" t="s">
        <v>12096</v>
      </c>
      <c r="C6796" t="s">
        <v>12097</v>
      </c>
      <c r="D6796" t="s">
        <v>20550</v>
      </c>
      <c r="E6796" t="s">
        <v>29</v>
      </c>
      <c r="F6796">
        <v>5</v>
      </c>
      <c r="G6796" t="s">
        <v>12098</v>
      </c>
      <c r="H6796" t="s">
        <v>19344</v>
      </c>
    </row>
    <row r="6797" spans="1:17">
      <c r="A6797" t="s">
        <v>20415</v>
      </c>
      <c r="B6797" s="1" t="s">
        <v>295</v>
      </c>
      <c r="C6797" t="s">
        <v>296</v>
      </c>
      <c r="D6797" t="s">
        <v>20561</v>
      </c>
      <c r="E6797" t="s">
        <v>255</v>
      </c>
      <c r="F6797">
        <v>14</v>
      </c>
      <c r="G6797" t="s">
        <v>297</v>
      </c>
      <c r="H6797" t="s">
        <v>14280</v>
      </c>
    </row>
    <row r="6798" spans="1:17">
      <c r="A6798" t="s">
        <v>20415</v>
      </c>
      <c r="B6798" s="1" t="s">
        <v>295</v>
      </c>
      <c r="C6798" t="s">
        <v>296</v>
      </c>
      <c r="D6798" t="s">
        <v>20561</v>
      </c>
      <c r="E6798" t="s">
        <v>255</v>
      </c>
      <c r="F6798">
        <v>14</v>
      </c>
      <c r="G6798" t="s">
        <v>4441</v>
      </c>
      <c r="H6798" t="s">
        <v>14280</v>
      </c>
    </row>
    <row r="6799" spans="1:17">
      <c r="A6799" t="s">
        <v>20415</v>
      </c>
      <c r="B6799" s="1" t="s">
        <v>295</v>
      </c>
      <c r="C6799" t="s">
        <v>296</v>
      </c>
      <c r="D6799" t="s">
        <v>20561</v>
      </c>
      <c r="E6799" t="s">
        <v>255</v>
      </c>
      <c r="F6799">
        <v>14</v>
      </c>
      <c r="G6799" t="s">
        <v>298</v>
      </c>
      <c r="H6799" t="s">
        <v>14281</v>
      </c>
    </row>
    <row r="6800" spans="1:17">
      <c r="A6800" t="s">
        <v>20415</v>
      </c>
      <c r="B6800" s="1" t="s">
        <v>295</v>
      </c>
      <c r="C6800" t="s">
        <v>296</v>
      </c>
      <c r="D6800" t="s">
        <v>20561</v>
      </c>
      <c r="E6800" t="s">
        <v>255</v>
      </c>
      <c r="F6800">
        <v>14</v>
      </c>
      <c r="G6800" t="s">
        <v>4442</v>
      </c>
      <c r="H6800" t="s">
        <v>14281</v>
      </c>
    </row>
    <row r="6801" spans="1:17">
      <c r="A6801" t="s">
        <v>20415</v>
      </c>
      <c r="B6801" s="1" t="s">
        <v>299</v>
      </c>
      <c r="C6801" t="s">
        <v>296</v>
      </c>
      <c r="D6801" t="s">
        <v>20561</v>
      </c>
      <c r="E6801" t="s">
        <v>255</v>
      </c>
      <c r="F6801">
        <v>13</v>
      </c>
      <c r="G6801" t="s">
        <v>300</v>
      </c>
      <c r="H6801" t="s">
        <v>14282</v>
      </c>
    </row>
    <row r="6802" spans="1:17">
      <c r="A6802" t="s">
        <v>20415</v>
      </c>
      <c r="B6802" s="1" t="s">
        <v>299</v>
      </c>
      <c r="C6802" t="s">
        <v>296</v>
      </c>
      <c r="D6802" t="s">
        <v>20561</v>
      </c>
      <c r="E6802" t="s">
        <v>255</v>
      </c>
      <c r="F6802">
        <v>13</v>
      </c>
      <c r="G6802" t="s">
        <v>4443</v>
      </c>
      <c r="H6802" t="s">
        <v>14282</v>
      </c>
    </row>
    <row r="6803" spans="1:17">
      <c r="A6803" t="s">
        <v>20415</v>
      </c>
      <c r="B6803" s="1" t="s">
        <v>299</v>
      </c>
      <c r="C6803" t="s">
        <v>296</v>
      </c>
      <c r="D6803" t="s">
        <v>20561</v>
      </c>
      <c r="E6803" t="s">
        <v>255</v>
      </c>
      <c r="F6803">
        <v>13</v>
      </c>
      <c r="G6803" t="s">
        <v>301</v>
      </c>
      <c r="H6803" t="s">
        <v>14283</v>
      </c>
    </row>
    <row r="6804" spans="1:17">
      <c r="A6804" t="s">
        <v>20415</v>
      </c>
      <c r="B6804" s="1" t="s">
        <v>299</v>
      </c>
      <c r="C6804" t="s">
        <v>296</v>
      </c>
      <c r="D6804" t="s">
        <v>20561</v>
      </c>
      <c r="E6804" t="s">
        <v>255</v>
      </c>
      <c r="F6804">
        <v>13</v>
      </c>
      <c r="G6804" t="s">
        <v>4444</v>
      </c>
      <c r="H6804" t="s">
        <v>14283</v>
      </c>
    </row>
    <row r="6805" spans="1:17">
      <c r="A6805" t="s">
        <v>20415</v>
      </c>
      <c r="B6805" s="1" t="s">
        <v>523</v>
      </c>
      <c r="C6805" t="s">
        <v>524</v>
      </c>
      <c r="D6805" t="s">
        <v>20561</v>
      </c>
      <c r="E6805" t="s">
        <v>255</v>
      </c>
      <c r="F6805">
        <v>3</v>
      </c>
      <c r="G6805" t="s">
        <v>525</v>
      </c>
      <c r="H6805" t="s">
        <v>14394</v>
      </c>
    </row>
    <row r="6806" spans="1:17">
      <c r="A6806" t="s">
        <v>20415</v>
      </c>
      <c r="B6806" s="1" t="s">
        <v>523</v>
      </c>
      <c r="C6806" t="s">
        <v>524</v>
      </c>
      <c r="D6806" t="s">
        <v>20561</v>
      </c>
      <c r="E6806" t="s">
        <v>255</v>
      </c>
      <c r="F6806">
        <v>3</v>
      </c>
      <c r="G6806" t="s">
        <v>4800</v>
      </c>
      <c r="H6806" t="s">
        <v>14394</v>
      </c>
    </row>
    <row r="6807" spans="1:17">
      <c r="A6807" t="s">
        <v>20415</v>
      </c>
      <c r="B6807" s="1" t="s">
        <v>526</v>
      </c>
      <c r="C6807" t="s">
        <v>524</v>
      </c>
      <c r="D6807" t="s">
        <v>20561</v>
      </c>
      <c r="E6807" t="s">
        <v>255</v>
      </c>
      <c r="F6807">
        <v>4</v>
      </c>
      <c r="G6807" t="s">
        <v>527</v>
      </c>
      <c r="H6807" t="s">
        <v>14395</v>
      </c>
    </row>
    <row r="6808" spans="1:17">
      <c r="A6808" t="s">
        <v>20415</v>
      </c>
      <c r="B6808" s="1" t="s">
        <v>526</v>
      </c>
      <c r="C6808" t="s">
        <v>524</v>
      </c>
      <c r="D6808" t="s">
        <v>20561</v>
      </c>
      <c r="E6808" t="s">
        <v>255</v>
      </c>
      <c r="F6808">
        <v>4</v>
      </c>
      <c r="G6808" t="s">
        <v>4801</v>
      </c>
      <c r="H6808" t="s">
        <v>14395</v>
      </c>
    </row>
    <row r="6809" spans="1:17">
      <c r="A6809" t="s">
        <v>20415</v>
      </c>
      <c r="B6809" s="1" t="s">
        <v>308</v>
      </c>
      <c r="C6809" t="s">
        <v>6210</v>
      </c>
      <c r="D6809" t="s">
        <v>20561</v>
      </c>
      <c r="E6809" t="s">
        <v>255</v>
      </c>
      <c r="F6809">
        <v>5</v>
      </c>
      <c r="G6809" t="s">
        <v>6211</v>
      </c>
      <c r="H6809" t="s">
        <v>16416</v>
      </c>
    </row>
    <row r="6810" spans="1:17">
      <c r="A6810" t="s">
        <v>20415</v>
      </c>
      <c r="B6810" s="1" t="s">
        <v>6212</v>
      </c>
      <c r="C6810" t="s">
        <v>6210</v>
      </c>
      <c r="D6810" t="s">
        <v>20561</v>
      </c>
      <c r="E6810" t="s">
        <v>255</v>
      </c>
      <c r="F6810">
        <v>6</v>
      </c>
      <c r="G6810" t="s">
        <v>6213</v>
      </c>
      <c r="H6810" t="s">
        <v>16417</v>
      </c>
      <c r="P6810" t="str">
        <f>C6810</f>
        <v>Elmore James</v>
      </c>
      <c r="Q6810" t="str">
        <f>B6810</f>
        <v>Standing at the Crossroads</v>
      </c>
    </row>
    <row r="6811" spans="1:17">
      <c r="A6811" t="s">
        <v>20415</v>
      </c>
      <c r="B6811" s="1" t="s">
        <v>6770</v>
      </c>
      <c r="C6811" t="s">
        <v>6771</v>
      </c>
      <c r="D6811" t="s">
        <v>20561</v>
      </c>
      <c r="E6811" t="s">
        <v>1962</v>
      </c>
      <c r="F6811">
        <v>12</v>
      </c>
      <c r="G6811" t="s">
        <v>6772</v>
      </c>
      <c r="H6811" t="s">
        <v>16681</v>
      </c>
    </row>
    <row r="6812" spans="1:17">
      <c r="A6812" t="s">
        <v>20415</v>
      </c>
      <c r="B6812" s="1" t="s">
        <v>6773</v>
      </c>
      <c r="C6812" t="s">
        <v>6771</v>
      </c>
      <c r="D6812" t="s">
        <v>20561</v>
      </c>
      <c r="E6812" t="s">
        <v>1962</v>
      </c>
      <c r="F6812">
        <v>11</v>
      </c>
      <c r="G6812" t="s">
        <v>6774</v>
      </c>
      <c r="H6812" t="s">
        <v>16682</v>
      </c>
    </row>
    <row r="6813" spans="1:17">
      <c r="A6813" t="s">
        <v>20415</v>
      </c>
      <c r="B6813" s="1" t="s">
        <v>7625</v>
      </c>
      <c r="C6813" t="s">
        <v>7623</v>
      </c>
      <c r="D6813" t="s">
        <v>20561</v>
      </c>
      <c r="E6813" t="s">
        <v>255</v>
      </c>
      <c r="F6813">
        <v>9</v>
      </c>
      <c r="G6813" t="s">
        <v>7626</v>
      </c>
      <c r="H6813" t="s">
        <v>17095</v>
      </c>
    </row>
    <row r="6814" spans="1:17">
      <c r="A6814" t="s">
        <v>20415</v>
      </c>
      <c r="B6814" s="1" t="s">
        <v>7627</v>
      </c>
      <c r="C6814" t="s">
        <v>7623</v>
      </c>
      <c r="D6814" t="s">
        <v>20561</v>
      </c>
      <c r="E6814" t="s">
        <v>255</v>
      </c>
      <c r="F6814">
        <v>10</v>
      </c>
      <c r="G6814" t="s">
        <v>7628</v>
      </c>
      <c r="H6814" t="s">
        <v>17096</v>
      </c>
    </row>
    <row r="6815" spans="1:17">
      <c r="A6815" t="s">
        <v>20415</v>
      </c>
      <c r="B6815" s="1" t="s">
        <v>9613</v>
      </c>
      <c r="C6815" t="s">
        <v>9614</v>
      </c>
      <c r="D6815" t="s">
        <v>20561</v>
      </c>
      <c r="E6815" t="s">
        <v>255</v>
      </c>
      <c r="F6815">
        <v>2</v>
      </c>
      <c r="G6815" t="s">
        <v>9615</v>
      </c>
      <c r="H6815" t="s">
        <v>18057</v>
      </c>
    </row>
    <row r="6816" spans="1:17">
      <c r="A6816" t="s">
        <v>20415</v>
      </c>
      <c r="B6816" s="1" t="s">
        <v>9616</v>
      </c>
      <c r="C6816" t="s">
        <v>9614</v>
      </c>
      <c r="D6816" t="s">
        <v>20561</v>
      </c>
      <c r="E6816" t="s">
        <v>255</v>
      </c>
      <c r="F6816">
        <v>1</v>
      </c>
      <c r="G6816" t="s">
        <v>9617</v>
      </c>
      <c r="H6816" t="s">
        <v>18058</v>
      </c>
    </row>
    <row r="6817" spans="1:21">
      <c r="A6817" t="s">
        <v>20415</v>
      </c>
      <c r="B6817" s="1" t="s">
        <v>10149</v>
      </c>
      <c r="C6817" t="s">
        <v>10128</v>
      </c>
      <c r="D6817" t="s">
        <v>20561</v>
      </c>
      <c r="E6817" t="s">
        <v>255</v>
      </c>
      <c r="F6817">
        <v>7</v>
      </c>
      <c r="G6817" t="s">
        <v>10150</v>
      </c>
      <c r="H6817" t="s">
        <v>18316</v>
      </c>
    </row>
    <row r="6818" spans="1:21">
      <c r="A6818" t="s">
        <v>20415</v>
      </c>
      <c r="B6818" s="1" t="s">
        <v>10130</v>
      </c>
      <c r="C6818" t="s">
        <v>10128</v>
      </c>
      <c r="D6818" t="s">
        <v>20561</v>
      </c>
      <c r="E6818" t="s">
        <v>255</v>
      </c>
      <c r="F6818">
        <v>8</v>
      </c>
      <c r="G6818" t="s">
        <v>10151</v>
      </c>
      <c r="H6818" t="s">
        <v>18317</v>
      </c>
    </row>
    <row r="6819" spans="1:21">
      <c r="A6819" t="s">
        <v>20415</v>
      </c>
      <c r="B6819" s="1" t="s">
        <v>7622</v>
      </c>
      <c r="C6819" t="s">
        <v>7623</v>
      </c>
      <c r="D6819" t="s">
        <v>20555</v>
      </c>
      <c r="E6819" t="s">
        <v>255</v>
      </c>
      <c r="F6819">
        <v>5</v>
      </c>
      <c r="G6819" t="s">
        <v>7624</v>
      </c>
      <c r="H6819" t="s">
        <v>17094</v>
      </c>
    </row>
    <row r="6820" spans="1:21">
      <c r="A6820" t="s">
        <v>20415</v>
      </c>
      <c r="B6820" s="1" t="s">
        <v>3957</v>
      </c>
      <c r="C6820" t="s">
        <v>3920</v>
      </c>
      <c r="D6820" t="s">
        <v>20556</v>
      </c>
      <c r="E6820" t="s">
        <v>20494</v>
      </c>
      <c r="F6820">
        <v>1</v>
      </c>
      <c r="G6820" t="s">
        <v>3958</v>
      </c>
      <c r="H6820" t="s">
        <v>16150</v>
      </c>
    </row>
    <row r="6821" spans="1:21">
      <c r="A6821" t="s">
        <v>20415</v>
      </c>
      <c r="B6821" s="1" t="s">
        <v>3957</v>
      </c>
      <c r="C6821" t="s">
        <v>3920</v>
      </c>
      <c r="D6821" t="s">
        <v>20556</v>
      </c>
      <c r="E6821" t="s">
        <v>20494</v>
      </c>
      <c r="F6821">
        <v>1</v>
      </c>
      <c r="G6821" t="s">
        <v>3959</v>
      </c>
      <c r="H6821" t="s">
        <v>16151</v>
      </c>
    </row>
    <row r="6822" spans="1:21">
      <c r="A6822" t="s">
        <v>20415</v>
      </c>
      <c r="B6822" s="1" t="s">
        <v>8339</v>
      </c>
      <c r="C6822" t="s">
        <v>8325</v>
      </c>
      <c r="D6822" t="s">
        <v>20558</v>
      </c>
      <c r="E6822" t="s">
        <v>255</v>
      </c>
      <c r="F6822">
        <v>2</v>
      </c>
      <c r="G6822" t="s">
        <v>8340</v>
      </c>
      <c r="H6822" t="s">
        <v>17427</v>
      </c>
    </row>
    <row r="6823" spans="1:21">
      <c r="A6823" t="s">
        <v>20415</v>
      </c>
      <c r="B6823" s="1" t="s">
        <v>303</v>
      </c>
      <c r="C6823" t="s">
        <v>8325</v>
      </c>
      <c r="D6823" t="s">
        <v>20558</v>
      </c>
      <c r="E6823" t="s">
        <v>255</v>
      </c>
      <c r="F6823">
        <v>5</v>
      </c>
      <c r="G6823" t="s">
        <v>8341</v>
      </c>
      <c r="H6823" t="s">
        <v>17428</v>
      </c>
    </row>
    <row r="6824" spans="1:21">
      <c r="A6824" t="s">
        <v>20415</v>
      </c>
      <c r="B6824" s="1" t="s">
        <v>8342</v>
      </c>
      <c r="C6824" t="s">
        <v>8325</v>
      </c>
      <c r="D6824" t="s">
        <v>20558</v>
      </c>
      <c r="E6824" t="s">
        <v>255</v>
      </c>
      <c r="F6824">
        <v>22</v>
      </c>
      <c r="G6824" t="s">
        <v>8343</v>
      </c>
      <c r="H6824" t="s">
        <v>17429</v>
      </c>
    </row>
    <row r="6825" spans="1:21">
      <c r="A6825" t="s">
        <v>20415</v>
      </c>
      <c r="B6825" s="1" t="s">
        <v>8344</v>
      </c>
      <c r="C6825" t="s">
        <v>8325</v>
      </c>
      <c r="D6825" t="s">
        <v>20558</v>
      </c>
      <c r="E6825" t="s">
        <v>255</v>
      </c>
      <c r="F6825">
        <v>3</v>
      </c>
      <c r="G6825" t="s">
        <v>8345</v>
      </c>
      <c r="H6825" t="s">
        <v>17430</v>
      </c>
    </row>
    <row r="6826" spans="1:21">
      <c r="A6826" t="s">
        <v>20415</v>
      </c>
      <c r="B6826" s="1" t="s">
        <v>8346</v>
      </c>
      <c r="C6826" t="s">
        <v>8325</v>
      </c>
      <c r="D6826" t="s">
        <v>20558</v>
      </c>
      <c r="E6826" t="s">
        <v>255</v>
      </c>
      <c r="F6826">
        <v>4</v>
      </c>
      <c r="G6826" t="s">
        <v>8347</v>
      </c>
      <c r="H6826" t="s">
        <v>17431</v>
      </c>
      <c r="N6826">
        <f>SEARCH("-",H6826,1)</f>
        <v>17</v>
      </c>
      <c r="O6826">
        <f>SEARCH("-",H6826,N6826+1)</f>
        <v>36</v>
      </c>
      <c r="P6826" t="e">
        <f t="shared" ref="P6826:Q6826" si="274">SEARCH("-",H6826,O6826+1)</f>
        <v>#VALUE!</v>
      </c>
      <c r="Q6826" t="e">
        <f>SEARCH("-",H6826,P6826+1)</f>
        <v>#VALUE!</v>
      </c>
      <c r="R6826" t="e">
        <f>SEARCH("-",H6826,Q6826+1)</f>
        <v>#VALUE!</v>
      </c>
      <c r="S6826" t="str">
        <f>MID(H6826,N6826+2,O6826-N6826-2)</f>
        <v xml:space="preserve">Drug Store Woman </v>
      </c>
      <c r="T6826" t="e">
        <f>MID(H6826,P6826+2,Q6826-P6826-2)</f>
        <v>#VALUE!</v>
      </c>
      <c r="U6826" t="e">
        <f>INT(TRIM(MID(H6826,Q6826+2,3)))</f>
        <v>#VALUE!</v>
      </c>
    </row>
    <row r="6827" spans="1:21">
      <c r="A6827" t="s">
        <v>20415</v>
      </c>
      <c r="B6827" s="1" t="s">
        <v>8348</v>
      </c>
      <c r="C6827" t="s">
        <v>8325</v>
      </c>
      <c r="D6827" t="s">
        <v>20558</v>
      </c>
      <c r="E6827" t="s">
        <v>255</v>
      </c>
      <c r="F6827">
        <v>6</v>
      </c>
      <c r="G6827" t="s">
        <v>8349</v>
      </c>
      <c r="H6827" t="s">
        <v>17432</v>
      </c>
      <c r="N6827">
        <f t="shared" ref="N6827:N6836" si="275">SEARCH("-",H6827,1)</f>
        <v>17</v>
      </c>
      <c r="O6827">
        <f t="shared" ref="O6827:O6836" si="276">SEARCH("-",H6827,N6827+1)</f>
        <v>32</v>
      </c>
      <c r="P6827" t="e">
        <f t="shared" ref="P6827:P6836" si="277">SEARCH("-",H6827,O6827+1)</f>
        <v>#VALUE!</v>
      </c>
      <c r="Q6827" t="e">
        <f>SEARCH("-",H6827,P6827+1)</f>
        <v>#VALUE!</v>
      </c>
      <c r="R6827" t="e">
        <f>SEARCH("-",H6827,Q6827+1)</f>
        <v>#VALUE!</v>
      </c>
      <c r="S6827" t="str">
        <f t="shared" ref="S6827:S6836" si="278">MID(H6827,N6827+2,O6827-N6827-2)</f>
        <v xml:space="preserve">Frisco Blues </v>
      </c>
      <c r="T6827" t="e">
        <f t="shared" ref="T6827:T6836" si="279">MID(H6827,P6827+2,Q6827-P6827-2)</f>
        <v>#VALUE!</v>
      </c>
      <c r="U6827" t="e">
        <f t="shared" ref="U6827:U6836" si="280">INT(TRIM(MID(H6827,Q6827+2,3)))</f>
        <v>#VALUE!</v>
      </c>
    </row>
    <row r="6828" spans="1:21">
      <c r="A6828" t="s">
        <v>20415</v>
      </c>
      <c r="B6828" s="1" t="s">
        <v>8350</v>
      </c>
      <c r="C6828" t="s">
        <v>8325</v>
      </c>
      <c r="D6828" t="s">
        <v>20558</v>
      </c>
      <c r="E6828" t="s">
        <v>255</v>
      </c>
      <c r="F6828">
        <v>15</v>
      </c>
      <c r="G6828" t="s">
        <v>8351</v>
      </c>
      <c r="H6828" t="s">
        <v>17433</v>
      </c>
      <c r="N6828">
        <f t="shared" si="275"/>
        <v>17</v>
      </c>
      <c r="O6828">
        <f t="shared" si="276"/>
        <v>37</v>
      </c>
      <c r="P6828" t="e">
        <f t="shared" si="277"/>
        <v>#VALUE!</v>
      </c>
      <c r="Q6828" t="e">
        <f t="shared" ref="Q6827:Q6836" si="281">SEARCH("-",H6828,P6828+1)</f>
        <v>#VALUE!</v>
      </c>
      <c r="R6828" t="e">
        <f t="shared" ref="R6827:R6836" si="282">SEARCH("-",H6828,Q6828+1)</f>
        <v>#VALUE!</v>
      </c>
      <c r="S6828" t="str">
        <f t="shared" si="278"/>
        <v xml:space="preserve">Good Rockin' Mama </v>
      </c>
      <c r="T6828" t="e">
        <f t="shared" si="279"/>
        <v>#VALUE!</v>
      </c>
      <c r="U6828" t="e">
        <f t="shared" si="280"/>
        <v>#VALUE!</v>
      </c>
    </row>
    <row r="6829" spans="1:21">
      <c r="A6829" t="s">
        <v>20415</v>
      </c>
      <c r="B6829" s="1" t="s">
        <v>8352</v>
      </c>
      <c r="C6829" t="s">
        <v>8325</v>
      </c>
      <c r="D6829" t="s">
        <v>20558</v>
      </c>
      <c r="E6829" t="s">
        <v>255</v>
      </c>
      <c r="F6829">
        <v>8</v>
      </c>
      <c r="G6829" t="s">
        <v>8353</v>
      </c>
      <c r="H6829" t="s">
        <v>17434</v>
      </c>
      <c r="N6829">
        <f t="shared" si="275"/>
        <v>17</v>
      </c>
      <c r="O6829">
        <f t="shared" si="276"/>
        <v>30</v>
      </c>
      <c r="P6829" t="e">
        <f t="shared" si="277"/>
        <v>#VALUE!</v>
      </c>
      <c r="Q6829" t="e">
        <f t="shared" si="281"/>
        <v>#VALUE!</v>
      </c>
      <c r="R6829" t="e">
        <f t="shared" si="282"/>
        <v>#VALUE!</v>
      </c>
      <c r="S6829" t="str">
        <f t="shared" si="278"/>
        <v xml:space="preserve">Hobo Blues </v>
      </c>
      <c r="T6829" t="e">
        <f t="shared" si="279"/>
        <v>#VALUE!</v>
      </c>
      <c r="U6829" t="e">
        <f t="shared" si="280"/>
        <v>#VALUE!</v>
      </c>
    </row>
    <row r="6830" spans="1:21">
      <c r="A6830" t="s">
        <v>20415</v>
      </c>
      <c r="B6830" s="1" t="s">
        <v>8354</v>
      </c>
      <c r="C6830" t="s">
        <v>8325</v>
      </c>
      <c r="D6830" t="s">
        <v>20558</v>
      </c>
      <c r="E6830" t="s">
        <v>255</v>
      </c>
      <c r="F6830">
        <v>13</v>
      </c>
      <c r="G6830" t="s">
        <v>8355</v>
      </c>
      <c r="H6830" t="s">
        <v>17435</v>
      </c>
      <c r="N6830">
        <f t="shared" si="275"/>
        <v>17</v>
      </c>
      <c r="O6830">
        <f t="shared" si="276"/>
        <v>31</v>
      </c>
      <c r="P6830" t="e">
        <f t="shared" si="277"/>
        <v>#VALUE!</v>
      </c>
      <c r="Q6830" t="e">
        <f t="shared" si="281"/>
        <v>#VALUE!</v>
      </c>
      <c r="R6830" t="e">
        <f t="shared" si="282"/>
        <v>#VALUE!</v>
      </c>
      <c r="S6830" t="str">
        <f t="shared" si="278"/>
        <v xml:space="preserve">I'm Leaving </v>
      </c>
      <c r="T6830" t="e">
        <f t="shared" si="279"/>
        <v>#VALUE!</v>
      </c>
      <c r="U6830" t="e">
        <f t="shared" si="280"/>
        <v>#VALUE!</v>
      </c>
    </row>
    <row r="6831" spans="1:21">
      <c r="A6831" t="s">
        <v>20415</v>
      </c>
      <c r="B6831" s="1" t="s">
        <v>8356</v>
      </c>
      <c r="C6831" t="s">
        <v>8325</v>
      </c>
      <c r="D6831" t="s">
        <v>20558</v>
      </c>
      <c r="E6831" t="s">
        <v>255</v>
      </c>
      <c r="F6831">
        <v>10</v>
      </c>
      <c r="G6831" t="s">
        <v>8357</v>
      </c>
      <c r="H6831" t="s">
        <v>17436</v>
      </c>
      <c r="N6831">
        <f t="shared" si="275"/>
        <v>17</v>
      </c>
      <c r="O6831">
        <f t="shared" si="276"/>
        <v>32</v>
      </c>
      <c r="P6831" t="e">
        <f t="shared" si="277"/>
        <v>#VALUE!</v>
      </c>
      <c r="Q6831" t="e">
        <f t="shared" si="281"/>
        <v>#VALUE!</v>
      </c>
      <c r="R6831" t="e">
        <f t="shared" si="282"/>
        <v>#VALUE!</v>
      </c>
      <c r="S6831" t="str">
        <f t="shared" si="278"/>
        <v xml:space="preserve">Little Wheel </v>
      </c>
      <c r="T6831" t="e">
        <f t="shared" si="279"/>
        <v>#VALUE!</v>
      </c>
      <c r="U6831" t="e">
        <f t="shared" si="280"/>
        <v>#VALUE!</v>
      </c>
    </row>
    <row r="6832" spans="1:21">
      <c r="A6832" t="s">
        <v>20415</v>
      </c>
      <c r="B6832" s="1" t="s">
        <v>8337</v>
      </c>
      <c r="C6832" t="s">
        <v>8325</v>
      </c>
      <c r="D6832" t="s">
        <v>20558</v>
      </c>
      <c r="E6832" t="s">
        <v>255</v>
      </c>
      <c r="F6832">
        <v>19</v>
      </c>
      <c r="G6832" t="s">
        <v>8338</v>
      </c>
      <c r="H6832" t="s">
        <v>17426</v>
      </c>
      <c r="N6832">
        <f t="shared" si="275"/>
        <v>17</v>
      </c>
      <c r="O6832">
        <f t="shared" si="276"/>
        <v>36</v>
      </c>
      <c r="P6832" t="e">
        <f t="shared" si="277"/>
        <v>#VALUE!</v>
      </c>
      <c r="Q6832" t="e">
        <f t="shared" si="281"/>
        <v>#VALUE!</v>
      </c>
      <c r="R6832" t="e">
        <f t="shared" si="282"/>
        <v>#VALUE!</v>
      </c>
      <c r="S6832" t="str">
        <f t="shared" si="278"/>
        <v xml:space="preserve">Lost A Good Girl </v>
      </c>
      <c r="T6832" t="e">
        <f t="shared" si="279"/>
        <v>#VALUE!</v>
      </c>
      <c r="U6832" t="e">
        <f t="shared" si="280"/>
        <v>#VALUE!</v>
      </c>
    </row>
    <row r="6833" spans="1:21">
      <c r="A6833" t="s">
        <v>20415</v>
      </c>
      <c r="B6833" s="1" t="s">
        <v>8358</v>
      </c>
      <c r="C6833" t="s">
        <v>8325</v>
      </c>
      <c r="D6833" t="s">
        <v>20558</v>
      </c>
      <c r="E6833" t="s">
        <v>255</v>
      </c>
      <c r="F6833">
        <v>7</v>
      </c>
      <c r="G6833" t="s">
        <v>8359</v>
      </c>
      <c r="H6833" t="s">
        <v>17437</v>
      </c>
      <c r="N6833">
        <f t="shared" si="275"/>
        <v>17</v>
      </c>
      <c r="O6833">
        <f t="shared" si="276"/>
        <v>28</v>
      </c>
      <c r="P6833" t="e">
        <f t="shared" si="277"/>
        <v>#VALUE!</v>
      </c>
      <c r="Q6833" t="e">
        <f t="shared" si="281"/>
        <v>#VALUE!</v>
      </c>
      <c r="R6833" t="e">
        <f t="shared" si="282"/>
        <v>#VALUE!</v>
      </c>
      <c r="S6833" t="str">
        <f t="shared" si="278"/>
        <v xml:space="preserve">No Shoes </v>
      </c>
      <c r="T6833" t="e">
        <f t="shared" si="279"/>
        <v>#VALUE!</v>
      </c>
      <c r="U6833" t="e">
        <f t="shared" si="280"/>
        <v>#VALUE!</v>
      </c>
    </row>
    <row r="6834" spans="1:21">
      <c r="A6834" t="s">
        <v>20415</v>
      </c>
      <c r="B6834" s="1" t="s">
        <v>8360</v>
      </c>
      <c r="C6834" t="s">
        <v>8325</v>
      </c>
      <c r="D6834" t="s">
        <v>20558</v>
      </c>
      <c r="E6834" t="s">
        <v>255</v>
      </c>
      <c r="F6834">
        <v>23</v>
      </c>
      <c r="G6834" t="s">
        <v>8361</v>
      </c>
      <c r="H6834" t="s">
        <v>17438</v>
      </c>
      <c r="N6834">
        <f t="shared" si="275"/>
        <v>17</v>
      </c>
      <c r="O6834">
        <f t="shared" si="276"/>
        <v>29</v>
      </c>
      <c r="P6834" t="e">
        <f t="shared" si="277"/>
        <v>#VALUE!</v>
      </c>
      <c r="Q6834" t="e">
        <f t="shared" si="281"/>
        <v>#VALUE!</v>
      </c>
      <c r="R6834" t="e">
        <f t="shared" si="282"/>
        <v>#VALUE!</v>
      </c>
      <c r="S6834" t="str">
        <f t="shared" si="278"/>
        <v xml:space="preserve">Peggy Lee </v>
      </c>
      <c r="T6834" t="e">
        <f t="shared" si="279"/>
        <v>#VALUE!</v>
      </c>
      <c r="U6834" t="e">
        <f t="shared" si="280"/>
        <v>#VALUE!</v>
      </c>
    </row>
    <row r="6835" spans="1:21">
      <c r="A6835" t="s">
        <v>20415</v>
      </c>
      <c r="B6835" s="1" t="s">
        <v>8362</v>
      </c>
      <c r="C6835" t="s">
        <v>8325</v>
      </c>
      <c r="D6835" t="s">
        <v>20558</v>
      </c>
      <c r="E6835" t="s">
        <v>255</v>
      </c>
      <c r="F6835">
        <v>12</v>
      </c>
      <c r="G6835" t="s">
        <v>8363</v>
      </c>
      <c r="H6835" t="s">
        <v>17439</v>
      </c>
      <c r="N6835">
        <f t="shared" si="275"/>
        <v>17</v>
      </c>
      <c r="O6835">
        <f t="shared" si="276"/>
        <v>27</v>
      </c>
      <c r="P6835" t="e">
        <f t="shared" si="277"/>
        <v>#VALUE!</v>
      </c>
      <c r="Q6835" t="e">
        <f t="shared" si="281"/>
        <v>#VALUE!</v>
      </c>
      <c r="R6835" t="e">
        <f t="shared" si="282"/>
        <v>#VALUE!</v>
      </c>
      <c r="S6835" t="str">
        <f t="shared" si="278"/>
        <v xml:space="preserve">Process </v>
      </c>
      <c r="T6835" t="e">
        <f t="shared" si="279"/>
        <v>#VALUE!</v>
      </c>
      <c r="U6835" t="e">
        <f t="shared" si="280"/>
        <v>#VALUE!</v>
      </c>
    </row>
    <row r="6836" spans="1:21">
      <c r="A6836" t="s">
        <v>20415</v>
      </c>
      <c r="B6836" s="1" t="s">
        <v>8364</v>
      </c>
      <c r="C6836" t="s">
        <v>8325</v>
      </c>
      <c r="D6836" t="s">
        <v>20558</v>
      </c>
      <c r="E6836" t="s">
        <v>255</v>
      </c>
      <c r="F6836">
        <v>14</v>
      </c>
      <c r="G6836" t="s">
        <v>8365</v>
      </c>
      <c r="H6836" t="s">
        <v>17440</v>
      </c>
      <c r="N6836">
        <f t="shared" si="275"/>
        <v>17</v>
      </c>
      <c r="O6836">
        <f t="shared" si="276"/>
        <v>39</v>
      </c>
      <c r="P6836" t="e">
        <f t="shared" si="277"/>
        <v>#VALUE!</v>
      </c>
      <c r="Q6836" t="e">
        <f t="shared" si="281"/>
        <v>#VALUE!</v>
      </c>
      <c r="R6836" t="e">
        <f t="shared" si="282"/>
        <v>#VALUE!</v>
      </c>
      <c r="S6836" t="str">
        <f t="shared" si="278"/>
        <v xml:space="preserve">Send Me Your Pillow </v>
      </c>
      <c r="T6836" t="e">
        <f t="shared" si="279"/>
        <v>#VALUE!</v>
      </c>
      <c r="U6836" t="e">
        <f t="shared" si="280"/>
        <v>#VALUE!</v>
      </c>
    </row>
    <row r="6837" spans="1:21">
      <c r="A6837" t="s">
        <v>20415</v>
      </c>
      <c r="B6837" s="1" t="s">
        <v>8366</v>
      </c>
      <c r="C6837" t="s">
        <v>8325</v>
      </c>
      <c r="D6837" t="s">
        <v>20558</v>
      </c>
      <c r="E6837" t="s">
        <v>255</v>
      </c>
      <c r="F6837">
        <v>17</v>
      </c>
      <c r="G6837" t="s">
        <v>8367</v>
      </c>
      <c r="H6837" t="s">
        <v>17441</v>
      </c>
    </row>
    <row r="6838" spans="1:21">
      <c r="A6838" t="s">
        <v>20415</v>
      </c>
      <c r="B6838" s="1" t="s">
        <v>8368</v>
      </c>
      <c r="C6838" t="s">
        <v>8325</v>
      </c>
      <c r="D6838" t="s">
        <v>20558</v>
      </c>
      <c r="E6838" t="s">
        <v>255</v>
      </c>
      <c r="F6838">
        <v>21</v>
      </c>
      <c r="G6838" t="s">
        <v>8369</v>
      </c>
      <c r="H6838" t="s">
        <v>17442</v>
      </c>
    </row>
    <row r="6839" spans="1:21">
      <c r="A6839" t="s">
        <v>20415</v>
      </c>
      <c r="B6839" s="1" t="s">
        <v>8370</v>
      </c>
      <c r="C6839" t="s">
        <v>8325</v>
      </c>
      <c r="D6839" t="s">
        <v>20558</v>
      </c>
      <c r="E6839" t="s">
        <v>255</v>
      </c>
      <c r="F6839">
        <v>16</v>
      </c>
      <c r="G6839" t="s">
        <v>8371</v>
      </c>
      <c r="H6839" t="s">
        <v>17443</v>
      </c>
    </row>
    <row r="6840" spans="1:21">
      <c r="A6840" t="s">
        <v>20415</v>
      </c>
      <c r="B6840" s="1" t="s">
        <v>8372</v>
      </c>
      <c r="C6840" t="s">
        <v>8325</v>
      </c>
      <c r="D6840" t="s">
        <v>20558</v>
      </c>
      <c r="E6840" t="s">
        <v>255</v>
      </c>
      <c r="F6840">
        <v>9</v>
      </c>
      <c r="G6840" t="s">
        <v>8373</v>
      </c>
      <c r="H6840" t="s">
        <v>17444</v>
      </c>
    </row>
    <row r="6841" spans="1:21">
      <c r="A6841" t="s">
        <v>20415</v>
      </c>
      <c r="B6841" s="1" t="s">
        <v>8374</v>
      </c>
      <c r="C6841" t="s">
        <v>8325</v>
      </c>
      <c r="D6841" t="s">
        <v>20558</v>
      </c>
      <c r="E6841" t="s">
        <v>255</v>
      </c>
      <c r="F6841">
        <v>1</v>
      </c>
      <c r="G6841" t="s">
        <v>8375</v>
      </c>
      <c r="H6841" t="s">
        <v>17445</v>
      </c>
    </row>
    <row r="6842" spans="1:21">
      <c r="A6842" t="s">
        <v>20415</v>
      </c>
      <c r="B6842" s="1" t="s">
        <v>8376</v>
      </c>
      <c r="C6842" t="s">
        <v>8325</v>
      </c>
      <c r="D6842" t="s">
        <v>20558</v>
      </c>
      <c r="E6842" t="s">
        <v>255</v>
      </c>
      <c r="F6842">
        <v>18</v>
      </c>
      <c r="G6842" t="s">
        <v>8377</v>
      </c>
      <c r="H6842" t="s">
        <v>17446</v>
      </c>
    </row>
    <row r="6843" spans="1:21">
      <c r="A6843" t="s">
        <v>20415</v>
      </c>
      <c r="B6843" s="1" t="s">
        <v>8378</v>
      </c>
      <c r="C6843" t="s">
        <v>8325</v>
      </c>
      <c r="D6843" t="s">
        <v>20558</v>
      </c>
      <c r="E6843" t="s">
        <v>255</v>
      </c>
      <c r="F6843">
        <v>11</v>
      </c>
      <c r="G6843" t="s">
        <v>8379</v>
      </c>
      <c r="H6843" t="s">
        <v>17447</v>
      </c>
    </row>
    <row r="6844" spans="1:21">
      <c r="A6844" t="s">
        <v>20415</v>
      </c>
      <c r="B6844" s="1" t="s">
        <v>1415</v>
      </c>
      <c r="C6844" t="s">
        <v>1341</v>
      </c>
      <c r="D6844" t="s">
        <v>20565</v>
      </c>
      <c r="E6844" t="s">
        <v>118</v>
      </c>
      <c r="F6844">
        <v>7</v>
      </c>
      <c r="G6844" t="s">
        <v>1416</v>
      </c>
      <c r="H6844" t="s">
        <v>14828</v>
      </c>
    </row>
    <row r="6845" spans="1:21">
      <c r="A6845" t="s">
        <v>20415</v>
      </c>
      <c r="B6845" s="1" t="s">
        <v>1415</v>
      </c>
      <c r="C6845" t="s">
        <v>1341</v>
      </c>
      <c r="D6845" t="s">
        <v>20565</v>
      </c>
      <c r="E6845" t="s">
        <v>118</v>
      </c>
      <c r="F6845">
        <v>7</v>
      </c>
      <c r="G6845" t="s">
        <v>4572</v>
      </c>
      <c r="H6845" t="s">
        <v>14828</v>
      </c>
    </row>
    <row r="6846" spans="1:21">
      <c r="A6846" t="s">
        <v>20415</v>
      </c>
      <c r="B6846" s="1" t="s">
        <v>1968</v>
      </c>
      <c r="C6846" t="s">
        <v>1936</v>
      </c>
      <c r="D6846" t="s">
        <v>20567</v>
      </c>
      <c r="E6846" t="s">
        <v>1962</v>
      </c>
      <c r="F6846">
        <v>1</v>
      </c>
      <c r="G6846" t="s">
        <v>1969</v>
      </c>
      <c r="H6846" t="s">
        <v>15146</v>
      </c>
    </row>
    <row r="6847" spans="1:21">
      <c r="A6847" t="s">
        <v>20415</v>
      </c>
      <c r="B6847" s="1" t="s">
        <v>1968</v>
      </c>
      <c r="C6847" t="s">
        <v>1936</v>
      </c>
      <c r="D6847" t="s">
        <v>20567</v>
      </c>
      <c r="E6847" t="s">
        <v>1962</v>
      </c>
      <c r="F6847">
        <v>1</v>
      </c>
      <c r="G6847" t="s">
        <v>5722</v>
      </c>
      <c r="H6847" t="s">
        <v>15146</v>
      </c>
    </row>
    <row r="6848" spans="1:21">
      <c r="A6848" t="s">
        <v>20415</v>
      </c>
      <c r="B6848" s="1" t="s">
        <v>1970</v>
      </c>
      <c r="C6848" t="s">
        <v>1936</v>
      </c>
      <c r="D6848" t="s">
        <v>20567</v>
      </c>
      <c r="E6848" t="s">
        <v>1962</v>
      </c>
      <c r="F6848">
        <v>1</v>
      </c>
      <c r="G6848" t="s">
        <v>1971</v>
      </c>
      <c r="H6848" t="s">
        <v>15147</v>
      </c>
      <c r="N6848">
        <f t="shared" ref="N6848" si="283">SEARCH("-",H6848,1)</f>
        <v>13</v>
      </c>
      <c r="O6848">
        <f t="shared" ref="O6848" si="284">SEARCH("-",H6848,N6848+1)</f>
        <v>33</v>
      </c>
      <c r="P6848">
        <f t="shared" ref="P6848" si="285">SEARCH("-",H6848,O6848+1)</f>
        <v>38</v>
      </c>
      <c r="Q6848">
        <v>0</v>
      </c>
      <c r="R6848">
        <f>SEARCH("-",H6848,Q6848+1)</f>
        <v>13</v>
      </c>
      <c r="S6848" t="str">
        <f t="shared" ref="S6848" si="286">MID(H6848,N6848+2,O6848-N6848-2)</f>
        <v xml:space="preserve">The Capitol Years </v>
      </c>
      <c r="T6848" t="str">
        <f>MID(H6848,O6848+2,P6848-O6848-2)</f>
        <v xml:space="preserve">01 </v>
      </c>
    </row>
    <row r="6849" spans="1:20">
      <c r="A6849" t="s">
        <v>20415</v>
      </c>
      <c r="B6849" s="1" t="s">
        <v>1970</v>
      </c>
      <c r="C6849" t="s">
        <v>1936</v>
      </c>
      <c r="D6849" t="s">
        <v>20567</v>
      </c>
      <c r="E6849" t="s">
        <v>1962</v>
      </c>
      <c r="F6849">
        <v>1</v>
      </c>
      <c r="G6849" t="s">
        <v>5723</v>
      </c>
      <c r="H6849" t="s">
        <v>15147</v>
      </c>
      <c r="N6849">
        <f t="shared" ref="N6849:N6870" si="287">SEARCH("-",H6849,1)</f>
        <v>13</v>
      </c>
      <c r="O6849">
        <f t="shared" ref="O6849:O6870" si="288">SEARCH("-",H6849,N6849+1)</f>
        <v>33</v>
      </c>
      <c r="P6849">
        <f t="shared" ref="P6849:P6870" si="289">SEARCH("-",H6849,O6849+1)</f>
        <v>38</v>
      </c>
      <c r="Q6849">
        <v>0</v>
      </c>
      <c r="R6849">
        <f t="shared" ref="R6849:R6870" si="290">SEARCH("-",H6849,Q6849+1)</f>
        <v>13</v>
      </c>
      <c r="S6849" t="str">
        <f t="shared" ref="S6849:S6870" si="291">MID(H6849,N6849+2,O6849-N6849-2)</f>
        <v xml:space="preserve">The Capitol Years </v>
      </c>
      <c r="T6849" t="str">
        <f t="shared" ref="T6849:T6870" si="292">MID(H6849,O6849+2,P6849-O6849-2)</f>
        <v xml:space="preserve">01 </v>
      </c>
    </row>
    <row r="6850" spans="1:20">
      <c r="A6850" t="s">
        <v>20415</v>
      </c>
      <c r="B6850" s="1" t="s">
        <v>1972</v>
      </c>
      <c r="C6850" t="s">
        <v>1936</v>
      </c>
      <c r="D6850" t="s">
        <v>20567</v>
      </c>
      <c r="E6850" t="s">
        <v>1962</v>
      </c>
      <c r="F6850">
        <v>2</v>
      </c>
      <c r="G6850" t="s">
        <v>1973</v>
      </c>
      <c r="H6850" t="s">
        <v>15148</v>
      </c>
      <c r="N6850">
        <f t="shared" si="287"/>
        <v>13</v>
      </c>
      <c r="O6850">
        <f t="shared" si="288"/>
        <v>33</v>
      </c>
      <c r="P6850">
        <f t="shared" si="289"/>
        <v>38</v>
      </c>
      <c r="Q6850">
        <v>0</v>
      </c>
      <c r="R6850">
        <f t="shared" si="290"/>
        <v>13</v>
      </c>
      <c r="S6850" t="str">
        <f t="shared" si="291"/>
        <v xml:space="preserve">The Capitol Years </v>
      </c>
      <c r="T6850" t="str">
        <f t="shared" si="292"/>
        <v xml:space="preserve">02 </v>
      </c>
    </row>
    <row r="6851" spans="1:20">
      <c r="A6851" t="s">
        <v>20415</v>
      </c>
      <c r="B6851" s="1" t="s">
        <v>1972</v>
      </c>
      <c r="C6851" t="s">
        <v>1936</v>
      </c>
      <c r="D6851" t="s">
        <v>20567</v>
      </c>
      <c r="E6851" t="s">
        <v>1962</v>
      </c>
      <c r="F6851">
        <v>2</v>
      </c>
      <c r="G6851" t="s">
        <v>5724</v>
      </c>
      <c r="H6851" t="s">
        <v>15148</v>
      </c>
      <c r="N6851">
        <f t="shared" si="287"/>
        <v>13</v>
      </c>
      <c r="O6851">
        <f t="shared" si="288"/>
        <v>33</v>
      </c>
      <c r="P6851">
        <f t="shared" si="289"/>
        <v>38</v>
      </c>
      <c r="Q6851">
        <v>0</v>
      </c>
      <c r="R6851">
        <f t="shared" si="290"/>
        <v>13</v>
      </c>
      <c r="S6851" t="str">
        <f t="shared" si="291"/>
        <v xml:space="preserve">The Capitol Years </v>
      </c>
      <c r="T6851" t="str">
        <f t="shared" si="292"/>
        <v xml:space="preserve">02 </v>
      </c>
    </row>
    <row r="6852" spans="1:20">
      <c r="A6852" t="s">
        <v>20415</v>
      </c>
      <c r="B6852" s="1" t="s">
        <v>1974</v>
      </c>
      <c r="C6852" t="s">
        <v>1936</v>
      </c>
      <c r="D6852" t="s">
        <v>20567</v>
      </c>
      <c r="E6852" t="s">
        <v>1962</v>
      </c>
      <c r="F6852">
        <v>2</v>
      </c>
      <c r="G6852" t="s">
        <v>1975</v>
      </c>
      <c r="H6852" t="s">
        <v>15149</v>
      </c>
      <c r="N6852">
        <f t="shared" si="287"/>
        <v>13</v>
      </c>
      <c r="O6852">
        <f t="shared" si="288"/>
        <v>33</v>
      </c>
      <c r="P6852">
        <f t="shared" si="289"/>
        <v>38</v>
      </c>
      <c r="Q6852">
        <v>0</v>
      </c>
      <c r="R6852">
        <f t="shared" si="290"/>
        <v>13</v>
      </c>
      <c r="S6852" t="str">
        <f t="shared" si="291"/>
        <v xml:space="preserve">The Capitol Years </v>
      </c>
      <c r="T6852" t="str">
        <f t="shared" si="292"/>
        <v xml:space="preserve">02 </v>
      </c>
    </row>
    <row r="6853" spans="1:20">
      <c r="A6853" t="s">
        <v>20415</v>
      </c>
      <c r="B6853" s="1" t="s">
        <v>1974</v>
      </c>
      <c r="C6853" t="s">
        <v>1936</v>
      </c>
      <c r="D6853" t="s">
        <v>20567</v>
      </c>
      <c r="E6853" t="s">
        <v>1962</v>
      </c>
      <c r="F6853">
        <v>2</v>
      </c>
      <c r="G6853" t="s">
        <v>5725</v>
      </c>
      <c r="H6853" t="s">
        <v>15149</v>
      </c>
      <c r="N6853">
        <f t="shared" si="287"/>
        <v>13</v>
      </c>
      <c r="O6853">
        <f t="shared" si="288"/>
        <v>33</v>
      </c>
      <c r="P6853">
        <f t="shared" si="289"/>
        <v>38</v>
      </c>
      <c r="Q6853">
        <v>0</v>
      </c>
      <c r="R6853">
        <f t="shared" si="290"/>
        <v>13</v>
      </c>
      <c r="S6853" t="str">
        <f t="shared" si="291"/>
        <v xml:space="preserve">The Capitol Years </v>
      </c>
      <c r="T6853" t="str">
        <f t="shared" si="292"/>
        <v xml:space="preserve">02 </v>
      </c>
    </row>
    <row r="6854" spans="1:20">
      <c r="A6854" t="s">
        <v>20415</v>
      </c>
      <c r="B6854" s="1" t="s">
        <v>1976</v>
      </c>
      <c r="C6854" t="s">
        <v>1936</v>
      </c>
      <c r="D6854" t="s">
        <v>20567</v>
      </c>
      <c r="E6854" t="s">
        <v>1962</v>
      </c>
      <c r="F6854">
        <v>3</v>
      </c>
      <c r="G6854" t="s">
        <v>1977</v>
      </c>
      <c r="H6854" t="s">
        <v>15150</v>
      </c>
      <c r="N6854">
        <f t="shared" si="287"/>
        <v>13</v>
      </c>
      <c r="O6854">
        <f t="shared" si="288"/>
        <v>33</v>
      </c>
      <c r="P6854">
        <f t="shared" si="289"/>
        <v>38</v>
      </c>
      <c r="Q6854">
        <v>0</v>
      </c>
      <c r="R6854">
        <f t="shared" si="290"/>
        <v>13</v>
      </c>
      <c r="S6854" t="str">
        <f t="shared" si="291"/>
        <v xml:space="preserve">The Capitol Years </v>
      </c>
      <c r="T6854" t="str">
        <f t="shared" si="292"/>
        <v xml:space="preserve">03 </v>
      </c>
    </row>
    <row r="6855" spans="1:20">
      <c r="A6855" t="s">
        <v>20415</v>
      </c>
      <c r="B6855" s="1" t="s">
        <v>1976</v>
      </c>
      <c r="C6855" t="s">
        <v>1936</v>
      </c>
      <c r="D6855" t="s">
        <v>20567</v>
      </c>
      <c r="E6855" t="s">
        <v>1962</v>
      </c>
      <c r="F6855">
        <v>3</v>
      </c>
      <c r="G6855" t="s">
        <v>5726</v>
      </c>
      <c r="H6855" t="s">
        <v>15150</v>
      </c>
      <c r="N6855">
        <f t="shared" si="287"/>
        <v>13</v>
      </c>
      <c r="O6855">
        <f t="shared" si="288"/>
        <v>33</v>
      </c>
      <c r="P6855">
        <f t="shared" si="289"/>
        <v>38</v>
      </c>
      <c r="Q6855">
        <v>0</v>
      </c>
      <c r="R6855">
        <f t="shared" si="290"/>
        <v>13</v>
      </c>
      <c r="S6855" t="str">
        <f t="shared" si="291"/>
        <v xml:space="preserve">The Capitol Years </v>
      </c>
      <c r="T6855" t="str">
        <f t="shared" si="292"/>
        <v xml:space="preserve">03 </v>
      </c>
    </row>
    <row r="6856" spans="1:20">
      <c r="A6856" t="s">
        <v>20415</v>
      </c>
      <c r="B6856" s="1" t="s">
        <v>1978</v>
      </c>
      <c r="C6856" t="s">
        <v>1936</v>
      </c>
      <c r="D6856" t="s">
        <v>20567</v>
      </c>
      <c r="E6856" t="s">
        <v>1962</v>
      </c>
      <c r="F6856">
        <v>3</v>
      </c>
      <c r="G6856" t="s">
        <v>1979</v>
      </c>
      <c r="H6856" t="s">
        <v>15151</v>
      </c>
      <c r="N6856">
        <f t="shared" si="287"/>
        <v>13</v>
      </c>
      <c r="O6856">
        <f t="shared" si="288"/>
        <v>33</v>
      </c>
      <c r="P6856">
        <f t="shared" si="289"/>
        <v>38</v>
      </c>
      <c r="Q6856">
        <v>0</v>
      </c>
      <c r="R6856">
        <f t="shared" si="290"/>
        <v>13</v>
      </c>
      <c r="S6856" t="str">
        <f t="shared" si="291"/>
        <v xml:space="preserve">The Capitol Years </v>
      </c>
      <c r="T6856" t="str">
        <f t="shared" si="292"/>
        <v xml:space="preserve">03 </v>
      </c>
    </row>
    <row r="6857" spans="1:20">
      <c r="A6857" t="s">
        <v>20415</v>
      </c>
      <c r="B6857" s="1" t="s">
        <v>1978</v>
      </c>
      <c r="C6857" t="s">
        <v>1936</v>
      </c>
      <c r="D6857" t="s">
        <v>20567</v>
      </c>
      <c r="E6857" t="s">
        <v>1962</v>
      </c>
      <c r="F6857">
        <v>3</v>
      </c>
      <c r="G6857" t="s">
        <v>5727</v>
      </c>
      <c r="H6857" t="s">
        <v>15151</v>
      </c>
      <c r="N6857">
        <f t="shared" si="287"/>
        <v>13</v>
      </c>
      <c r="O6857">
        <f t="shared" si="288"/>
        <v>33</v>
      </c>
      <c r="P6857">
        <f t="shared" si="289"/>
        <v>38</v>
      </c>
      <c r="Q6857">
        <v>0</v>
      </c>
      <c r="R6857">
        <f t="shared" si="290"/>
        <v>13</v>
      </c>
      <c r="S6857" t="str">
        <f t="shared" si="291"/>
        <v xml:space="preserve">The Capitol Years </v>
      </c>
      <c r="T6857" t="str">
        <f t="shared" si="292"/>
        <v xml:space="preserve">03 </v>
      </c>
    </row>
    <row r="6858" spans="1:20">
      <c r="A6858" t="s">
        <v>20415</v>
      </c>
      <c r="B6858" s="1" t="s">
        <v>1980</v>
      </c>
      <c r="C6858" t="s">
        <v>1936</v>
      </c>
      <c r="D6858" t="s">
        <v>20567</v>
      </c>
      <c r="E6858" t="s">
        <v>1962</v>
      </c>
      <c r="F6858">
        <v>4</v>
      </c>
      <c r="G6858" t="s">
        <v>1981</v>
      </c>
      <c r="H6858" t="s">
        <v>15152</v>
      </c>
      <c r="N6858">
        <f t="shared" si="287"/>
        <v>13</v>
      </c>
      <c r="O6858">
        <f t="shared" si="288"/>
        <v>33</v>
      </c>
      <c r="P6858">
        <f t="shared" si="289"/>
        <v>38</v>
      </c>
      <c r="Q6858">
        <v>0</v>
      </c>
      <c r="R6858">
        <f t="shared" si="290"/>
        <v>13</v>
      </c>
      <c r="S6858" t="str">
        <f t="shared" si="291"/>
        <v xml:space="preserve">The Capitol Years </v>
      </c>
      <c r="T6858" t="str">
        <f t="shared" si="292"/>
        <v xml:space="preserve">04 </v>
      </c>
    </row>
    <row r="6859" spans="1:20">
      <c r="A6859" t="s">
        <v>20415</v>
      </c>
      <c r="B6859" s="1" t="s">
        <v>1980</v>
      </c>
      <c r="C6859" t="s">
        <v>1936</v>
      </c>
      <c r="D6859" t="s">
        <v>20567</v>
      </c>
      <c r="E6859" t="s">
        <v>1962</v>
      </c>
      <c r="F6859">
        <v>4</v>
      </c>
      <c r="G6859" t="s">
        <v>5728</v>
      </c>
      <c r="H6859" t="s">
        <v>15152</v>
      </c>
      <c r="N6859">
        <f t="shared" si="287"/>
        <v>13</v>
      </c>
      <c r="O6859">
        <f t="shared" si="288"/>
        <v>33</v>
      </c>
      <c r="P6859">
        <f t="shared" si="289"/>
        <v>38</v>
      </c>
      <c r="Q6859">
        <v>0</v>
      </c>
      <c r="R6859">
        <f t="shared" si="290"/>
        <v>13</v>
      </c>
      <c r="S6859" t="str">
        <f t="shared" si="291"/>
        <v xml:space="preserve">The Capitol Years </v>
      </c>
      <c r="T6859" t="str">
        <f t="shared" si="292"/>
        <v xml:space="preserve">04 </v>
      </c>
    </row>
    <row r="6860" spans="1:20">
      <c r="A6860" t="s">
        <v>20415</v>
      </c>
      <c r="B6860" s="1" t="s">
        <v>1982</v>
      </c>
      <c r="C6860" t="s">
        <v>1936</v>
      </c>
      <c r="D6860" t="s">
        <v>20567</v>
      </c>
      <c r="E6860" t="s">
        <v>1962</v>
      </c>
      <c r="F6860">
        <v>4</v>
      </c>
      <c r="G6860" t="s">
        <v>1983</v>
      </c>
      <c r="H6860" t="s">
        <v>15153</v>
      </c>
      <c r="N6860">
        <f t="shared" si="287"/>
        <v>13</v>
      </c>
      <c r="O6860">
        <f t="shared" si="288"/>
        <v>33</v>
      </c>
      <c r="P6860">
        <f t="shared" si="289"/>
        <v>38</v>
      </c>
      <c r="Q6860">
        <v>0</v>
      </c>
      <c r="R6860">
        <f t="shared" si="290"/>
        <v>13</v>
      </c>
      <c r="S6860" t="str">
        <f t="shared" si="291"/>
        <v xml:space="preserve">The Capitol Years </v>
      </c>
      <c r="T6860" t="str">
        <f t="shared" si="292"/>
        <v xml:space="preserve">04 </v>
      </c>
    </row>
    <row r="6861" spans="1:20">
      <c r="A6861" t="s">
        <v>20415</v>
      </c>
      <c r="B6861" s="1" t="s">
        <v>1982</v>
      </c>
      <c r="C6861" t="s">
        <v>1936</v>
      </c>
      <c r="D6861" t="s">
        <v>20567</v>
      </c>
      <c r="E6861" t="s">
        <v>1962</v>
      </c>
      <c r="F6861">
        <v>4</v>
      </c>
      <c r="G6861" t="s">
        <v>5729</v>
      </c>
      <c r="H6861" t="s">
        <v>15153</v>
      </c>
      <c r="N6861">
        <f t="shared" si="287"/>
        <v>13</v>
      </c>
      <c r="O6861">
        <f t="shared" si="288"/>
        <v>33</v>
      </c>
      <c r="P6861">
        <f t="shared" si="289"/>
        <v>38</v>
      </c>
      <c r="Q6861">
        <v>0</v>
      </c>
      <c r="R6861">
        <f t="shared" si="290"/>
        <v>13</v>
      </c>
      <c r="S6861" t="str">
        <f t="shared" si="291"/>
        <v xml:space="preserve">The Capitol Years </v>
      </c>
      <c r="T6861" t="str">
        <f t="shared" si="292"/>
        <v xml:space="preserve">04 </v>
      </c>
    </row>
    <row r="6862" spans="1:20">
      <c r="A6862" t="s">
        <v>20415</v>
      </c>
      <c r="B6862" s="1" t="s">
        <v>1961</v>
      </c>
      <c r="C6862" t="s">
        <v>1936</v>
      </c>
      <c r="D6862" t="s">
        <v>20567</v>
      </c>
      <c r="E6862" t="s">
        <v>1962</v>
      </c>
      <c r="F6862">
        <v>5</v>
      </c>
      <c r="G6862" t="s">
        <v>1963</v>
      </c>
      <c r="H6862" t="s">
        <v>15143</v>
      </c>
      <c r="N6862">
        <f t="shared" si="287"/>
        <v>13</v>
      </c>
      <c r="O6862">
        <f t="shared" si="288"/>
        <v>33</v>
      </c>
      <c r="P6862">
        <f t="shared" si="289"/>
        <v>38</v>
      </c>
      <c r="Q6862">
        <v>0</v>
      </c>
      <c r="R6862">
        <f t="shared" si="290"/>
        <v>13</v>
      </c>
      <c r="S6862" t="str">
        <f t="shared" si="291"/>
        <v xml:space="preserve">The Capitol Years </v>
      </c>
      <c r="T6862" t="str">
        <f t="shared" si="292"/>
        <v xml:space="preserve">05 </v>
      </c>
    </row>
    <row r="6863" spans="1:20">
      <c r="A6863" t="s">
        <v>20415</v>
      </c>
      <c r="B6863" s="1" t="s">
        <v>1961</v>
      </c>
      <c r="C6863" t="s">
        <v>1936</v>
      </c>
      <c r="D6863" t="s">
        <v>20567</v>
      </c>
      <c r="E6863" t="s">
        <v>1962</v>
      </c>
      <c r="F6863">
        <v>5</v>
      </c>
      <c r="G6863" t="s">
        <v>5719</v>
      </c>
      <c r="H6863" t="s">
        <v>15143</v>
      </c>
      <c r="N6863">
        <f t="shared" si="287"/>
        <v>13</v>
      </c>
      <c r="O6863">
        <f t="shared" si="288"/>
        <v>33</v>
      </c>
      <c r="P6863">
        <f t="shared" si="289"/>
        <v>38</v>
      </c>
      <c r="Q6863">
        <v>0</v>
      </c>
      <c r="R6863">
        <f t="shared" si="290"/>
        <v>13</v>
      </c>
      <c r="S6863" t="str">
        <f t="shared" si="291"/>
        <v xml:space="preserve">The Capitol Years </v>
      </c>
      <c r="T6863" t="str">
        <f t="shared" si="292"/>
        <v xml:space="preserve">05 </v>
      </c>
    </row>
    <row r="6864" spans="1:20">
      <c r="A6864" t="s">
        <v>20415</v>
      </c>
      <c r="B6864" s="1" t="s">
        <v>1984</v>
      </c>
      <c r="C6864" t="s">
        <v>1936</v>
      </c>
      <c r="D6864" t="s">
        <v>20567</v>
      </c>
      <c r="E6864" t="s">
        <v>1962</v>
      </c>
      <c r="F6864">
        <v>5</v>
      </c>
      <c r="G6864" t="s">
        <v>1985</v>
      </c>
      <c r="H6864" t="s">
        <v>15154</v>
      </c>
      <c r="N6864">
        <f t="shared" si="287"/>
        <v>13</v>
      </c>
      <c r="O6864">
        <f t="shared" si="288"/>
        <v>33</v>
      </c>
      <c r="P6864">
        <f t="shared" si="289"/>
        <v>38</v>
      </c>
      <c r="Q6864">
        <v>0</v>
      </c>
      <c r="R6864">
        <f t="shared" si="290"/>
        <v>13</v>
      </c>
      <c r="S6864" t="str">
        <f t="shared" si="291"/>
        <v xml:space="preserve">The Capitol Years </v>
      </c>
      <c r="T6864" t="str">
        <f t="shared" si="292"/>
        <v xml:space="preserve">05 </v>
      </c>
    </row>
    <row r="6865" spans="1:20">
      <c r="A6865" t="s">
        <v>20415</v>
      </c>
      <c r="B6865" s="1" t="s">
        <v>1984</v>
      </c>
      <c r="C6865" t="s">
        <v>1936</v>
      </c>
      <c r="D6865" t="s">
        <v>20567</v>
      </c>
      <c r="E6865" t="s">
        <v>1962</v>
      </c>
      <c r="F6865">
        <v>5</v>
      </c>
      <c r="G6865" t="s">
        <v>5730</v>
      </c>
      <c r="H6865" t="s">
        <v>15154</v>
      </c>
      <c r="N6865">
        <f t="shared" si="287"/>
        <v>13</v>
      </c>
      <c r="O6865">
        <f t="shared" si="288"/>
        <v>33</v>
      </c>
      <c r="P6865">
        <f t="shared" si="289"/>
        <v>38</v>
      </c>
      <c r="Q6865">
        <v>0</v>
      </c>
      <c r="R6865">
        <f t="shared" si="290"/>
        <v>13</v>
      </c>
      <c r="S6865" t="str">
        <f t="shared" si="291"/>
        <v xml:space="preserve">The Capitol Years </v>
      </c>
      <c r="T6865" t="str">
        <f t="shared" si="292"/>
        <v xml:space="preserve">05 </v>
      </c>
    </row>
    <row r="6866" spans="1:20">
      <c r="A6866" t="s">
        <v>20415</v>
      </c>
      <c r="B6866" s="1" t="s">
        <v>1986</v>
      </c>
      <c r="C6866" t="s">
        <v>1936</v>
      </c>
      <c r="D6866" t="s">
        <v>20567</v>
      </c>
      <c r="E6866" t="s">
        <v>1962</v>
      </c>
      <c r="F6866">
        <v>6</v>
      </c>
      <c r="G6866" t="s">
        <v>1987</v>
      </c>
      <c r="H6866" t="s">
        <v>15155</v>
      </c>
      <c r="N6866">
        <f t="shared" si="287"/>
        <v>13</v>
      </c>
      <c r="O6866">
        <f t="shared" si="288"/>
        <v>33</v>
      </c>
      <c r="P6866">
        <f t="shared" si="289"/>
        <v>38</v>
      </c>
      <c r="Q6866">
        <v>0</v>
      </c>
      <c r="R6866">
        <f t="shared" si="290"/>
        <v>13</v>
      </c>
      <c r="S6866" t="str">
        <f t="shared" si="291"/>
        <v xml:space="preserve">The Capitol Years </v>
      </c>
      <c r="T6866" t="str">
        <f t="shared" si="292"/>
        <v xml:space="preserve">06 </v>
      </c>
    </row>
    <row r="6867" spans="1:20">
      <c r="A6867" t="s">
        <v>20415</v>
      </c>
      <c r="B6867" s="1" t="s">
        <v>1986</v>
      </c>
      <c r="C6867" t="s">
        <v>1936</v>
      </c>
      <c r="D6867" t="s">
        <v>20567</v>
      </c>
      <c r="E6867" t="s">
        <v>1962</v>
      </c>
      <c r="F6867">
        <v>6</v>
      </c>
      <c r="G6867" t="s">
        <v>5731</v>
      </c>
      <c r="H6867" t="s">
        <v>15155</v>
      </c>
      <c r="N6867">
        <f t="shared" si="287"/>
        <v>13</v>
      </c>
      <c r="O6867">
        <f t="shared" si="288"/>
        <v>33</v>
      </c>
      <c r="P6867">
        <f t="shared" si="289"/>
        <v>38</v>
      </c>
      <c r="Q6867">
        <v>0</v>
      </c>
      <c r="R6867">
        <f t="shared" si="290"/>
        <v>13</v>
      </c>
      <c r="S6867" t="str">
        <f t="shared" si="291"/>
        <v xml:space="preserve">The Capitol Years </v>
      </c>
      <c r="T6867" t="str">
        <f t="shared" si="292"/>
        <v xml:space="preserve">06 </v>
      </c>
    </row>
    <row r="6868" spans="1:20">
      <c r="A6868" t="s">
        <v>20415</v>
      </c>
      <c r="B6868" s="1" t="s">
        <v>1988</v>
      </c>
      <c r="C6868" t="s">
        <v>1936</v>
      </c>
      <c r="D6868" t="s">
        <v>20567</v>
      </c>
      <c r="E6868" t="s">
        <v>1962</v>
      </c>
      <c r="F6868">
        <v>6</v>
      </c>
      <c r="G6868" t="s">
        <v>1989</v>
      </c>
      <c r="H6868" t="s">
        <v>15156</v>
      </c>
      <c r="N6868">
        <f t="shared" si="287"/>
        <v>13</v>
      </c>
      <c r="O6868">
        <f t="shared" si="288"/>
        <v>33</v>
      </c>
      <c r="P6868">
        <f t="shared" si="289"/>
        <v>38</v>
      </c>
      <c r="Q6868">
        <v>0</v>
      </c>
      <c r="R6868">
        <f t="shared" si="290"/>
        <v>13</v>
      </c>
      <c r="S6868" t="str">
        <f t="shared" si="291"/>
        <v xml:space="preserve">The Capitol Years </v>
      </c>
      <c r="T6868" t="str">
        <f t="shared" si="292"/>
        <v xml:space="preserve">06 </v>
      </c>
    </row>
    <row r="6869" spans="1:20">
      <c r="A6869" t="s">
        <v>20415</v>
      </c>
      <c r="B6869" s="1" t="s">
        <v>1988</v>
      </c>
      <c r="C6869" t="s">
        <v>1936</v>
      </c>
      <c r="D6869" t="s">
        <v>20567</v>
      </c>
      <c r="E6869" t="s">
        <v>1962</v>
      </c>
      <c r="F6869">
        <v>6</v>
      </c>
      <c r="G6869" t="s">
        <v>5732</v>
      </c>
      <c r="H6869" t="s">
        <v>15156</v>
      </c>
      <c r="N6869">
        <f t="shared" si="287"/>
        <v>13</v>
      </c>
      <c r="O6869">
        <f t="shared" si="288"/>
        <v>33</v>
      </c>
      <c r="P6869">
        <f t="shared" si="289"/>
        <v>38</v>
      </c>
      <c r="Q6869">
        <v>0</v>
      </c>
      <c r="R6869">
        <f t="shared" si="290"/>
        <v>13</v>
      </c>
      <c r="S6869" t="str">
        <f t="shared" si="291"/>
        <v xml:space="preserve">The Capitol Years </v>
      </c>
      <c r="T6869" t="str">
        <f t="shared" si="292"/>
        <v xml:space="preserve">06 </v>
      </c>
    </row>
    <row r="6870" spans="1:20">
      <c r="A6870" t="s">
        <v>20415</v>
      </c>
      <c r="B6870" s="1" t="s">
        <v>1990</v>
      </c>
      <c r="C6870" t="s">
        <v>1936</v>
      </c>
      <c r="D6870" t="s">
        <v>20567</v>
      </c>
      <c r="E6870" t="s">
        <v>1962</v>
      </c>
      <c r="F6870">
        <v>7</v>
      </c>
      <c r="G6870" t="s">
        <v>1991</v>
      </c>
      <c r="H6870" t="s">
        <v>15157</v>
      </c>
      <c r="N6870">
        <f t="shared" si="287"/>
        <v>13</v>
      </c>
      <c r="O6870">
        <f t="shared" si="288"/>
        <v>33</v>
      </c>
      <c r="P6870">
        <f t="shared" si="289"/>
        <v>38</v>
      </c>
      <c r="Q6870">
        <v>0</v>
      </c>
      <c r="R6870">
        <f t="shared" si="290"/>
        <v>13</v>
      </c>
      <c r="S6870" t="str">
        <f t="shared" si="291"/>
        <v xml:space="preserve">The Capitol Years </v>
      </c>
      <c r="T6870" t="str">
        <f t="shared" si="292"/>
        <v xml:space="preserve">07 </v>
      </c>
    </row>
    <row r="6871" spans="1:20">
      <c r="A6871" t="s">
        <v>20415</v>
      </c>
      <c r="B6871" s="1" t="s">
        <v>1990</v>
      </c>
      <c r="C6871" t="s">
        <v>1936</v>
      </c>
      <c r="D6871" t="s">
        <v>20567</v>
      </c>
      <c r="E6871" t="s">
        <v>1962</v>
      </c>
      <c r="F6871">
        <v>7</v>
      </c>
      <c r="G6871" t="s">
        <v>5733</v>
      </c>
      <c r="H6871" t="s">
        <v>15157</v>
      </c>
    </row>
    <row r="6872" spans="1:20">
      <c r="A6872" t="s">
        <v>20415</v>
      </c>
      <c r="B6872" s="1" t="s">
        <v>1992</v>
      </c>
      <c r="C6872" t="s">
        <v>1936</v>
      </c>
      <c r="D6872" t="s">
        <v>20567</v>
      </c>
      <c r="E6872" t="s">
        <v>1962</v>
      </c>
      <c r="F6872">
        <v>7</v>
      </c>
      <c r="G6872" t="s">
        <v>1993</v>
      </c>
      <c r="H6872" t="s">
        <v>15158</v>
      </c>
    </row>
    <row r="6873" spans="1:20">
      <c r="A6873" t="s">
        <v>20415</v>
      </c>
      <c r="B6873" s="1" t="s">
        <v>1992</v>
      </c>
      <c r="C6873" t="s">
        <v>1936</v>
      </c>
      <c r="D6873" t="s">
        <v>20567</v>
      </c>
      <c r="E6873" t="s">
        <v>1962</v>
      </c>
      <c r="F6873">
        <v>7</v>
      </c>
      <c r="G6873" t="s">
        <v>5734</v>
      </c>
      <c r="H6873" t="s">
        <v>15158</v>
      </c>
    </row>
    <row r="6874" spans="1:20">
      <c r="A6874" t="s">
        <v>20415</v>
      </c>
      <c r="B6874" s="1" t="s">
        <v>1994</v>
      </c>
      <c r="C6874" t="s">
        <v>1936</v>
      </c>
      <c r="D6874" t="s">
        <v>20567</v>
      </c>
      <c r="E6874" t="s">
        <v>1962</v>
      </c>
      <c r="F6874">
        <v>8</v>
      </c>
      <c r="G6874" t="s">
        <v>1995</v>
      </c>
      <c r="H6874" t="s">
        <v>15159</v>
      </c>
    </row>
    <row r="6875" spans="1:20">
      <c r="A6875" t="s">
        <v>20415</v>
      </c>
      <c r="B6875" s="1" t="s">
        <v>1994</v>
      </c>
      <c r="C6875" t="s">
        <v>1936</v>
      </c>
      <c r="D6875" t="s">
        <v>20567</v>
      </c>
      <c r="E6875" t="s">
        <v>1962</v>
      </c>
      <c r="F6875">
        <v>8</v>
      </c>
      <c r="G6875" t="s">
        <v>5735</v>
      </c>
      <c r="H6875" t="s">
        <v>15159</v>
      </c>
    </row>
    <row r="6876" spans="1:20">
      <c r="A6876" t="s">
        <v>20415</v>
      </c>
      <c r="B6876" s="1" t="s">
        <v>1996</v>
      </c>
      <c r="C6876" t="s">
        <v>1936</v>
      </c>
      <c r="D6876" t="s">
        <v>20567</v>
      </c>
      <c r="E6876" t="s">
        <v>1962</v>
      </c>
      <c r="F6876">
        <v>8</v>
      </c>
      <c r="G6876" t="s">
        <v>1997</v>
      </c>
      <c r="H6876" t="s">
        <v>15160</v>
      </c>
    </row>
    <row r="6877" spans="1:20">
      <c r="A6877" t="s">
        <v>20415</v>
      </c>
      <c r="B6877" s="1" t="s">
        <v>1996</v>
      </c>
      <c r="C6877" t="s">
        <v>1936</v>
      </c>
      <c r="D6877" t="s">
        <v>20567</v>
      </c>
      <c r="E6877" t="s">
        <v>1962</v>
      </c>
      <c r="F6877">
        <v>8</v>
      </c>
      <c r="G6877" t="s">
        <v>5736</v>
      </c>
      <c r="H6877" t="s">
        <v>15160</v>
      </c>
    </row>
    <row r="6878" spans="1:20">
      <c r="A6878" t="s">
        <v>20415</v>
      </c>
      <c r="B6878" s="1" t="s">
        <v>1998</v>
      </c>
      <c r="C6878" t="s">
        <v>1936</v>
      </c>
      <c r="D6878" t="s">
        <v>20567</v>
      </c>
      <c r="E6878" t="s">
        <v>1962</v>
      </c>
      <c r="F6878">
        <v>9</v>
      </c>
      <c r="G6878" t="s">
        <v>1999</v>
      </c>
      <c r="H6878" t="s">
        <v>15161</v>
      </c>
    </row>
    <row r="6879" spans="1:20">
      <c r="A6879" t="s">
        <v>20415</v>
      </c>
      <c r="B6879" s="1" t="s">
        <v>1998</v>
      </c>
      <c r="C6879" t="s">
        <v>1936</v>
      </c>
      <c r="D6879" t="s">
        <v>20567</v>
      </c>
      <c r="E6879" t="s">
        <v>1962</v>
      </c>
      <c r="F6879">
        <v>9</v>
      </c>
      <c r="G6879" t="s">
        <v>5737</v>
      </c>
      <c r="H6879" t="s">
        <v>15161</v>
      </c>
    </row>
    <row r="6880" spans="1:20">
      <c r="A6880" t="s">
        <v>20415</v>
      </c>
      <c r="B6880" s="1" t="s">
        <v>2000</v>
      </c>
      <c r="C6880" t="s">
        <v>1936</v>
      </c>
      <c r="D6880" t="s">
        <v>20567</v>
      </c>
      <c r="E6880" t="s">
        <v>1962</v>
      </c>
      <c r="F6880">
        <v>9</v>
      </c>
      <c r="G6880" t="s">
        <v>2001</v>
      </c>
      <c r="H6880" t="s">
        <v>15162</v>
      </c>
    </row>
    <row r="6881" spans="1:8">
      <c r="A6881" t="s">
        <v>20415</v>
      </c>
      <c r="B6881" s="1" t="s">
        <v>2000</v>
      </c>
      <c r="C6881" t="s">
        <v>1936</v>
      </c>
      <c r="D6881" t="s">
        <v>20567</v>
      </c>
      <c r="E6881" t="s">
        <v>1962</v>
      </c>
      <c r="F6881">
        <v>9</v>
      </c>
      <c r="G6881" t="s">
        <v>5738</v>
      </c>
      <c r="H6881" t="s">
        <v>15162</v>
      </c>
    </row>
    <row r="6882" spans="1:8">
      <c r="A6882" t="s">
        <v>20415</v>
      </c>
      <c r="B6882" s="1" t="s">
        <v>1964</v>
      </c>
      <c r="C6882" t="s">
        <v>1936</v>
      </c>
      <c r="D6882" t="s">
        <v>20567</v>
      </c>
      <c r="E6882" t="s">
        <v>1962</v>
      </c>
      <c r="F6882">
        <v>10</v>
      </c>
      <c r="G6882" t="s">
        <v>1965</v>
      </c>
      <c r="H6882" t="s">
        <v>15144</v>
      </c>
    </row>
    <row r="6883" spans="1:8">
      <c r="A6883" t="s">
        <v>20415</v>
      </c>
      <c r="B6883" s="1" t="s">
        <v>1964</v>
      </c>
      <c r="C6883" t="s">
        <v>1936</v>
      </c>
      <c r="D6883" t="s">
        <v>20567</v>
      </c>
      <c r="E6883" t="s">
        <v>1962</v>
      </c>
      <c r="F6883">
        <v>10</v>
      </c>
      <c r="G6883" t="s">
        <v>5720</v>
      </c>
      <c r="H6883" t="s">
        <v>15144</v>
      </c>
    </row>
    <row r="6884" spans="1:8">
      <c r="A6884" t="s">
        <v>20415</v>
      </c>
      <c r="B6884" s="1" t="s">
        <v>2002</v>
      </c>
      <c r="C6884" t="s">
        <v>1936</v>
      </c>
      <c r="D6884" t="s">
        <v>20567</v>
      </c>
      <c r="E6884" t="s">
        <v>1962</v>
      </c>
      <c r="F6884">
        <v>10</v>
      </c>
      <c r="G6884" t="s">
        <v>2003</v>
      </c>
      <c r="H6884" t="s">
        <v>15163</v>
      </c>
    </row>
    <row r="6885" spans="1:8">
      <c r="A6885" t="s">
        <v>20415</v>
      </c>
      <c r="B6885" s="1" t="s">
        <v>2002</v>
      </c>
      <c r="C6885" t="s">
        <v>1936</v>
      </c>
      <c r="D6885" t="s">
        <v>20567</v>
      </c>
      <c r="E6885" t="s">
        <v>1962</v>
      </c>
      <c r="F6885">
        <v>10</v>
      </c>
      <c r="G6885" t="s">
        <v>5739</v>
      </c>
      <c r="H6885" t="s">
        <v>15163</v>
      </c>
    </row>
    <row r="6886" spans="1:8">
      <c r="A6886" t="s">
        <v>20415</v>
      </c>
      <c r="B6886" s="1" t="s">
        <v>2004</v>
      </c>
      <c r="C6886" t="s">
        <v>1936</v>
      </c>
      <c r="D6886" t="s">
        <v>20567</v>
      </c>
      <c r="E6886" t="s">
        <v>1962</v>
      </c>
      <c r="F6886">
        <v>11</v>
      </c>
      <c r="G6886" t="s">
        <v>2005</v>
      </c>
      <c r="H6886" t="s">
        <v>15164</v>
      </c>
    </row>
    <row r="6887" spans="1:8">
      <c r="A6887" t="s">
        <v>20415</v>
      </c>
      <c r="B6887" s="1" t="s">
        <v>2004</v>
      </c>
      <c r="C6887" t="s">
        <v>1936</v>
      </c>
      <c r="D6887" t="s">
        <v>20567</v>
      </c>
      <c r="E6887" t="s">
        <v>1962</v>
      </c>
      <c r="F6887">
        <v>11</v>
      </c>
      <c r="G6887" t="s">
        <v>5740</v>
      </c>
      <c r="H6887" t="s">
        <v>15164</v>
      </c>
    </row>
    <row r="6888" spans="1:8">
      <c r="A6888" t="s">
        <v>20415</v>
      </c>
      <c r="B6888" s="1" t="s">
        <v>2006</v>
      </c>
      <c r="C6888" t="s">
        <v>1936</v>
      </c>
      <c r="D6888" t="s">
        <v>20567</v>
      </c>
      <c r="E6888" t="s">
        <v>1962</v>
      </c>
      <c r="F6888">
        <v>11</v>
      </c>
      <c r="G6888" t="s">
        <v>2007</v>
      </c>
      <c r="H6888" t="s">
        <v>15165</v>
      </c>
    </row>
    <row r="6889" spans="1:8">
      <c r="A6889" t="s">
        <v>20415</v>
      </c>
      <c r="B6889" s="1" t="s">
        <v>2006</v>
      </c>
      <c r="C6889" t="s">
        <v>1936</v>
      </c>
      <c r="D6889" t="s">
        <v>20567</v>
      </c>
      <c r="E6889" t="s">
        <v>1962</v>
      </c>
      <c r="F6889">
        <v>11</v>
      </c>
      <c r="G6889" t="s">
        <v>5741</v>
      </c>
      <c r="H6889" t="s">
        <v>15165</v>
      </c>
    </row>
    <row r="6890" spans="1:8">
      <c r="A6890" t="s">
        <v>20415</v>
      </c>
      <c r="B6890" s="1" t="s">
        <v>2008</v>
      </c>
      <c r="C6890" t="s">
        <v>1936</v>
      </c>
      <c r="D6890" t="s">
        <v>20567</v>
      </c>
      <c r="E6890" t="s">
        <v>1962</v>
      </c>
      <c r="F6890">
        <v>12</v>
      </c>
      <c r="G6890" t="s">
        <v>2009</v>
      </c>
      <c r="H6890" t="s">
        <v>15166</v>
      </c>
    </row>
    <row r="6891" spans="1:8">
      <c r="A6891" t="s">
        <v>20415</v>
      </c>
      <c r="B6891" s="1" t="s">
        <v>2008</v>
      </c>
      <c r="C6891" t="s">
        <v>1936</v>
      </c>
      <c r="D6891" t="s">
        <v>20567</v>
      </c>
      <c r="E6891" t="s">
        <v>1962</v>
      </c>
      <c r="F6891">
        <v>12</v>
      </c>
      <c r="G6891" t="s">
        <v>5742</v>
      </c>
      <c r="H6891" t="s">
        <v>15166</v>
      </c>
    </row>
    <row r="6892" spans="1:8">
      <c r="A6892" t="s">
        <v>20415</v>
      </c>
      <c r="B6892" s="1" t="s">
        <v>2010</v>
      </c>
      <c r="C6892" t="s">
        <v>1936</v>
      </c>
      <c r="D6892" t="s">
        <v>20567</v>
      </c>
      <c r="E6892" t="s">
        <v>1962</v>
      </c>
      <c r="F6892">
        <v>12</v>
      </c>
      <c r="G6892" t="s">
        <v>2011</v>
      </c>
      <c r="H6892" t="s">
        <v>15167</v>
      </c>
    </row>
    <row r="6893" spans="1:8">
      <c r="A6893" t="s">
        <v>20415</v>
      </c>
      <c r="B6893" s="1" t="s">
        <v>2010</v>
      </c>
      <c r="C6893" t="s">
        <v>1936</v>
      </c>
      <c r="D6893" t="s">
        <v>20567</v>
      </c>
      <c r="E6893" t="s">
        <v>1962</v>
      </c>
      <c r="F6893">
        <v>12</v>
      </c>
      <c r="G6893" t="s">
        <v>5743</v>
      </c>
      <c r="H6893" t="s">
        <v>15167</v>
      </c>
    </row>
    <row r="6894" spans="1:8">
      <c r="A6894" t="s">
        <v>20415</v>
      </c>
      <c r="B6894" s="1" t="s">
        <v>2012</v>
      </c>
      <c r="C6894" t="s">
        <v>1936</v>
      </c>
      <c r="D6894" t="s">
        <v>20567</v>
      </c>
      <c r="E6894" t="s">
        <v>1962</v>
      </c>
      <c r="F6894">
        <v>13</v>
      </c>
      <c r="G6894" t="s">
        <v>2013</v>
      </c>
      <c r="H6894" t="s">
        <v>15168</v>
      </c>
    </row>
    <row r="6895" spans="1:8">
      <c r="A6895" t="s">
        <v>20415</v>
      </c>
      <c r="B6895" s="1" t="s">
        <v>2012</v>
      </c>
      <c r="C6895" t="s">
        <v>1936</v>
      </c>
      <c r="D6895" t="s">
        <v>20567</v>
      </c>
      <c r="E6895" t="s">
        <v>1962</v>
      </c>
      <c r="F6895">
        <v>13</v>
      </c>
      <c r="G6895" t="s">
        <v>5744</v>
      </c>
      <c r="H6895" t="s">
        <v>15168</v>
      </c>
    </row>
    <row r="6896" spans="1:8">
      <c r="A6896" t="s">
        <v>20415</v>
      </c>
      <c r="B6896" s="1" t="s">
        <v>2014</v>
      </c>
      <c r="C6896" t="s">
        <v>1936</v>
      </c>
      <c r="D6896" t="s">
        <v>20567</v>
      </c>
      <c r="E6896" t="s">
        <v>1962</v>
      </c>
      <c r="F6896">
        <v>13</v>
      </c>
      <c r="G6896" t="s">
        <v>2015</v>
      </c>
      <c r="H6896" t="s">
        <v>15169</v>
      </c>
    </row>
    <row r="6897" spans="1:17">
      <c r="A6897" t="s">
        <v>20415</v>
      </c>
      <c r="B6897" s="1" t="s">
        <v>2014</v>
      </c>
      <c r="C6897" t="s">
        <v>1936</v>
      </c>
      <c r="D6897" t="s">
        <v>20567</v>
      </c>
      <c r="E6897" t="s">
        <v>1962</v>
      </c>
      <c r="F6897">
        <v>13</v>
      </c>
      <c r="G6897" t="s">
        <v>5745</v>
      </c>
      <c r="H6897" t="s">
        <v>15169</v>
      </c>
    </row>
    <row r="6898" spans="1:17">
      <c r="A6898" t="s">
        <v>20415</v>
      </c>
      <c r="B6898" s="1" t="s">
        <v>2016</v>
      </c>
      <c r="C6898" t="s">
        <v>1936</v>
      </c>
      <c r="D6898" t="s">
        <v>20567</v>
      </c>
      <c r="E6898" t="s">
        <v>1962</v>
      </c>
      <c r="F6898">
        <v>14</v>
      </c>
      <c r="G6898" t="s">
        <v>2017</v>
      </c>
      <c r="H6898" t="s">
        <v>15170</v>
      </c>
    </row>
    <row r="6899" spans="1:17">
      <c r="A6899" t="s">
        <v>20415</v>
      </c>
      <c r="B6899" s="1" t="s">
        <v>2016</v>
      </c>
      <c r="C6899" t="s">
        <v>1936</v>
      </c>
      <c r="D6899" t="s">
        <v>20567</v>
      </c>
      <c r="E6899" t="s">
        <v>1962</v>
      </c>
      <c r="F6899">
        <v>14</v>
      </c>
      <c r="G6899" t="s">
        <v>5746</v>
      </c>
      <c r="H6899" t="s">
        <v>15170</v>
      </c>
    </row>
    <row r="6900" spans="1:17">
      <c r="A6900" t="s">
        <v>20415</v>
      </c>
      <c r="B6900" s="1" t="s">
        <v>2018</v>
      </c>
      <c r="C6900" t="s">
        <v>1936</v>
      </c>
      <c r="D6900" t="s">
        <v>20567</v>
      </c>
      <c r="E6900" t="s">
        <v>1962</v>
      </c>
      <c r="F6900">
        <v>14</v>
      </c>
      <c r="G6900" t="s">
        <v>2019</v>
      </c>
      <c r="H6900" t="s">
        <v>15171</v>
      </c>
    </row>
    <row r="6901" spans="1:17">
      <c r="A6901" t="s">
        <v>20415</v>
      </c>
      <c r="B6901" s="1" t="s">
        <v>2018</v>
      </c>
      <c r="C6901" t="s">
        <v>1936</v>
      </c>
      <c r="D6901" t="s">
        <v>20567</v>
      </c>
      <c r="E6901" t="s">
        <v>1962</v>
      </c>
      <c r="F6901">
        <v>14</v>
      </c>
      <c r="G6901" t="s">
        <v>5747</v>
      </c>
      <c r="H6901" t="s">
        <v>15171</v>
      </c>
    </row>
    <row r="6902" spans="1:17">
      <c r="A6902" t="s">
        <v>20415</v>
      </c>
      <c r="B6902" s="1" t="s">
        <v>1966</v>
      </c>
      <c r="C6902" t="s">
        <v>1936</v>
      </c>
      <c r="D6902" t="s">
        <v>20567</v>
      </c>
      <c r="E6902" t="s">
        <v>1962</v>
      </c>
      <c r="F6902">
        <v>15</v>
      </c>
      <c r="G6902" t="s">
        <v>1967</v>
      </c>
      <c r="H6902" t="s">
        <v>15145</v>
      </c>
    </row>
    <row r="6903" spans="1:17">
      <c r="A6903" t="s">
        <v>20415</v>
      </c>
      <c r="B6903" s="1" t="s">
        <v>1966</v>
      </c>
      <c r="C6903" t="s">
        <v>1936</v>
      </c>
      <c r="D6903" t="s">
        <v>20567</v>
      </c>
      <c r="E6903" t="s">
        <v>1962</v>
      </c>
      <c r="F6903">
        <v>15</v>
      </c>
      <c r="G6903" t="s">
        <v>5721</v>
      </c>
      <c r="H6903" t="s">
        <v>15145</v>
      </c>
    </row>
    <row r="6904" spans="1:17">
      <c r="A6904" t="s">
        <v>20415</v>
      </c>
      <c r="B6904" s="1" t="s">
        <v>2020</v>
      </c>
      <c r="C6904" t="s">
        <v>1936</v>
      </c>
      <c r="D6904" t="s">
        <v>20567</v>
      </c>
      <c r="E6904" t="s">
        <v>1962</v>
      </c>
      <c r="F6904">
        <v>15</v>
      </c>
      <c r="G6904" t="s">
        <v>2021</v>
      </c>
      <c r="H6904" t="s">
        <v>15172</v>
      </c>
    </row>
    <row r="6905" spans="1:17">
      <c r="A6905" t="s">
        <v>20415</v>
      </c>
      <c r="B6905" s="1" t="s">
        <v>2020</v>
      </c>
      <c r="C6905" t="s">
        <v>1936</v>
      </c>
      <c r="D6905" t="s">
        <v>20567</v>
      </c>
      <c r="E6905" t="s">
        <v>1962</v>
      </c>
      <c r="F6905">
        <v>15</v>
      </c>
      <c r="G6905" t="s">
        <v>5748</v>
      </c>
      <c r="H6905" t="s">
        <v>15172</v>
      </c>
    </row>
    <row r="6906" spans="1:17">
      <c r="A6906" t="s">
        <v>20415</v>
      </c>
      <c r="B6906" s="1" t="s">
        <v>2022</v>
      </c>
      <c r="C6906" t="s">
        <v>1936</v>
      </c>
      <c r="D6906" t="s">
        <v>20567</v>
      </c>
      <c r="E6906" t="s">
        <v>1962</v>
      </c>
      <c r="F6906">
        <v>16</v>
      </c>
      <c r="G6906" t="s">
        <v>2023</v>
      </c>
      <c r="H6906" t="s">
        <v>15173</v>
      </c>
    </row>
    <row r="6907" spans="1:17">
      <c r="A6907" t="s">
        <v>20415</v>
      </c>
      <c r="B6907" s="1" t="s">
        <v>2022</v>
      </c>
      <c r="C6907" t="s">
        <v>1936</v>
      </c>
      <c r="D6907" t="s">
        <v>20567</v>
      </c>
      <c r="E6907" t="s">
        <v>1962</v>
      </c>
      <c r="F6907">
        <v>16</v>
      </c>
      <c r="G6907" t="s">
        <v>5749</v>
      </c>
      <c r="H6907" t="s">
        <v>15173</v>
      </c>
    </row>
    <row r="6908" spans="1:17">
      <c r="A6908" t="s">
        <v>20415</v>
      </c>
      <c r="B6908" s="1" t="s">
        <v>2024</v>
      </c>
      <c r="C6908" t="s">
        <v>1936</v>
      </c>
      <c r="D6908" t="s">
        <v>20567</v>
      </c>
      <c r="E6908" t="s">
        <v>1962</v>
      </c>
      <c r="F6908">
        <v>16</v>
      </c>
      <c r="G6908" t="s">
        <v>2025</v>
      </c>
      <c r="H6908" t="s">
        <v>15174</v>
      </c>
    </row>
    <row r="6909" spans="1:17">
      <c r="A6909" t="s">
        <v>20415</v>
      </c>
      <c r="B6909" s="1" t="s">
        <v>2024</v>
      </c>
      <c r="C6909" t="s">
        <v>1936</v>
      </c>
      <c r="D6909" t="s">
        <v>20567</v>
      </c>
      <c r="E6909" t="s">
        <v>1962</v>
      </c>
      <c r="F6909">
        <v>16</v>
      </c>
      <c r="G6909" t="s">
        <v>5750</v>
      </c>
      <c r="H6909" t="s">
        <v>15174</v>
      </c>
    </row>
    <row r="6910" spans="1:17">
      <c r="A6910" t="s">
        <v>20415</v>
      </c>
      <c r="B6910" s="1" t="s">
        <v>2026</v>
      </c>
      <c r="C6910" t="s">
        <v>1936</v>
      </c>
      <c r="D6910" t="s">
        <v>20567</v>
      </c>
      <c r="E6910" t="s">
        <v>1962</v>
      </c>
      <c r="F6910">
        <v>17</v>
      </c>
      <c r="G6910" t="s">
        <v>2027</v>
      </c>
      <c r="H6910" t="s">
        <v>15175</v>
      </c>
      <c r="P6910" t="str">
        <f>C6910</f>
        <v>Dean Martin</v>
      </c>
      <c r="Q6910" t="str">
        <f>B6910</f>
        <v>Hey Brother, Pour the WIne</v>
      </c>
    </row>
    <row r="6911" spans="1:17">
      <c r="A6911" t="s">
        <v>20415</v>
      </c>
      <c r="B6911" s="1" t="s">
        <v>2026</v>
      </c>
      <c r="C6911" t="s">
        <v>1936</v>
      </c>
      <c r="D6911" t="s">
        <v>20567</v>
      </c>
      <c r="E6911" t="s">
        <v>1962</v>
      </c>
      <c r="F6911">
        <v>17</v>
      </c>
      <c r="G6911" t="s">
        <v>5751</v>
      </c>
      <c r="H6911" t="s">
        <v>15175</v>
      </c>
    </row>
    <row r="6912" spans="1:17">
      <c r="A6912" t="s">
        <v>20415</v>
      </c>
      <c r="B6912" s="1" t="s">
        <v>2028</v>
      </c>
      <c r="C6912" t="s">
        <v>1936</v>
      </c>
      <c r="D6912" t="s">
        <v>20567</v>
      </c>
      <c r="E6912" t="s">
        <v>1962</v>
      </c>
      <c r="F6912">
        <v>17</v>
      </c>
      <c r="G6912" t="s">
        <v>2029</v>
      </c>
      <c r="H6912" t="s">
        <v>15176</v>
      </c>
    </row>
    <row r="6913" spans="1:8">
      <c r="A6913" t="s">
        <v>20415</v>
      </c>
      <c r="B6913" s="1" t="s">
        <v>2028</v>
      </c>
      <c r="C6913" t="s">
        <v>1936</v>
      </c>
      <c r="D6913" t="s">
        <v>20567</v>
      </c>
      <c r="E6913" t="s">
        <v>1962</v>
      </c>
      <c r="F6913">
        <v>17</v>
      </c>
      <c r="G6913" t="s">
        <v>5752</v>
      </c>
      <c r="H6913" t="s">
        <v>15176</v>
      </c>
    </row>
    <row r="6914" spans="1:8">
      <c r="A6914" t="s">
        <v>20415</v>
      </c>
      <c r="B6914" s="1" t="s">
        <v>2030</v>
      </c>
      <c r="C6914" t="s">
        <v>1936</v>
      </c>
      <c r="D6914" t="s">
        <v>20567</v>
      </c>
      <c r="E6914" t="s">
        <v>1962</v>
      </c>
      <c r="F6914">
        <v>18</v>
      </c>
      <c r="G6914" t="s">
        <v>2031</v>
      </c>
      <c r="H6914" t="s">
        <v>15177</v>
      </c>
    </row>
    <row r="6915" spans="1:8">
      <c r="A6915" t="s">
        <v>20415</v>
      </c>
      <c r="B6915" s="1" t="s">
        <v>2030</v>
      </c>
      <c r="C6915" t="s">
        <v>1936</v>
      </c>
      <c r="D6915" t="s">
        <v>20567</v>
      </c>
      <c r="E6915" t="s">
        <v>1962</v>
      </c>
      <c r="F6915">
        <v>18</v>
      </c>
      <c r="G6915" t="s">
        <v>5753</v>
      </c>
      <c r="H6915" t="s">
        <v>15177</v>
      </c>
    </row>
    <row r="6916" spans="1:8">
      <c r="A6916" t="s">
        <v>20415</v>
      </c>
      <c r="B6916" s="1" t="s">
        <v>2032</v>
      </c>
      <c r="C6916" t="s">
        <v>1936</v>
      </c>
      <c r="D6916" t="s">
        <v>20567</v>
      </c>
      <c r="E6916" t="s">
        <v>1962</v>
      </c>
      <c r="F6916">
        <v>18</v>
      </c>
      <c r="G6916" t="s">
        <v>2033</v>
      </c>
      <c r="H6916" t="s">
        <v>15178</v>
      </c>
    </row>
    <row r="6917" spans="1:8">
      <c r="A6917" t="s">
        <v>20415</v>
      </c>
      <c r="B6917" s="1" t="s">
        <v>2032</v>
      </c>
      <c r="C6917" t="s">
        <v>1936</v>
      </c>
      <c r="D6917" t="s">
        <v>20567</v>
      </c>
      <c r="E6917" t="s">
        <v>1962</v>
      </c>
      <c r="F6917">
        <v>18</v>
      </c>
      <c r="G6917" t="s">
        <v>5754</v>
      </c>
      <c r="H6917" t="s">
        <v>15178</v>
      </c>
    </row>
    <row r="6918" spans="1:8">
      <c r="A6918" t="s">
        <v>20415</v>
      </c>
      <c r="B6918" s="1" t="s">
        <v>2034</v>
      </c>
      <c r="C6918" t="s">
        <v>1936</v>
      </c>
      <c r="D6918" t="s">
        <v>20567</v>
      </c>
      <c r="E6918" t="s">
        <v>1962</v>
      </c>
      <c r="F6918">
        <v>19</v>
      </c>
      <c r="G6918" t="s">
        <v>2035</v>
      </c>
      <c r="H6918" t="s">
        <v>15179</v>
      </c>
    </row>
    <row r="6919" spans="1:8">
      <c r="A6919" t="s">
        <v>20415</v>
      </c>
      <c r="B6919" s="1" t="s">
        <v>2034</v>
      </c>
      <c r="C6919" t="s">
        <v>1936</v>
      </c>
      <c r="D6919" t="s">
        <v>20567</v>
      </c>
      <c r="E6919" t="s">
        <v>1962</v>
      </c>
      <c r="F6919">
        <v>19</v>
      </c>
      <c r="G6919" t="s">
        <v>5755</v>
      </c>
      <c r="H6919" t="s">
        <v>15179</v>
      </c>
    </row>
    <row r="6920" spans="1:8">
      <c r="A6920" t="s">
        <v>20415</v>
      </c>
      <c r="B6920" s="1" t="s">
        <v>2036</v>
      </c>
      <c r="C6920" t="s">
        <v>1936</v>
      </c>
      <c r="D6920" t="s">
        <v>20567</v>
      </c>
      <c r="E6920" t="s">
        <v>1962</v>
      </c>
      <c r="F6920">
        <v>19</v>
      </c>
      <c r="G6920" t="s">
        <v>2037</v>
      </c>
      <c r="H6920" t="s">
        <v>15180</v>
      </c>
    </row>
    <row r="6921" spans="1:8">
      <c r="A6921" t="s">
        <v>20415</v>
      </c>
      <c r="B6921" s="1" t="s">
        <v>2036</v>
      </c>
      <c r="C6921" t="s">
        <v>1936</v>
      </c>
      <c r="D6921" t="s">
        <v>20567</v>
      </c>
      <c r="E6921" t="s">
        <v>1962</v>
      </c>
      <c r="F6921">
        <v>19</v>
      </c>
      <c r="G6921" t="s">
        <v>5756</v>
      </c>
      <c r="H6921" t="s">
        <v>15180</v>
      </c>
    </row>
    <row r="6922" spans="1:8">
      <c r="A6922" t="s">
        <v>20415</v>
      </c>
      <c r="B6922" s="1" t="s">
        <v>2038</v>
      </c>
      <c r="C6922" t="s">
        <v>1936</v>
      </c>
      <c r="D6922" t="s">
        <v>20567</v>
      </c>
      <c r="E6922" t="s">
        <v>1962</v>
      </c>
      <c r="F6922">
        <v>20</v>
      </c>
      <c r="G6922" t="s">
        <v>2039</v>
      </c>
      <c r="H6922" t="s">
        <v>15181</v>
      </c>
    </row>
    <row r="6923" spans="1:8">
      <c r="A6923" t="s">
        <v>20415</v>
      </c>
      <c r="B6923" s="1" t="s">
        <v>2038</v>
      </c>
      <c r="C6923" t="s">
        <v>1936</v>
      </c>
      <c r="D6923" t="s">
        <v>20567</v>
      </c>
      <c r="E6923" t="s">
        <v>1962</v>
      </c>
      <c r="F6923">
        <v>20</v>
      </c>
      <c r="G6923" t="s">
        <v>5757</v>
      </c>
      <c r="H6923" t="s">
        <v>15181</v>
      </c>
    </row>
    <row r="6924" spans="1:8">
      <c r="A6924" t="s">
        <v>20415</v>
      </c>
      <c r="B6924" s="1" t="s">
        <v>2040</v>
      </c>
      <c r="C6924" t="s">
        <v>1936</v>
      </c>
      <c r="D6924" t="s">
        <v>20567</v>
      </c>
      <c r="E6924" t="s">
        <v>1962</v>
      </c>
      <c r="F6924">
        <v>20</v>
      </c>
      <c r="G6924" t="s">
        <v>2041</v>
      </c>
      <c r="H6924" t="s">
        <v>15182</v>
      </c>
    </row>
    <row r="6925" spans="1:8">
      <c r="A6925" t="s">
        <v>20415</v>
      </c>
      <c r="B6925" s="1" t="s">
        <v>2040</v>
      </c>
      <c r="C6925" t="s">
        <v>1936</v>
      </c>
      <c r="D6925" t="s">
        <v>20567</v>
      </c>
      <c r="E6925" t="s">
        <v>1962</v>
      </c>
      <c r="F6925">
        <v>20</v>
      </c>
      <c r="G6925" t="s">
        <v>5758</v>
      </c>
      <c r="H6925" t="s">
        <v>15182</v>
      </c>
    </row>
    <row r="6926" spans="1:8">
      <c r="A6926" t="s">
        <v>20415</v>
      </c>
      <c r="B6926" s="1" t="s">
        <v>13998</v>
      </c>
      <c r="C6926" t="s">
        <v>13975</v>
      </c>
      <c r="D6926" t="s">
        <v>20571</v>
      </c>
      <c r="E6926" t="s">
        <v>20497</v>
      </c>
      <c r="F6926">
        <v>1</v>
      </c>
      <c r="G6926" t="s">
        <v>13999</v>
      </c>
      <c r="H6926" t="s">
        <v>20345</v>
      </c>
    </row>
    <row r="6927" spans="1:8">
      <c r="A6927" t="s">
        <v>20415</v>
      </c>
      <c r="B6927" s="1" t="s">
        <v>14000</v>
      </c>
      <c r="C6927" t="s">
        <v>13975</v>
      </c>
      <c r="D6927" t="s">
        <v>20571</v>
      </c>
      <c r="E6927" t="s">
        <v>20497</v>
      </c>
      <c r="F6927">
        <v>2</v>
      </c>
      <c r="G6927" t="s">
        <v>14001</v>
      </c>
      <c r="H6927" t="s">
        <v>20346</v>
      </c>
    </row>
    <row r="6928" spans="1:8">
      <c r="A6928" t="s">
        <v>20415</v>
      </c>
      <c r="B6928" s="1" t="s">
        <v>14002</v>
      </c>
      <c r="C6928" t="s">
        <v>13975</v>
      </c>
      <c r="D6928" t="s">
        <v>20571</v>
      </c>
      <c r="E6928" t="s">
        <v>20497</v>
      </c>
      <c r="F6928">
        <v>3</v>
      </c>
      <c r="G6928" t="s">
        <v>14003</v>
      </c>
      <c r="H6928" t="s">
        <v>20347</v>
      </c>
    </row>
    <row r="6929" spans="1:8">
      <c r="A6929" t="s">
        <v>20415</v>
      </c>
      <c r="B6929" s="1" t="s">
        <v>14004</v>
      </c>
      <c r="C6929" t="s">
        <v>13975</v>
      </c>
      <c r="D6929" t="s">
        <v>20571</v>
      </c>
      <c r="E6929" t="s">
        <v>20497</v>
      </c>
      <c r="F6929">
        <v>4</v>
      </c>
      <c r="G6929" t="s">
        <v>14005</v>
      </c>
      <c r="H6929" t="s">
        <v>20348</v>
      </c>
    </row>
    <row r="6930" spans="1:8">
      <c r="A6930" t="s">
        <v>20415</v>
      </c>
      <c r="B6930" s="1" t="s">
        <v>14006</v>
      </c>
      <c r="C6930" t="s">
        <v>13975</v>
      </c>
      <c r="D6930" t="s">
        <v>20571</v>
      </c>
      <c r="E6930" t="s">
        <v>20497</v>
      </c>
      <c r="F6930">
        <v>5</v>
      </c>
      <c r="G6930" t="s">
        <v>14007</v>
      </c>
      <c r="H6930" t="s">
        <v>20349</v>
      </c>
    </row>
    <row r="6931" spans="1:8">
      <c r="A6931" t="s">
        <v>20415</v>
      </c>
      <c r="B6931" s="1" t="s">
        <v>14008</v>
      </c>
      <c r="C6931" t="s">
        <v>13975</v>
      </c>
      <c r="D6931" t="s">
        <v>20571</v>
      </c>
      <c r="E6931" t="s">
        <v>20497</v>
      </c>
      <c r="F6931">
        <v>6</v>
      </c>
      <c r="G6931" t="s">
        <v>14009</v>
      </c>
      <c r="H6931" t="s">
        <v>20350</v>
      </c>
    </row>
    <row r="6932" spans="1:8">
      <c r="A6932" t="s">
        <v>20415</v>
      </c>
      <c r="B6932" s="1" t="s">
        <v>14010</v>
      </c>
      <c r="C6932" t="s">
        <v>13975</v>
      </c>
      <c r="D6932" t="s">
        <v>20571</v>
      </c>
      <c r="E6932" t="s">
        <v>20497</v>
      </c>
      <c r="F6932">
        <v>7</v>
      </c>
      <c r="G6932" t="s">
        <v>14011</v>
      </c>
      <c r="H6932" t="s">
        <v>20351</v>
      </c>
    </row>
    <row r="6933" spans="1:8">
      <c r="A6933" t="s">
        <v>20415</v>
      </c>
      <c r="B6933" s="1" t="s">
        <v>14012</v>
      </c>
      <c r="C6933" t="s">
        <v>13975</v>
      </c>
      <c r="D6933" t="s">
        <v>20571</v>
      </c>
      <c r="E6933" t="s">
        <v>20497</v>
      </c>
      <c r="F6933">
        <v>8</v>
      </c>
      <c r="G6933" t="s">
        <v>14013</v>
      </c>
      <c r="H6933" t="s">
        <v>20352</v>
      </c>
    </row>
    <row r="6934" spans="1:8">
      <c r="A6934" t="s">
        <v>20415</v>
      </c>
      <c r="B6934" s="1" t="s">
        <v>14014</v>
      </c>
      <c r="C6934" t="s">
        <v>13975</v>
      </c>
      <c r="D6934" t="s">
        <v>20571</v>
      </c>
      <c r="E6934" t="s">
        <v>20497</v>
      </c>
      <c r="F6934">
        <v>9</v>
      </c>
      <c r="G6934" t="s">
        <v>14015</v>
      </c>
      <c r="H6934" t="s">
        <v>20353</v>
      </c>
    </row>
    <row r="6935" spans="1:8">
      <c r="A6935" t="s">
        <v>20415</v>
      </c>
      <c r="B6935" s="1" t="s">
        <v>14016</v>
      </c>
      <c r="C6935" t="s">
        <v>13975</v>
      </c>
      <c r="D6935" t="s">
        <v>20571</v>
      </c>
      <c r="E6935" t="s">
        <v>20497</v>
      </c>
      <c r="F6935">
        <v>10</v>
      </c>
      <c r="G6935" t="s">
        <v>14017</v>
      </c>
      <c r="H6935" t="s">
        <v>20354</v>
      </c>
    </row>
    <row r="6936" spans="1:8">
      <c r="A6936" t="s">
        <v>20415</v>
      </c>
      <c r="B6936" s="1" t="s">
        <v>13996</v>
      </c>
      <c r="C6936" t="s">
        <v>13975</v>
      </c>
      <c r="D6936" t="s">
        <v>20571</v>
      </c>
      <c r="E6936" t="s">
        <v>20497</v>
      </c>
      <c r="F6936">
        <v>11</v>
      </c>
      <c r="G6936" t="s">
        <v>13997</v>
      </c>
      <c r="H6936" t="s">
        <v>20344</v>
      </c>
    </row>
    <row r="6937" spans="1:8">
      <c r="A6937" t="s">
        <v>20415</v>
      </c>
      <c r="B6937" s="1" t="s">
        <v>14018</v>
      </c>
      <c r="C6937" t="s">
        <v>13975</v>
      </c>
      <c r="D6937" t="s">
        <v>20571</v>
      </c>
      <c r="E6937" t="s">
        <v>20497</v>
      </c>
      <c r="F6937">
        <v>12</v>
      </c>
      <c r="G6937" t="s">
        <v>14019</v>
      </c>
      <c r="H6937" t="s">
        <v>20355</v>
      </c>
    </row>
    <row r="6938" spans="1:8">
      <c r="A6938" t="s">
        <v>20415</v>
      </c>
      <c r="B6938" s="1" t="s">
        <v>11</v>
      </c>
      <c r="C6938" t="s">
        <v>13975</v>
      </c>
      <c r="D6938" t="s">
        <v>20571</v>
      </c>
      <c r="E6938" t="s">
        <v>20497</v>
      </c>
      <c r="F6938">
        <v>13</v>
      </c>
      <c r="G6938" t="s">
        <v>14020</v>
      </c>
      <c r="H6938" t="s">
        <v>20356</v>
      </c>
    </row>
    <row r="6939" spans="1:8">
      <c r="A6939" t="s">
        <v>20415</v>
      </c>
      <c r="B6939" s="1" t="s">
        <v>14021</v>
      </c>
      <c r="C6939" t="s">
        <v>13975</v>
      </c>
      <c r="D6939" t="s">
        <v>20571</v>
      </c>
      <c r="E6939" t="s">
        <v>20497</v>
      </c>
      <c r="F6939">
        <v>14</v>
      </c>
      <c r="G6939" t="s">
        <v>14022</v>
      </c>
      <c r="H6939" t="s">
        <v>20357</v>
      </c>
    </row>
    <row r="6940" spans="1:8">
      <c r="A6940" t="s">
        <v>20415</v>
      </c>
      <c r="B6940" s="1" t="s">
        <v>14023</v>
      </c>
      <c r="C6940" t="s">
        <v>13975</v>
      </c>
      <c r="D6940" t="s">
        <v>20571</v>
      </c>
      <c r="E6940" t="s">
        <v>20497</v>
      </c>
      <c r="F6940">
        <v>15</v>
      </c>
      <c r="G6940" t="s">
        <v>14024</v>
      </c>
      <c r="H6940" t="s">
        <v>20358</v>
      </c>
    </row>
    <row r="6941" spans="1:8">
      <c r="A6941" t="s">
        <v>20415</v>
      </c>
      <c r="B6941" s="1" t="s">
        <v>14025</v>
      </c>
      <c r="C6941" t="s">
        <v>13975</v>
      </c>
      <c r="D6941" t="s">
        <v>20571</v>
      </c>
      <c r="E6941" t="s">
        <v>20497</v>
      </c>
      <c r="F6941">
        <v>16</v>
      </c>
      <c r="G6941" t="s">
        <v>14026</v>
      </c>
      <c r="H6941" t="s">
        <v>20359</v>
      </c>
    </row>
    <row r="6942" spans="1:8">
      <c r="A6942" t="s">
        <v>20415</v>
      </c>
      <c r="B6942" s="1" t="s">
        <v>14027</v>
      </c>
      <c r="C6942" t="s">
        <v>13975</v>
      </c>
      <c r="D6942" t="s">
        <v>20571</v>
      </c>
      <c r="E6942" t="s">
        <v>20497</v>
      </c>
      <c r="F6942">
        <v>17</v>
      </c>
      <c r="G6942" t="s">
        <v>14028</v>
      </c>
      <c r="H6942" t="s">
        <v>20360</v>
      </c>
    </row>
    <row r="6943" spans="1:8">
      <c r="A6943" t="s">
        <v>20415</v>
      </c>
      <c r="B6943" s="1" t="s">
        <v>14029</v>
      </c>
      <c r="C6943" t="s">
        <v>13975</v>
      </c>
      <c r="D6943" t="s">
        <v>20571</v>
      </c>
      <c r="E6943" t="s">
        <v>20497</v>
      </c>
      <c r="F6943">
        <v>18</v>
      </c>
      <c r="G6943" t="s">
        <v>14030</v>
      </c>
      <c r="H6943" t="s">
        <v>20361</v>
      </c>
    </row>
    <row r="6944" spans="1:8">
      <c r="A6944" t="s">
        <v>20415</v>
      </c>
      <c r="B6944" s="1" t="s">
        <v>14031</v>
      </c>
      <c r="C6944" t="s">
        <v>13975</v>
      </c>
      <c r="D6944" t="s">
        <v>20571</v>
      </c>
      <c r="E6944" t="s">
        <v>20497</v>
      </c>
      <c r="F6944">
        <v>19</v>
      </c>
      <c r="G6944" t="s">
        <v>14032</v>
      </c>
      <c r="H6944" t="s">
        <v>20362</v>
      </c>
    </row>
    <row r="6945" spans="1:17">
      <c r="A6945" t="s">
        <v>20415</v>
      </c>
      <c r="B6945" s="1" t="s">
        <v>14033</v>
      </c>
      <c r="C6945" t="s">
        <v>13975</v>
      </c>
      <c r="D6945" t="s">
        <v>20571</v>
      </c>
      <c r="E6945" t="s">
        <v>20497</v>
      </c>
      <c r="F6945">
        <v>20</v>
      </c>
      <c r="G6945" t="s">
        <v>14034</v>
      </c>
      <c r="H6945" t="s">
        <v>20363</v>
      </c>
    </row>
    <row r="6946" spans="1:17">
      <c r="A6946" t="s">
        <v>20415</v>
      </c>
      <c r="B6946" s="1" t="s">
        <v>14035</v>
      </c>
      <c r="C6946" t="s">
        <v>13975</v>
      </c>
      <c r="D6946" t="s">
        <v>20571</v>
      </c>
      <c r="E6946" t="s">
        <v>20497</v>
      </c>
      <c r="F6946">
        <v>21</v>
      </c>
      <c r="G6946" t="s">
        <v>14036</v>
      </c>
      <c r="H6946" t="s">
        <v>20364</v>
      </c>
    </row>
    <row r="6947" spans="1:17">
      <c r="A6947" t="s">
        <v>20415</v>
      </c>
      <c r="B6947" s="1" t="s">
        <v>14037</v>
      </c>
      <c r="C6947" t="s">
        <v>13975</v>
      </c>
      <c r="D6947" t="s">
        <v>20571</v>
      </c>
      <c r="E6947" t="s">
        <v>20497</v>
      </c>
      <c r="F6947">
        <v>22</v>
      </c>
      <c r="G6947" t="s">
        <v>14038</v>
      </c>
      <c r="H6947" t="s">
        <v>20365</v>
      </c>
    </row>
    <row r="6948" spans="1:17">
      <c r="A6948" t="s">
        <v>20415</v>
      </c>
      <c r="B6948" s="1" t="s">
        <v>11</v>
      </c>
      <c r="C6948" t="s">
        <v>13975</v>
      </c>
      <c r="D6948" t="s">
        <v>20571</v>
      </c>
      <c r="E6948" t="s">
        <v>20497</v>
      </c>
      <c r="F6948">
        <v>23</v>
      </c>
      <c r="G6948" t="s">
        <v>14039</v>
      </c>
      <c r="H6948" t="s">
        <v>20366</v>
      </c>
    </row>
    <row r="6949" spans="1:17">
      <c r="A6949" t="s">
        <v>20415</v>
      </c>
      <c r="B6949" s="1" t="s">
        <v>14040</v>
      </c>
      <c r="C6949" t="s">
        <v>13975</v>
      </c>
      <c r="D6949" t="s">
        <v>20571</v>
      </c>
      <c r="E6949" t="s">
        <v>20497</v>
      </c>
      <c r="F6949">
        <v>24</v>
      </c>
      <c r="G6949" t="s">
        <v>14041</v>
      </c>
      <c r="H6949" t="s">
        <v>20367</v>
      </c>
    </row>
    <row r="6950" spans="1:17">
      <c r="A6950" t="s">
        <v>20415</v>
      </c>
      <c r="B6950" s="1" t="s">
        <v>7631</v>
      </c>
      <c r="C6950" t="s">
        <v>7623</v>
      </c>
      <c r="D6950" t="s">
        <v>20573</v>
      </c>
      <c r="E6950" t="s">
        <v>255</v>
      </c>
      <c r="F6950">
        <v>7</v>
      </c>
      <c r="G6950" t="s">
        <v>7632</v>
      </c>
      <c r="H6950" t="s">
        <v>17098</v>
      </c>
    </row>
    <row r="6951" spans="1:17">
      <c r="A6951" t="s">
        <v>20415</v>
      </c>
      <c r="B6951" s="1" t="s">
        <v>10153</v>
      </c>
      <c r="C6951" t="s">
        <v>10128</v>
      </c>
      <c r="D6951" t="s">
        <v>20573</v>
      </c>
      <c r="E6951" t="s">
        <v>255</v>
      </c>
      <c r="F6951">
        <v>3</v>
      </c>
      <c r="G6951" t="s">
        <v>10154</v>
      </c>
      <c r="H6951" t="s">
        <v>18319</v>
      </c>
    </row>
    <row r="6952" spans="1:17">
      <c r="A6952" t="s">
        <v>20415</v>
      </c>
      <c r="B6952" s="1" t="s">
        <v>7633</v>
      </c>
      <c r="C6952" t="s">
        <v>7623</v>
      </c>
      <c r="D6952" t="s">
        <v>20622</v>
      </c>
      <c r="E6952" t="s">
        <v>255</v>
      </c>
      <c r="F6952">
        <v>4</v>
      </c>
      <c r="G6952" t="s">
        <v>7634</v>
      </c>
      <c r="H6952" t="s">
        <v>17099</v>
      </c>
    </row>
    <row r="6953" spans="1:17">
      <c r="A6953" t="s">
        <v>20415</v>
      </c>
      <c r="B6953" s="1" t="s">
        <v>7635</v>
      </c>
      <c r="C6953" t="s">
        <v>7623</v>
      </c>
      <c r="D6953" t="s">
        <v>20622</v>
      </c>
      <c r="E6953" t="s">
        <v>255</v>
      </c>
      <c r="F6953">
        <v>9</v>
      </c>
      <c r="G6953" t="s">
        <v>7636</v>
      </c>
      <c r="H6953" t="s">
        <v>17100</v>
      </c>
    </row>
    <row r="6954" spans="1:17">
      <c r="A6954" t="s">
        <v>20415</v>
      </c>
      <c r="B6954" s="1" t="s">
        <v>7637</v>
      </c>
      <c r="C6954" t="s">
        <v>7623</v>
      </c>
      <c r="D6954" t="s">
        <v>20622</v>
      </c>
      <c r="E6954" t="s">
        <v>255</v>
      </c>
      <c r="F6954">
        <v>6</v>
      </c>
      <c r="G6954" t="s">
        <v>7638</v>
      </c>
      <c r="H6954" t="s">
        <v>17101</v>
      </c>
    </row>
    <row r="6955" spans="1:17">
      <c r="A6955" t="s">
        <v>20415</v>
      </c>
      <c r="B6955" s="1" t="s">
        <v>7639</v>
      </c>
      <c r="C6955" t="s">
        <v>7623</v>
      </c>
      <c r="D6955" t="s">
        <v>20622</v>
      </c>
      <c r="E6955" t="s">
        <v>255</v>
      </c>
      <c r="F6955">
        <v>15</v>
      </c>
      <c r="G6955" t="s">
        <v>7640</v>
      </c>
      <c r="H6955" t="s">
        <v>17102</v>
      </c>
    </row>
    <row r="6956" spans="1:17">
      <c r="A6956" t="s">
        <v>20415</v>
      </c>
      <c r="B6956" s="1" t="s">
        <v>7641</v>
      </c>
      <c r="C6956" t="s">
        <v>7623</v>
      </c>
      <c r="D6956" t="s">
        <v>20622</v>
      </c>
      <c r="E6956" t="s">
        <v>255</v>
      </c>
      <c r="F6956">
        <v>10</v>
      </c>
      <c r="G6956" t="s">
        <v>7642</v>
      </c>
      <c r="H6956" t="s">
        <v>17103</v>
      </c>
    </row>
    <row r="6957" spans="1:17">
      <c r="A6957" t="s">
        <v>20415</v>
      </c>
      <c r="B6957" s="1" t="s">
        <v>7643</v>
      </c>
      <c r="C6957" t="s">
        <v>7623</v>
      </c>
      <c r="D6957" t="s">
        <v>20622</v>
      </c>
      <c r="E6957" t="s">
        <v>255</v>
      </c>
      <c r="F6957">
        <v>18</v>
      </c>
      <c r="G6957" t="s">
        <v>7644</v>
      </c>
      <c r="H6957" t="s">
        <v>17104</v>
      </c>
      <c r="P6957" t="str">
        <f>C6957</f>
        <v>Howlin' Wolf</v>
      </c>
      <c r="Q6957" t="str">
        <f>B6957</f>
        <v>Going Down Slow</v>
      </c>
    </row>
    <row r="6958" spans="1:17">
      <c r="A6958" t="s">
        <v>20415</v>
      </c>
      <c r="B6958" s="1" t="s">
        <v>7645</v>
      </c>
      <c r="C6958" t="s">
        <v>7623</v>
      </c>
      <c r="D6958" t="s">
        <v>20622</v>
      </c>
      <c r="E6958" t="s">
        <v>255</v>
      </c>
      <c r="F6958">
        <v>16</v>
      </c>
      <c r="G6958" t="s">
        <v>7646</v>
      </c>
      <c r="H6958" t="s">
        <v>17105</v>
      </c>
    </row>
    <row r="6959" spans="1:17">
      <c r="A6959" t="s">
        <v>20415</v>
      </c>
      <c r="B6959" s="1" t="s">
        <v>7647</v>
      </c>
      <c r="C6959" t="s">
        <v>7623</v>
      </c>
      <c r="D6959" t="s">
        <v>20622</v>
      </c>
      <c r="E6959" t="s">
        <v>255</v>
      </c>
      <c r="F6959">
        <v>7</v>
      </c>
      <c r="G6959" t="s">
        <v>7648</v>
      </c>
      <c r="H6959" t="s">
        <v>17106</v>
      </c>
    </row>
    <row r="6960" spans="1:17">
      <c r="A6960" t="s">
        <v>20415</v>
      </c>
      <c r="B6960" s="1" t="s">
        <v>7649</v>
      </c>
      <c r="C6960" t="s">
        <v>7623</v>
      </c>
      <c r="D6960" t="s">
        <v>20622</v>
      </c>
      <c r="E6960" t="s">
        <v>255</v>
      </c>
      <c r="F6960">
        <v>12</v>
      </c>
      <c r="G6960" t="s">
        <v>7650</v>
      </c>
      <c r="H6960" t="s">
        <v>17107</v>
      </c>
    </row>
    <row r="6961" spans="1:8">
      <c r="A6961" t="s">
        <v>20415</v>
      </c>
      <c r="B6961" s="1" t="s">
        <v>7651</v>
      </c>
      <c r="C6961" t="s">
        <v>7623</v>
      </c>
      <c r="D6961" t="s">
        <v>20622</v>
      </c>
      <c r="E6961" t="s">
        <v>255</v>
      </c>
      <c r="F6961">
        <v>17</v>
      </c>
      <c r="G6961" t="s">
        <v>7652</v>
      </c>
      <c r="H6961" t="s">
        <v>17108</v>
      </c>
    </row>
    <row r="6962" spans="1:8">
      <c r="A6962" t="s">
        <v>20415</v>
      </c>
      <c r="B6962" s="1" t="s">
        <v>7653</v>
      </c>
      <c r="C6962" t="s">
        <v>7623</v>
      </c>
      <c r="D6962" t="s">
        <v>20622</v>
      </c>
      <c r="E6962" t="s">
        <v>255</v>
      </c>
      <c r="F6962">
        <v>11</v>
      </c>
      <c r="G6962" t="s">
        <v>7654</v>
      </c>
      <c r="H6962" t="s">
        <v>17109</v>
      </c>
    </row>
    <row r="6963" spans="1:8">
      <c r="A6963" t="s">
        <v>20415</v>
      </c>
      <c r="B6963" s="1" t="s">
        <v>7655</v>
      </c>
      <c r="C6963" t="s">
        <v>7623</v>
      </c>
      <c r="D6963" t="s">
        <v>20622</v>
      </c>
      <c r="E6963" t="s">
        <v>255</v>
      </c>
      <c r="F6963">
        <v>3</v>
      </c>
      <c r="G6963" t="s">
        <v>7656</v>
      </c>
      <c r="H6963" t="s">
        <v>17110</v>
      </c>
    </row>
    <row r="6964" spans="1:8">
      <c r="A6964" t="s">
        <v>20415</v>
      </c>
      <c r="B6964" s="1" t="s">
        <v>7657</v>
      </c>
      <c r="C6964" t="s">
        <v>7623</v>
      </c>
      <c r="D6964" t="s">
        <v>20622</v>
      </c>
      <c r="E6964" t="s">
        <v>255</v>
      </c>
      <c r="F6964">
        <v>2</v>
      </c>
      <c r="G6964" t="s">
        <v>7658</v>
      </c>
      <c r="H6964" t="s">
        <v>17111</v>
      </c>
    </row>
    <row r="6965" spans="1:8">
      <c r="A6965" t="s">
        <v>20415</v>
      </c>
      <c r="B6965" s="1" t="s">
        <v>7659</v>
      </c>
      <c r="C6965" t="s">
        <v>7623</v>
      </c>
      <c r="D6965" t="s">
        <v>20622</v>
      </c>
      <c r="E6965" t="s">
        <v>255</v>
      </c>
      <c r="F6965">
        <v>8</v>
      </c>
      <c r="G6965" t="s">
        <v>7660</v>
      </c>
      <c r="H6965" t="s">
        <v>17112</v>
      </c>
    </row>
    <row r="6966" spans="1:8">
      <c r="A6966" t="s">
        <v>20415</v>
      </c>
      <c r="B6966" s="1" t="s">
        <v>7661</v>
      </c>
      <c r="C6966" t="s">
        <v>7623</v>
      </c>
      <c r="D6966" t="s">
        <v>20622</v>
      </c>
      <c r="E6966" t="s">
        <v>255</v>
      </c>
      <c r="F6966">
        <v>5</v>
      </c>
      <c r="G6966" t="s">
        <v>7662</v>
      </c>
      <c r="H6966" t="s">
        <v>17113</v>
      </c>
    </row>
    <row r="6967" spans="1:8">
      <c r="A6967" t="s">
        <v>20415</v>
      </c>
      <c r="B6967" s="1" t="s">
        <v>7663</v>
      </c>
      <c r="C6967" t="s">
        <v>7623</v>
      </c>
      <c r="D6967" t="s">
        <v>20622</v>
      </c>
      <c r="E6967" t="s">
        <v>255</v>
      </c>
      <c r="F6967">
        <v>13</v>
      </c>
      <c r="G6967" t="s">
        <v>7664</v>
      </c>
      <c r="H6967" t="s">
        <v>17114</v>
      </c>
    </row>
    <row r="6968" spans="1:8">
      <c r="A6968" t="s">
        <v>20415</v>
      </c>
      <c r="B6968" s="1" t="s">
        <v>7665</v>
      </c>
      <c r="C6968" t="s">
        <v>7623</v>
      </c>
      <c r="D6968" t="s">
        <v>20622</v>
      </c>
      <c r="E6968" t="s">
        <v>255</v>
      </c>
      <c r="F6968">
        <v>14</v>
      </c>
      <c r="G6968" t="s">
        <v>7666</v>
      </c>
      <c r="H6968" t="s">
        <v>17115</v>
      </c>
    </row>
    <row r="6969" spans="1:8">
      <c r="A6969" t="s">
        <v>20415</v>
      </c>
      <c r="B6969" s="1" t="s">
        <v>7622</v>
      </c>
      <c r="C6969" t="s">
        <v>7623</v>
      </c>
      <c r="D6969" t="s">
        <v>20622</v>
      </c>
      <c r="E6969" t="s">
        <v>255</v>
      </c>
      <c r="F6969">
        <v>1</v>
      </c>
      <c r="G6969" t="s">
        <v>7667</v>
      </c>
      <c r="H6969" t="s">
        <v>17116</v>
      </c>
    </row>
    <row r="6970" spans="1:8">
      <c r="A6970" t="s">
        <v>20415</v>
      </c>
      <c r="B6970" s="1" t="s">
        <v>2164</v>
      </c>
      <c r="C6970" t="s">
        <v>21837</v>
      </c>
      <c r="D6970" t="s">
        <v>21838</v>
      </c>
      <c r="E6970" t="s">
        <v>29</v>
      </c>
      <c r="F6970">
        <v>6</v>
      </c>
      <c r="G6970" t="s">
        <v>2165</v>
      </c>
      <c r="H6970" t="s">
        <v>15242</v>
      </c>
    </row>
    <row r="6971" spans="1:8">
      <c r="A6971" t="s">
        <v>20415</v>
      </c>
      <c r="B6971" s="1" t="s">
        <v>2164</v>
      </c>
      <c r="C6971" t="s">
        <v>21837</v>
      </c>
      <c r="D6971" t="s">
        <v>21838</v>
      </c>
      <c r="E6971" t="s">
        <v>29</v>
      </c>
      <c r="F6971">
        <v>6</v>
      </c>
      <c r="G6971" t="s">
        <v>5318</v>
      </c>
      <c r="H6971" t="s">
        <v>15242</v>
      </c>
    </row>
    <row r="6972" spans="1:8">
      <c r="A6972" t="s">
        <v>20415</v>
      </c>
      <c r="B6972" s="1" t="s">
        <v>9289</v>
      </c>
      <c r="C6972" t="s">
        <v>21589</v>
      </c>
      <c r="D6972" t="s">
        <v>20631</v>
      </c>
      <c r="E6972" t="s">
        <v>38</v>
      </c>
      <c r="F6972">
        <v>2</v>
      </c>
      <c r="G6972" t="s">
        <v>9290</v>
      </c>
      <c r="H6972" t="s">
        <v>17889</v>
      </c>
    </row>
    <row r="6973" spans="1:8">
      <c r="A6973" t="s">
        <v>20415</v>
      </c>
      <c r="B6973" s="1" t="s">
        <v>9291</v>
      </c>
      <c r="C6973" t="s">
        <v>21589</v>
      </c>
      <c r="D6973" t="s">
        <v>20631</v>
      </c>
      <c r="E6973" t="s">
        <v>38</v>
      </c>
      <c r="F6973">
        <v>22</v>
      </c>
      <c r="G6973" t="s">
        <v>9292</v>
      </c>
      <c r="H6973" t="s">
        <v>17890</v>
      </c>
    </row>
    <row r="6974" spans="1:8">
      <c r="A6974" t="s">
        <v>20415</v>
      </c>
      <c r="B6974" s="1" t="s">
        <v>1423</v>
      </c>
      <c r="C6974" t="s">
        <v>1341</v>
      </c>
      <c r="D6974" t="s">
        <v>20634</v>
      </c>
      <c r="E6974" t="s">
        <v>9</v>
      </c>
      <c r="F6974">
        <v>6</v>
      </c>
      <c r="G6974" t="s">
        <v>1424</v>
      </c>
      <c r="H6974" t="s">
        <v>14831</v>
      </c>
    </row>
    <row r="6975" spans="1:8">
      <c r="A6975" t="s">
        <v>20415</v>
      </c>
      <c r="B6975" s="1" t="s">
        <v>1423</v>
      </c>
      <c r="C6975" t="s">
        <v>1341</v>
      </c>
      <c r="D6975" t="s">
        <v>20634</v>
      </c>
      <c r="E6975" t="s">
        <v>9</v>
      </c>
      <c r="F6975">
        <v>6</v>
      </c>
      <c r="G6975" t="s">
        <v>4575</v>
      </c>
      <c r="H6975" t="s">
        <v>14831</v>
      </c>
    </row>
    <row r="6976" spans="1:8">
      <c r="A6976" t="s">
        <v>20415</v>
      </c>
      <c r="B6976" s="1" t="s">
        <v>1425</v>
      </c>
      <c r="C6976" t="s">
        <v>1341</v>
      </c>
      <c r="D6976" t="s">
        <v>20634</v>
      </c>
      <c r="E6976" t="s">
        <v>118</v>
      </c>
      <c r="F6976">
        <v>1</v>
      </c>
      <c r="G6976" t="s">
        <v>1426</v>
      </c>
      <c r="H6976" t="s">
        <v>14832</v>
      </c>
    </row>
    <row r="6977" spans="1:8">
      <c r="A6977" t="s">
        <v>20415</v>
      </c>
      <c r="B6977" s="1" t="s">
        <v>1425</v>
      </c>
      <c r="C6977" t="s">
        <v>1341</v>
      </c>
      <c r="D6977" t="s">
        <v>20634</v>
      </c>
      <c r="E6977" t="s">
        <v>118</v>
      </c>
      <c r="F6977">
        <v>1</v>
      </c>
      <c r="G6977" t="s">
        <v>4576</v>
      </c>
      <c r="H6977" t="s">
        <v>14832</v>
      </c>
    </row>
    <row r="6978" spans="1:8">
      <c r="A6978" t="s">
        <v>20415</v>
      </c>
      <c r="B6978" s="1" t="s">
        <v>1427</v>
      </c>
      <c r="C6978" t="s">
        <v>1341</v>
      </c>
      <c r="D6978" t="s">
        <v>20634</v>
      </c>
      <c r="E6978" t="s">
        <v>118</v>
      </c>
      <c r="F6978">
        <v>2</v>
      </c>
      <c r="G6978" t="s">
        <v>1428</v>
      </c>
      <c r="H6978" t="s">
        <v>14833</v>
      </c>
    </row>
    <row r="6979" spans="1:8">
      <c r="A6979" t="s">
        <v>20415</v>
      </c>
      <c r="B6979" s="1" t="s">
        <v>1427</v>
      </c>
      <c r="C6979" t="s">
        <v>1341</v>
      </c>
      <c r="D6979" t="s">
        <v>20634</v>
      </c>
      <c r="E6979" t="s">
        <v>118</v>
      </c>
      <c r="F6979">
        <v>2</v>
      </c>
      <c r="G6979" t="s">
        <v>4577</v>
      </c>
      <c r="H6979" t="s">
        <v>14833</v>
      </c>
    </row>
    <row r="6980" spans="1:8">
      <c r="A6980" t="s">
        <v>20415</v>
      </c>
      <c r="B6980" s="1" t="s">
        <v>1429</v>
      </c>
      <c r="C6980" t="s">
        <v>1341</v>
      </c>
      <c r="D6980" t="s">
        <v>20634</v>
      </c>
      <c r="E6980" t="s">
        <v>118</v>
      </c>
      <c r="F6980">
        <v>3</v>
      </c>
      <c r="G6980" t="s">
        <v>1430</v>
      </c>
      <c r="H6980" t="s">
        <v>14834</v>
      </c>
    </row>
    <row r="6981" spans="1:8">
      <c r="A6981" t="s">
        <v>20415</v>
      </c>
      <c r="B6981" s="1" t="s">
        <v>1429</v>
      </c>
      <c r="C6981" t="s">
        <v>1341</v>
      </c>
      <c r="D6981" t="s">
        <v>20634</v>
      </c>
      <c r="E6981" t="s">
        <v>118</v>
      </c>
      <c r="F6981">
        <v>3</v>
      </c>
      <c r="G6981" t="s">
        <v>4578</v>
      </c>
      <c r="H6981" t="s">
        <v>14834</v>
      </c>
    </row>
    <row r="6982" spans="1:8">
      <c r="A6982" t="s">
        <v>20415</v>
      </c>
      <c r="B6982" s="1" t="s">
        <v>1431</v>
      </c>
      <c r="C6982" t="s">
        <v>1341</v>
      </c>
      <c r="D6982" t="s">
        <v>20634</v>
      </c>
      <c r="E6982" t="s">
        <v>118</v>
      </c>
      <c r="F6982">
        <v>4</v>
      </c>
      <c r="G6982" t="s">
        <v>1432</v>
      </c>
      <c r="H6982" t="s">
        <v>14835</v>
      </c>
    </row>
    <row r="6983" spans="1:8">
      <c r="A6983" t="s">
        <v>20415</v>
      </c>
      <c r="B6983" s="1" t="s">
        <v>1431</v>
      </c>
      <c r="C6983" t="s">
        <v>1341</v>
      </c>
      <c r="D6983" t="s">
        <v>20634</v>
      </c>
      <c r="E6983" t="s">
        <v>118</v>
      </c>
      <c r="F6983">
        <v>4</v>
      </c>
      <c r="G6983" t="s">
        <v>4579</v>
      </c>
      <c r="H6983" t="s">
        <v>14835</v>
      </c>
    </row>
    <row r="6984" spans="1:8">
      <c r="A6984" t="s">
        <v>20415</v>
      </c>
      <c r="B6984" s="1" t="s">
        <v>1433</v>
      </c>
      <c r="C6984" t="s">
        <v>1341</v>
      </c>
      <c r="D6984" t="s">
        <v>20634</v>
      </c>
      <c r="E6984" t="s">
        <v>118</v>
      </c>
      <c r="F6984">
        <v>5</v>
      </c>
      <c r="G6984" t="s">
        <v>1434</v>
      </c>
      <c r="H6984" t="s">
        <v>14836</v>
      </c>
    </row>
    <row r="6985" spans="1:8">
      <c r="A6985" t="s">
        <v>20415</v>
      </c>
      <c r="B6985" s="1" t="s">
        <v>1433</v>
      </c>
      <c r="C6985" t="s">
        <v>1341</v>
      </c>
      <c r="D6985" t="s">
        <v>20634</v>
      </c>
      <c r="E6985" t="s">
        <v>118</v>
      </c>
      <c r="F6985">
        <v>5</v>
      </c>
      <c r="G6985" t="s">
        <v>4580</v>
      </c>
      <c r="H6985" t="s">
        <v>14836</v>
      </c>
    </row>
    <row r="6986" spans="1:8">
      <c r="A6986" t="s">
        <v>20415</v>
      </c>
      <c r="B6986" s="1" t="s">
        <v>5983</v>
      </c>
      <c r="C6986" t="s">
        <v>5980</v>
      </c>
      <c r="D6986" t="s">
        <v>20635</v>
      </c>
      <c r="E6986" t="s">
        <v>5981</v>
      </c>
      <c r="F6986">
        <v>2</v>
      </c>
      <c r="G6986" t="s">
        <v>5984</v>
      </c>
      <c r="H6986" t="s">
        <v>16302</v>
      </c>
    </row>
    <row r="6987" spans="1:8">
      <c r="A6987" t="s">
        <v>20415</v>
      </c>
      <c r="B6987" s="1" t="s">
        <v>5985</v>
      </c>
      <c r="C6987" t="s">
        <v>5980</v>
      </c>
      <c r="D6987" t="s">
        <v>20635</v>
      </c>
      <c r="E6987" t="s">
        <v>5981</v>
      </c>
      <c r="F6987">
        <v>1</v>
      </c>
      <c r="G6987" t="s">
        <v>5986</v>
      </c>
      <c r="H6987" t="s">
        <v>16303</v>
      </c>
    </row>
    <row r="6988" spans="1:8">
      <c r="A6988" t="s">
        <v>20415</v>
      </c>
      <c r="B6988" s="1" t="s">
        <v>5987</v>
      </c>
      <c r="C6988" t="s">
        <v>5980</v>
      </c>
      <c r="D6988" t="s">
        <v>20635</v>
      </c>
      <c r="E6988" t="s">
        <v>5981</v>
      </c>
      <c r="F6988">
        <v>3</v>
      </c>
      <c r="G6988" t="s">
        <v>5988</v>
      </c>
      <c r="H6988" t="s">
        <v>16304</v>
      </c>
    </row>
    <row r="6989" spans="1:8">
      <c r="A6989" t="s">
        <v>20415</v>
      </c>
      <c r="B6989" s="1" t="s">
        <v>5989</v>
      </c>
      <c r="C6989" t="s">
        <v>5980</v>
      </c>
      <c r="D6989" t="s">
        <v>20635</v>
      </c>
      <c r="E6989" t="s">
        <v>5981</v>
      </c>
      <c r="F6989">
        <v>8</v>
      </c>
      <c r="G6989" t="s">
        <v>5990</v>
      </c>
      <c r="H6989" t="s">
        <v>16305</v>
      </c>
    </row>
    <row r="6990" spans="1:8">
      <c r="A6990" t="s">
        <v>20415</v>
      </c>
      <c r="B6990" s="1" t="s">
        <v>5991</v>
      </c>
      <c r="C6990" t="s">
        <v>5980</v>
      </c>
      <c r="D6990" t="s">
        <v>20635</v>
      </c>
      <c r="E6990" t="s">
        <v>5981</v>
      </c>
      <c r="F6990">
        <v>11</v>
      </c>
      <c r="G6990" t="s">
        <v>5992</v>
      </c>
      <c r="H6990" t="s">
        <v>16306</v>
      </c>
    </row>
    <row r="6991" spans="1:8">
      <c r="A6991" t="s">
        <v>20415</v>
      </c>
      <c r="B6991" s="1" t="s">
        <v>10156</v>
      </c>
      <c r="C6991" t="s">
        <v>10128</v>
      </c>
      <c r="D6991" t="s">
        <v>20636</v>
      </c>
      <c r="E6991" t="s">
        <v>20497</v>
      </c>
      <c r="F6991">
        <v>1</v>
      </c>
      <c r="G6991" t="s">
        <v>10157</v>
      </c>
      <c r="H6991" t="s">
        <v>18321</v>
      </c>
    </row>
    <row r="6992" spans="1:8">
      <c r="A6992" t="s">
        <v>20415</v>
      </c>
      <c r="B6992" s="1" t="s">
        <v>14042</v>
      </c>
      <c r="C6992" t="s">
        <v>13975</v>
      </c>
      <c r="D6992" t="s">
        <v>20636</v>
      </c>
      <c r="E6992" t="s">
        <v>20497</v>
      </c>
      <c r="F6992">
        <v>1</v>
      </c>
      <c r="G6992" t="s">
        <v>14043</v>
      </c>
      <c r="H6992" t="s">
        <v>20368</v>
      </c>
    </row>
    <row r="6993" spans="1:17">
      <c r="A6993" t="s">
        <v>20415</v>
      </c>
      <c r="B6993" s="1" t="s">
        <v>14044</v>
      </c>
      <c r="C6993" t="s">
        <v>13975</v>
      </c>
      <c r="D6993" t="s">
        <v>20636</v>
      </c>
      <c r="E6993" t="s">
        <v>20497</v>
      </c>
      <c r="F6993">
        <v>2</v>
      </c>
      <c r="G6993" t="s">
        <v>14045</v>
      </c>
      <c r="H6993" t="s">
        <v>20369</v>
      </c>
    </row>
    <row r="6994" spans="1:17">
      <c r="A6994" t="s">
        <v>20415</v>
      </c>
      <c r="B6994" s="1" t="s">
        <v>14046</v>
      </c>
      <c r="C6994" t="s">
        <v>13975</v>
      </c>
      <c r="D6994" t="s">
        <v>20636</v>
      </c>
      <c r="E6994" t="s">
        <v>20497</v>
      </c>
      <c r="F6994">
        <v>3</v>
      </c>
      <c r="G6994" t="s">
        <v>14047</v>
      </c>
      <c r="H6994" t="s">
        <v>20370</v>
      </c>
    </row>
    <row r="6995" spans="1:17">
      <c r="A6995" t="s">
        <v>20415</v>
      </c>
      <c r="B6995" s="1" t="s">
        <v>14048</v>
      </c>
      <c r="C6995" t="s">
        <v>13975</v>
      </c>
      <c r="D6995" t="s">
        <v>20636</v>
      </c>
      <c r="E6995" t="s">
        <v>20497</v>
      </c>
      <c r="F6995">
        <v>4</v>
      </c>
      <c r="G6995" t="s">
        <v>14049</v>
      </c>
      <c r="H6995" t="s">
        <v>20371</v>
      </c>
    </row>
    <row r="6996" spans="1:17">
      <c r="A6996" t="s">
        <v>20415</v>
      </c>
      <c r="B6996" s="1" t="s">
        <v>14050</v>
      </c>
      <c r="C6996" t="s">
        <v>13975</v>
      </c>
      <c r="D6996" t="s">
        <v>20636</v>
      </c>
      <c r="E6996" t="s">
        <v>20497</v>
      </c>
      <c r="F6996">
        <v>5</v>
      </c>
      <c r="G6996" t="s">
        <v>14051</v>
      </c>
      <c r="H6996" t="s">
        <v>20372</v>
      </c>
    </row>
    <row r="6997" spans="1:17">
      <c r="A6997" t="s">
        <v>20415</v>
      </c>
      <c r="B6997" s="1">
        <v>911</v>
      </c>
      <c r="C6997" t="s">
        <v>13975</v>
      </c>
      <c r="D6997" t="s">
        <v>20636</v>
      </c>
      <c r="E6997" t="s">
        <v>20497</v>
      </c>
      <c r="F6997">
        <v>6</v>
      </c>
      <c r="G6997" t="s">
        <v>14052</v>
      </c>
      <c r="H6997" t="s">
        <v>20373</v>
      </c>
    </row>
    <row r="6998" spans="1:17">
      <c r="A6998" t="s">
        <v>20415</v>
      </c>
      <c r="B6998" s="1" t="s">
        <v>14053</v>
      </c>
      <c r="C6998" t="s">
        <v>13975</v>
      </c>
      <c r="D6998" t="s">
        <v>20636</v>
      </c>
      <c r="E6998" t="s">
        <v>20497</v>
      </c>
      <c r="F6998">
        <v>7</v>
      </c>
      <c r="G6998" t="s">
        <v>14054</v>
      </c>
      <c r="H6998" t="s">
        <v>20374</v>
      </c>
    </row>
    <row r="6999" spans="1:17">
      <c r="A6999" t="s">
        <v>20415</v>
      </c>
      <c r="B6999" s="1" t="s">
        <v>14055</v>
      </c>
      <c r="C6999" t="s">
        <v>13975</v>
      </c>
      <c r="D6999" t="s">
        <v>20636</v>
      </c>
      <c r="E6999" t="s">
        <v>20497</v>
      </c>
      <c r="F6999">
        <v>8</v>
      </c>
      <c r="G6999" t="s">
        <v>14056</v>
      </c>
      <c r="H6999" t="s">
        <v>20375</v>
      </c>
    </row>
    <row r="7000" spans="1:17">
      <c r="A7000" t="s">
        <v>20415</v>
      </c>
      <c r="B7000" s="1" t="s">
        <v>1887</v>
      </c>
      <c r="C7000" t="s">
        <v>13975</v>
      </c>
      <c r="D7000" t="s">
        <v>20636</v>
      </c>
      <c r="E7000" t="s">
        <v>20497</v>
      </c>
      <c r="F7000">
        <v>9</v>
      </c>
      <c r="G7000" t="s">
        <v>14057</v>
      </c>
      <c r="H7000" t="s">
        <v>20376</v>
      </c>
    </row>
    <row r="7001" spans="1:17">
      <c r="A7001" t="s">
        <v>20415</v>
      </c>
      <c r="B7001" s="1" t="s">
        <v>14058</v>
      </c>
      <c r="C7001" t="s">
        <v>13975</v>
      </c>
      <c r="D7001" t="s">
        <v>20636</v>
      </c>
      <c r="E7001" t="s">
        <v>20497</v>
      </c>
      <c r="F7001">
        <v>10</v>
      </c>
      <c r="G7001" t="s">
        <v>14059</v>
      </c>
      <c r="H7001" t="s">
        <v>20377</v>
      </c>
      <c r="P7001" t="str">
        <f>C7001</f>
        <v>Wyclef Jean</v>
      </c>
      <c r="Q7001" t="str">
        <f>B7001</f>
        <v>Red Light Districts</v>
      </c>
    </row>
    <row r="7002" spans="1:17">
      <c r="A7002" t="s">
        <v>20415</v>
      </c>
      <c r="B7002" s="1" t="s">
        <v>14060</v>
      </c>
      <c r="C7002" t="s">
        <v>13975</v>
      </c>
      <c r="D7002" t="s">
        <v>20636</v>
      </c>
      <c r="E7002" t="s">
        <v>20497</v>
      </c>
      <c r="F7002">
        <v>11</v>
      </c>
      <c r="G7002" t="s">
        <v>14061</v>
      </c>
      <c r="H7002" t="s">
        <v>20378</v>
      </c>
    </row>
    <row r="7003" spans="1:17">
      <c r="A7003" t="s">
        <v>20415</v>
      </c>
      <c r="B7003" s="1" t="s">
        <v>14062</v>
      </c>
      <c r="C7003" t="s">
        <v>13975</v>
      </c>
      <c r="D7003" t="s">
        <v>20636</v>
      </c>
      <c r="E7003" t="s">
        <v>20497</v>
      </c>
      <c r="F7003">
        <v>12</v>
      </c>
      <c r="G7003" t="s">
        <v>14063</v>
      </c>
      <c r="H7003" t="s">
        <v>20379</v>
      </c>
    </row>
    <row r="7004" spans="1:17">
      <c r="A7004" t="s">
        <v>20415</v>
      </c>
      <c r="B7004" s="1" t="s">
        <v>14064</v>
      </c>
      <c r="C7004" t="s">
        <v>13975</v>
      </c>
      <c r="D7004" t="s">
        <v>20636</v>
      </c>
      <c r="E7004" t="s">
        <v>20497</v>
      </c>
      <c r="F7004">
        <v>13</v>
      </c>
      <c r="G7004" t="s">
        <v>14065</v>
      </c>
      <c r="H7004" t="s">
        <v>20380</v>
      </c>
    </row>
    <row r="7005" spans="1:17">
      <c r="A7005" t="s">
        <v>20415</v>
      </c>
      <c r="B7005" s="1" t="s">
        <v>14066</v>
      </c>
      <c r="C7005" t="s">
        <v>13975</v>
      </c>
      <c r="D7005" t="s">
        <v>20636</v>
      </c>
      <c r="E7005" t="s">
        <v>20497</v>
      </c>
      <c r="F7005">
        <v>14</v>
      </c>
      <c r="G7005" t="s">
        <v>14067</v>
      </c>
      <c r="H7005" t="s">
        <v>20381</v>
      </c>
    </row>
    <row r="7006" spans="1:17">
      <c r="A7006" t="s">
        <v>20415</v>
      </c>
      <c r="B7006" s="1" t="s">
        <v>14068</v>
      </c>
      <c r="C7006" t="s">
        <v>13975</v>
      </c>
      <c r="D7006" t="s">
        <v>20636</v>
      </c>
      <c r="E7006" t="s">
        <v>20497</v>
      </c>
      <c r="F7006">
        <v>15</v>
      </c>
      <c r="G7006" t="s">
        <v>14069</v>
      </c>
      <c r="H7006" t="s">
        <v>20382</v>
      </c>
    </row>
    <row r="7007" spans="1:17">
      <c r="A7007" t="s">
        <v>20415</v>
      </c>
      <c r="B7007" s="1" t="s">
        <v>14070</v>
      </c>
      <c r="C7007" t="s">
        <v>13975</v>
      </c>
      <c r="D7007" t="s">
        <v>20636</v>
      </c>
      <c r="E7007" t="s">
        <v>20497</v>
      </c>
      <c r="F7007">
        <v>16</v>
      </c>
      <c r="G7007" t="s">
        <v>14071</v>
      </c>
      <c r="H7007" t="s">
        <v>20383</v>
      </c>
    </row>
    <row r="7008" spans="1:17">
      <c r="A7008" t="s">
        <v>20415</v>
      </c>
      <c r="B7008" s="1" t="s">
        <v>14072</v>
      </c>
      <c r="C7008" t="s">
        <v>13975</v>
      </c>
      <c r="D7008" t="s">
        <v>20636</v>
      </c>
      <c r="E7008" t="s">
        <v>20497</v>
      </c>
      <c r="F7008">
        <v>17</v>
      </c>
      <c r="G7008" t="s">
        <v>14073</v>
      </c>
      <c r="H7008" t="s">
        <v>20384</v>
      </c>
    </row>
    <row r="7009" spans="1:8">
      <c r="A7009" t="s">
        <v>20415</v>
      </c>
      <c r="B7009" s="1" t="s">
        <v>14074</v>
      </c>
      <c r="C7009" t="s">
        <v>13975</v>
      </c>
      <c r="D7009" t="s">
        <v>20636</v>
      </c>
      <c r="E7009" t="s">
        <v>20497</v>
      </c>
      <c r="F7009">
        <v>18</v>
      </c>
      <c r="G7009" t="s">
        <v>14075</v>
      </c>
      <c r="H7009" t="s">
        <v>20385</v>
      </c>
    </row>
    <row r="7010" spans="1:8">
      <c r="A7010" t="s">
        <v>20415</v>
      </c>
      <c r="B7010" s="1" t="s">
        <v>10881</v>
      </c>
      <c r="C7010" t="s">
        <v>13975</v>
      </c>
      <c r="D7010" t="s">
        <v>20636</v>
      </c>
      <c r="E7010" t="s">
        <v>20497</v>
      </c>
      <c r="F7010">
        <v>19</v>
      </c>
      <c r="G7010" t="s">
        <v>14076</v>
      </c>
      <c r="H7010" t="s">
        <v>20386</v>
      </c>
    </row>
    <row r="7011" spans="1:8">
      <c r="A7011" t="s">
        <v>20415</v>
      </c>
      <c r="B7011" s="1" t="s">
        <v>2446</v>
      </c>
      <c r="C7011" t="s">
        <v>2442</v>
      </c>
      <c r="D7011" t="s">
        <v>20638</v>
      </c>
      <c r="E7011" t="s">
        <v>38</v>
      </c>
      <c r="F7011">
        <v>1</v>
      </c>
      <c r="G7011" t="s">
        <v>2447</v>
      </c>
      <c r="H7011" t="s">
        <v>15367</v>
      </c>
    </row>
    <row r="7012" spans="1:8">
      <c r="A7012" t="s">
        <v>20415</v>
      </c>
      <c r="B7012" s="1" t="s">
        <v>2446</v>
      </c>
      <c r="C7012" t="s">
        <v>2442</v>
      </c>
      <c r="D7012" t="s">
        <v>20638</v>
      </c>
      <c r="E7012" t="s">
        <v>38</v>
      </c>
      <c r="F7012">
        <v>1</v>
      </c>
      <c r="G7012" t="s">
        <v>4733</v>
      </c>
      <c r="H7012" t="s">
        <v>15367</v>
      </c>
    </row>
    <row r="7013" spans="1:8">
      <c r="A7013" t="s">
        <v>20415</v>
      </c>
      <c r="B7013" s="1" t="s">
        <v>2448</v>
      </c>
      <c r="C7013" t="s">
        <v>2442</v>
      </c>
      <c r="D7013" t="s">
        <v>20638</v>
      </c>
      <c r="E7013" t="s">
        <v>38</v>
      </c>
      <c r="F7013">
        <v>1</v>
      </c>
      <c r="G7013" t="s">
        <v>2449</v>
      </c>
      <c r="H7013" t="s">
        <v>15368</v>
      </c>
    </row>
    <row r="7014" spans="1:8">
      <c r="A7014" t="s">
        <v>20415</v>
      </c>
      <c r="B7014" s="1" t="s">
        <v>2448</v>
      </c>
      <c r="C7014" t="s">
        <v>2442</v>
      </c>
      <c r="D7014" t="s">
        <v>20638</v>
      </c>
      <c r="E7014" t="s">
        <v>38</v>
      </c>
      <c r="F7014">
        <v>1</v>
      </c>
      <c r="G7014" t="s">
        <v>4734</v>
      </c>
      <c r="H7014" t="s">
        <v>15368</v>
      </c>
    </row>
    <row r="7015" spans="1:8">
      <c r="A7015" t="s">
        <v>20415</v>
      </c>
      <c r="B7015" s="1" t="s">
        <v>2450</v>
      </c>
      <c r="C7015" t="s">
        <v>2442</v>
      </c>
      <c r="D7015" t="s">
        <v>20638</v>
      </c>
      <c r="E7015" t="s">
        <v>38</v>
      </c>
      <c r="F7015">
        <v>2</v>
      </c>
      <c r="G7015" t="s">
        <v>2451</v>
      </c>
      <c r="H7015" t="s">
        <v>15369</v>
      </c>
    </row>
    <row r="7016" spans="1:8">
      <c r="A7016" t="s">
        <v>20415</v>
      </c>
      <c r="B7016" s="1" t="s">
        <v>2450</v>
      </c>
      <c r="C7016" t="s">
        <v>2442</v>
      </c>
      <c r="D7016" t="s">
        <v>20638</v>
      </c>
      <c r="E7016" t="s">
        <v>38</v>
      </c>
      <c r="F7016">
        <v>2</v>
      </c>
      <c r="G7016" t="s">
        <v>4735</v>
      </c>
      <c r="H7016" t="s">
        <v>15369</v>
      </c>
    </row>
    <row r="7017" spans="1:8">
      <c r="A7017" t="s">
        <v>20415</v>
      </c>
      <c r="B7017" s="1" t="s">
        <v>2452</v>
      </c>
      <c r="C7017" t="s">
        <v>2442</v>
      </c>
      <c r="D7017" t="s">
        <v>20638</v>
      </c>
      <c r="E7017" t="s">
        <v>38</v>
      </c>
      <c r="F7017">
        <v>2</v>
      </c>
      <c r="G7017" t="s">
        <v>2453</v>
      </c>
      <c r="H7017" t="s">
        <v>15370</v>
      </c>
    </row>
    <row r="7018" spans="1:8">
      <c r="A7018" t="s">
        <v>20415</v>
      </c>
      <c r="B7018" s="1" t="s">
        <v>2452</v>
      </c>
      <c r="C7018" t="s">
        <v>2442</v>
      </c>
      <c r="D7018" t="s">
        <v>20638</v>
      </c>
      <c r="E7018" t="s">
        <v>38</v>
      </c>
      <c r="F7018">
        <v>2</v>
      </c>
      <c r="G7018" t="s">
        <v>4736</v>
      </c>
      <c r="H7018" t="s">
        <v>15370</v>
      </c>
    </row>
    <row r="7019" spans="1:8">
      <c r="A7019" t="s">
        <v>20415</v>
      </c>
      <c r="B7019" s="1" t="s">
        <v>2454</v>
      </c>
      <c r="C7019" t="s">
        <v>2442</v>
      </c>
      <c r="D7019" t="s">
        <v>20638</v>
      </c>
      <c r="E7019" t="s">
        <v>38</v>
      </c>
      <c r="F7019">
        <v>3</v>
      </c>
      <c r="G7019" t="s">
        <v>2455</v>
      </c>
      <c r="H7019" t="s">
        <v>15371</v>
      </c>
    </row>
    <row r="7020" spans="1:8">
      <c r="A7020" t="s">
        <v>20415</v>
      </c>
      <c r="B7020" s="1" t="s">
        <v>2454</v>
      </c>
      <c r="C7020" t="s">
        <v>2442</v>
      </c>
      <c r="D7020" t="s">
        <v>20638</v>
      </c>
      <c r="E7020" t="s">
        <v>38</v>
      </c>
      <c r="F7020">
        <v>3</v>
      </c>
      <c r="G7020" t="s">
        <v>4737</v>
      </c>
      <c r="H7020" t="s">
        <v>15371</v>
      </c>
    </row>
    <row r="7021" spans="1:8">
      <c r="A7021" t="s">
        <v>20415</v>
      </c>
      <c r="B7021" s="1" t="s">
        <v>2456</v>
      </c>
      <c r="C7021" t="s">
        <v>2442</v>
      </c>
      <c r="D7021" t="s">
        <v>20638</v>
      </c>
      <c r="E7021" t="s">
        <v>38</v>
      </c>
      <c r="F7021">
        <v>3</v>
      </c>
      <c r="G7021" t="s">
        <v>2457</v>
      </c>
      <c r="H7021" t="s">
        <v>15372</v>
      </c>
    </row>
    <row r="7022" spans="1:8">
      <c r="A7022" t="s">
        <v>20415</v>
      </c>
      <c r="B7022" s="1" t="s">
        <v>2456</v>
      </c>
      <c r="C7022" t="s">
        <v>2442</v>
      </c>
      <c r="D7022" t="s">
        <v>20638</v>
      </c>
      <c r="E7022" t="s">
        <v>38</v>
      </c>
      <c r="F7022">
        <v>3</v>
      </c>
      <c r="G7022" t="s">
        <v>4738</v>
      </c>
      <c r="H7022" t="s">
        <v>15372</v>
      </c>
    </row>
    <row r="7023" spans="1:8">
      <c r="A7023" t="s">
        <v>20415</v>
      </c>
      <c r="B7023" s="1" t="s">
        <v>2458</v>
      </c>
      <c r="C7023" t="s">
        <v>2442</v>
      </c>
      <c r="D7023" t="s">
        <v>20638</v>
      </c>
      <c r="E7023" t="s">
        <v>38</v>
      </c>
      <c r="F7023">
        <v>4</v>
      </c>
      <c r="G7023" t="s">
        <v>2459</v>
      </c>
      <c r="H7023" t="s">
        <v>15373</v>
      </c>
    </row>
    <row r="7024" spans="1:8">
      <c r="A7024" t="s">
        <v>20415</v>
      </c>
      <c r="B7024" s="1" t="s">
        <v>2458</v>
      </c>
      <c r="C7024" t="s">
        <v>2442</v>
      </c>
      <c r="D7024" t="s">
        <v>20638</v>
      </c>
      <c r="E7024" t="s">
        <v>38</v>
      </c>
      <c r="F7024">
        <v>4</v>
      </c>
      <c r="G7024" t="s">
        <v>4739</v>
      </c>
      <c r="H7024" t="s">
        <v>15373</v>
      </c>
    </row>
    <row r="7025" spans="1:8">
      <c r="A7025" t="s">
        <v>20415</v>
      </c>
      <c r="B7025" s="1" t="s">
        <v>2460</v>
      </c>
      <c r="C7025" t="s">
        <v>2442</v>
      </c>
      <c r="D7025" t="s">
        <v>20638</v>
      </c>
      <c r="E7025" t="s">
        <v>38</v>
      </c>
      <c r="F7025">
        <v>4</v>
      </c>
      <c r="G7025" t="s">
        <v>2461</v>
      </c>
      <c r="H7025" t="s">
        <v>15374</v>
      </c>
    </row>
    <row r="7026" spans="1:8">
      <c r="A7026" t="s">
        <v>20415</v>
      </c>
      <c r="B7026" s="1" t="s">
        <v>2460</v>
      </c>
      <c r="C7026" t="s">
        <v>2442</v>
      </c>
      <c r="D7026" t="s">
        <v>20638</v>
      </c>
      <c r="E7026" t="s">
        <v>38</v>
      </c>
      <c r="F7026">
        <v>4</v>
      </c>
      <c r="G7026" t="s">
        <v>4740</v>
      </c>
      <c r="H7026" t="s">
        <v>15374</v>
      </c>
    </row>
    <row r="7027" spans="1:8">
      <c r="A7027" t="s">
        <v>20415</v>
      </c>
      <c r="B7027" s="1" t="s">
        <v>2441</v>
      </c>
      <c r="C7027" t="s">
        <v>2442</v>
      </c>
      <c r="D7027" t="s">
        <v>20638</v>
      </c>
      <c r="E7027" t="s">
        <v>38</v>
      </c>
      <c r="F7027">
        <v>5</v>
      </c>
      <c r="G7027" t="s">
        <v>2443</v>
      </c>
      <c r="H7027" t="s">
        <v>15365</v>
      </c>
    </row>
    <row r="7028" spans="1:8">
      <c r="A7028" t="s">
        <v>20415</v>
      </c>
      <c r="B7028" s="1" t="s">
        <v>2441</v>
      </c>
      <c r="C7028" t="s">
        <v>2442</v>
      </c>
      <c r="D7028" t="s">
        <v>20638</v>
      </c>
      <c r="E7028" t="s">
        <v>38</v>
      </c>
      <c r="F7028">
        <v>5</v>
      </c>
      <c r="G7028" t="s">
        <v>4731</v>
      </c>
      <c r="H7028" t="s">
        <v>15365</v>
      </c>
    </row>
    <row r="7029" spans="1:8">
      <c r="A7029" t="s">
        <v>20415</v>
      </c>
      <c r="B7029" s="1" t="s">
        <v>2462</v>
      </c>
      <c r="C7029" t="s">
        <v>2442</v>
      </c>
      <c r="D7029" t="s">
        <v>20638</v>
      </c>
      <c r="E7029" t="s">
        <v>38</v>
      </c>
      <c r="F7029">
        <v>5</v>
      </c>
      <c r="G7029" t="s">
        <v>2463</v>
      </c>
      <c r="H7029" t="s">
        <v>15375</v>
      </c>
    </row>
    <row r="7030" spans="1:8">
      <c r="A7030" t="s">
        <v>20415</v>
      </c>
      <c r="B7030" s="1" t="s">
        <v>2462</v>
      </c>
      <c r="C7030" t="s">
        <v>2442</v>
      </c>
      <c r="D7030" t="s">
        <v>20638</v>
      </c>
      <c r="E7030" t="s">
        <v>38</v>
      </c>
      <c r="F7030">
        <v>5</v>
      </c>
      <c r="G7030" t="s">
        <v>4741</v>
      </c>
      <c r="H7030" t="s">
        <v>15375</v>
      </c>
    </row>
    <row r="7031" spans="1:8">
      <c r="A7031" t="s">
        <v>20415</v>
      </c>
      <c r="B7031" s="1" t="s">
        <v>2464</v>
      </c>
      <c r="C7031" t="s">
        <v>2442</v>
      </c>
      <c r="D7031" t="s">
        <v>20638</v>
      </c>
      <c r="E7031" t="s">
        <v>38</v>
      </c>
      <c r="F7031">
        <v>6</v>
      </c>
      <c r="G7031" t="s">
        <v>2465</v>
      </c>
      <c r="H7031" t="s">
        <v>15376</v>
      </c>
    </row>
    <row r="7032" spans="1:8">
      <c r="A7032" t="s">
        <v>20415</v>
      </c>
      <c r="B7032" s="1" t="s">
        <v>2464</v>
      </c>
      <c r="C7032" t="s">
        <v>2442</v>
      </c>
      <c r="D7032" t="s">
        <v>20638</v>
      </c>
      <c r="E7032" t="s">
        <v>38</v>
      </c>
      <c r="F7032">
        <v>6</v>
      </c>
      <c r="G7032" t="s">
        <v>4742</v>
      </c>
      <c r="H7032" t="s">
        <v>15376</v>
      </c>
    </row>
    <row r="7033" spans="1:8">
      <c r="A7033" t="s">
        <v>20415</v>
      </c>
      <c r="B7033" s="1" t="s">
        <v>2466</v>
      </c>
      <c r="C7033" t="s">
        <v>2442</v>
      </c>
      <c r="D7033" t="s">
        <v>20638</v>
      </c>
      <c r="E7033" t="s">
        <v>38</v>
      </c>
      <c r="F7033">
        <v>6</v>
      </c>
      <c r="G7033" t="s">
        <v>2467</v>
      </c>
      <c r="H7033" t="s">
        <v>15377</v>
      </c>
    </row>
    <row r="7034" spans="1:8">
      <c r="A7034" t="s">
        <v>20415</v>
      </c>
      <c r="B7034" s="1" t="s">
        <v>2466</v>
      </c>
      <c r="C7034" t="s">
        <v>2442</v>
      </c>
      <c r="D7034" t="s">
        <v>20638</v>
      </c>
      <c r="E7034" t="s">
        <v>38</v>
      </c>
      <c r="F7034">
        <v>6</v>
      </c>
      <c r="G7034" t="s">
        <v>4743</v>
      </c>
      <c r="H7034" t="s">
        <v>15377</v>
      </c>
    </row>
    <row r="7035" spans="1:8">
      <c r="A7035" t="s">
        <v>20415</v>
      </c>
      <c r="B7035" s="1" t="s">
        <v>2468</v>
      </c>
      <c r="C7035" t="s">
        <v>2442</v>
      </c>
      <c r="D7035" t="s">
        <v>20638</v>
      </c>
      <c r="E7035" t="s">
        <v>38</v>
      </c>
      <c r="F7035">
        <v>7</v>
      </c>
      <c r="G7035" t="s">
        <v>2469</v>
      </c>
      <c r="H7035" t="s">
        <v>15378</v>
      </c>
    </row>
    <row r="7036" spans="1:8">
      <c r="A7036" t="s">
        <v>20415</v>
      </c>
      <c r="B7036" s="1" t="s">
        <v>2468</v>
      </c>
      <c r="C7036" t="s">
        <v>2442</v>
      </c>
      <c r="D7036" t="s">
        <v>20638</v>
      </c>
      <c r="E7036" t="s">
        <v>38</v>
      </c>
      <c r="F7036">
        <v>7</v>
      </c>
      <c r="G7036" t="s">
        <v>4744</v>
      </c>
      <c r="H7036" t="s">
        <v>15378</v>
      </c>
    </row>
    <row r="7037" spans="1:8">
      <c r="A7037" t="s">
        <v>20415</v>
      </c>
      <c r="B7037" s="1" t="s">
        <v>2470</v>
      </c>
      <c r="C7037" t="s">
        <v>2442</v>
      </c>
      <c r="D7037" t="s">
        <v>20638</v>
      </c>
      <c r="E7037" t="s">
        <v>38</v>
      </c>
      <c r="F7037">
        <v>7</v>
      </c>
      <c r="G7037" t="s">
        <v>2471</v>
      </c>
      <c r="H7037" t="s">
        <v>15379</v>
      </c>
    </row>
    <row r="7038" spans="1:8">
      <c r="A7038" t="s">
        <v>20415</v>
      </c>
      <c r="B7038" s="1" t="s">
        <v>2470</v>
      </c>
      <c r="C7038" t="s">
        <v>2442</v>
      </c>
      <c r="D7038" t="s">
        <v>20638</v>
      </c>
      <c r="E7038" t="s">
        <v>38</v>
      </c>
      <c r="F7038">
        <v>7</v>
      </c>
      <c r="G7038" t="s">
        <v>4745</v>
      </c>
      <c r="H7038" t="s">
        <v>15379</v>
      </c>
    </row>
    <row r="7039" spans="1:8">
      <c r="A7039" t="s">
        <v>20415</v>
      </c>
      <c r="B7039" s="1" t="s">
        <v>2472</v>
      </c>
      <c r="C7039" t="s">
        <v>2442</v>
      </c>
      <c r="D7039" t="s">
        <v>20638</v>
      </c>
      <c r="E7039" t="s">
        <v>38</v>
      </c>
      <c r="F7039">
        <v>8</v>
      </c>
      <c r="G7039" t="s">
        <v>2473</v>
      </c>
      <c r="H7039" t="s">
        <v>15380</v>
      </c>
    </row>
    <row r="7040" spans="1:8">
      <c r="A7040" t="s">
        <v>20415</v>
      </c>
      <c r="B7040" s="1" t="s">
        <v>2472</v>
      </c>
      <c r="C7040" t="s">
        <v>2442</v>
      </c>
      <c r="D7040" t="s">
        <v>20638</v>
      </c>
      <c r="E7040" t="s">
        <v>38</v>
      </c>
      <c r="F7040">
        <v>8</v>
      </c>
      <c r="G7040" t="s">
        <v>4746</v>
      </c>
      <c r="H7040" t="s">
        <v>15380</v>
      </c>
    </row>
    <row r="7041" spans="1:8">
      <c r="A7041" t="s">
        <v>20415</v>
      </c>
      <c r="B7041" s="1" t="s">
        <v>2474</v>
      </c>
      <c r="C7041" t="s">
        <v>2442</v>
      </c>
      <c r="D7041" t="s">
        <v>20638</v>
      </c>
      <c r="E7041" t="s">
        <v>38</v>
      </c>
      <c r="F7041">
        <v>8</v>
      </c>
      <c r="G7041" t="s">
        <v>2475</v>
      </c>
      <c r="H7041" t="s">
        <v>15381</v>
      </c>
    </row>
    <row r="7042" spans="1:8">
      <c r="A7042" t="s">
        <v>20415</v>
      </c>
      <c r="B7042" s="1" t="s">
        <v>2474</v>
      </c>
      <c r="C7042" t="s">
        <v>2442</v>
      </c>
      <c r="D7042" t="s">
        <v>20638</v>
      </c>
      <c r="E7042" t="s">
        <v>38</v>
      </c>
      <c r="F7042">
        <v>8</v>
      </c>
      <c r="G7042" t="s">
        <v>4747</v>
      </c>
      <c r="H7042" t="s">
        <v>15381</v>
      </c>
    </row>
    <row r="7043" spans="1:8">
      <c r="A7043" t="s">
        <v>20415</v>
      </c>
      <c r="B7043" s="1" t="s">
        <v>2476</v>
      </c>
      <c r="C7043" t="s">
        <v>2442</v>
      </c>
      <c r="D7043" t="s">
        <v>20638</v>
      </c>
      <c r="E7043" t="s">
        <v>38</v>
      </c>
      <c r="F7043">
        <v>9</v>
      </c>
      <c r="G7043" t="s">
        <v>2477</v>
      </c>
      <c r="H7043" t="s">
        <v>15382</v>
      </c>
    </row>
    <row r="7044" spans="1:8">
      <c r="A7044" t="s">
        <v>20415</v>
      </c>
      <c r="B7044" s="1" t="s">
        <v>2476</v>
      </c>
      <c r="C7044" t="s">
        <v>2442</v>
      </c>
      <c r="D7044" t="s">
        <v>20638</v>
      </c>
      <c r="E7044" t="s">
        <v>38</v>
      </c>
      <c r="F7044">
        <v>9</v>
      </c>
      <c r="G7044" t="s">
        <v>4748</v>
      </c>
      <c r="H7044" t="s">
        <v>15382</v>
      </c>
    </row>
    <row r="7045" spans="1:8">
      <c r="A7045" t="s">
        <v>20415</v>
      </c>
      <c r="B7045" s="1" t="s">
        <v>2444</v>
      </c>
      <c r="C7045" t="s">
        <v>2442</v>
      </c>
      <c r="D7045" t="s">
        <v>20638</v>
      </c>
      <c r="E7045" t="s">
        <v>38</v>
      </c>
      <c r="F7045">
        <v>10</v>
      </c>
      <c r="G7045" t="s">
        <v>2445</v>
      </c>
      <c r="H7045" t="s">
        <v>15366</v>
      </c>
    </row>
    <row r="7046" spans="1:8">
      <c r="A7046" t="s">
        <v>20415</v>
      </c>
      <c r="B7046" s="1" t="s">
        <v>2444</v>
      </c>
      <c r="C7046" t="s">
        <v>2442</v>
      </c>
      <c r="D7046" t="s">
        <v>20638</v>
      </c>
      <c r="E7046" t="s">
        <v>38</v>
      </c>
      <c r="F7046">
        <v>10</v>
      </c>
      <c r="G7046" t="s">
        <v>4732</v>
      </c>
      <c r="H7046" t="s">
        <v>15366</v>
      </c>
    </row>
    <row r="7047" spans="1:8">
      <c r="A7047" t="s">
        <v>20415</v>
      </c>
      <c r="B7047" s="1" t="s">
        <v>2478</v>
      </c>
      <c r="C7047" t="s">
        <v>2442</v>
      </c>
      <c r="D7047" t="s">
        <v>20638</v>
      </c>
      <c r="E7047" t="s">
        <v>38</v>
      </c>
      <c r="F7047">
        <v>11</v>
      </c>
      <c r="G7047" t="s">
        <v>2479</v>
      </c>
      <c r="H7047" t="s">
        <v>15383</v>
      </c>
    </row>
    <row r="7048" spans="1:8">
      <c r="A7048" t="s">
        <v>20415</v>
      </c>
      <c r="B7048" s="1" t="s">
        <v>2478</v>
      </c>
      <c r="C7048" t="s">
        <v>2442</v>
      </c>
      <c r="D7048" t="s">
        <v>20638</v>
      </c>
      <c r="E7048" t="s">
        <v>38</v>
      </c>
      <c r="F7048">
        <v>11</v>
      </c>
      <c r="G7048" t="s">
        <v>4749</v>
      </c>
      <c r="H7048" t="s">
        <v>15383</v>
      </c>
    </row>
    <row r="7049" spans="1:8">
      <c r="A7049" t="s">
        <v>20415</v>
      </c>
      <c r="B7049" s="1" t="s">
        <v>2480</v>
      </c>
      <c r="C7049" t="s">
        <v>2442</v>
      </c>
      <c r="D7049" t="s">
        <v>20638</v>
      </c>
      <c r="E7049" t="s">
        <v>38</v>
      </c>
      <c r="F7049">
        <v>12</v>
      </c>
      <c r="G7049" t="s">
        <v>2481</v>
      </c>
      <c r="H7049" t="s">
        <v>15384</v>
      </c>
    </row>
    <row r="7050" spans="1:8">
      <c r="A7050" t="s">
        <v>20415</v>
      </c>
      <c r="B7050" s="1" t="s">
        <v>2480</v>
      </c>
      <c r="C7050" t="s">
        <v>2442</v>
      </c>
      <c r="D7050" t="s">
        <v>20638</v>
      </c>
      <c r="E7050" t="s">
        <v>38</v>
      </c>
      <c r="F7050">
        <v>12</v>
      </c>
      <c r="G7050" t="s">
        <v>4750</v>
      </c>
      <c r="H7050" t="s">
        <v>15384</v>
      </c>
    </row>
    <row r="7051" spans="1:8">
      <c r="A7051" t="s">
        <v>20415</v>
      </c>
      <c r="B7051" s="1" t="s">
        <v>2482</v>
      </c>
      <c r="C7051" t="s">
        <v>2442</v>
      </c>
      <c r="D7051" t="s">
        <v>20638</v>
      </c>
      <c r="E7051" t="s">
        <v>38</v>
      </c>
      <c r="F7051">
        <v>13</v>
      </c>
      <c r="G7051" t="s">
        <v>2483</v>
      </c>
      <c r="H7051" t="s">
        <v>15385</v>
      </c>
    </row>
    <row r="7052" spans="1:8">
      <c r="A7052" t="s">
        <v>20415</v>
      </c>
      <c r="B7052" s="1" t="s">
        <v>2482</v>
      </c>
      <c r="C7052" t="s">
        <v>2442</v>
      </c>
      <c r="D7052" t="s">
        <v>20638</v>
      </c>
      <c r="E7052" t="s">
        <v>38</v>
      </c>
      <c r="F7052">
        <v>13</v>
      </c>
      <c r="G7052" t="s">
        <v>4751</v>
      </c>
      <c r="H7052" t="s">
        <v>15385</v>
      </c>
    </row>
    <row r="7053" spans="1:8">
      <c r="A7053" t="s">
        <v>20415</v>
      </c>
      <c r="B7053" s="1" t="s">
        <v>2484</v>
      </c>
      <c r="C7053" t="s">
        <v>2442</v>
      </c>
      <c r="D7053" t="s">
        <v>20638</v>
      </c>
      <c r="E7053" t="s">
        <v>38</v>
      </c>
      <c r="F7053">
        <v>14</v>
      </c>
      <c r="G7053" t="s">
        <v>2485</v>
      </c>
      <c r="H7053" t="s">
        <v>15386</v>
      </c>
    </row>
    <row r="7054" spans="1:8">
      <c r="A7054" t="s">
        <v>20415</v>
      </c>
      <c r="B7054" s="1" t="s">
        <v>2484</v>
      </c>
      <c r="C7054" t="s">
        <v>2442</v>
      </c>
      <c r="D7054" t="s">
        <v>20638</v>
      </c>
      <c r="E7054" t="s">
        <v>38</v>
      </c>
      <c r="F7054">
        <v>14</v>
      </c>
      <c r="G7054" t="s">
        <v>4752</v>
      </c>
      <c r="H7054" t="s">
        <v>15386</v>
      </c>
    </row>
    <row r="7055" spans="1:8">
      <c r="A7055" t="s">
        <v>20415</v>
      </c>
      <c r="B7055" s="1" t="s">
        <v>2486</v>
      </c>
      <c r="C7055" t="s">
        <v>2442</v>
      </c>
      <c r="D7055" t="s">
        <v>20638</v>
      </c>
      <c r="E7055" t="s">
        <v>38</v>
      </c>
      <c r="F7055">
        <v>15</v>
      </c>
      <c r="G7055" t="s">
        <v>2487</v>
      </c>
      <c r="H7055" t="s">
        <v>15387</v>
      </c>
    </row>
    <row r="7056" spans="1:8">
      <c r="A7056" t="s">
        <v>20415</v>
      </c>
      <c r="B7056" s="1" t="s">
        <v>2486</v>
      </c>
      <c r="C7056" t="s">
        <v>2442</v>
      </c>
      <c r="D7056" t="s">
        <v>20638</v>
      </c>
      <c r="E7056" t="s">
        <v>38</v>
      </c>
      <c r="F7056">
        <v>15</v>
      </c>
      <c r="G7056" t="s">
        <v>4753</v>
      </c>
      <c r="H7056" t="s">
        <v>15387</v>
      </c>
    </row>
    <row r="7057" spans="1:8">
      <c r="A7057" t="s">
        <v>20415</v>
      </c>
      <c r="B7057" s="1" t="s">
        <v>2488</v>
      </c>
      <c r="C7057" t="s">
        <v>2442</v>
      </c>
      <c r="D7057" t="s">
        <v>20638</v>
      </c>
      <c r="E7057" t="s">
        <v>38</v>
      </c>
      <c r="F7057">
        <v>16</v>
      </c>
      <c r="G7057" t="s">
        <v>2489</v>
      </c>
      <c r="H7057" t="s">
        <v>15388</v>
      </c>
    </row>
    <row r="7058" spans="1:8">
      <c r="A7058" t="s">
        <v>20415</v>
      </c>
      <c r="B7058" s="1" t="s">
        <v>2488</v>
      </c>
      <c r="C7058" t="s">
        <v>2442</v>
      </c>
      <c r="D7058" t="s">
        <v>20638</v>
      </c>
      <c r="E7058" t="s">
        <v>38</v>
      </c>
      <c r="F7058">
        <v>16</v>
      </c>
      <c r="G7058" t="s">
        <v>4754</v>
      </c>
      <c r="H7058" t="s">
        <v>15388</v>
      </c>
    </row>
    <row r="7059" spans="1:8">
      <c r="A7059" t="s">
        <v>20415</v>
      </c>
      <c r="B7059" s="1" t="s">
        <v>2490</v>
      </c>
      <c r="C7059" t="s">
        <v>2442</v>
      </c>
      <c r="D7059" t="s">
        <v>20638</v>
      </c>
      <c r="E7059" t="s">
        <v>38</v>
      </c>
      <c r="F7059">
        <v>17</v>
      </c>
      <c r="G7059" t="s">
        <v>2491</v>
      </c>
      <c r="H7059" t="s">
        <v>15389</v>
      </c>
    </row>
    <row r="7060" spans="1:8">
      <c r="A7060" t="s">
        <v>20415</v>
      </c>
      <c r="B7060" s="1" t="s">
        <v>2490</v>
      </c>
      <c r="C7060" t="s">
        <v>2442</v>
      </c>
      <c r="D7060" t="s">
        <v>20638</v>
      </c>
      <c r="E7060" t="s">
        <v>38</v>
      </c>
      <c r="F7060">
        <v>17</v>
      </c>
      <c r="G7060" t="s">
        <v>4755</v>
      </c>
      <c r="H7060" t="s">
        <v>15389</v>
      </c>
    </row>
    <row r="7061" spans="1:8">
      <c r="A7061" t="s">
        <v>20415</v>
      </c>
      <c r="B7061" s="1" t="s">
        <v>2492</v>
      </c>
      <c r="C7061" t="s">
        <v>2442</v>
      </c>
      <c r="D7061" t="s">
        <v>20638</v>
      </c>
      <c r="E7061" t="s">
        <v>38</v>
      </c>
      <c r="F7061">
        <v>17</v>
      </c>
      <c r="G7061" t="s">
        <v>2493</v>
      </c>
      <c r="H7061" t="s">
        <v>15390</v>
      </c>
    </row>
    <row r="7062" spans="1:8">
      <c r="A7062" t="s">
        <v>20415</v>
      </c>
      <c r="B7062" s="1" t="s">
        <v>2492</v>
      </c>
      <c r="C7062" t="s">
        <v>2442</v>
      </c>
      <c r="D7062" t="s">
        <v>20638</v>
      </c>
      <c r="E7062" t="s">
        <v>38</v>
      </c>
      <c r="F7062">
        <v>17</v>
      </c>
      <c r="G7062" t="s">
        <v>4756</v>
      </c>
      <c r="H7062" t="s">
        <v>15390</v>
      </c>
    </row>
    <row r="7063" spans="1:8">
      <c r="A7063" t="s">
        <v>20415</v>
      </c>
      <c r="B7063" s="1" t="s">
        <v>2494</v>
      </c>
      <c r="C7063" t="s">
        <v>2442</v>
      </c>
      <c r="D7063" t="s">
        <v>20638</v>
      </c>
      <c r="E7063" t="s">
        <v>38</v>
      </c>
      <c r="F7063">
        <v>18</v>
      </c>
      <c r="G7063" t="s">
        <v>2495</v>
      </c>
      <c r="H7063" t="s">
        <v>15391</v>
      </c>
    </row>
    <row r="7064" spans="1:8">
      <c r="A7064" t="s">
        <v>20415</v>
      </c>
      <c r="B7064" s="1" t="s">
        <v>2494</v>
      </c>
      <c r="C7064" t="s">
        <v>2442</v>
      </c>
      <c r="D7064" t="s">
        <v>20638</v>
      </c>
      <c r="E7064" t="s">
        <v>38</v>
      </c>
      <c r="F7064">
        <v>18</v>
      </c>
      <c r="G7064" t="s">
        <v>4757</v>
      </c>
      <c r="H7064" t="s">
        <v>15391</v>
      </c>
    </row>
    <row r="7065" spans="1:8">
      <c r="A7065" t="s">
        <v>20415</v>
      </c>
      <c r="B7065" s="1" t="s">
        <v>2496</v>
      </c>
      <c r="C7065" t="s">
        <v>2442</v>
      </c>
      <c r="D7065" t="s">
        <v>20638</v>
      </c>
      <c r="E7065" t="s">
        <v>38</v>
      </c>
      <c r="F7065">
        <v>18</v>
      </c>
      <c r="G7065" t="s">
        <v>2497</v>
      </c>
      <c r="H7065" t="s">
        <v>15392</v>
      </c>
    </row>
    <row r="7066" spans="1:8">
      <c r="A7066" t="s">
        <v>20415</v>
      </c>
      <c r="B7066" s="1" t="s">
        <v>2496</v>
      </c>
      <c r="C7066" t="s">
        <v>2442</v>
      </c>
      <c r="D7066" t="s">
        <v>20638</v>
      </c>
      <c r="E7066" t="s">
        <v>38</v>
      </c>
      <c r="F7066">
        <v>18</v>
      </c>
      <c r="G7066" t="s">
        <v>4758</v>
      </c>
      <c r="H7066" t="s">
        <v>15392</v>
      </c>
    </row>
    <row r="7067" spans="1:8">
      <c r="A7067" t="s">
        <v>20415</v>
      </c>
      <c r="B7067" s="1" t="s">
        <v>21966</v>
      </c>
      <c r="C7067" t="s">
        <v>21967</v>
      </c>
      <c r="D7067" t="s">
        <v>21968</v>
      </c>
      <c r="E7067" t="s">
        <v>16</v>
      </c>
      <c r="F7067">
        <f>T7067</f>
        <v>0</v>
      </c>
      <c r="G7067" t="s">
        <v>12376</v>
      </c>
      <c r="H7067" t="s">
        <v>19487</v>
      </c>
    </row>
    <row r="7068" spans="1:8">
      <c r="A7068" t="s">
        <v>20415</v>
      </c>
      <c r="B7068" s="1" t="s">
        <v>21969</v>
      </c>
      <c r="C7068" t="s">
        <v>21967</v>
      </c>
      <c r="D7068" t="s">
        <v>21968</v>
      </c>
      <c r="E7068" t="s">
        <v>16</v>
      </c>
      <c r="F7068">
        <f>T7068</f>
        <v>0</v>
      </c>
      <c r="G7068" t="s">
        <v>12377</v>
      </c>
      <c r="H7068" t="s">
        <v>19488</v>
      </c>
    </row>
    <row r="7069" spans="1:8">
      <c r="A7069" t="s">
        <v>20415</v>
      </c>
      <c r="B7069" s="1" t="s">
        <v>21970</v>
      </c>
      <c r="C7069" t="s">
        <v>21967</v>
      </c>
      <c r="D7069" t="s">
        <v>21968</v>
      </c>
      <c r="E7069" t="s">
        <v>16</v>
      </c>
      <c r="F7069">
        <f>T7069</f>
        <v>0</v>
      </c>
      <c r="G7069" t="s">
        <v>12378</v>
      </c>
      <c r="H7069" t="s">
        <v>19489</v>
      </c>
    </row>
    <row r="7070" spans="1:8">
      <c r="A7070" t="s">
        <v>20415</v>
      </c>
      <c r="B7070" s="1" t="s">
        <v>21971</v>
      </c>
      <c r="C7070" t="s">
        <v>21967</v>
      </c>
      <c r="D7070" t="s">
        <v>21968</v>
      </c>
      <c r="E7070" t="s">
        <v>16</v>
      </c>
      <c r="F7070">
        <f>T7070</f>
        <v>0</v>
      </c>
      <c r="G7070" t="s">
        <v>12379</v>
      </c>
      <c r="H7070" t="s">
        <v>19490</v>
      </c>
    </row>
    <row r="7071" spans="1:8">
      <c r="A7071" t="s">
        <v>20415</v>
      </c>
      <c r="B7071" s="1" t="s">
        <v>21972</v>
      </c>
      <c r="C7071" t="s">
        <v>21967</v>
      </c>
      <c r="D7071" t="s">
        <v>21968</v>
      </c>
      <c r="E7071" t="s">
        <v>16</v>
      </c>
      <c r="F7071">
        <f>T7071</f>
        <v>0</v>
      </c>
      <c r="G7071" t="s">
        <v>12380</v>
      </c>
      <c r="H7071" t="s">
        <v>19491</v>
      </c>
    </row>
    <row r="7072" spans="1:8">
      <c r="A7072" t="s">
        <v>20415</v>
      </c>
      <c r="B7072" s="1" t="s">
        <v>21973</v>
      </c>
      <c r="C7072" t="s">
        <v>21967</v>
      </c>
      <c r="D7072" t="s">
        <v>21968</v>
      </c>
      <c r="E7072" t="s">
        <v>16</v>
      </c>
      <c r="F7072">
        <f>T7072</f>
        <v>0</v>
      </c>
      <c r="G7072" t="s">
        <v>12381</v>
      </c>
      <c r="H7072" t="s">
        <v>19492</v>
      </c>
    </row>
    <row r="7073" spans="1:8">
      <c r="A7073" t="s">
        <v>20415</v>
      </c>
      <c r="B7073" s="1" t="s">
        <v>21974</v>
      </c>
      <c r="C7073" t="s">
        <v>21967</v>
      </c>
      <c r="D7073" t="s">
        <v>21968</v>
      </c>
      <c r="E7073" t="s">
        <v>16</v>
      </c>
      <c r="F7073">
        <f>T7073</f>
        <v>0</v>
      </c>
      <c r="G7073" t="s">
        <v>12382</v>
      </c>
      <c r="H7073" t="s">
        <v>19493</v>
      </c>
    </row>
    <row r="7074" spans="1:8">
      <c r="A7074" t="s">
        <v>20415</v>
      </c>
      <c r="B7074" s="1" t="s">
        <v>21975</v>
      </c>
      <c r="C7074" t="s">
        <v>21967</v>
      </c>
      <c r="D7074" t="s">
        <v>21968</v>
      </c>
      <c r="E7074" t="s">
        <v>16</v>
      </c>
      <c r="F7074">
        <f>T7074</f>
        <v>0</v>
      </c>
      <c r="G7074" t="s">
        <v>12383</v>
      </c>
      <c r="H7074" t="s">
        <v>19494</v>
      </c>
    </row>
    <row r="7075" spans="1:8">
      <c r="A7075" t="s">
        <v>20415</v>
      </c>
      <c r="B7075" s="1" t="s">
        <v>21976</v>
      </c>
      <c r="C7075" t="s">
        <v>21967</v>
      </c>
      <c r="D7075" t="s">
        <v>21968</v>
      </c>
      <c r="E7075" t="s">
        <v>16</v>
      </c>
      <c r="F7075">
        <f>T7075</f>
        <v>0</v>
      </c>
      <c r="G7075" t="s">
        <v>12384</v>
      </c>
      <c r="H7075" t="s">
        <v>19495</v>
      </c>
    </row>
    <row r="7076" spans="1:8">
      <c r="A7076" t="s">
        <v>20415</v>
      </c>
      <c r="B7076" s="1" t="s">
        <v>21977</v>
      </c>
      <c r="C7076" t="s">
        <v>21967</v>
      </c>
      <c r="D7076" t="s">
        <v>21968</v>
      </c>
      <c r="E7076" t="s">
        <v>16</v>
      </c>
      <c r="F7076">
        <f>T7076</f>
        <v>0</v>
      </c>
      <c r="G7076" t="s">
        <v>12375</v>
      </c>
      <c r="H7076" t="s">
        <v>19486</v>
      </c>
    </row>
    <row r="7077" spans="1:8">
      <c r="A7077" t="s">
        <v>20415</v>
      </c>
      <c r="B7077" s="1" t="s">
        <v>21978</v>
      </c>
      <c r="C7077" t="s">
        <v>21967</v>
      </c>
      <c r="D7077" t="s">
        <v>21968</v>
      </c>
      <c r="E7077" t="s">
        <v>16</v>
      </c>
      <c r="F7077">
        <f>T7077</f>
        <v>0</v>
      </c>
      <c r="G7077" t="s">
        <v>12385</v>
      </c>
      <c r="H7077" t="s">
        <v>19496</v>
      </c>
    </row>
    <row r="7078" spans="1:8">
      <c r="A7078" t="s">
        <v>20415</v>
      </c>
      <c r="B7078" s="1" t="s">
        <v>21979</v>
      </c>
      <c r="C7078" t="s">
        <v>21967</v>
      </c>
      <c r="D7078" t="s">
        <v>21968</v>
      </c>
      <c r="E7078" t="s">
        <v>16</v>
      </c>
      <c r="F7078">
        <f>T7078</f>
        <v>0</v>
      </c>
      <c r="G7078" t="s">
        <v>12386</v>
      </c>
      <c r="H7078" t="s">
        <v>19497</v>
      </c>
    </row>
    <row r="7079" spans="1:8">
      <c r="A7079" t="s">
        <v>20415</v>
      </c>
      <c r="B7079" s="1" t="s">
        <v>21980</v>
      </c>
      <c r="C7079" t="s">
        <v>21967</v>
      </c>
      <c r="D7079" t="s">
        <v>21968</v>
      </c>
      <c r="E7079" t="s">
        <v>16</v>
      </c>
      <c r="F7079">
        <f>T7079</f>
        <v>0</v>
      </c>
      <c r="G7079" t="s">
        <v>12387</v>
      </c>
      <c r="H7079" t="s">
        <v>19498</v>
      </c>
    </row>
    <row r="7080" spans="1:8">
      <c r="A7080" t="s">
        <v>20415</v>
      </c>
      <c r="B7080" s="1" t="s">
        <v>21981</v>
      </c>
      <c r="C7080" t="s">
        <v>21967</v>
      </c>
      <c r="D7080" t="s">
        <v>21968</v>
      </c>
      <c r="E7080" t="s">
        <v>16</v>
      </c>
      <c r="F7080">
        <f>T7080</f>
        <v>0</v>
      </c>
      <c r="G7080" t="s">
        <v>12388</v>
      </c>
      <c r="H7080" t="s">
        <v>19499</v>
      </c>
    </row>
    <row r="7081" spans="1:8">
      <c r="A7081" t="s">
        <v>20415</v>
      </c>
      <c r="B7081" s="1" t="s">
        <v>21982</v>
      </c>
      <c r="C7081" t="s">
        <v>21967</v>
      </c>
      <c r="D7081" t="s">
        <v>21968</v>
      </c>
      <c r="E7081" t="s">
        <v>16</v>
      </c>
      <c r="F7081">
        <f>T7081</f>
        <v>0</v>
      </c>
      <c r="G7081" t="s">
        <v>12389</v>
      </c>
      <c r="H7081" t="s">
        <v>19500</v>
      </c>
    </row>
    <row r="7082" spans="1:8">
      <c r="A7082" t="s">
        <v>20415</v>
      </c>
      <c r="B7082" s="1" t="s">
        <v>21983</v>
      </c>
      <c r="C7082" t="s">
        <v>21967</v>
      </c>
      <c r="D7082" t="s">
        <v>21968</v>
      </c>
      <c r="E7082" t="s">
        <v>16</v>
      </c>
      <c r="F7082">
        <f>T7082</f>
        <v>0</v>
      </c>
      <c r="G7082" t="s">
        <v>12390</v>
      </c>
      <c r="H7082" t="s">
        <v>19501</v>
      </c>
    </row>
    <row r="7083" spans="1:8">
      <c r="A7083" t="s">
        <v>20415</v>
      </c>
      <c r="B7083" s="1" t="s">
        <v>21984</v>
      </c>
      <c r="C7083" t="s">
        <v>21967</v>
      </c>
      <c r="D7083" t="s">
        <v>21968</v>
      </c>
      <c r="E7083" t="s">
        <v>16</v>
      </c>
      <c r="F7083">
        <f>T7083</f>
        <v>0</v>
      </c>
      <c r="G7083" t="s">
        <v>12391</v>
      </c>
      <c r="H7083" t="s">
        <v>19502</v>
      </c>
    </row>
    <row r="7084" spans="1:8">
      <c r="A7084" t="s">
        <v>20415</v>
      </c>
      <c r="B7084" s="1" t="s">
        <v>21985</v>
      </c>
      <c r="C7084" t="s">
        <v>21967</v>
      </c>
      <c r="D7084" t="s">
        <v>21968</v>
      </c>
      <c r="E7084" t="s">
        <v>16</v>
      </c>
      <c r="F7084">
        <f>T7084</f>
        <v>0</v>
      </c>
      <c r="G7084" t="s">
        <v>12392</v>
      </c>
      <c r="H7084" t="s">
        <v>19503</v>
      </c>
    </row>
    <row r="7085" spans="1:8">
      <c r="A7085" t="s">
        <v>20415</v>
      </c>
      <c r="B7085" s="1" t="s">
        <v>21986</v>
      </c>
      <c r="C7085" t="s">
        <v>21967</v>
      </c>
      <c r="D7085" t="s">
        <v>21968</v>
      </c>
      <c r="E7085" t="s">
        <v>16</v>
      </c>
      <c r="F7085">
        <f>T7085</f>
        <v>0</v>
      </c>
      <c r="G7085" t="s">
        <v>12393</v>
      </c>
      <c r="H7085" t="s">
        <v>19504</v>
      </c>
    </row>
    <row r="7086" spans="1:8">
      <c r="A7086" t="s">
        <v>20415</v>
      </c>
      <c r="B7086" s="1" t="s">
        <v>21987</v>
      </c>
      <c r="C7086" t="s">
        <v>21967</v>
      </c>
      <c r="D7086" t="s">
        <v>21968</v>
      </c>
      <c r="E7086" t="s">
        <v>16</v>
      </c>
      <c r="F7086">
        <f>T7086</f>
        <v>0</v>
      </c>
      <c r="G7086" t="s">
        <v>12394</v>
      </c>
      <c r="H7086" t="s">
        <v>19505</v>
      </c>
    </row>
    <row r="7087" spans="1:8">
      <c r="A7087" t="s">
        <v>20415</v>
      </c>
      <c r="B7087" s="1" t="s">
        <v>21988</v>
      </c>
      <c r="C7087" t="s">
        <v>21967</v>
      </c>
      <c r="D7087" t="s">
        <v>21968</v>
      </c>
      <c r="E7087" t="s">
        <v>16</v>
      </c>
      <c r="F7087">
        <f>T7087</f>
        <v>0</v>
      </c>
      <c r="G7087" t="s">
        <v>12395</v>
      </c>
      <c r="H7087" t="s">
        <v>19506</v>
      </c>
    </row>
    <row r="7088" spans="1:8">
      <c r="A7088" t="s">
        <v>20415</v>
      </c>
      <c r="B7088" s="1" t="s">
        <v>21989</v>
      </c>
      <c r="C7088" t="s">
        <v>21967</v>
      </c>
      <c r="D7088" t="s">
        <v>21990</v>
      </c>
      <c r="E7088" t="s">
        <v>16</v>
      </c>
      <c r="F7088">
        <f>T7088</f>
        <v>0</v>
      </c>
      <c r="G7088" t="s">
        <v>12398</v>
      </c>
      <c r="H7088" t="s">
        <v>19509</v>
      </c>
    </row>
    <row r="7089" spans="1:8">
      <c r="A7089" t="s">
        <v>20415</v>
      </c>
      <c r="B7089" s="1" t="s">
        <v>21991</v>
      </c>
      <c r="C7089" t="s">
        <v>21967</v>
      </c>
      <c r="D7089" t="s">
        <v>21990</v>
      </c>
      <c r="E7089" t="s">
        <v>16</v>
      </c>
      <c r="F7089">
        <f>T7089</f>
        <v>0</v>
      </c>
      <c r="G7089" t="s">
        <v>12399</v>
      </c>
      <c r="H7089" t="s">
        <v>19510</v>
      </c>
    </row>
    <row r="7090" spans="1:8">
      <c r="A7090" t="s">
        <v>20415</v>
      </c>
      <c r="B7090" s="1" t="s">
        <v>21992</v>
      </c>
      <c r="C7090" t="s">
        <v>21967</v>
      </c>
      <c r="D7090" t="s">
        <v>21990</v>
      </c>
      <c r="E7090" t="s">
        <v>16</v>
      </c>
      <c r="F7090">
        <f>T7090</f>
        <v>0</v>
      </c>
      <c r="G7090" t="s">
        <v>12400</v>
      </c>
      <c r="H7090" t="s">
        <v>19511</v>
      </c>
    </row>
    <row r="7091" spans="1:8">
      <c r="A7091" t="s">
        <v>20415</v>
      </c>
      <c r="B7091" s="1" t="s">
        <v>21993</v>
      </c>
      <c r="C7091" t="s">
        <v>21967</v>
      </c>
      <c r="D7091" t="s">
        <v>21990</v>
      </c>
      <c r="E7091" t="s">
        <v>16</v>
      </c>
      <c r="F7091">
        <f>T7091</f>
        <v>0</v>
      </c>
      <c r="G7091" t="s">
        <v>12401</v>
      </c>
      <c r="H7091" t="s">
        <v>19512</v>
      </c>
    </row>
    <row r="7092" spans="1:8">
      <c r="A7092" t="s">
        <v>20415</v>
      </c>
      <c r="B7092" s="1" t="s">
        <v>21994</v>
      </c>
      <c r="C7092" t="s">
        <v>21967</v>
      </c>
      <c r="D7092" t="s">
        <v>21990</v>
      </c>
      <c r="E7092" t="s">
        <v>16</v>
      </c>
      <c r="F7092">
        <f>T7092</f>
        <v>0</v>
      </c>
      <c r="G7092" t="s">
        <v>12402</v>
      </c>
      <c r="H7092" t="s">
        <v>19513</v>
      </c>
    </row>
    <row r="7093" spans="1:8">
      <c r="A7093" t="s">
        <v>20415</v>
      </c>
      <c r="B7093" s="1" t="s">
        <v>21995</v>
      </c>
      <c r="C7093" t="s">
        <v>21967</v>
      </c>
      <c r="D7093" t="s">
        <v>21990</v>
      </c>
      <c r="E7093" t="s">
        <v>16</v>
      </c>
      <c r="F7093">
        <f>T7093</f>
        <v>0</v>
      </c>
      <c r="G7093" t="s">
        <v>12403</v>
      </c>
      <c r="H7093" t="s">
        <v>19514</v>
      </c>
    </row>
    <row r="7094" spans="1:8">
      <c r="A7094" t="s">
        <v>20415</v>
      </c>
      <c r="B7094" s="1" t="s">
        <v>21996</v>
      </c>
      <c r="C7094" t="s">
        <v>21967</v>
      </c>
      <c r="D7094" t="s">
        <v>21990</v>
      </c>
      <c r="E7094" t="s">
        <v>16</v>
      </c>
      <c r="F7094">
        <f>T7094</f>
        <v>0</v>
      </c>
      <c r="G7094" t="s">
        <v>12404</v>
      </c>
      <c r="H7094" t="s">
        <v>19515</v>
      </c>
    </row>
    <row r="7095" spans="1:8">
      <c r="A7095" t="s">
        <v>20415</v>
      </c>
      <c r="B7095" s="1" t="s">
        <v>21997</v>
      </c>
      <c r="C7095" t="s">
        <v>21967</v>
      </c>
      <c r="D7095" t="s">
        <v>21990</v>
      </c>
      <c r="E7095" t="s">
        <v>16</v>
      </c>
      <c r="F7095">
        <f>T7095</f>
        <v>0</v>
      </c>
      <c r="G7095" t="s">
        <v>12405</v>
      </c>
      <c r="H7095" t="s">
        <v>19516</v>
      </c>
    </row>
    <row r="7096" spans="1:8">
      <c r="A7096" t="s">
        <v>20415</v>
      </c>
      <c r="B7096" s="1" t="s">
        <v>21998</v>
      </c>
      <c r="C7096" t="s">
        <v>21967</v>
      </c>
      <c r="D7096" t="s">
        <v>21990</v>
      </c>
      <c r="E7096" t="s">
        <v>16</v>
      </c>
      <c r="F7096">
        <f>T7096</f>
        <v>0</v>
      </c>
      <c r="G7096" t="s">
        <v>12406</v>
      </c>
      <c r="H7096" t="s">
        <v>19517</v>
      </c>
    </row>
    <row r="7097" spans="1:8">
      <c r="A7097" t="s">
        <v>20415</v>
      </c>
      <c r="B7097" s="1" t="s">
        <v>21998</v>
      </c>
      <c r="C7097" t="s">
        <v>21967</v>
      </c>
      <c r="D7097" t="s">
        <v>21990</v>
      </c>
      <c r="E7097" t="s">
        <v>16</v>
      </c>
      <c r="F7097">
        <f>T7097</f>
        <v>0</v>
      </c>
      <c r="G7097" t="s">
        <v>12396</v>
      </c>
      <c r="H7097" t="s">
        <v>19507</v>
      </c>
    </row>
    <row r="7098" spans="1:8">
      <c r="A7098" t="s">
        <v>20415</v>
      </c>
      <c r="B7098" s="1" t="s">
        <v>21999</v>
      </c>
      <c r="C7098" t="s">
        <v>21967</v>
      </c>
      <c r="D7098" t="s">
        <v>21990</v>
      </c>
      <c r="E7098" t="s">
        <v>16</v>
      </c>
      <c r="F7098">
        <f>T7098</f>
        <v>0</v>
      </c>
      <c r="G7098" t="s">
        <v>12407</v>
      </c>
      <c r="H7098" t="s">
        <v>19518</v>
      </c>
    </row>
    <row r="7099" spans="1:8">
      <c r="A7099" t="s">
        <v>20415</v>
      </c>
      <c r="B7099" s="1" t="s">
        <v>21999</v>
      </c>
      <c r="C7099" t="s">
        <v>21967</v>
      </c>
      <c r="D7099" t="s">
        <v>21990</v>
      </c>
      <c r="E7099" t="s">
        <v>16</v>
      </c>
      <c r="F7099">
        <f>T7099</f>
        <v>0</v>
      </c>
      <c r="G7099" t="s">
        <v>12408</v>
      </c>
      <c r="H7099" t="s">
        <v>19519</v>
      </c>
    </row>
    <row r="7100" spans="1:8">
      <c r="A7100" t="s">
        <v>20415</v>
      </c>
      <c r="B7100" s="1" t="s">
        <v>22000</v>
      </c>
      <c r="C7100" t="s">
        <v>21967</v>
      </c>
      <c r="D7100" t="s">
        <v>21990</v>
      </c>
      <c r="E7100" t="s">
        <v>16</v>
      </c>
      <c r="F7100">
        <f>T7100</f>
        <v>0</v>
      </c>
      <c r="G7100" t="s">
        <v>12409</v>
      </c>
      <c r="H7100" t="s">
        <v>19520</v>
      </c>
    </row>
    <row r="7101" spans="1:8">
      <c r="A7101" t="s">
        <v>20415</v>
      </c>
      <c r="B7101" s="1" t="s">
        <v>22000</v>
      </c>
      <c r="C7101" t="s">
        <v>21967</v>
      </c>
      <c r="D7101" t="s">
        <v>21990</v>
      </c>
      <c r="E7101" t="s">
        <v>16</v>
      </c>
      <c r="F7101">
        <f>T7101</f>
        <v>0</v>
      </c>
      <c r="G7101" t="s">
        <v>12410</v>
      </c>
      <c r="H7101" t="s">
        <v>19521</v>
      </c>
    </row>
    <row r="7102" spans="1:8">
      <c r="A7102" t="s">
        <v>20415</v>
      </c>
      <c r="B7102" s="1" t="s">
        <v>22001</v>
      </c>
      <c r="C7102" t="s">
        <v>21967</v>
      </c>
      <c r="D7102" t="s">
        <v>21990</v>
      </c>
      <c r="E7102" t="s">
        <v>16</v>
      </c>
      <c r="F7102">
        <f>T7102</f>
        <v>0</v>
      </c>
      <c r="G7102" t="s">
        <v>12411</v>
      </c>
      <c r="H7102" t="s">
        <v>19522</v>
      </c>
    </row>
    <row r="7103" spans="1:8">
      <c r="A7103" t="s">
        <v>20415</v>
      </c>
      <c r="B7103" s="1" t="s">
        <v>22001</v>
      </c>
      <c r="C7103" t="s">
        <v>21967</v>
      </c>
      <c r="D7103" t="s">
        <v>21990</v>
      </c>
      <c r="E7103" t="s">
        <v>16</v>
      </c>
      <c r="F7103">
        <f>T7103</f>
        <v>0</v>
      </c>
      <c r="G7103" t="s">
        <v>12412</v>
      </c>
      <c r="H7103" t="s">
        <v>19523</v>
      </c>
    </row>
    <row r="7104" spans="1:8">
      <c r="A7104" t="s">
        <v>20415</v>
      </c>
      <c r="B7104" s="1" t="s">
        <v>22002</v>
      </c>
      <c r="C7104" t="s">
        <v>21967</v>
      </c>
      <c r="D7104" t="s">
        <v>21990</v>
      </c>
      <c r="E7104" t="s">
        <v>16</v>
      </c>
      <c r="F7104">
        <f>T7104</f>
        <v>0</v>
      </c>
      <c r="G7104" t="s">
        <v>12413</v>
      </c>
      <c r="H7104" t="s">
        <v>19524</v>
      </c>
    </row>
    <row r="7105" spans="1:8">
      <c r="A7105" t="s">
        <v>20415</v>
      </c>
      <c r="B7105" s="1" t="s">
        <v>22002</v>
      </c>
      <c r="C7105" t="s">
        <v>21967</v>
      </c>
      <c r="D7105" t="s">
        <v>21990</v>
      </c>
      <c r="E7105" t="s">
        <v>16</v>
      </c>
      <c r="F7105">
        <f>T7105</f>
        <v>0</v>
      </c>
      <c r="G7105" t="s">
        <v>12414</v>
      </c>
      <c r="H7105" t="s">
        <v>19525</v>
      </c>
    </row>
    <row r="7106" spans="1:8">
      <c r="A7106" t="s">
        <v>20415</v>
      </c>
      <c r="B7106" s="1" t="s">
        <v>22003</v>
      </c>
      <c r="C7106" t="s">
        <v>21967</v>
      </c>
      <c r="D7106" t="s">
        <v>21990</v>
      </c>
      <c r="E7106" t="s">
        <v>16</v>
      </c>
      <c r="F7106">
        <f>T7106</f>
        <v>0</v>
      </c>
      <c r="G7106" t="s">
        <v>12415</v>
      </c>
      <c r="H7106" t="s">
        <v>19526</v>
      </c>
    </row>
    <row r="7107" spans="1:8">
      <c r="A7107" t="s">
        <v>20415</v>
      </c>
      <c r="B7107" s="1" t="s">
        <v>22003</v>
      </c>
      <c r="C7107" t="s">
        <v>21967</v>
      </c>
      <c r="D7107" t="s">
        <v>21990</v>
      </c>
      <c r="E7107" t="s">
        <v>16</v>
      </c>
      <c r="F7107">
        <f>T7107</f>
        <v>0</v>
      </c>
      <c r="G7107" t="s">
        <v>12397</v>
      </c>
      <c r="H7107" t="s">
        <v>19508</v>
      </c>
    </row>
    <row r="7108" spans="1:8">
      <c r="A7108" t="s">
        <v>20415</v>
      </c>
      <c r="B7108" s="1" t="s">
        <v>22004</v>
      </c>
      <c r="C7108" t="s">
        <v>21967</v>
      </c>
      <c r="D7108" t="s">
        <v>21990</v>
      </c>
      <c r="E7108" t="s">
        <v>16</v>
      </c>
      <c r="F7108">
        <f>T7108</f>
        <v>0</v>
      </c>
      <c r="G7108" t="s">
        <v>12416</v>
      </c>
      <c r="H7108" t="s">
        <v>19527</v>
      </c>
    </row>
    <row r="7109" spans="1:8">
      <c r="A7109" t="s">
        <v>20415</v>
      </c>
      <c r="B7109" s="1" t="s">
        <v>22004</v>
      </c>
      <c r="C7109" t="s">
        <v>21967</v>
      </c>
      <c r="D7109" t="s">
        <v>21990</v>
      </c>
      <c r="E7109" t="s">
        <v>16</v>
      </c>
      <c r="F7109">
        <f>T7109</f>
        <v>0</v>
      </c>
      <c r="G7109" t="s">
        <v>12417</v>
      </c>
      <c r="H7109" t="s">
        <v>19528</v>
      </c>
    </row>
    <row r="7110" spans="1:8">
      <c r="A7110" t="s">
        <v>20415</v>
      </c>
      <c r="B7110" s="1" t="s">
        <v>22005</v>
      </c>
      <c r="C7110" t="s">
        <v>21967</v>
      </c>
      <c r="D7110" t="s">
        <v>21990</v>
      </c>
      <c r="E7110" t="s">
        <v>16</v>
      </c>
      <c r="F7110">
        <f>T7110</f>
        <v>0</v>
      </c>
      <c r="G7110" t="s">
        <v>12418</v>
      </c>
      <c r="H7110" t="s">
        <v>19529</v>
      </c>
    </row>
    <row r="7111" spans="1:8">
      <c r="A7111" t="s">
        <v>20415</v>
      </c>
      <c r="B7111" s="1" t="s">
        <v>22005</v>
      </c>
      <c r="C7111" t="s">
        <v>21967</v>
      </c>
      <c r="D7111" t="s">
        <v>21990</v>
      </c>
      <c r="E7111" t="s">
        <v>16</v>
      </c>
      <c r="F7111">
        <f>T7111</f>
        <v>0</v>
      </c>
      <c r="G7111" t="s">
        <v>12419</v>
      </c>
      <c r="H7111" t="s">
        <v>19530</v>
      </c>
    </row>
    <row r="7112" spans="1:8">
      <c r="A7112" t="s">
        <v>20415</v>
      </c>
      <c r="B7112" s="1" t="s">
        <v>22006</v>
      </c>
      <c r="C7112" t="s">
        <v>21967</v>
      </c>
      <c r="D7112" t="s">
        <v>21990</v>
      </c>
      <c r="E7112" t="s">
        <v>16</v>
      </c>
      <c r="F7112">
        <f>T7112</f>
        <v>0</v>
      </c>
      <c r="G7112" t="s">
        <v>12420</v>
      </c>
      <c r="H7112" t="s">
        <v>19531</v>
      </c>
    </row>
    <row r="7113" spans="1:8">
      <c r="A7113" t="s">
        <v>20415</v>
      </c>
      <c r="B7113" s="1" t="s">
        <v>22006</v>
      </c>
      <c r="C7113" t="s">
        <v>21967</v>
      </c>
      <c r="D7113" t="s">
        <v>21990</v>
      </c>
      <c r="E7113" t="s">
        <v>16</v>
      </c>
      <c r="F7113">
        <f>T7113</f>
        <v>0</v>
      </c>
      <c r="G7113" t="s">
        <v>12421</v>
      </c>
      <c r="H7113" t="s">
        <v>19532</v>
      </c>
    </row>
    <row r="7114" spans="1:8">
      <c r="A7114" t="s">
        <v>20415</v>
      </c>
      <c r="B7114" s="1" t="s">
        <v>22007</v>
      </c>
      <c r="C7114" t="s">
        <v>21967</v>
      </c>
      <c r="D7114" t="s">
        <v>21990</v>
      </c>
      <c r="E7114" t="s">
        <v>16</v>
      </c>
      <c r="F7114">
        <f>T7114</f>
        <v>0</v>
      </c>
      <c r="G7114" t="s">
        <v>12422</v>
      </c>
      <c r="H7114" t="s">
        <v>19533</v>
      </c>
    </row>
    <row r="7115" spans="1:8">
      <c r="A7115" t="s">
        <v>20415</v>
      </c>
      <c r="B7115" s="1" t="s">
        <v>22007</v>
      </c>
      <c r="C7115" t="s">
        <v>21967</v>
      </c>
      <c r="D7115" t="s">
        <v>21990</v>
      </c>
      <c r="E7115" t="s">
        <v>16</v>
      </c>
      <c r="F7115">
        <f>T7115</f>
        <v>0</v>
      </c>
      <c r="G7115" t="s">
        <v>12423</v>
      </c>
      <c r="H7115" t="s">
        <v>19534</v>
      </c>
    </row>
    <row r="7116" spans="1:8">
      <c r="A7116" t="s">
        <v>20415</v>
      </c>
      <c r="B7116" s="1" t="s">
        <v>22008</v>
      </c>
      <c r="C7116" t="s">
        <v>21967</v>
      </c>
      <c r="D7116" t="s">
        <v>21990</v>
      </c>
      <c r="E7116" t="s">
        <v>16</v>
      </c>
      <c r="F7116">
        <f>T7116</f>
        <v>0</v>
      </c>
      <c r="G7116" t="s">
        <v>12424</v>
      </c>
      <c r="H7116" t="s">
        <v>19535</v>
      </c>
    </row>
    <row r="7117" spans="1:8">
      <c r="A7117" t="s">
        <v>20415</v>
      </c>
      <c r="B7117" s="1" t="s">
        <v>22008</v>
      </c>
      <c r="C7117" t="s">
        <v>21967</v>
      </c>
      <c r="D7117" t="s">
        <v>21990</v>
      </c>
      <c r="E7117" t="s">
        <v>16</v>
      </c>
      <c r="F7117">
        <f>T7117</f>
        <v>0</v>
      </c>
      <c r="G7117" t="s">
        <v>12425</v>
      </c>
      <c r="H7117" t="s">
        <v>19536</v>
      </c>
    </row>
    <row r="7118" spans="1:8">
      <c r="A7118" t="s">
        <v>20415</v>
      </c>
      <c r="B7118" s="1" t="s">
        <v>22009</v>
      </c>
      <c r="C7118" t="s">
        <v>21967</v>
      </c>
      <c r="D7118" t="s">
        <v>21990</v>
      </c>
      <c r="E7118" t="s">
        <v>16</v>
      </c>
      <c r="F7118">
        <f>T7118</f>
        <v>0</v>
      </c>
      <c r="G7118" t="s">
        <v>12426</v>
      </c>
      <c r="H7118" t="s">
        <v>19537</v>
      </c>
    </row>
    <row r="7119" spans="1:8">
      <c r="A7119" t="s">
        <v>20415</v>
      </c>
      <c r="B7119" s="1" t="s">
        <v>22009</v>
      </c>
      <c r="C7119" t="s">
        <v>21967</v>
      </c>
      <c r="D7119" t="s">
        <v>21990</v>
      </c>
      <c r="E7119" t="s">
        <v>16</v>
      </c>
      <c r="F7119">
        <f>T7119</f>
        <v>0</v>
      </c>
      <c r="G7119" t="s">
        <v>12427</v>
      </c>
      <c r="H7119" t="s">
        <v>19538</v>
      </c>
    </row>
    <row r="7120" spans="1:8">
      <c r="A7120" t="s">
        <v>20415</v>
      </c>
      <c r="B7120" s="1" t="s">
        <v>11254</v>
      </c>
      <c r="C7120" t="s">
        <v>11255</v>
      </c>
      <c r="D7120" t="s">
        <v>20644</v>
      </c>
      <c r="E7120" t="s">
        <v>1962</v>
      </c>
      <c r="F7120">
        <v>9</v>
      </c>
      <c r="G7120" t="s">
        <v>11256</v>
      </c>
      <c r="H7120" t="s">
        <v>18901</v>
      </c>
    </row>
    <row r="7121" spans="1:8">
      <c r="A7121" t="s">
        <v>20418</v>
      </c>
      <c r="B7121" s="1" t="s">
        <v>20805</v>
      </c>
      <c r="C7121" t="s">
        <v>13787</v>
      </c>
      <c r="D7121" t="s">
        <v>20804</v>
      </c>
      <c r="E7121" t="s">
        <v>466</v>
      </c>
      <c r="F7121">
        <v>1</v>
      </c>
      <c r="G7121" t="s">
        <v>3106</v>
      </c>
      <c r="H7121" t="s">
        <v>15702</v>
      </c>
    </row>
    <row r="7122" spans="1:8">
      <c r="A7122" t="s">
        <v>20418</v>
      </c>
      <c r="B7122" s="1" t="s">
        <v>20805</v>
      </c>
      <c r="C7122" t="s">
        <v>13787</v>
      </c>
      <c r="D7122" t="s">
        <v>20804</v>
      </c>
      <c r="E7122" t="s">
        <v>466</v>
      </c>
      <c r="F7122">
        <v>1</v>
      </c>
      <c r="G7122" t="s">
        <v>5483</v>
      </c>
      <c r="H7122" t="s">
        <v>15702</v>
      </c>
    </row>
    <row r="7123" spans="1:8">
      <c r="A7123" t="s">
        <v>20418</v>
      </c>
      <c r="B7123" s="1" t="s">
        <v>20805</v>
      </c>
      <c r="C7123" t="s">
        <v>13787</v>
      </c>
      <c r="D7123" t="s">
        <v>20804</v>
      </c>
      <c r="E7123" t="s">
        <v>466</v>
      </c>
      <c r="F7123">
        <v>1</v>
      </c>
      <c r="G7123" t="s">
        <v>3107</v>
      </c>
      <c r="H7123" t="s">
        <v>15703</v>
      </c>
    </row>
    <row r="7124" spans="1:8">
      <c r="A7124" t="s">
        <v>20418</v>
      </c>
      <c r="B7124" s="1" t="s">
        <v>20805</v>
      </c>
      <c r="C7124" t="s">
        <v>13787</v>
      </c>
      <c r="D7124" t="s">
        <v>20804</v>
      </c>
      <c r="E7124" t="s">
        <v>466</v>
      </c>
      <c r="F7124">
        <v>1</v>
      </c>
      <c r="G7124" t="s">
        <v>5484</v>
      </c>
      <c r="H7124" t="s">
        <v>15703</v>
      </c>
    </row>
    <row r="7125" spans="1:8">
      <c r="A7125" t="s">
        <v>20418</v>
      </c>
      <c r="B7125" s="1" t="s">
        <v>20805</v>
      </c>
      <c r="C7125" t="s">
        <v>13787</v>
      </c>
      <c r="D7125" t="s">
        <v>20804</v>
      </c>
      <c r="E7125" t="s">
        <v>466</v>
      </c>
      <c r="F7125">
        <v>1</v>
      </c>
      <c r="G7125" t="s">
        <v>3108</v>
      </c>
      <c r="H7125" t="s">
        <v>15704</v>
      </c>
    </row>
    <row r="7126" spans="1:8">
      <c r="A7126" t="s">
        <v>20418</v>
      </c>
      <c r="B7126" s="1" t="s">
        <v>20805</v>
      </c>
      <c r="C7126" t="s">
        <v>13787</v>
      </c>
      <c r="D7126" t="s">
        <v>20804</v>
      </c>
      <c r="E7126" t="s">
        <v>466</v>
      </c>
      <c r="F7126">
        <v>2</v>
      </c>
      <c r="G7126" t="s">
        <v>5485</v>
      </c>
      <c r="H7126" t="s">
        <v>15704</v>
      </c>
    </row>
    <row r="7127" spans="1:8">
      <c r="A7127" t="s">
        <v>20418</v>
      </c>
      <c r="B7127" s="1" t="s">
        <v>20805</v>
      </c>
      <c r="C7127" t="s">
        <v>13787</v>
      </c>
      <c r="D7127" t="s">
        <v>20804</v>
      </c>
      <c r="E7127" t="s">
        <v>466</v>
      </c>
      <c r="F7127">
        <v>1</v>
      </c>
      <c r="G7127" t="s">
        <v>3109</v>
      </c>
      <c r="H7127" t="s">
        <v>15705</v>
      </c>
    </row>
    <row r="7128" spans="1:8">
      <c r="A7128" t="s">
        <v>20418</v>
      </c>
      <c r="B7128" s="1" t="s">
        <v>20805</v>
      </c>
      <c r="C7128" t="s">
        <v>13787</v>
      </c>
      <c r="D7128" t="s">
        <v>20804</v>
      </c>
      <c r="E7128" t="s">
        <v>466</v>
      </c>
      <c r="F7128">
        <v>2</v>
      </c>
      <c r="G7128" t="s">
        <v>5486</v>
      </c>
      <c r="H7128" t="s">
        <v>15705</v>
      </c>
    </row>
    <row r="7129" spans="1:8">
      <c r="A7129" t="s">
        <v>20418</v>
      </c>
      <c r="B7129" s="1" t="s">
        <v>20805</v>
      </c>
      <c r="C7129" t="s">
        <v>13787</v>
      </c>
      <c r="D7129" t="s">
        <v>20804</v>
      </c>
      <c r="E7129" t="s">
        <v>466</v>
      </c>
      <c r="F7129">
        <v>85</v>
      </c>
      <c r="G7129" t="s">
        <v>3110</v>
      </c>
      <c r="H7129" t="s">
        <v>15706</v>
      </c>
    </row>
    <row r="7130" spans="1:8">
      <c r="A7130" t="s">
        <v>20418</v>
      </c>
      <c r="B7130" s="1" t="s">
        <v>20805</v>
      </c>
      <c r="C7130" t="s">
        <v>13787</v>
      </c>
      <c r="D7130" t="s">
        <v>20804</v>
      </c>
      <c r="E7130" t="s">
        <v>466</v>
      </c>
      <c r="F7130">
        <v>85</v>
      </c>
      <c r="G7130" t="s">
        <v>5487</v>
      </c>
      <c r="H7130" t="s">
        <v>15706</v>
      </c>
    </row>
    <row r="7131" spans="1:8">
      <c r="A7131" t="s">
        <v>20418</v>
      </c>
      <c r="B7131" s="1" t="s">
        <v>20805</v>
      </c>
      <c r="C7131" t="s">
        <v>13787</v>
      </c>
      <c r="D7131" t="s">
        <v>20804</v>
      </c>
      <c r="E7131" t="s">
        <v>466</v>
      </c>
      <c r="F7131">
        <v>85</v>
      </c>
      <c r="G7131" t="s">
        <v>3111</v>
      </c>
      <c r="H7131" t="s">
        <v>15707</v>
      </c>
    </row>
    <row r="7132" spans="1:8">
      <c r="A7132" t="s">
        <v>20418</v>
      </c>
      <c r="B7132" s="1" t="s">
        <v>20805</v>
      </c>
      <c r="C7132" t="s">
        <v>13787</v>
      </c>
      <c r="D7132" t="s">
        <v>20804</v>
      </c>
      <c r="E7132" t="s">
        <v>466</v>
      </c>
      <c r="F7132">
        <v>85</v>
      </c>
      <c r="G7132" t="s">
        <v>5488</v>
      </c>
      <c r="H7132" t="s">
        <v>15707</v>
      </c>
    </row>
    <row r="7133" spans="1:8">
      <c r="A7133" t="s">
        <v>20418</v>
      </c>
      <c r="B7133" s="1" t="s">
        <v>20806</v>
      </c>
      <c r="C7133" t="s">
        <v>13787</v>
      </c>
      <c r="D7133" t="s">
        <v>20804</v>
      </c>
      <c r="E7133" t="s">
        <v>466</v>
      </c>
      <c r="F7133">
        <v>4</v>
      </c>
      <c r="G7133" t="s">
        <v>3331</v>
      </c>
      <c r="H7133" t="s">
        <v>15828</v>
      </c>
    </row>
    <row r="7134" spans="1:8">
      <c r="A7134" t="s">
        <v>20418</v>
      </c>
      <c r="B7134" s="1" t="s">
        <v>20806</v>
      </c>
      <c r="C7134" t="s">
        <v>13787</v>
      </c>
      <c r="D7134" t="s">
        <v>20804</v>
      </c>
      <c r="E7134" t="s">
        <v>466</v>
      </c>
      <c r="F7134">
        <v>4</v>
      </c>
      <c r="G7134" t="s">
        <v>5489</v>
      </c>
      <c r="H7134" t="s">
        <v>15828</v>
      </c>
    </row>
    <row r="7135" spans="1:8">
      <c r="A7135" t="s">
        <v>20418</v>
      </c>
      <c r="B7135" s="1" t="s">
        <v>20806</v>
      </c>
      <c r="C7135" t="s">
        <v>13787</v>
      </c>
      <c r="D7135" t="s">
        <v>20804</v>
      </c>
      <c r="E7135" t="s">
        <v>466</v>
      </c>
      <c r="F7135">
        <v>4</v>
      </c>
      <c r="G7135" t="s">
        <v>3332</v>
      </c>
      <c r="H7135" t="s">
        <v>15829</v>
      </c>
    </row>
    <row r="7136" spans="1:8">
      <c r="A7136" t="s">
        <v>20418</v>
      </c>
      <c r="B7136" s="1" t="s">
        <v>20806</v>
      </c>
      <c r="C7136" t="s">
        <v>13787</v>
      </c>
      <c r="D7136" t="s">
        <v>20804</v>
      </c>
      <c r="E7136" t="s">
        <v>466</v>
      </c>
      <c r="F7136">
        <v>4</v>
      </c>
      <c r="G7136" t="s">
        <v>5490</v>
      </c>
      <c r="H7136" t="s">
        <v>15829</v>
      </c>
    </row>
    <row r="7137" spans="1:8">
      <c r="A7137" t="s">
        <v>20418</v>
      </c>
      <c r="B7137" s="1" t="s">
        <v>20806</v>
      </c>
      <c r="C7137" t="s">
        <v>13787</v>
      </c>
      <c r="D7137" t="s">
        <v>20804</v>
      </c>
      <c r="E7137" t="s">
        <v>466</v>
      </c>
      <c r="F7137">
        <v>85</v>
      </c>
      <c r="G7137" t="s">
        <v>3333</v>
      </c>
      <c r="H7137" t="s">
        <v>15830</v>
      </c>
    </row>
    <row r="7138" spans="1:8">
      <c r="A7138" t="s">
        <v>20418</v>
      </c>
      <c r="B7138" s="1" t="s">
        <v>20806</v>
      </c>
      <c r="C7138" t="s">
        <v>13787</v>
      </c>
      <c r="D7138" t="s">
        <v>20804</v>
      </c>
      <c r="E7138" t="s">
        <v>466</v>
      </c>
      <c r="F7138">
        <v>85</v>
      </c>
      <c r="G7138" t="s">
        <v>5491</v>
      </c>
      <c r="H7138" t="s">
        <v>15830</v>
      </c>
    </row>
    <row r="7139" spans="1:8">
      <c r="A7139" t="s">
        <v>20418</v>
      </c>
      <c r="B7139" s="1" t="s">
        <v>20806</v>
      </c>
      <c r="C7139" t="s">
        <v>13787</v>
      </c>
      <c r="D7139" t="s">
        <v>20804</v>
      </c>
      <c r="E7139" t="s">
        <v>466</v>
      </c>
      <c r="F7139">
        <v>85</v>
      </c>
      <c r="G7139" t="s">
        <v>3334</v>
      </c>
      <c r="H7139" t="s">
        <v>15831</v>
      </c>
    </row>
    <row r="7140" spans="1:8">
      <c r="A7140" t="s">
        <v>20418</v>
      </c>
      <c r="B7140" s="1" t="s">
        <v>20806</v>
      </c>
      <c r="C7140" t="s">
        <v>13787</v>
      </c>
      <c r="D7140" t="s">
        <v>20804</v>
      </c>
      <c r="E7140" t="s">
        <v>466</v>
      </c>
      <c r="F7140">
        <v>85</v>
      </c>
      <c r="G7140" t="s">
        <v>5492</v>
      </c>
      <c r="H7140" t="s">
        <v>15831</v>
      </c>
    </row>
    <row r="7141" spans="1:8">
      <c r="A7141" t="s">
        <v>20418</v>
      </c>
      <c r="B7141" s="1" t="s">
        <v>20806</v>
      </c>
      <c r="C7141" t="s">
        <v>13787</v>
      </c>
      <c r="D7141" t="s">
        <v>20804</v>
      </c>
      <c r="E7141" t="s">
        <v>466</v>
      </c>
      <c r="F7141">
        <v>85</v>
      </c>
      <c r="G7141" t="s">
        <v>3335</v>
      </c>
      <c r="H7141" t="s">
        <v>15832</v>
      </c>
    </row>
    <row r="7142" spans="1:8">
      <c r="A7142" t="s">
        <v>20418</v>
      </c>
      <c r="B7142" s="1" t="s">
        <v>20806</v>
      </c>
      <c r="C7142" t="s">
        <v>13787</v>
      </c>
      <c r="D7142" t="s">
        <v>20804</v>
      </c>
      <c r="E7142" t="s">
        <v>466</v>
      </c>
      <c r="F7142">
        <v>85</v>
      </c>
      <c r="G7142" t="s">
        <v>5493</v>
      </c>
      <c r="H7142" t="s">
        <v>15832</v>
      </c>
    </row>
    <row r="7143" spans="1:8">
      <c r="A7143" t="s">
        <v>20418</v>
      </c>
      <c r="B7143" s="1" t="s">
        <v>20806</v>
      </c>
      <c r="C7143" t="s">
        <v>13787</v>
      </c>
      <c r="D7143" t="s">
        <v>20804</v>
      </c>
      <c r="E7143" t="s">
        <v>466</v>
      </c>
      <c r="F7143">
        <v>85</v>
      </c>
      <c r="G7143" t="s">
        <v>3336</v>
      </c>
      <c r="H7143" t="s">
        <v>15833</v>
      </c>
    </row>
    <row r="7144" spans="1:8">
      <c r="A7144" t="s">
        <v>20418</v>
      </c>
      <c r="B7144" s="1" t="s">
        <v>20806</v>
      </c>
      <c r="C7144" t="s">
        <v>13787</v>
      </c>
      <c r="D7144" t="s">
        <v>20804</v>
      </c>
      <c r="E7144" t="s">
        <v>466</v>
      </c>
      <c r="F7144">
        <v>85</v>
      </c>
      <c r="G7144" t="s">
        <v>5494</v>
      </c>
      <c r="H7144" t="s">
        <v>15833</v>
      </c>
    </row>
    <row r="7145" spans="1:8">
      <c r="A7145" t="s">
        <v>20418</v>
      </c>
      <c r="B7145" s="1" t="s">
        <v>20807</v>
      </c>
      <c r="C7145" t="s">
        <v>13787</v>
      </c>
      <c r="D7145" t="s">
        <v>20804</v>
      </c>
      <c r="E7145" t="s">
        <v>466</v>
      </c>
      <c r="F7145">
        <v>7</v>
      </c>
      <c r="G7145" t="s">
        <v>491</v>
      </c>
      <c r="H7145" t="s">
        <v>14376</v>
      </c>
    </row>
    <row r="7146" spans="1:8">
      <c r="A7146" t="s">
        <v>20418</v>
      </c>
      <c r="B7146" s="1" t="s">
        <v>20807</v>
      </c>
      <c r="C7146" t="s">
        <v>13787</v>
      </c>
      <c r="D7146" t="s">
        <v>20804</v>
      </c>
      <c r="E7146" t="s">
        <v>466</v>
      </c>
      <c r="F7146">
        <v>7</v>
      </c>
      <c r="G7146" t="s">
        <v>5495</v>
      </c>
      <c r="H7146" t="s">
        <v>14376</v>
      </c>
    </row>
    <row r="7147" spans="1:8">
      <c r="A7147" t="s">
        <v>20418</v>
      </c>
      <c r="B7147" s="1" t="s">
        <v>20807</v>
      </c>
      <c r="C7147" t="s">
        <v>13787</v>
      </c>
      <c r="D7147" t="s">
        <v>20804</v>
      </c>
      <c r="E7147" t="s">
        <v>466</v>
      </c>
      <c r="F7147">
        <v>7</v>
      </c>
      <c r="G7147" t="s">
        <v>492</v>
      </c>
      <c r="H7147" t="s">
        <v>14377</v>
      </c>
    </row>
    <row r="7148" spans="1:8">
      <c r="A7148" t="s">
        <v>20418</v>
      </c>
      <c r="B7148" s="1" t="s">
        <v>20807</v>
      </c>
      <c r="C7148" t="s">
        <v>13787</v>
      </c>
      <c r="D7148" t="s">
        <v>20804</v>
      </c>
      <c r="E7148" t="s">
        <v>466</v>
      </c>
      <c r="F7148">
        <v>7</v>
      </c>
      <c r="G7148" t="s">
        <v>5496</v>
      </c>
      <c r="H7148" t="s">
        <v>14377</v>
      </c>
    </row>
    <row r="7149" spans="1:8">
      <c r="A7149" t="s">
        <v>20418</v>
      </c>
      <c r="B7149" s="1" t="s">
        <v>20807</v>
      </c>
      <c r="C7149" t="s">
        <v>13787</v>
      </c>
      <c r="D7149" t="s">
        <v>20804</v>
      </c>
      <c r="E7149" t="s">
        <v>466</v>
      </c>
      <c r="F7149">
        <v>8</v>
      </c>
      <c r="G7149" t="s">
        <v>493</v>
      </c>
      <c r="H7149" t="s">
        <v>14378</v>
      </c>
    </row>
    <row r="7150" spans="1:8">
      <c r="A7150" t="s">
        <v>20418</v>
      </c>
      <c r="B7150" s="1" t="s">
        <v>20807</v>
      </c>
      <c r="C7150" t="s">
        <v>13787</v>
      </c>
      <c r="D7150" t="s">
        <v>20804</v>
      </c>
      <c r="E7150" t="s">
        <v>466</v>
      </c>
      <c r="F7150">
        <v>8</v>
      </c>
      <c r="G7150" t="s">
        <v>5497</v>
      </c>
      <c r="H7150" t="s">
        <v>14378</v>
      </c>
    </row>
    <row r="7151" spans="1:8">
      <c r="A7151" t="s">
        <v>20418</v>
      </c>
      <c r="B7151" s="1" t="s">
        <v>20807</v>
      </c>
      <c r="C7151" t="s">
        <v>13787</v>
      </c>
      <c r="D7151" t="s">
        <v>20804</v>
      </c>
      <c r="E7151" t="s">
        <v>466</v>
      </c>
      <c r="F7151">
        <v>8</v>
      </c>
      <c r="G7151" t="s">
        <v>494</v>
      </c>
      <c r="H7151" t="s">
        <v>14379</v>
      </c>
    </row>
    <row r="7152" spans="1:8">
      <c r="A7152" t="s">
        <v>20418</v>
      </c>
      <c r="B7152" s="1" t="s">
        <v>20807</v>
      </c>
      <c r="C7152" t="s">
        <v>13787</v>
      </c>
      <c r="D7152" t="s">
        <v>20804</v>
      </c>
      <c r="E7152" t="s">
        <v>466</v>
      </c>
      <c r="F7152">
        <v>8</v>
      </c>
      <c r="G7152" t="s">
        <v>5498</v>
      </c>
      <c r="H7152" t="s">
        <v>14379</v>
      </c>
    </row>
    <row r="7153" spans="1:8">
      <c r="A7153" t="s">
        <v>20418</v>
      </c>
      <c r="B7153" s="1" t="s">
        <v>20807</v>
      </c>
      <c r="C7153" t="s">
        <v>13787</v>
      </c>
      <c r="D7153" t="s">
        <v>20804</v>
      </c>
      <c r="E7153" t="s">
        <v>466</v>
      </c>
      <c r="F7153">
        <v>9</v>
      </c>
      <c r="G7153" t="s">
        <v>495</v>
      </c>
      <c r="H7153" t="s">
        <v>14380</v>
      </c>
    </row>
    <row r="7154" spans="1:8">
      <c r="A7154" t="s">
        <v>20418</v>
      </c>
      <c r="B7154" s="1" t="s">
        <v>20807</v>
      </c>
      <c r="C7154" t="s">
        <v>13787</v>
      </c>
      <c r="D7154" t="s">
        <v>20804</v>
      </c>
      <c r="E7154" t="s">
        <v>466</v>
      </c>
      <c r="F7154">
        <v>9</v>
      </c>
      <c r="G7154" t="s">
        <v>5499</v>
      </c>
      <c r="H7154" t="s">
        <v>14380</v>
      </c>
    </row>
    <row r="7155" spans="1:8">
      <c r="A7155" t="s">
        <v>20418</v>
      </c>
      <c r="B7155" s="1" t="s">
        <v>20807</v>
      </c>
      <c r="C7155" t="s">
        <v>13787</v>
      </c>
      <c r="D7155" t="s">
        <v>20804</v>
      </c>
      <c r="E7155" t="s">
        <v>466</v>
      </c>
      <c r="F7155">
        <v>9</v>
      </c>
      <c r="G7155" t="s">
        <v>496</v>
      </c>
      <c r="H7155" t="s">
        <v>14381</v>
      </c>
    </row>
    <row r="7156" spans="1:8">
      <c r="A7156" t="s">
        <v>20418</v>
      </c>
      <c r="B7156" s="1" t="s">
        <v>20807</v>
      </c>
      <c r="C7156" t="s">
        <v>13787</v>
      </c>
      <c r="D7156" t="s">
        <v>20804</v>
      </c>
      <c r="E7156" t="s">
        <v>466</v>
      </c>
      <c r="F7156">
        <v>9</v>
      </c>
      <c r="G7156" t="s">
        <v>5500</v>
      </c>
      <c r="H7156" t="s">
        <v>14381</v>
      </c>
    </row>
    <row r="7157" spans="1:8">
      <c r="A7157" t="s">
        <v>20418</v>
      </c>
      <c r="B7157" s="1" t="s">
        <v>20808</v>
      </c>
      <c r="C7157" t="s">
        <v>13787</v>
      </c>
      <c r="D7157" t="s">
        <v>20804</v>
      </c>
      <c r="E7157" t="s">
        <v>466</v>
      </c>
      <c r="F7157">
        <v>85</v>
      </c>
      <c r="G7157" t="s">
        <v>271</v>
      </c>
      <c r="H7157" t="s">
        <v>14268</v>
      </c>
    </row>
    <row r="7158" spans="1:8">
      <c r="A7158" t="s">
        <v>20418</v>
      </c>
      <c r="B7158" s="1" t="s">
        <v>20808</v>
      </c>
      <c r="C7158" t="s">
        <v>13787</v>
      </c>
      <c r="D7158" t="s">
        <v>20804</v>
      </c>
      <c r="E7158" t="s">
        <v>466</v>
      </c>
      <c r="F7158">
        <v>85</v>
      </c>
      <c r="G7158" t="s">
        <v>5501</v>
      </c>
      <c r="H7158" t="s">
        <v>14268</v>
      </c>
    </row>
    <row r="7159" spans="1:8">
      <c r="A7159" t="s">
        <v>20418</v>
      </c>
      <c r="B7159" s="1" t="s">
        <v>20808</v>
      </c>
      <c r="C7159" t="s">
        <v>13787</v>
      </c>
      <c r="D7159" t="s">
        <v>20804</v>
      </c>
      <c r="E7159" t="s">
        <v>466</v>
      </c>
      <c r="F7159">
        <v>85</v>
      </c>
      <c r="G7159" t="s">
        <v>272</v>
      </c>
      <c r="H7159" t="s">
        <v>14269</v>
      </c>
    </row>
    <row r="7160" spans="1:8">
      <c r="A7160" t="s">
        <v>20418</v>
      </c>
      <c r="B7160" s="1" t="s">
        <v>20808</v>
      </c>
      <c r="C7160" t="s">
        <v>13787</v>
      </c>
      <c r="D7160" t="s">
        <v>20804</v>
      </c>
      <c r="E7160" t="s">
        <v>466</v>
      </c>
      <c r="F7160">
        <v>85</v>
      </c>
      <c r="G7160" t="s">
        <v>5502</v>
      </c>
      <c r="H7160" t="s">
        <v>14269</v>
      </c>
    </row>
    <row r="7161" spans="1:8">
      <c r="A7161" t="s">
        <v>20418</v>
      </c>
      <c r="B7161" s="1" t="s">
        <v>20808</v>
      </c>
      <c r="C7161" t="s">
        <v>13787</v>
      </c>
      <c r="D7161" t="s">
        <v>20804</v>
      </c>
      <c r="E7161" t="s">
        <v>466</v>
      </c>
      <c r="F7161">
        <v>85</v>
      </c>
      <c r="G7161" t="s">
        <v>273</v>
      </c>
      <c r="H7161" t="s">
        <v>14270</v>
      </c>
    </row>
    <row r="7162" spans="1:8">
      <c r="A7162" t="s">
        <v>20418</v>
      </c>
      <c r="B7162" s="1" t="s">
        <v>20808</v>
      </c>
      <c r="C7162" t="s">
        <v>13787</v>
      </c>
      <c r="D7162" t="s">
        <v>20804</v>
      </c>
      <c r="E7162" t="s">
        <v>466</v>
      </c>
      <c r="F7162">
        <v>85</v>
      </c>
      <c r="G7162" t="s">
        <v>5503</v>
      </c>
      <c r="H7162" t="s">
        <v>14270</v>
      </c>
    </row>
    <row r="7163" spans="1:8">
      <c r="A7163" t="s">
        <v>20418</v>
      </c>
      <c r="B7163" s="1" t="s">
        <v>20808</v>
      </c>
      <c r="C7163" t="s">
        <v>13787</v>
      </c>
      <c r="D7163" t="s">
        <v>20804</v>
      </c>
      <c r="E7163" t="s">
        <v>466</v>
      </c>
      <c r="F7163">
        <v>85</v>
      </c>
      <c r="G7163" t="s">
        <v>274</v>
      </c>
      <c r="H7163" t="s">
        <v>14271</v>
      </c>
    </row>
    <row r="7164" spans="1:8">
      <c r="A7164" t="s">
        <v>20418</v>
      </c>
      <c r="B7164" s="1" t="s">
        <v>20808</v>
      </c>
      <c r="C7164" t="s">
        <v>13787</v>
      </c>
      <c r="D7164" t="s">
        <v>20804</v>
      </c>
      <c r="E7164" t="s">
        <v>466</v>
      </c>
      <c r="F7164">
        <v>85</v>
      </c>
      <c r="G7164" t="s">
        <v>5504</v>
      </c>
      <c r="H7164" t="s">
        <v>14271</v>
      </c>
    </row>
    <row r="7165" spans="1:8">
      <c r="A7165" t="s">
        <v>20418</v>
      </c>
      <c r="B7165" s="1" t="s">
        <v>20808</v>
      </c>
      <c r="C7165" t="s">
        <v>13787</v>
      </c>
      <c r="D7165" t="s">
        <v>20804</v>
      </c>
      <c r="E7165" t="s">
        <v>466</v>
      </c>
      <c r="F7165">
        <v>12</v>
      </c>
      <c r="G7165" t="s">
        <v>275</v>
      </c>
      <c r="H7165" t="s">
        <v>14272</v>
      </c>
    </row>
    <row r="7166" spans="1:8">
      <c r="A7166" t="s">
        <v>20418</v>
      </c>
      <c r="B7166" s="1" t="s">
        <v>20808</v>
      </c>
      <c r="C7166" t="s">
        <v>13787</v>
      </c>
      <c r="D7166" t="s">
        <v>20804</v>
      </c>
      <c r="E7166" t="s">
        <v>466</v>
      </c>
      <c r="F7166">
        <v>170</v>
      </c>
      <c r="G7166" t="s">
        <v>5505</v>
      </c>
      <c r="H7166" t="s">
        <v>14272</v>
      </c>
    </row>
    <row r="7167" spans="1:8">
      <c r="A7167" t="s">
        <v>20418</v>
      </c>
      <c r="B7167" s="1" t="s">
        <v>20808</v>
      </c>
      <c r="C7167" t="s">
        <v>13787</v>
      </c>
      <c r="D7167" t="s">
        <v>20804</v>
      </c>
      <c r="E7167" t="s">
        <v>466</v>
      </c>
      <c r="F7167">
        <v>12</v>
      </c>
      <c r="G7167" t="s">
        <v>276</v>
      </c>
      <c r="H7167" t="s">
        <v>14273</v>
      </c>
    </row>
    <row r="7168" spans="1:8">
      <c r="A7168" t="s">
        <v>20418</v>
      </c>
      <c r="B7168" s="1" t="s">
        <v>20808</v>
      </c>
      <c r="C7168" t="s">
        <v>13787</v>
      </c>
      <c r="D7168" t="s">
        <v>20804</v>
      </c>
      <c r="E7168" t="s">
        <v>466</v>
      </c>
      <c r="F7168">
        <v>170</v>
      </c>
      <c r="G7168" t="s">
        <v>5506</v>
      </c>
      <c r="H7168" t="s">
        <v>14273</v>
      </c>
    </row>
    <row r="7169" spans="1:8">
      <c r="A7169" t="s">
        <v>20415</v>
      </c>
      <c r="B7169" s="1" t="s">
        <v>2169</v>
      </c>
      <c r="C7169" t="s">
        <v>2170</v>
      </c>
      <c r="D7169" t="s">
        <v>20652</v>
      </c>
      <c r="E7169" t="s">
        <v>279</v>
      </c>
      <c r="F7169">
        <v>13</v>
      </c>
      <c r="G7169" t="s">
        <v>2172</v>
      </c>
      <c r="H7169" t="s">
        <v>15246</v>
      </c>
    </row>
    <row r="7170" spans="1:8">
      <c r="A7170" t="s">
        <v>20415</v>
      </c>
      <c r="B7170" s="1" t="s">
        <v>2169</v>
      </c>
      <c r="C7170" t="s">
        <v>2170</v>
      </c>
      <c r="D7170" t="s">
        <v>20652</v>
      </c>
      <c r="E7170" t="s">
        <v>279</v>
      </c>
      <c r="F7170">
        <v>13</v>
      </c>
      <c r="G7170" t="s">
        <v>5764</v>
      </c>
      <c r="H7170" t="s">
        <v>15246</v>
      </c>
    </row>
    <row r="7171" spans="1:8">
      <c r="A7171" t="s">
        <v>20415</v>
      </c>
      <c r="B7171" s="1" t="s">
        <v>6143</v>
      </c>
      <c r="C7171" t="s">
        <v>6144</v>
      </c>
      <c r="D7171" t="s">
        <v>20652</v>
      </c>
      <c r="E7171" t="s">
        <v>279</v>
      </c>
      <c r="F7171">
        <v>8</v>
      </c>
      <c r="G7171" t="s">
        <v>6145</v>
      </c>
      <c r="H7171" t="s">
        <v>16389</v>
      </c>
    </row>
    <row r="7172" spans="1:8">
      <c r="A7172" t="s">
        <v>20415</v>
      </c>
      <c r="B7172" s="1" t="s">
        <v>7554</v>
      </c>
      <c r="C7172" t="s">
        <v>7555</v>
      </c>
      <c r="D7172" t="s">
        <v>20652</v>
      </c>
      <c r="E7172" t="s">
        <v>279</v>
      </c>
      <c r="F7172">
        <v>6</v>
      </c>
      <c r="G7172" t="s">
        <v>7556</v>
      </c>
      <c r="H7172" t="s">
        <v>17064</v>
      </c>
    </row>
    <row r="7173" spans="1:8">
      <c r="A7173" t="s">
        <v>20415</v>
      </c>
      <c r="B7173" s="1" t="s">
        <v>7563</v>
      </c>
      <c r="C7173" t="s">
        <v>7564</v>
      </c>
      <c r="D7173" t="s">
        <v>20652</v>
      </c>
      <c r="E7173" t="s">
        <v>279</v>
      </c>
      <c r="F7173">
        <v>10</v>
      </c>
      <c r="G7173" t="s">
        <v>7565</v>
      </c>
      <c r="H7173" t="s">
        <v>17069</v>
      </c>
    </row>
    <row r="7174" spans="1:8">
      <c r="A7174" t="s">
        <v>20415</v>
      </c>
      <c r="B7174" s="1" t="s">
        <v>8763</v>
      </c>
      <c r="C7174" t="s">
        <v>12</v>
      </c>
      <c r="D7174" t="s">
        <v>20652</v>
      </c>
      <c r="E7174" t="s">
        <v>279</v>
      </c>
      <c r="F7174">
        <v>4</v>
      </c>
      <c r="G7174" t="s">
        <v>8764</v>
      </c>
      <c r="H7174" t="s">
        <v>17651</v>
      </c>
    </row>
    <row r="7175" spans="1:8">
      <c r="A7175" t="s">
        <v>20415</v>
      </c>
      <c r="B7175" s="1" t="s">
        <v>9631</v>
      </c>
      <c r="C7175" t="s">
        <v>9629</v>
      </c>
      <c r="D7175" t="s">
        <v>20652</v>
      </c>
      <c r="E7175" t="s">
        <v>279</v>
      </c>
      <c r="F7175">
        <v>5</v>
      </c>
      <c r="G7175" t="s">
        <v>9632</v>
      </c>
      <c r="H7175" t="s">
        <v>18064</v>
      </c>
    </row>
    <row r="7176" spans="1:8">
      <c r="A7176" t="s">
        <v>20415</v>
      </c>
      <c r="B7176" s="1" t="s">
        <v>10892</v>
      </c>
      <c r="C7176" t="s">
        <v>10893</v>
      </c>
      <c r="D7176" t="s">
        <v>20652</v>
      </c>
      <c r="E7176" t="s">
        <v>279</v>
      </c>
      <c r="F7176">
        <v>9</v>
      </c>
      <c r="G7176" t="s">
        <v>10894</v>
      </c>
      <c r="H7176" t="s">
        <v>18702</v>
      </c>
    </row>
    <row r="7177" spans="1:8">
      <c r="A7177" t="s">
        <v>20415</v>
      </c>
      <c r="B7177" s="1" t="s">
        <v>11898</v>
      </c>
      <c r="C7177" t="s">
        <v>11899</v>
      </c>
      <c r="D7177" t="s">
        <v>20652</v>
      </c>
      <c r="E7177" t="s">
        <v>279</v>
      </c>
      <c r="F7177">
        <v>12</v>
      </c>
      <c r="G7177" t="s">
        <v>11900</v>
      </c>
      <c r="H7177" t="s">
        <v>19246</v>
      </c>
    </row>
    <row r="7178" spans="1:8">
      <c r="A7178" t="s">
        <v>20415</v>
      </c>
      <c r="B7178" s="1" t="s">
        <v>12043</v>
      </c>
      <c r="C7178" t="s">
        <v>12044</v>
      </c>
      <c r="D7178" t="s">
        <v>20652</v>
      </c>
      <c r="E7178" t="s">
        <v>279</v>
      </c>
      <c r="F7178">
        <v>7</v>
      </c>
      <c r="G7178" t="s">
        <v>12045</v>
      </c>
      <c r="H7178" t="s">
        <v>19321</v>
      </c>
    </row>
    <row r="7179" spans="1:8">
      <c r="A7179" t="s">
        <v>20415</v>
      </c>
      <c r="B7179" s="1" t="s">
        <v>8743</v>
      </c>
      <c r="C7179" t="s">
        <v>8744</v>
      </c>
      <c r="D7179" t="s">
        <v>20652</v>
      </c>
      <c r="E7179" t="s">
        <v>279</v>
      </c>
      <c r="F7179">
        <v>3</v>
      </c>
      <c r="G7179" t="s">
        <v>8745</v>
      </c>
      <c r="H7179" t="s">
        <v>17642</v>
      </c>
    </row>
    <row r="7180" spans="1:8">
      <c r="A7180" t="s">
        <v>20415</v>
      </c>
      <c r="B7180" s="1" t="s">
        <v>12143</v>
      </c>
      <c r="C7180" t="s">
        <v>10301</v>
      </c>
      <c r="D7180" t="s">
        <v>20652</v>
      </c>
      <c r="E7180" t="s">
        <v>279</v>
      </c>
      <c r="F7180">
        <v>1</v>
      </c>
      <c r="G7180" t="s">
        <v>12144</v>
      </c>
      <c r="H7180" t="s">
        <v>19364</v>
      </c>
    </row>
    <row r="7181" spans="1:8">
      <c r="A7181" t="s">
        <v>20415</v>
      </c>
      <c r="B7181" s="1" t="s">
        <v>14077</v>
      </c>
      <c r="C7181" t="s">
        <v>14078</v>
      </c>
      <c r="D7181" t="s">
        <v>20652</v>
      </c>
      <c r="E7181" t="s">
        <v>279</v>
      </c>
      <c r="F7181">
        <v>11</v>
      </c>
      <c r="G7181" t="s">
        <v>14079</v>
      </c>
      <c r="H7181" t="s">
        <v>20387</v>
      </c>
    </row>
    <row r="7182" spans="1:8">
      <c r="A7182" t="s">
        <v>20415</v>
      </c>
      <c r="B7182" s="1" t="s">
        <v>443</v>
      </c>
      <c r="C7182" t="s">
        <v>443</v>
      </c>
      <c r="D7182" t="s">
        <v>20651</v>
      </c>
      <c r="E7182" t="s">
        <v>279</v>
      </c>
      <c r="F7182">
        <v>4</v>
      </c>
      <c r="G7182" t="s">
        <v>445</v>
      </c>
      <c r="H7182" t="s">
        <v>14356</v>
      </c>
    </row>
    <row r="7183" spans="1:8">
      <c r="A7183" t="s">
        <v>20415</v>
      </c>
      <c r="B7183" s="1" t="s">
        <v>443</v>
      </c>
      <c r="C7183" t="s">
        <v>443</v>
      </c>
      <c r="D7183" t="s">
        <v>20651</v>
      </c>
      <c r="E7183" t="s">
        <v>279</v>
      </c>
      <c r="F7183">
        <v>4</v>
      </c>
      <c r="G7183" t="s">
        <v>4073</v>
      </c>
      <c r="H7183" t="s">
        <v>14356</v>
      </c>
    </row>
    <row r="7184" spans="1:8">
      <c r="A7184" t="s">
        <v>20415</v>
      </c>
      <c r="B7184" s="1" t="s">
        <v>443</v>
      </c>
      <c r="C7184" t="s">
        <v>443</v>
      </c>
      <c r="D7184" t="s">
        <v>20651</v>
      </c>
      <c r="E7184" t="s">
        <v>279</v>
      </c>
      <c r="F7184">
        <v>4</v>
      </c>
      <c r="G7184" t="s">
        <v>446</v>
      </c>
      <c r="H7184" t="s">
        <v>14357</v>
      </c>
    </row>
    <row r="7185" spans="1:8">
      <c r="A7185" t="s">
        <v>20415</v>
      </c>
      <c r="B7185" s="1" t="s">
        <v>443</v>
      </c>
      <c r="C7185" t="s">
        <v>443</v>
      </c>
      <c r="D7185" t="s">
        <v>20651</v>
      </c>
      <c r="E7185" t="s">
        <v>279</v>
      </c>
      <c r="F7185">
        <v>4</v>
      </c>
      <c r="G7185" t="s">
        <v>4074</v>
      </c>
      <c r="H7185" t="s">
        <v>14357</v>
      </c>
    </row>
    <row r="7186" spans="1:8">
      <c r="A7186" t="s">
        <v>20415</v>
      </c>
      <c r="B7186" s="1" t="s">
        <v>1877</v>
      </c>
      <c r="C7186" t="s">
        <v>1878</v>
      </c>
      <c r="D7186" t="s">
        <v>20651</v>
      </c>
      <c r="E7186" t="s">
        <v>279</v>
      </c>
      <c r="F7186">
        <v>12</v>
      </c>
      <c r="G7186" t="s">
        <v>1879</v>
      </c>
      <c r="H7186" t="s">
        <v>15107</v>
      </c>
    </row>
    <row r="7187" spans="1:8">
      <c r="A7187" t="s">
        <v>20415</v>
      </c>
      <c r="B7187" s="1" t="s">
        <v>1877</v>
      </c>
      <c r="C7187" t="s">
        <v>1878</v>
      </c>
      <c r="D7187" t="s">
        <v>20651</v>
      </c>
      <c r="E7187" t="s">
        <v>279</v>
      </c>
      <c r="F7187">
        <v>12</v>
      </c>
      <c r="G7187" t="s">
        <v>4961</v>
      </c>
      <c r="H7187" t="s">
        <v>15107</v>
      </c>
    </row>
    <row r="7188" spans="1:8">
      <c r="A7188" t="s">
        <v>20415</v>
      </c>
      <c r="B7188" s="1" t="s">
        <v>2863</v>
      </c>
      <c r="C7188" t="s">
        <v>2864</v>
      </c>
      <c r="D7188" t="s">
        <v>20651</v>
      </c>
      <c r="E7188" t="s">
        <v>279</v>
      </c>
      <c r="F7188">
        <v>9</v>
      </c>
      <c r="G7188" t="s">
        <v>2865</v>
      </c>
      <c r="H7188" t="s">
        <v>15586</v>
      </c>
    </row>
    <row r="7189" spans="1:8">
      <c r="A7189" t="s">
        <v>20415</v>
      </c>
      <c r="B7189" s="1" t="s">
        <v>2863</v>
      </c>
      <c r="C7189" t="s">
        <v>2864</v>
      </c>
      <c r="D7189" t="s">
        <v>20651</v>
      </c>
      <c r="E7189" t="s">
        <v>279</v>
      </c>
      <c r="F7189">
        <v>9</v>
      </c>
      <c r="G7189" t="s">
        <v>5525</v>
      </c>
      <c r="H7189" t="s">
        <v>15586</v>
      </c>
    </row>
    <row r="7190" spans="1:8">
      <c r="A7190" t="s">
        <v>20415</v>
      </c>
      <c r="B7190" s="1" t="s">
        <v>6072</v>
      </c>
      <c r="C7190" t="s">
        <v>6073</v>
      </c>
      <c r="D7190" t="s">
        <v>20651</v>
      </c>
      <c r="E7190" t="s">
        <v>279</v>
      </c>
      <c r="F7190">
        <v>14</v>
      </c>
      <c r="G7190" t="s">
        <v>6074</v>
      </c>
      <c r="H7190" t="s">
        <v>16341</v>
      </c>
    </row>
    <row r="7191" spans="1:8">
      <c r="A7191" t="s">
        <v>20415</v>
      </c>
      <c r="B7191" s="1" t="s">
        <v>6599</v>
      </c>
      <c r="C7191" t="s">
        <v>6600</v>
      </c>
      <c r="D7191" t="s">
        <v>20651</v>
      </c>
      <c r="E7191" t="s">
        <v>279</v>
      </c>
      <c r="F7191">
        <v>8</v>
      </c>
      <c r="G7191" t="s">
        <v>6601</v>
      </c>
      <c r="H7191" t="s">
        <v>16618</v>
      </c>
    </row>
    <row r="7192" spans="1:8">
      <c r="A7192" t="s">
        <v>20415</v>
      </c>
      <c r="B7192" s="1" t="s">
        <v>6910</v>
      </c>
      <c r="C7192" t="s">
        <v>6911</v>
      </c>
      <c r="D7192" t="s">
        <v>20651</v>
      </c>
      <c r="E7192" t="s">
        <v>279</v>
      </c>
      <c r="F7192">
        <v>1</v>
      </c>
      <c r="G7192" t="s">
        <v>6912</v>
      </c>
      <c r="H7192" t="s">
        <v>16746</v>
      </c>
    </row>
    <row r="7193" spans="1:8">
      <c r="A7193" t="s">
        <v>20415</v>
      </c>
      <c r="B7193" s="1" t="s">
        <v>7325</v>
      </c>
      <c r="C7193" t="s">
        <v>7326</v>
      </c>
      <c r="D7193" t="s">
        <v>20651</v>
      </c>
      <c r="E7193" t="s">
        <v>279</v>
      </c>
      <c r="F7193">
        <v>13</v>
      </c>
      <c r="G7193" t="s">
        <v>7327</v>
      </c>
      <c r="H7193" t="s">
        <v>16962</v>
      </c>
    </row>
    <row r="7194" spans="1:8">
      <c r="A7194" t="s">
        <v>20415</v>
      </c>
      <c r="B7194" s="1" t="s">
        <v>7363</v>
      </c>
      <c r="C7194" t="s">
        <v>7364</v>
      </c>
      <c r="D7194" t="s">
        <v>20651</v>
      </c>
      <c r="E7194" t="s">
        <v>279</v>
      </c>
      <c r="F7194">
        <v>3</v>
      </c>
      <c r="G7194" t="s">
        <v>7365</v>
      </c>
      <c r="H7194" t="s">
        <v>16977</v>
      </c>
    </row>
    <row r="7195" spans="1:8">
      <c r="A7195" t="s">
        <v>20415</v>
      </c>
      <c r="B7195" s="1" t="s">
        <v>7409</v>
      </c>
      <c r="C7195" t="s">
        <v>7410</v>
      </c>
      <c r="D7195" t="s">
        <v>20651</v>
      </c>
      <c r="E7195" t="s">
        <v>279</v>
      </c>
      <c r="F7195">
        <v>11</v>
      </c>
      <c r="G7195" t="s">
        <v>7411</v>
      </c>
      <c r="H7195" t="s">
        <v>16998</v>
      </c>
    </row>
    <row r="7196" spans="1:8">
      <c r="A7196" t="s">
        <v>20415</v>
      </c>
      <c r="B7196" s="1" t="s">
        <v>8983</v>
      </c>
      <c r="C7196" t="s">
        <v>8984</v>
      </c>
      <c r="D7196" t="s">
        <v>20651</v>
      </c>
      <c r="E7196" t="s">
        <v>279</v>
      </c>
      <c r="F7196">
        <v>6</v>
      </c>
      <c r="G7196" t="s">
        <v>8985</v>
      </c>
      <c r="H7196" t="s">
        <v>17742</v>
      </c>
    </row>
    <row r="7197" spans="1:8">
      <c r="A7197" t="s">
        <v>20415</v>
      </c>
      <c r="B7197" s="1" t="s">
        <v>485</v>
      </c>
      <c r="C7197" t="s">
        <v>11922</v>
      </c>
      <c r="D7197" t="s">
        <v>20651</v>
      </c>
      <c r="E7197" t="s">
        <v>279</v>
      </c>
      <c r="F7197">
        <v>10</v>
      </c>
      <c r="G7197" t="s">
        <v>11923</v>
      </c>
      <c r="H7197" t="s">
        <v>19257</v>
      </c>
    </row>
    <row r="7198" spans="1:8">
      <c r="A7198" t="s">
        <v>20415</v>
      </c>
      <c r="B7198" s="1" t="s">
        <v>12046</v>
      </c>
      <c r="C7198" t="s">
        <v>12047</v>
      </c>
      <c r="D7198" t="s">
        <v>20651</v>
      </c>
      <c r="E7198" t="s">
        <v>279</v>
      </c>
      <c r="F7198">
        <v>2</v>
      </c>
      <c r="G7198" t="s">
        <v>12048</v>
      </c>
      <c r="H7198" t="s">
        <v>19322</v>
      </c>
    </row>
    <row r="7199" spans="1:8">
      <c r="A7199" t="s">
        <v>20415</v>
      </c>
      <c r="B7199" s="1" t="s">
        <v>7314</v>
      </c>
      <c r="C7199" t="s">
        <v>12780</v>
      </c>
      <c r="D7199" t="s">
        <v>20651</v>
      </c>
      <c r="E7199" t="s">
        <v>279</v>
      </c>
      <c r="F7199">
        <v>5</v>
      </c>
      <c r="G7199" t="s">
        <v>12781</v>
      </c>
      <c r="H7199" t="s">
        <v>19738</v>
      </c>
    </row>
    <row r="7200" spans="1:8">
      <c r="A7200" t="s">
        <v>20415</v>
      </c>
      <c r="B7200" s="1" t="s">
        <v>1075</v>
      </c>
      <c r="C7200" t="s">
        <v>1076</v>
      </c>
      <c r="D7200" t="s">
        <v>20653</v>
      </c>
      <c r="E7200" t="s">
        <v>279</v>
      </c>
      <c r="F7200">
        <v>11</v>
      </c>
      <c r="G7200" t="s">
        <v>1077</v>
      </c>
      <c r="H7200" t="s">
        <v>14657</v>
      </c>
    </row>
    <row r="7201" spans="1:8">
      <c r="A7201" t="s">
        <v>20415</v>
      </c>
      <c r="B7201" s="1" t="s">
        <v>1075</v>
      </c>
      <c r="C7201" t="s">
        <v>1076</v>
      </c>
      <c r="D7201" t="s">
        <v>20653</v>
      </c>
      <c r="E7201" t="s">
        <v>279</v>
      </c>
      <c r="F7201">
        <v>11</v>
      </c>
      <c r="G7201" t="s">
        <v>4439</v>
      </c>
      <c r="H7201" t="s">
        <v>14657</v>
      </c>
    </row>
    <row r="7202" spans="1:8">
      <c r="A7202" t="s">
        <v>20415</v>
      </c>
      <c r="B7202" s="1" t="s">
        <v>1075</v>
      </c>
      <c r="C7202" t="s">
        <v>1076</v>
      </c>
      <c r="D7202" t="s">
        <v>20653</v>
      </c>
      <c r="E7202" t="s">
        <v>279</v>
      </c>
      <c r="F7202">
        <v>11</v>
      </c>
      <c r="G7202" t="s">
        <v>1078</v>
      </c>
      <c r="H7202" t="s">
        <v>14658</v>
      </c>
    </row>
    <row r="7203" spans="1:8">
      <c r="A7203" t="s">
        <v>20415</v>
      </c>
      <c r="B7203" s="1" t="s">
        <v>1075</v>
      </c>
      <c r="C7203" t="s">
        <v>1076</v>
      </c>
      <c r="D7203" t="s">
        <v>20653</v>
      </c>
      <c r="E7203" t="s">
        <v>279</v>
      </c>
      <c r="F7203">
        <v>11</v>
      </c>
      <c r="G7203" t="s">
        <v>4440</v>
      </c>
      <c r="H7203" t="s">
        <v>14658</v>
      </c>
    </row>
    <row r="7204" spans="1:8">
      <c r="A7204" t="s">
        <v>20415</v>
      </c>
      <c r="B7204" s="1" t="s">
        <v>2832</v>
      </c>
      <c r="C7204" t="s">
        <v>2833</v>
      </c>
      <c r="D7204" t="s">
        <v>20653</v>
      </c>
      <c r="E7204" t="s">
        <v>279</v>
      </c>
      <c r="F7204">
        <v>4</v>
      </c>
      <c r="G7204" t="s">
        <v>2834</v>
      </c>
      <c r="H7204" t="s">
        <v>15571</v>
      </c>
    </row>
    <row r="7205" spans="1:8">
      <c r="A7205" t="s">
        <v>20415</v>
      </c>
      <c r="B7205" s="1" t="s">
        <v>2832</v>
      </c>
      <c r="C7205" t="s">
        <v>2833</v>
      </c>
      <c r="D7205" t="s">
        <v>20653</v>
      </c>
      <c r="E7205" t="s">
        <v>279</v>
      </c>
      <c r="F7205">
        <v>4</v>
      </c>
      <c r="G7205" t="s">
        <v>5705</v>
      </c>
      <c r="H7205" t="s">
        <v>15571</v>
      </c>
    </row>
    <row r="7206" spans="1:8">
      <c r="A7206" t="s">
        <v>20415</v>
      </c>
      <c r="B7206" s="1" t="s">
        <v>6121</v>
      </c>
      <c r="C7206" t="s">
        <v>6122</v>
      </c>
      <c r="D7206" t="s">
        <v>20653</v>
      </c>
      <c r="E7206" t="s">
        <v>279</v>
      </c>
      <c r="F7206">
        <v>1</v>
      </c>
      <c r="G7206" t="s">
        <v>6123</v>
      </c>
      <c r="H7206" t="s">
        <v>16373</v>
      </c>
    </row>
    <row r="7207" spans="1:8">
      <c r="A7207" t="s">
        <v>20415</v>
      </c>
      <c r="B7207" s="1" t="s">
        <v>6152</v>
      </c>
      <c r="C7207" t="s">
        <v>6153</v>
      </c>
      <c r="D7207" t="s">
        <v>20653</v>
      </c>
      <c r="E7207" t="s">
        <v>279</v>
      </c>
      <c r="F7207">
        <v>14</v>
      </c>
      <c r="G7207" t="s">
        <v>6154</v>
      </c>
      <c r="H7207" t="s">
        <v>16392</v>
      </c>
    </row>
    <row r="7208" spans="1:8">
      <c r="A7208" t="s">
        <v>20415</v>
      </c>
      <c r="B7208" s="1" t="s">
        <v>6583</v>
      </c>
      <c r="C7208" t="s">
        <v>6584</v>
      </c>
      <c r="D7208" t="s">
        <v>20653</v>
      </c>
      <c r="E7208" t="s">
        <v>279</v>
      </c>
      <c r="F7208">
        <v>2</v>
      </c>
      <c r="G7208" t="s">
        <v>6585</v>
      </c>
      <c r="H7208" t="s">
        <v>16610</v>
      </c>
    </row>
    <row r="7209" spans="1:8">
      <c r="A7209" t="s">
        <v>20415</v>
      </c>
      <c r="B7209" s="1" t="s">
        <v>6676</v>
      </c>
      <c r="C7209" t="s">
        <v>6677</v>
      </c>
      <c r="D7209" t="s">
        <v>20653</v>
      </c>
      <c r="E7209" t="s">
        <v>279</v>
      </c>
      <c r="F7209">
        <v>6</v>
      </c>
      <c r="G7209" t="s">
        <v>6678</v>
      </c>
      <c r="H7209" t="s">
        <v>16646</v>
      </c>
    </row>
    <row r="7210" spans="1:8">
      <c r="A7210" t="s">
        <v>20415</v>
      </c>
      <c r="B7210" s="1" t="s">
        <v>8963</v>
      </c>
      <c r="C7210" t="s">
        <v>8964</v>
      </c>
      <c r="D7210" t="s">
        <v>20653</v>
      </c>
      <c r="E7210" t="s">
        <v>279</v>
      </c>
      <c r="F7210">
        <v>7</v>
      </c>
      <c r="G7210" t="s">
        <v>8965</v>
      </c>
      <c r="H7210" t="s">
        <v>17734</v>
      </c>
    </row>
    <row r="7211" spans="1:8">
      <c r="A7211" t="s">
        <v>20415</v>
      </c>
      <c r="B7211" s="1" t="s">
        <v>11649</v>
      </c>
      <c r="C7211" t="s">
        <v>11650</v>
      </c>
      <c r="D7211" t="s">
        <v>20653</v>
      </c>
      <c r="E7211" t="s">
        <v>279</v>
      </c>
      <c r="F7211">
        <v>8</v>
      </c>
      <c r="G7211" t="s">
        <v>11651</v>
      </c>
      <c r="H7211" t="s">
        <v>19114</v>
      </c>
    </row>
    <row r="7212" spans="1:8">
      <c r="A7212" t="s">
        <v>20415</v>
      </c>
      <c r="B7212" s="1" t="s">
        <v>11894</v>
      </c>
      <c r="C7212" t="s">
        <v>11895</v>
      </c>
      <c r="D7212" t="s">
        <v>20653</v>
      </c>
      <c r="E7212" t="s">
        <v>279</v>
      </c>
      <c r="F7212">
        <v>12</v>
      </c>
      <c r="G7212" t="s">
        <v>11896</v>
      </c>
      <c r="H7212" t="s">
        <v>19244</v>
      </c>
    </row>
    <row r="7213" spans="1:8">
      <c r="A7213" t="s">
        <v>20415</v>
      </c>
      <c r="B7213" s="1" t="s">
        <v>11924</v>
      </c>
      <c r="C7213" t="s">
        <v>11925</v>
      </c>
      <c r="D7213" t="s">
        <v>20653</v>
      </c>
      <c r="E7213" t="s">
        <v>279</v>
      </c>
      <c r="F7213">
        <v>13</v>
      </c>
      <c r="G7213" t="s">
        <v>11926</v>
      </c>
      <c r="H7213" t="s">
        <v>19258</v>
      </c>
    </row>
    <row r="7214" spans="1:8">
      <c r="A7214" t="s">
        <v>20415</v>
      </c>
      <c r="B7214" s="1" t="s">
        <v>9561</v>
      </c>
      <c r="C7214" t="s">
        <v>9562</v>
      </c>
      <c r="D7214" t="s">
        <v>20653</v>
      </c>
      <c r="E7214" t="s">
        <v>279</v>
      </c>
      <c r="F7214">
        <v>3</v>
      </c>
      <c r="G7214" t="s">
        <v>9563</v>
      </c>
      <c r="H7214" t="s">
        <v>18032</v>
      </c>
    </row>
    <row r="7215" spans="1:8">
      <c r="A7215" t="s">
        <v>20415</v>
      </c>
      <c r="B7215" s="1" t="s">
        <v>11727</v>
      </c>
      <c r="C7215" t="s">
        <v>11728</v>
      </c>
      <c r="D7215" t="s">
        <v>20653</v>
      </c>
      <c r="E7215" t="s">
        <v>279</v>
      </c>
      <c r="F7215">
        <v>9</v>
      </c>
      <c r="G7215" t="s">
        <v>11729</v>
      </c>
      <c r="H7215" t="s">
        <v>19149</v>
      </c>
    </row>
    <row r="7216" spans="1:8">
      <c r="A7216" t="s">
        <v>20415</v>
      </c>
      <c r="B7216" s="1" t="s">
        <v>13231</v>
      </c>
      <c r="C7216" t="s">
        <v>13232</v>
      </c>
      <c r="D7216" t="s">
        <v>20653</v>
      </c>
      <c r="E7216" t="s">
        <v>279</v>
      </c>
      <c r="F7216">
        <v>10</v>
      </c>
      <c r="G7216" t="s">
        <v>13233</v>
      </c>
      <c r="H7216" t="s">
        <v>19977</v>
      </c>
    </row>
    <row r="7217" spans="1:8">
      <c r="A7217" t="s">
        <v>20415</v>
      </c>
      <c r="B7217" s="1" t="s">
        <v>13968</v>
      </c>
      <c r="C7217" t="s">
        <v>13969</v>
      </c>
      <c r="D7217" t="s">
        <v>20653</v>
      </c>
      <c r="E7217" t="s">
        <v>279</v>
      </c>
      <c r="F7217">
        <v>5</v>
      </c>
      <c r="G7217" t="s">
        <v>13970</v>
      </c>
      <c r="H7217" t="s">
        <v>20330</v>
      </c>
    </row>
    <row r="7218" spans="1:8">
      <c r="A7218" t="s">
        <v>20415</v>
      </c>
      <c r="B7218" s="1" t="s">
        <v>9119</v>
      </c>
      <c r="C7218" t="s">
        <v>9027</v>
      </c>
      <c r="D7218" t="s">
        <v>20465</v>
      </c>
      <c r="E7218" t="s">
        <v>38</v>
      </c>
      <c r="F7218">
        <v>1</v>
      </c>
      <c r="G7218" t="s">
        <v>9120</v>
      </c>
      <c r="H7218" t="s">
        <v>17808</v>
      </c>
    </row>
    <row r="7219" spans="1:8">
      <c r="A7219" t="s">
        <v>20415</v>
      </c>
      <c r="B7219" s="1" t="s">
        <v>9121</v>
      </c>
      <c r="C7219" t="s">
        <v>9027</v>
      </c>
      <c r="D7219" t="s">
        <v>20465</v>
      </c>
      <c r="E7219" t="s">
        <v>38</v>
      </c>
      <c r="F7219">
        <v>2</v>
      </c>
      <c r="G7219" t="s">
        <v>9122</v>
      </c>
      <c r="H7219" t="s">
        <v>17809</v>
      </c>
    </row>
    <row r="7220" spans="1:8">
      <c r="A7220" t="s">
        <v>20415</v>
      </c>
      <c r="B7220" s="1" t="s">
        <v>9123</v>
      </c>
      <c r="C7220" t="s">
        <v>9027</v>
      </c>
      <c r="D7220" t="s">
        <v>20465</v>
      </c>
      <c r="E7220" t="s">
        <v>38</v>
      </c>
      <c r="F7220">
        <v>3</v>
      </c>
      <c r="G7220" t="s">
        <v>9124</v>
      </c>
      <c r="H7220" t="s">
        <v>17810</v>
      </c>
    </row>
    <row r="7221" spans="1:8">
      <c r="A7221" t="s">
        <v>20415</v>
      </c>
      <c r="B7221" s="1" t="s">
        <v>9125</v>
      </c>
      <c r="C7221" t="s">
        <v>9027</v>
      </c>
      <c r="D7221" t="s">
        <v>20465</v>
      </c>
      <c r="E7221" t="s">
        <v>38</v>
      </c>
      <c r="F7221">
        <v>4</v>
      </c>
      <c r="G7221" t="s">
        <v>9126</v>
      </c>
      <c r="H7221" t="s">
        <v>17811</v>
      </c>
    </row>
    <row r="7222" spans="1:8">
      <c r="A7222" t="s">
        <v>20415</v>
      </c>
      <c r="B7222" s="1" t="s">
        <v>9127</v>
      </c>
      <c r="C7222" t="s">
        <v>9027</v>
      </c>
      <c r="D7222" t="s">
        <v>20465</v>
      </c>
      <c r="E7222" t="s">
        <v>38</v>
      </c>
      <c r="F7222">
        <v>5</v>
      </c>
      <c r="G7222" t="s">
        <v>9128</v>
      </c>
      <c r="H7222" t="s">
        <v>17812</v>
      </c>
    </row>
    <row r="7223" spans="1:8">
      <c r="A7223" t="s">
        <v>20415</v>
      </c>
      <c r="B7223" s="1" t="s">
        <v>9129</v>
      </c>
      <c r="C7223" t="s">
        <v>9027</v>
      </c>
      <c r="D7223" t="s">
        <v>20465</v>
      </c>
      <c r="E7223" t="s">
        <v>38</v>
      </c>
      <c r="F7223">
        <v>6</v>
      </c>
      <c r="G7223" t="s">
        <v>9130</v>
      </c>
      <c r="H7223" t="s">
        <v>17813</v>
      </c>
    </row>
    <row r="7224" spans="1:8">
      <c r="A7224" t="s">
        <v>20415</v>
      </c>
      <c r="B7224" s="1" t="s">
        <v>9131</v>
      </c>
      <c r="C7224" t="s">
        <v>9027</v>
      </c>
      <c r="D7224" t="s">
        <v>20465</v>
      </c>
      <c r="E7224" t="s">
        <v>38</v>
      </c>
      <c r="F7224">
        <v>7</v>
      </c>
      <c r="G7224" t="s">
        <v>9132</v>
      </c>
      <c r="H7224" t="s">
        <v>17814</v>
      </c>
    </row>
    <row r="7225" spans="1:8">
      <c r="A7225" t="s">
        <v>20415</v>
      </c>
      <c r="B7225" s="1" t="s">
        <v>9133</v>
      </c>
      <c r="C7225" t="s">
        <v>9027</v>
      </c>
      <c r="D7225" t="s">
        <v>20465</v>
      </c>
      <c r="E7225" t="s">
        <v>38</v>
      </c>
      <c r="F7225">
        <v>9</v>
      </c>
      <c r="G7225" t="s">
        <v>9134</v>
      </c>
      <c r="H7225" t="s">
        <v>17815</v>
      </c>
    </row>
    <row r="7226" spans="1:8">
      <c r="A7226" t="s">
        <v>20415</v>
      </c>
      <c r="B7226" s="1" t="s">
        <v>9135</v>
      </c>
      <c r="C7226" t="s">
        <v>9027</v>
      </c>
      <c r="D7226" t="s">
        <v>20465</v>
      </c>
      <c r="E7226" t="s">
        <v>38</v>
      </c>
      <c r="F7226">
        <v>10</v>
      </c>
      <c r="G7226" t="s">
        <v>9136</v>
      </c>
      <c r="H7226" t="s">
        <v>17816</v>
      </c>
    </row>
    <row r="7227" spans="1:8">
      <c r="A7227" t="s">
        <v>20415</v>
      </c>
      <c r="B7227" s="1" t="s">
        <v>9137</v>
      </c>
      <c r="C7227" t="s">
        <v>9027</v>
      </c>
      <c r="D7227" t="s">
        <v>20465</v>
      </c>
      <c r="E7227" t="s">
        <v>38</v>
      </c>
      <c r="F7227">
        <v>11</v>
      </c>
      <c r="G7227" t="s">
        <v>9138</v>
      </c>
      <c r="H7227" t="s">
        <v>17817</v>
      </c>
    </row>
    <row r="7228" spans="1:8">
      <c r="A7228" t="s">
        <v>20415</v>
      </c>
      <c r="B7228" s="1" t="s">
        <v>9139</v>
      </c>
      <c r="C7228" t="s">
        <v>9027</v>
      </c>
      <c r="D7228" t="s">
        <v>20465</v>
      </c>
      <c r="E7228" t="s">
        <v>38</v>
      </c>
      <c r="F7228">
        <v>15</v>
      </c>
      <c r="G7228" t="s">
        <v>9140</v>
      </c>
      <c r="H7228" t="s">
        <v>17818</v>
      </c>
    </row>
    <row r="7229" spans="1:8">
      <c r="A7229" t="s">
        <v>20415</v>
      </c>
      <c r="B7229" s="1" t="s">
        <v>9141</v>
      </c>
      <c r="C7229" t="s">
        <v>9027</v>
      </c>
      <c r="D7229" t="s">
        <v>20465</v>
      </c>
      <c r="E7229" t="s">
        <v>38</v>
      </c>
      <c r="F7229">
        <v>16</v>
      </c>
      <c r="G7229" t="s">
        <v>9142</v>
      </c>
      <c r="H7229" t="s">
        <v>17819</v>
      </c>
    </row>
    <row r="7230" spans="1:8">
      <c r="A7230" t="s">
        <v>20415</v>
      </c>
      <c r="B7230" s="1" t="s">
        <v>9143</v>
      </c>
      <c r="C7230" t="s">
        <v>9027</v>
      </c>
      <c r="D7230" t="s">
        <v>20465</v>
      </c>
      <c r="E7230" t="s">
        <v>38</v>
      </c>
      <c r="F7230">
        <v>17</v>
      </c>
      <c r="G7230" t="s">
        <v>9144</v>
      </c>
      <c r="H7230" t="s">
        <v>17820</v>
      </c>
    </row>
    <row r="7231" spans="1:8">
      <c r="A7231" t="s">
        <v>20415</v>
      </c>
      <c r="B7231" s="1" t="s">
        <v>13005</v>
      </c>
      <c r="C7231" t="s">
        <v>12897</v>
      </c>
      <c r="D7231" t="s">
        <v>20502</v>
      </c>
      <c r="E7231" t="s">
        <v>38</v>
      </c>
      <c r="F7231">
        <v>1</v>
      </c>
      <c r="G7231" t="s">
        <v>13006</v>
      </c>
      <c r="H7231" t="s">
        <v>19862</v>
      </c>
    </row>
    <row r="7232" spans="1:8">
      <c r="A7232" t="s">
        <v>20415</v>
      </c>
      <c r="B7232" s="1" t="s">
        <v>13007</v>
      </c>
      <c r="C7232" t="s">
        <v>12897</v>
      </c>
      <c r="D7232" t="s">
        <v>20502</v>
      </c>
      <c r="E7232" t="s">
        <v>38</v>
      </c>
      <c r="F7232">
        <v>2</v>
      </c>
      <c r="G7232" t="s">
        <v>13008</v>
      </c>
      <c r="H7232" t="s">
        <v>19863</v>
      </c>
    </row>
    <row r="7233" spans="1:21">
      <c r="A7233" t="s">
        <v>20415</v>
      </c>
      <c r="B7233" s="1" t="s">
        <v>13009</v>
      </c>
      <c r="C7233" t="s">
        <v>12897</v>
      </c>
      <c r="D7233" t="s">
        <v>20502</v>
      </c>
      <c r="E7233" t="s">
        <v>38</v>
      </c>
      <c r="F7233">
        <v>3</v>
      </c>
      <c r="G7233" t="s">
        <v>13010</v>
      </c>
      <c r="H7233" t="s">
        <v>19864</v>
      </c>
    </row>
    <row r="7234" spans="1:21">
      <c r="A7234" t="s">
        <v>20415</v>
      </c>
      <c r="B7234" s="1" t="s">
        <v>13011</v>
      </c>
      <c r="C7234" t="s">
        <v>12897</v>
      </c>
      <c r="D7234" t="s">
        <v>20502</v>
      </c>
      <c r="E7234" t="s">
        <v>38</v>
      </c>
      <c r="F7234">
        <v>4</v>
      </c>
      <c r="G7234" t="s">
        <v>13012</v>
      </c>
      <c r="H7234" t="s">
        <v>19865</v>
      </c>
    </row>
    <row r="7235" spans="1:21">
      <c r="A7235" t="s">
        <v>20415</v>
      </c>
      <c r="B7235" s="1" t="s">
        <v>13013</v>
      </c>
      <c r="C7235" t="s">
        <v>12897</v>
      </c>
      <c r="D7235" t="s">
        <v>20502</v>
      </c>
      <c r="E7235" t="s">
        <v>38</v>
      </c>
      <c r="F7235">
        <v>5</v>
      </c>
      <c r="G7235" t="s">
        <v>13014</v>
      </c>
      <c r="H7235" t="s">
        <v>19866</v>
      </c>
    </row>
    <row r="7236" spans="1:21">
      <c r="A7236" t="s">
        <v>20415</v>
      </c>
      <c r="B7236" s="1" t="s">
        <v>13015</v>
      </c>
      <c r="C7236" t="s">
        <v>12897</v>
      </c>
      <c r="D7236" t="s">
        <v>20502</v>
      </c>
      <c r="E7236" t="s">
        <v>38</v>
      </c>
      <c r="F7236">
        <v>6</v>
      </c>
      <c r="G7236" t="s">
        <v>13016</v>
      </c>
      <c r="H7236" t="s">
        <v>19867</v>
      </c>
    </row>
    <row r="7237" spans="1:21">
      <c r="A7237" t="s">
        <v>20415</v>
      </c>
      <c r="B7237" s="1" t="s">
        <v>13017</v>
      </c>
      <c r="C7237" t="s">
        <v>12897</v>
      </c>
      <c r="D7237" t="s">
        <v>20502</v>
      </c>
      <c r="E7237" t="s">
        <v>38</v>
      </c>
      <c r="F7237">
        <v>7</v>
      </c>
      <c r="G7237" t="s">
        <v>13018</v>
      </c>
      <c r="H7237" t="s">
        <v>19868</v>
      </c>
      <c r="N7237">
        <f t="shared" ref="N7237" si="293">SEARCH("-",H7237,1)</f>
        <v>4</v>
      </c>
      <c r="O7237">
        <f t="shared" ref="O7237" si="294">SEARCH("-",H7237,N7237+1)</f>
        <v>22</v>
      </c>
      <c r="P7237">
        <f t="shared" ref="P7237" si="295">SEARCH("-",H7237,O7237+1)</f>
        <v>27</v>
      </c>
      <c r="Q7237" t="str">
        <f>LEFT(H7237,N7237-2)</f>
        <v>U2</v>
      </c>
      <c r="S7237" t="str">
        <f t="shared" ref="S7237" si="296">MID(H7237,N7237+2,O7237-N7237-2)</f>
        <v xml:space="preserve">The Joshua Tree </v>
      </c>
      <c r="T7237">
        <f>INT(MID(H7237,O7237+2,P7237-O7237-2))</f>
        <v>7</v>
      </c>
      <c r="U7237" t="str">
        <f>MID(H7237,P7237+2,LEN(H7237)-P7237-5)</f>
        <v>In God's Country</v>
      </c>
    </row>
    <row r="7238" spans="1:21">
      <c r="A7238" t="s">
        <v>20415</v>
      </c>
      <c r="B7238" s="1" t="s">
        <v>13019</v>
      </c>
      <c r="C7238" t="s">
        <v>12897</v>
      </c>
      <c r="D7238" t="s">
        <v>20502</v>
      </c>
      <c r="E7238" t="s">
        <v>38</v>
      </c>
      <c r="F7238">
        <v>8</v>
      </c>
      <c r="G7238" t="s">
        <v>13020</v>
      </c>
      <c r="H7238" t="s">
        <v>19869</v>
      </c>
      <c r="N7238">
        <f t="shared" ref="N7238:N7289" si="297">SEARCH("-",H7238,1)</f>
        <v>4</v>
      </c>
      <c r="O7238">
        <f t="shared" ref="O7238:O7289" si="298">SEARCH("-",H7238,N7238+1)</f>
        <v>22</v>
      </c>
      <c r="P7238">
        <f t="shared" ref="P7238:P7289" si="299">SEARCH("-",H7238,O7238+1)</f>
        <v>27</v>
      </c>
      <c r="Q7238" t="str">
        <f t="shared" ref="Q7238:Q7289" si="300">LEFT(H7238,N7238-2)</f>
        <v>U2</v>
      </c>
      <c r="R7238" t="e">
        <f t="shared" ref="R7238:R7289" si="301">SEARCH("-",H7238,Q7238+1)</f>
        <v>#VALUE!</v>
      </c>
      <c r="S7238" t="str">
        <f t="shared" ref="S7238:S7289" si="302">MID(H7238,N7238+2,O7238-N7238-2)</f>
        <v xml:space="preserve">The Joshua Tree </v>
      </c>
      <c r="T7238">
        <f t="shared" ref="T7238:T7289" si="303">INT(MID(H7238,O7238+2,P7238-O7238-2))</f>
        <v>8</v>
      </c>
      <c r="U7238" t="str">
        <f t="shared" ref="U7238:U7289" si="304">MID(H7238,P7238+2,LEN(H7238)-P7238-5)</f>
        <v>Trip Through Your Wires</v>
      </c>
    </row>
    <row r="7239" spans="1:21">
      <c r="A7239" t="s">
        <v>20415</v>
      </c>
      <c r="B7239" s="1" t="s">
        <v>13021</v>
      </c>
      <c r="C7239" t="s">
        <v>12897</v>
      </c>
      <c r="D7239" t="s">
        <v>20502</v>
      </c>
      <c r="E7239" t="s">
        <v>38</v>
      </c>
      <c r="F7239">
        <v>9</v>
      </c>
      <c r="G7239" t="s">
        <v>13022</v>
      </c>
      <c r="H7239" t="s">
        <v>19870</v>
      </c>
      <c r="N7239">
        <f t="shared" si="297"/>
        <v>4</v>
      </c>
      <c r="O7239">
        <f t="shared" si="298"/>
        <v>22</v>
      </c>
      <c r="P7239">
        <f t="shared" si="299"/>
        <v>27</v>
      </c>
      <c r="Q7239" t="str">
        <f t="shared" si="300"/>
        <v>U2</v>
      </c>
      <c r="R7239" t="e">
        <f t="shared" si="301"/>
        <v>#VALUE!</v>
      </c>
      <c r="S7239" t="str">
        <f t="shared" si="302"/>
        <v xml:space="preserve">The Joshua Tree </v>
      </c>
      <c r="T7239">
        <f t="shared" si="303"/>
        <v>9</v>
      </c>
      <c r="U7239" t="str">
        <f t="shared" si="304"/>
        <v>One Tree Hill</v>
      </c>
    </row>
    <row r="7240" spans="1:21">
      <c r="A7240" t="s">
        <v>20415</v>
      </c>
      <c r="B7240" s="1" t="s">
        <v>13023</v>
      </c>
      <c r="C7240" t="s">
        <v>12897</v>
      </c>
      <c r="D7240" t="s">
        <v>20502</v>
      </c>
      <c r="E7240" t="s">
        <v>38</v>
      </c>
      <c r="F7240">
        <v>10</v>
      </c>
      <c r="G7240" t="s">
        <v>13024</v>
      </c>
      <c r="H7240" t="s">
        <v>19871</v>
      </c>
      <c r="N7240">
        <f t="shared" si="297"/>
        <v>4</v>
      </c>
      <c r="O7240">
        <f t="shared" si="298"/>
        <v>22</v>
      </c>
      <c r="P7240">
        <f t="shared" si="299"/>
        <v>27</v>
      </c>
      <c r="Q7240" t="str">
        <f t="shared" si="300"/>
        <v>U2</v>
      </c>
      <c r="R7240" t="e">
        <f t="shared" si="301"/>
        <v>#VALUE!</v>
      </c>
      <c r="S7240" t="str">
        <f t="shared" si="302"/>
        <v xml:space="preserve">The Joshua Tree </v>
      </c>
      <c r="T7240">
        <f t="shared" si="303"/>
        <v>10</v>
      </c>
      <c r="U7240" t="str">
        <f t="shared" si="304"/>
        <v>Exit</v>
      </c>
    </row>
    <row r="7241" spans="1:21">
      <c r="A7241" t="s">
        <v>20415</v>
      </c>
      <c r="B7241" s="1" t="s">
        <v>13025</v>
      </c>
      <c r="C7241" t="s">
        <v>12897</v>
      </c>
      <c r="D7241" t="s">
        <v>20502</v>
      </c>
      <c r="E7241" t="s">
        <v>38</v>
      </c>
      <c r="F7241">
        <v>11</v>
      </c>
      <c r="G7241" t="s">
        <v>13026</v>
      </c>
      <c r="H7241" t="s">
        <v>19872</v>
      </c>
      <c r="N7241">
        <f t="shared" si="297"/>
        <v>4</v>
      </c>
      <c r="O7241">
        <f t="shared" si="298"/>
        <v>22</v>
      </c>
      <c r="P7241">
        <f t="shared" si="299"/>
        <v>27</v>
      </c>
      <c r="Q7241" t="str">
        <f t="shared" si="300"/>
        <v>U2</v>
      </c>
      <c r="R7241" t="e">
        <f t="shared" si="301"/>
        <v>#VALUE!</v>
      </c>
      <c r="S7241" t="str">
        <f t="shared" si="302"/>
        <v xml:space="preserve">The Joshua Tree </v>
      </c>
      <c r="T7241">
        <f t="shared" si="303"/>
        <v>11</v>
      </c>
      <c r="U7241" t="str">
        <f t="shared" si="304"/>
        <v>Mothers Of The Disappeared</v>
      </c>
    </row>
    <row r="7242" spans="1:21">
      <c r="A7242" t="s">
        <v>20415</v>
      </c>
      <c r="B7242" s="1" t="s">
        <v>5900</v>
      </c>
      <c r="C7242" t="s">
        <v>5901</v>
      </c>
      <c r="D7242" t="s">
        <v>20655</v>
      </c>
      <c r="E7242" t="s">
        <v>1962</v>
      </c>
      <c r="F7242">
        <v>10</v>
      </c>
      <c r="G7242" t="s">
        <v>5902</v>
      </c>
      <c r="H7242" t="s">
        <v>16263</v>
      </c>
      <c r="N7242">
        <f t="shared" si="297"/>
        <v>20</v>
      </c>
      <c r="O7242" t="e">
        <f t="shared" si="298"/>
        <v>#VALUE!</v>
      </c>
      <c r="P7242" t="e">
        <f t="shared" si="299"/>
        <v>#VALUE!</v>
      </c>
      <c r="Q7242" t="str">
        <f t="shared" si="300"/>
        <v>the little mermaid</v>
      </c>
      <c r="R7242" t="e">
        <f t="shared" si="301"/>
        <v>#VALUE!</v>
      </c>
      <c r="S7242" t="e">
        <f t="shared" si="302"/>
        <v>#VALUE!</v>
      </c>
      <c r="T7242" t="e">
        <f t="shared" si="303"/>
        <v>#VALUE!</v>
      </c>
      <c r="U7242" t="e">
        <f t="shared" si="304"/>
        <v>#VALUE!</v>
      </c>
    </row>
    <row r="7243" spans="1:21">
      <c r="A7243" t="s">
        <v>20415</v>
      </c>
      <c r="B7243" s="1" t="s">
        <v>5903</v>
      </c>
      <c r="C7243" t="s">
        <v>5901</v>
      </c>
      <c r="D7243" t="s">
        <v>20655</v>
      </c>
      <c r="E7243" t="s">
        <v>1962</v>
      </c>
      <c r="F7243">
        <v>6</v>
      </c>
      <c r="G7243" t="s">
        <v>5904</v>
      </c>
      <c r="H7243" t="s">
        <v>16264</v>
      </c>
      <c r="N7243">
        <f t="shared" si="297"/>
        <v>20</v>
      </c>
      <c r="O7243" t="e">
        <f t="shared" si="298"/>
        <v>#VALUE!</v>
      </c>
      <c r="P7243" t="e">
        <f t="shared" si="299"/>
        <v>#VALUE!</v>
      </c>
      <c r="Q7243" t="str">
        <f t="shared" si="300"/>
        <v>the little mermaid</v>
      </c>
      <c r="R7243" t="e">
        <f t="shared" si="301"/>
        <v>#VALUE!</v>
      </c>
      <c r="S7243" t="e">
        <f t="shared" si="302"/>
        <v>#VALUE!</v>
      </c>
      <c r="T7243" t="e">
        <f t="shared" si="303"/>
        <v>#VALUE!</v>
      </c>
      <c r="U7243" t="e">
        <f t="shared" si="304"/>
        <v>#VALUE!</v>
      </c>
    </row>
    <row r="7244" spans="1:21">
      <c r="A7244" t="s">
        <v>20418</v>
      </c>
      <c r="B7244" s="1" t="s">
        <v>1446</v>
      </c>
      <c r="C7244" t="s">
        <v>1341</v>
      </c>
      <c r="D7244" t="s">
        <v>20656</v>
      </c>
      <c r="E7244" t="s">
        <v>118</v>
      </c>
      <c r="F7244">
        <v>3</v>
      </c>
      <c r="G7244" t="s">
        <v>1447</v>
      </c>
      <c r="H7244" t="s">
        <v>14841</v>
      </c>
      <c r="N7244">
        <f t="shared" si="297"/>
        <v>12</v>
      </c>
      <c r="O7244" t="e">
        <f t="shared" si="298"/>
        <v>#VALUE!</v>
      </c>
      <c r="P7244" t="e">
        <f t="shared" si="299"/>
        <v>#VALUE!</v>
      </c>
      <c r="Q7244" t="str">
        <f t="shared" si="300"/>
        <v>beenie man</v>
      </c>
      <c r="R7244" t="e">
        <f t="shared" si="301"/>
        <v>#VALUE!</v>
      </c>
      <c r="S7244" t="e">
        <f t="shared" si="302"/>
        <v>#VALUE!</v>
      </c>
      <c r="T7244" t="e">
        <f t="shared" si="303"/>
        <v>#VALUE!</v>
      </c>
      <c r="U7244" t="e">
        <f t="shared" si="304"/>
        <v>#VALUE!</v>
      </c>
    </row>
    <row r="7245" spans="1:21">
      <c r="A7245" t="s">
        <v>20418</v>
      </c>
      <c r="B7245" s="1" t="s">
        <v>1446</v>
      </c>
      <c r="C7245" t="s">
        <v>1341</v>
      </c>
      <c r="D7245" t="s">
        <v>20656</v>
      </c>
      <c r="E7245" t="s">
        <v>118</v>
      </c>
      <c r="F7245">
        <v>3</v>
      </c>
      <c r="G7245" t="s">
        <v>4585</v>
      </c>
      <c r="H7245" t="s">
        <v>14841</v>
      </c>
      <c r="N7245">
        <f t="shared" si="297"/>
        <v>12</v>
      </c>
      <c r="O7245" t="e">
        <f t="shared" si="298"/>
        <v>#VALUE!</v>
      </c>
      <c r="P7245" t="e">
        <f t="shared" si="299"/>
        <v>#VALUE!</v>
      </c>
      <c r="Q7245" t="str">
        <f t="shared" si="300"/>
        <v>beenie man</v>
      </c>
      <c r="R7245" t="e">
        <f t="shared" si="301"/>
        <v>#VALUE!</v>
      </c>
      <c r="S7245" t="e">
        <f t="shared" si="302"/>
        <v>#VALUE!</v>
      </c>
      <c r="T7245" t="e">
        <f t="shared" si="303"/>
        <v>#VALUE!</v>
      </c>
      <c r="U7245" t="e">
        <f t="shared" si="304"/>
        <v>#VALUE!</v>
      </c>
    </row>
    <row r="7246" spans="1:21">
      <c r="A7246" t="s">
        <v>20415</v>
      </c>
      <c r="B7246" s="1" t="s">
        <v>1558</v>
      </c>
      <c r="C7246" t="s">
        <v>1559</v>
      </c>
      <c r="D7246" t="s">
        <v>20657</v>
      </c>
      <c r="E7246" t="s">
        <v>255</v>
      </c>
      <c r="F7246">
        <v>5</v>
      </c>
      <c r="G7246" t="s">
        <v>1560</v>
      </c>
      <c r="H7246" t="s">
        <v>14885</v>
      </c>
      <c r="N7246">
        <f t="shared" si="297"/>
        <v>14</v>
      </c>
      <c r="O7246" t="e">
        <f t="shared" si="298"/>
        <v>#VALUE!</v>
      </c>
      <c r="P7246" t="e">
        <f t="shared" si="299"/>
        <v>#VALUE!</v>
      </c>
      <c r="Q7246" t="str">
        <f t="shared" si="300"/>
        <v>Bessie Smith</v>
      </c>
      <c r="R7246" t="e">
        <f t="shared" si="301"/>
        <v>#VALUE!</v>
      </c>
      <c r="S7246" t="e">
        <f t="shared" si="302"/>
        <v>#VALUE!</v>
      </c>
      <c r="T7246" t="e">
        <f t="shared" si="303"/>
        <v>#VALUE!</v>
      </c>
      <c r="U7246" t="e">
        <f t="shared" si="304"/>
        <v>#VALUE!</v>
      </c>
    </row>
    <row r="7247" spans="1:21">
      <c r="A7247" t="s">
        <v>20415</v>
      </c>
      <c r="B7247" s="1" t="s">
        <v>1558</v>
      </c>
      <c r="C7247" t="s">
        <v>1559</v>
      </c>
      <c r="D7247" t="s">
        <v>20657</v>
      </c>
      <c r="E7247" t="s">
        <v>255</v>
      </c>
      <c r="F7247">
        <v>5</v>
      </c>
      <c r="G7247" t="s">
        <v>4661</v>
      </c>
      <c r="H7247" t="s">
        <v>14885</v>
      </c>
      <c r="N7247">
        <f t="shared" si="297"/>
        <v>14</v>
      </c>
      <c r="O7247" t="e">
        <f t="shared" si="298"/>
        <v>#VALUE!</v>
      </c>
      <c r="P7247" t="e">
        <f t="shared" si="299"/>
        <v>#VALUE!</v>
      </c>
      <c r="Q7247" t="str">
        <f t="shared" si="300"/>
        <v>Bessie Smith</v>
      </c>
      <c r="R7247" t="e">
        <f t="shared" si="301"/>
        <v>#VALUE!</v>
      </c>
      <c r="S7247" t="e">
        <f t="shared" si="302"/>
        <v>#VALUE!</v>
      </c>
      <c r="T7247" t="e">
        <f t="shared" si="303"/>
        <v>#VALUE!</v>
      </c>
      <c r="U7247" t="e">
        <f t="shared" si="304"/>
        <v>#VALUE!</v>
      </c>
    </row>
    <row r="7248" spans="1:21">
      <c r="A7248" t="s">
        <v>20415</v>
      </c>
      <c r="B7248" s="1" t="s">
        <v>1561</v>
      </c>
      <c r="C7248" t="s">
        <v>1559</v>
      </c>
      <c r="D7248" t="s">
        <v>20657</v>
      </c>
      <c r="E7248" t="s">
        <v>255</v>
      </c>
      <c r="F7248">
        <v>12</v>
      </c>
      <c r="G7248" t="s">
        <v>1562</v>
      </c>
      <c r="H7248" t="s">
        <v>14886</v>
      </c>
      <c r="N7248">
        <f t="shared" si="297"/>
        <v>14</v>
      </c>
      <c r="O7248" t="e">
        <f t="shared" si="298"/>
        <v>#VALUE!</v>
      </c>
      <c r="P7248" t="e">
        <f t="shared" si="299"/>
        <v>#VALUE!</v>
      </c>
      <c r="Q7248" t="str">
        <f t="shared" si="300"/>
        <v>Bessie Smith</v>
      </c>
      <c r="R7248" t="e">
        <f t="shared" si="301"/>
        <v>#VALUE!</v>
      </c>
      <c r="S7248" t="e">
        <f t="shared" si="302"/>
        <v>#VALUE!</v>
      </c>
      <c r="T7248" t="e">
        <f t="shared" si="303"/>
        <v>#VALUE!</v>
      </c>
      <c r="U7248" t="e">
        <f t="shared" si="304"/>
        <v>#VALUE!</v>
      </c>
    </row>
    <row r="7249" spans="1:21">
      <c r="A7249" t="s">
        <v>20415</v>
      </c>
      <c r="B7249" s="1" t="s">
        <v>1561</v>
      </c>
      <c r="C7249" t="s">
        <v>1559</v>
      </c>
      <c r="D7249" t="s">
        <v>20657</v>
      </c>
      <c r="E7249" t="s">
        <v>255</v>
      </c>
      <c r="F7249">
        <v>12</v>
      </c>
      <c r="G7249" t="s">
        <v>4662</v>
      </c>
      <c r="H7249" t="s">
        <v>14886</v>
      </c>
      <c r="N7249">
        <f t="shared" si="297"/>
        <v>14</v>
      </c>
      <c r="O7249" t="e">
        <f t="shared" si="298"/>
        <v>#VALUE!</v>
      </c>
      <c r="P7249" t="e">
        <f t="shared" si="299"/>
        <v>#VALUE!</v>
      </c>
      <c r="Q7249" t="str">
        <f t="shared" si="300"/>
        <v>Bessie Smith</v>
      </c>
      <c r="R7249" t="e">
        <f t="shared" si="301"/>
        <v>#VALUE!</v>
      </c>
      <c r="S7249" t="e">
        <f t="shared" si="302"/>
        <v>#VALUE!</v>
      </c>
      <c r="T7249" t="e">
        <f t="shared" si="303"/>
        <v>#VALUE!</v>
      </c>
      <c r="U7249" t="e">
        <f t="shared" si="304"/>
        <v>#VALUE!</v>
      </c>
    </row>
    <row r="7250" spans="1:21">
      <c r="A7250" t="s">
        <v>20415</v>
      </c>
      <c r="B7250" s="1" t="s">
        <v>1563</v>
      </c>
      <c r="C7250" t="s">
        <v>1559</v>
      </c>
      <c r="D7250" t="s">
        <v>20657</v>
      </c>
      <c r="E7250" t="s">
        <v>255</v>
      </c>
      <c r="F7250">
        <v>4</v>
      </c>
      <c r="G7250" t="s">
        <v>1564</v>
      </c>
      <c r="H7250" t="s">
        <v>14887</v>
      </c>
      <c r="N7250">
        <f t="shared" si="297"/>
        <v>14</v>
      </c>
      <c r="O7250" t="e">
        <f t="shared" si="298"/>
        <v>#VALUE!</v>
      </c>
      <c r="P7250" t="e">
        <f t="shared" si="299"/>
        <v>#VALUE!</v>
      </c>
      <c r="Q7250" t="str">
        <f t="shared" si="300"/>
        <v>Bessie Smith</v>
      </c>
      <c r="R7250" t="e">
        <f t="shared" si="301"/>
        <v>#VALUE!</v>
      </c>
      <c r="S7250" t="e">
        <f t="shared" si="302"/>
        <v>#VALUE!</v>
      </c>
      <c r="T7250" t="e">
        <f t="shared" si="303"/>
        <v>#VALUE!</v>
      </c>
      <c r="U7250" t="e">
        <f t="shared" si="304"/>
        <v>#VALUE!</v>
      </c>
    </row>
    <row r="7251" spans="1:21">
      <c r="A7251" t="s">
        <v>20415</v>
      </c>
      <c r="B7251" s="1" t="s">
        <v>1563</v>
      </c>
      <c r="C7251" t="s">
        <v>1559</v>
      </c>
      <c r="D7251" t="s">
        <v>20657</v>
      </c>
      <c r="E7251" t="s">
        <v>255</v>
      </c>
      <c r="F7251">
        <v>4</v>
      </c>
      <c r="G7251" t="s">
        <v>4663</v>
      </c>
      <c r="H7251" t="s">
        <v>14887</v>
      </c>
      <c r="N7251">
        <f t="shared" si="297"/>
        <v>14</v>
      </c>
      <c r="O7251" t="e">
        <f t="shared" si="298"/>
        <v>#VALUE!</v>
      </c>
      <c r="P7251" t="e">
        <f t="shared" si="299"/>
        <v>#VALUE!</v>
      </c>
      <c r="Q7251" t="str">
        <f t="shared" si="300"/>
        <v>Bessie Smith</v>
      </c>
      <c r="R7251" t="e">
        <f t="shared" si="301"/>
        <v>#VALUE!</v>
      </c>
      <c r="S7251" t="e">
        <f t="shared" si="302"/>
        <v>#VALUE!</v>
      </c>
      <c r="T7251" t="e">
        <f t="shared" si="303"/>
        <v>#VALUE!</v>
      </c>
      <c r="U7251" t="e">
        <f t="shared" si="304"/>
        <v>#VALUE!</v>
      </c>
    </row>
    <row r="7252" spans="1:21">
      <c r="A7252" t="s">
        <v>20415</v>
      </c>
      <c r="B7252" s="1" t="s">
        <v>1565</v>
      </c>
      <c r="C7252" t="s">
        <v>1559</v>
      </c>
      <c r="D7252" t="s">
        <v>20657</v>
      </c>
      <c r="E7252" t="s">
        <v>255</v>
      </c>
      <c r="F7252">
        <v>8</v>
      </c>
      <c r="G7252" t="s">
        <v>1566</v>
      </c>
      <c r="H7252" t="s">
        <v>14888</v>
      </c>
      <c r="N7252">
        <f t="shared" si="297"/>
        <v>14</v>
      </c>
      <c r="O7252" t="e">
        <f t="shared" si="298"/>
        <v>#VALUE!</v>
      </c>
      <c r="P7252" t="e">
        <f t="shared" si="299"/>
        <v>#VALUE!</v>
      </c>
      <c r="Q7252" t="str">
        <f t="shared" si="300"/>
        <v>Bessie Smith</v>
      </c>
      <c r="R7252" t="e">
        <f t="shared" si="301"/>
        <v>#VALUE!</v>
      </c>
      <c r="S7252" t="e">
        <f t="shared" si="302"/>
        <v>#VALUE!</v>
      </c>
      <c r="T7252" t="e">
        <f t="shared" si="303"/>
        <v>#VALUE!</v>
      </c>
      <c r="U7252" t="e">
        <f t="shared" si="304"/>
        <v>#VALUE!</v>
      </c>
    </row>
    <row r="7253" spans="1:21">
      <c r="A7253" t="s">
        <v>20415</v>
      </c>
      <c r="B7253" s="1" t="s">
        <v>1565</v>
      </c>
      <c r="C7253" t="s">
        <v>1559</v>
      </c>
      <c r="D7253" t="s">
        <v>20657</v>
      </c>
      <c r="E7253" t="s">
        <v>255</v>
      </c>
      <c r="F7253">
        <v>8</v>
      </c>
      <c r="G7253" t="s">
        <v>4664</v>
      </c>
      <c r="H7253" t="s">
        <v>14888</v>
      </c>
      <c r="N7253">
        <f t="shared" si="297"/>
        <v>14</v>
      </c>
      <c r="O7253" t="e">
        <f t="shared" si="298"/>
        <v>#VALUE!</v>
      </c>
      <c r="P7253" t="e">
        <f t="shared" si="299"/>
        <v>#VALUE!</v>
      </c>
      <c r="Q7253" t="str">
        <f t="shared" si="300"/>
        <v>Bessie Smith</v>
      </c>
      <c r="R7253" t="e">
        <f t="shared" si="301"/>
        <v>#VALUE!</v>
      </c>
      <c r="S7253" t="e">
        <f t="shared" si="302"/>
        <v>#VALUE!</v>
      </c>
      <c r="T7253" t="e">
        <f t="shared" si="303"/>
        <v>#VALUE!</v>
      </c>
      <c r="U7253" t="e">
        <f t="shared" si="304"/>
        <v>#VALUE!</v>
      </c>
    </row>
    <row r="7254" spans="1:21">
      <c r="A7254" t="s">
        <v>20415</v>
      </c>
      <c r="B7254" s="1" t="s">
        <v>1567</v>
      </c>
      <c r="C7254" t="s">
        <v>1559</v>
      </c>
      <c r="D7254" t="s">
        <v>20657</v>
      </c>
      <c r="E7254" t="s">
        <v>255</v>
      </c>
      <c r="F7254">
        <v>7</v>
      </c>
      <c r="G7254" t="s">
        <v>1568</v>
      </c>
      <c r="H7254" t="s">
        <v>14889</v>
      </c>
      <c r="N7254">
        <f t="shared" si="297"/>
        <v>14</v>
      </c>
      <c r="O7254" t="e">
        <f t="shared" si="298"/>
        <v>#VALUE!</v>
      </c>
      <c r="P7254" t="e">
        <f t="shared" si="299"/>
        <v>#VALUE!</v>
      </c>
      <c r="Q7254" t="str">
        <f t="shared" si="300"/>
        <v>Bessie Smith</v>
      </c>
      <c r="R7254" t="e">
        <f t="shared" si="301"/>
        <v>#VALUE!</v>
      </c>
      <c r="S7254" t="e">
        <f t="shared" si="302"/>
        <v>#VALUE!</v>
      </c>
      <c r="T7254" t="e">
        <f t="shared" si="303"/>
        <v>#VALUE!</v>
      </c>
      <c r="U7254" t="e">
        <f t="shared" si="304"/>
        <v>#VALUE!</v>
      </c>
    </row>
    <row r="7255" spans="1:21">
      <c r="A7255" t="s">
        <v>20415</v>
      </c>
      <c r="B7255" s="1" t="s">
        <v>1567</v>
      </c>
      <c r="C7255" t="s">
        <v>1559</v>
      </c>
      <c r="D7255" t="s">
        <v>20657</v>
      </c>
      <c r="E7255" t="s">
        <v>255</v>
      </c>
      <c r="F7255">
        <v>7</v>
      </c>
      <c r="G7255" t="s">
        <v>4665</v>
      </c>
      <c r="H7255" t="s">
        <v>14889</v>
      </c>
      <c r="N7255">
        <f t="shared" si="297"/>
        <v>14</v>
      </c>
      <c r="O7255" t="e">
        <f t="shared" si="298"/>
        <v>#VALUE!</v>
      </c>
      <c r="P7255" t="e">
        <f t="shared" si="299"/>
        <v>#VALUE!</v>
      </c>
      <c r="Q7255" t="str">
        <f t="shared" si="300"/>
        <v>Bessie Smith</v>
      </c>
      <c r="R7255" t="e">
        <f t="shared" si="301"/>
        <v>#VALUE!</v>
      </c>
      <c r="S7255" t="e">
        <f t="shared" si="302"/>
        <v>#VALUE!</v>
      </c>
      <c r="T7255" t="e">
        <f t="shared" si="303"/>
        <v>#VALUE!</v>
      </c>
      <c r="U7255" t="e">
        <f t="shared" si="304"/>
        <v>#VALUE!</v>
      </c>
    </row>
    <row r="7256" spans="1:21">
      <c r="A7256" t="s">
        <v>20415</v>
      </c>
      <c r="B7256" s="1" t="s">
        <v>1569</v>
      </c>
      <c r="C7256" t="s">
        <v>1559</v>
      </c>
      <c r="D7256" t="s">
        <v>20657</v>
      </c>
      <c r="E7256" t="s">
        <v>255</v>
      </c>
      <c r="F7256">
        <v>2</v>
      </c>
      <c r="G7256" t="s">
        <v>1570</v>
      </c>
      <c r="H7256" t="s">
        <v>14890</v>
      </c>
      <c r="N7256">
        <f t="shared" si="297"/>
        <v>14</v>
      </c>
      <c r="O7256" t="e">
        <f t="shared" si="298"/>
        <v>#VALUE!</v>
      </c>
      <c r="P7256" t="e">
        <f t="shared" si="299"/>
        <v>#VALUE!</v>
      </c>
      <c r="Q7256" t="str">
        <f t="shared" si="300"/>
        <v>Bessie Smith</v>
      </c>
      <c r="R7256" t="e">
        <f t="shared" si="301"/>
        <v>#VALUE!</v>
      </c>
      <c r="S7256" t="e">
        <f t="shared" si="302"/>
        <v>#VALUE!</v>
      </c>
      <c r="T7256" t="e">
        <f t="shared" si="303"/>
        <v>#VALUE!</v>
      </c>
      <c r="U7256" t="e">
        <f t="shared" si="304"/>
        <v>#VALUE!</v>
      </c>
    </row>
    <row r="7257" spans="1:21">
      <c r="A7257" t="s">
        <v>20415</v>
      </c>
      <c r="B7257" s="1" t="s">
        <v>1569</v>
      </c>
      <c r="C7257" t="s">
        <v>1559</v>
      </c>
      <c r="D7257" t="s">
        <v>20657</v>
      </c>
      <c r="E7257" t="s">
        <v>255</v>
      </c>
      <c r="F7257">
        <v>2</v>
      </c>
      <c r="G7257" t="s">
        <v>4666</v>
      </c>
      <c r="H7257" t="s">
        <v>14890</v>
      </c>
      <c r="N7257">
        <f t="shared" si="297"/>
        <v>14</v>
      </c>
      <c r="O7257" t="e">
        <f t="shared" si="298"/>
        <v>#VALUE!</v>
      </c>
      <c r="P7257" t="e">
        <f t="shared" si="299"/>
        <v>#VALUE!</v>
      </c>
      <c r="Q7257" t="str">
        <f t="shared" si="300"/>
        <v>Bessie Smith</v>
      </c>
      <c r="R7257" t="e">
        <f t="shared" si="301"/>
        <v>#VALUE!</v>
      </c>
      <c r="S7257" t="e">
        <f t="shared" si="302"/>
        <v>#VALUE!</v>
      </c>
      <c r="T7257" t="e">
        <f t="shared" si="303"/>
        <v>#VALUE!</v>
      </c>
      <c r="U7257" t="e">
        <f t="shared" si="304"/>
        <v>#VALUE!</v>
      </c>
    </row>
    <row r="7258" spans="1:21">
      <c r="A7258" t="s">
        <v>20415</v>
      </c>
      <c r="B7258" s="1" t="s">
        <v>1571</v>
      </c>
      <c r="C7258" t="s">
        <v>1559</v>
      </c>
      <c r="D7258" t="s">
        <v>20657</v>
      </c>
      <c r="E7258" t="s">
        <v>255</v>
      </c>
      <c r="F7258">
        <v>10</v>
      </c>
      <c r="G7258" t="s">
        <v>1572</v>
      </c>
      <c r="H7258" t="s">
        <v>14891</v>
      </c>
      <c r="N7258">
        <f t="shared" si="297"/>
        <v>14</v>
      </c>
      <c r="O7258" t="e">
        <f t="shared" si="298"/>
        <v>#VALUE!</v>
      </c>
      <c r="P7258" t="e">
        <f t="shared" si="299"/>
        <v>#VALUE!</v>
      </c>
      <c r="Q7258" t="str">
        <f t="shared" si="300"/>
        <v>Bessie Smith</v>
      </c>
      <c r="R7258" t="e">
        <f t="shared" si="301"/>
        <v>#VALUE!</v>
      </c>
      <c r="S7258" t="e">
        <f t="shared" si="302"/>
        <v>#VALUE!</v>
      </c>
      <c r="T7258" t="e">
        <f t="shared" si="303"/>
        <v>#VALUE!</v>
      </c>
      <c r="U7258" t="e">
        <f t="shared" si="304"/>
        <v>#VALUE!</v>
      </c>
    </row>
    <row r="7259" spans="1:21">
      <c r="A7259" t="s">
        <v>20415</v>
      </c>
      <c r="B7259" s="1" t="s">
        <v>1571</v>
      </c>
      <c r="C7259" t="s">
        <v>1559</v>
      </c>
      <c r="D7259" t="s">
        <v>20657</v>
      </c>
      <c r="E7259" t="s">
        <v>255</v>
      </c>
      <c r="F7259">
        <v>10</v>
      </c>
      <c r="G7259" t="s">
        <v>4667</v>
      </c>
      <c r="H7259" t="s">
        <v>14891</v>
      </c>
      <c r="N7259">
        <f t="shared" si="297"/>
        <v>14</v>
      </c>
      <c r="O7259" t="e">
        <f t="shared" si="298"/>
        <v>#VALUE!</v>
      </c>
      <c r="P7259" t="e">
        <f t="shared" si="299"/>
        <v>#VALUE!</v>
      </c>
      <c r="Q7259" t="str">
        <f t="shared" si="300"/>
        <v>Bessie Smith</v>
      </c>
      <c r="R7259" t="e">
        <f t="shared" si="301"/>
        <v>#VALUE!</v>
      </c>
      <c r="S7259" t="e">
        <f t="shared" si="302"/>
        <v>#VALUE!</v>
      </c>
      <c r="T7259" t="e">
        <f t="shared" si="303"/>
        <v>#VALUE!</v>
      </c>
      <c r="U7259" t="e">
        <f t="shared" si="304"/>
        <v>#VALUE!</v>
      </c>
    </row>
    <row r="7260" spans="1:21">
      <c r="A7260" t="s">
        <v>20415</v>
      </c>
      <c r="B7260" s="1" t="s">
        <v>1573</v>
      </c>
      <c r="C7260" t="s">
        <v>1559</v>
      </c>
      <c r="D7260" t="s">
        <v>20657</v>
      </c>
      <c r="E7260" t="s">
        <v>255</v>
      </c>
      <c r="F7260">
        <v>1</v>
      </c>
      <c r="G7260" t="s">
        <v>1574</v>
      </c>
      <c r="H7260" t="s">
        <v>14892</v>
      </c>
      <c r="N7260">
        <f t="shared" si="297"/>
        <v>14</v>
      </c>
      <c r="O7260" t="e">
        <f t="shared" si="298"/>
        <v>#VALUE!</v>
      </c>
      <c r="P7260" t="e">
        <f t="shared" si="299"/>
        <v>#VALUE!</v>
      </c>
      <c r="Q7260" t="str">
        <f t="shared" si="300"/>
        <v>Bessie Smith</v>
      </c>
      <c r="R7260" t="e">
        <f t="shared" si="301"/>
        <v>#VALUE!</v>
      </c>
      <c r="S7260" t="e">
        <f t="shared" si="302"/>
        <v>#VALUE!</v>
      </c>
      <c r="T7260" t="e">
        <f t="shared" si="303"/>
        <v>#VALUE!</v>
      </c>
      <c r="U7260" t="e">
        <f t="shared" si="304"/>
        <v>#VALUE!</v>
      </c>
    </row>
    <row r="7261" spans="1:21">
      <c r="A7261" t="s">
        <v>20415</v>
      </c>
      <c r="B7261" s="1" t="s">
        <v>1573</v>
      </c>
      <c r="C7261" t="s">
        <v>1559</v>
      </c>
      <c r="D7261" t="s">
        <v>20657</v>
      </c>
      <c r="E7261" t="s">
        <v>255</v>
      </c>
      <c r="F7261">
        <v>1</v>
      </c>
      <c r="G7261" t="s">
        <v>4668</v>
      </c>
      <c r="H7261" t="s">
        <v>14892</v>
      </c>
      <c r="N7261">
        <f t="shared" si="297"/>
        <v>14</v>
      </c>
      <c r="O7261" t="e">
        <f t="shared" si="298"/>
        <v>#VALUE!</v>
      </c>
      <c r="P7261" t="e">
        <f t="shared" si="299"/>
        <v>#VALUE!</v>
      </c>
      <c r="Q7261" t="str">
        <f t="shared" si="300"/>
        <v>Bessie Smith</v>
      </c>
      <c r="R7261" t="e">
        <f t="shared" si="301"/>
        <v>#VALUE!</v>
      </c>
      <c r="S7261" t="e">
        <f t="shared" si="302"/>
        <v>#VALUE!</v>
      </c>
      <c r="T7261" t="e">
        <f t="shared" si="303"/>
        <v>#VALUE!</v>
      </c>
      <c r="U7261" t="e">
        <f t="shared" si="304"/>
        <v>#VALUE!</v>
      </c>
    </row>
    <row r="7262" spans="1:21">
      <c r="A7262" t="s">
        <v>20415</v>
      </c>
      <c r="B7262" s="1" t="s">
        <v>1575</v>
      </c>
      <c r="C7262" t="s">
        <v>1559</v>
      </c>
      <c r="D7262" t="s">
        <v>20657</v>
      </c>
      <c r="E7262" t="s">
        <v>255</v>
      </c>
      <c r="F7262">
        <v>14</v>
      </c>
      <c r="G7262" t="s">
        <v>1576</v>
      </c>
      <c r="H7262" t="s">
        <v>14893</v>
      </c>
      <c r="N7262">
        <f t="shared" si="297"/>
        <v>14</v>
      </c>
      <c r="O7262" t="e">
        <f t="shared" si="298"/>
        <v>#VALUE!</v>
      </c>
      <c r="P7262" t="e">
        <f t="shared" si="299"/>
        <v>#VALUE!</v>
      </c>
      <c r="Q7262" t="str">
        <f t="shared" si="300"/>
        <v>Bessie Smith</v>
      </c>
      <c r="R7262" t="e">
        <f t="shared" si="301"/>
        <v>#VALUE!</v>
      </c>
      <c r="S7262" t="e">
        <f t="shared" si="302"/>
        <v>#VALUE!</v>
      </c>
      <c r="T7262" t="e">
        <f t="shared" si="303"/>
        <v>#VALUE!</v>
      </c>
      <c r="U7262" t="e">
        <f t="shared" si="304"/>
        <v>#VALUE!</v>
      </c>
    </row>
    <row r="7263" spans="1:21">
      <c r="A7263" t="s">
        <v>20415</v>
      </c>
      <c r="B7263" s="1" t="s">
        <v>1575</v>
      </c>
      <c r="C7263" t="s">
        <v>1559</v>
      </c>
      <c r="D7263" t="s">
        <v>20657</v>
      </c>
      <c r="E7263" t="s">
        <v>255</v>
      </c>
      <c r="F7263">
        <v>14</v>
      </c>
      <c r="G7263" t="s">
        <v>4669</v>
      </c>
      <c r="H7263" t="s">
        <v>14893</v>
      </c>
      <c r="N7263">
        <f t="shared" si="297"/>
        <v>14</v>
      </c>
      <c r="O7263" t="e">
        <f t="shared" si="298"/>
        <v>#VALUE!</v>
      </c>
      <c r="P7263" t="e">
        <f t="shared" si="299"/>
        <v>#VALUE!</v>
      </c>
      <c r="Q7263" t="str">
        <f t="shared" si="300"/>
        <v>Bessie Smith</v>
      </c>
      <c r="R7263" t="e">
        <f t="shared" si="301"/>
        <v>#VALUE!</v>
      </c>
      <c r="S7263" t="e">
        <f t="shared" si="302"/>
        <v>#VALUE!</v>
      </c>
      <c r="T7263" t="e">
        <f t="shared" si="303"/>
        <v>#VALUE!</v>
      </c>
      <c r="U7263" t="e">
        <f t="shared" si="304"/>
        <v>#VALUE!</v>
      </c>
    </row>
    <row r="7264" spans="1:21">
      <c r="A7264" t="s">
        <v>20415</v>
      </c>
      <c r="B7264" s="1" t="s">
        <v>1577</v>
      </c>
      <c r="C7264" t="s">
        <v>1559</v>
      </c>
      <c r="D7264" t="s">
        <v>20657</v>
      </c>
      <c r="E7264" t="s">
        <v>255</v>
      </c>
      <c r="F7264">
        <v>18</v>
      </c>
      <c r="G7264" t="s">
        <v>1578</v>
      </c>
      <c r="H7264" t="s">
        <v>14894</v>
      </c>
      <c r="N7264">
        <f t="shared" si="297"/>
        <v>14</v>
      </c>
      <c r="O7264" t="e">
        <f t="shared" si="298"/>
        <v>#VALUE!</v>
      </c>
      <c r="P7264" t="e">
        <f t="shared" si="299"/>
        <v>#VALUE!</v>
      </c>
      <c r="Q7264" t="str">
        <f t="shared" si="300"/>
        <v>Bessie Smith</v>
      </c>
      <c r="R7264" t="e">
        <f t="shared" si="301"/>
        <v>#VALUE!</v>
      </c>
      <c r="S7264" t="e">
        <f t="shared" si="302"/>
        <v>#VALUE!</v>
      </c>
      <c r="T7264" t="e">
        <f t="shared" si="303"/>
        <v>#VALUE!</v>
      </c>
      <c r="U7264" t="e">
        <f t="shared" si="304"/>
        <v>#VALUE!</v>
      </c>
    </row>
    <row r="7265" spans="1:21">
      <c r="A7265" t="s">
        <v>20415</v>
      </c>
      <c r="B7265" s="1" t="s">
        <v>1577</v>
      </c>
      <c r="C7265" t="s">
        <v>1559</v>
      </c>
      <c r="D7265" t="s">
        <v>20657</v>
      </c>
      <c r="E7265" t="s">
        <v>255</v>
      </c>
      <c r="F7265">
        <v>18</v>
      </c>
      <c r="G7265" t="s">
        <v>4670</v>
      </c>
      <c r="H7265" t="s">
        <v>14894</v>
      </c>
      <c r="N7265">
        <f t="shared" si="297"/>
        <v>14</v>
      </c>
      <c r="O7265" t="e">
        <f t="shared" si="298"/>
        <v>#VALUE!</v>
      </c>
      <c r="P7265" t="e">
        <f t="shared" si="299"/>
        <v>#VALUE!</v>
      </c>
      <c r="Q7265" t="str">
        <f t="shared" si="300"/>
        <v>Bessie Smith</v>
      </c>
      <c r="R7265" t="e">
        <f t="shared" si="301"/>
        <v>#VALUE!</v>
      </c>
      <c r="S7265" t="e">
        <f t="shared" si="302"/>
        <v>#VALUE!</v>
      </c>
      <c r="T7265" t="e">
        <f t="shared" si="303"/>
        <v>#VALUE!</v>
      </c>
      <c r="U7265" t="e">
        <f t="shared" si="304"/>
        <v>#VALUE!</v>
      </c>
    </row>
    <row r="7266" spans="1:21">
      <c r="A7266" t="s">
        <v>20415</v>
      </c>
      <c r="B7266" s="1" t="s">
        <v>1579</v>
      </c>
      <c r="C7266" t="s">
        <v>1559</v>
      </c>
      <c r="D7266" t="s">
        <v>20657</v>
      </c>
      <c r="E7266" t="s">
        <v>255</v>
      </c>
      <c r="F7266">
        <v>11</v>
      </c>
      <c r="G7266" t="s">
        <v>1580</v>
      </c>
      <c r="H7266" t="s">
        <v>14895</v>
      </c>
      <c r="N7266">
        <f t="shared" si="297"/>
        <v>14</v>
      </c>
      <c r="O7266" t="e">
        <f t="shared" si="298"/>
        <v>#VALUE!</v>
      </c>
      <c r="P7266" t="e">
        <f t="shared" si="299"/>
        <v>#VALUE!</v>
      </c>
      <c r="Q7266" t="str">
        <f t="shared" si="300"/>
        <v>Bessie Smith</v>
      </c>
      <c r="R7266" t="e">
        <f t="shared" si="301"/>
        <v>#VALUE!</v>
      </c>
      <c r="S7266" t="e">
        <f t="shared" si="302"/>
        <v>#VALUE!</v>
      </c>
      <c r="T7266" t="e">
        <f t="shared" si="303"/>
        <v>#VALUE!</v>
      </c>
      <c r="U7266" t="e">
        <f t="shared" si="304"/>
        <v>#VALUE!</v>
      </c>
    </row>
    <row r="7267" spans="1:21">
      <c r="A7267" t="s">
        <v>20415</v>
      </c>
      <c r="B7267" s="1" t="s">
        <v>1579</v>
      </c>
      <c r="C7267" t="s">
        <v>1559</v>
      </c>
      <c r="D7267" t="s">
        <v>20657</v>
      </c>
      <c r="E7267" t="s">
        <v>255</v>
      </c>
      <c r="F7267">
        <v>11</v>
      </c>
      <c r="G7267" t="s">
        <v>4671</v>
      </c>
      <c r="H7267" t="s">
        <v>14895</v>
      </c>
      <c r="N7267">
        <f t="shared" si="297"/>
        <v>14</v>
      </c>
      <c r="O7267" t="e">
        <f t="shared" si="298"/>
        <v>#VALUE!</v>
      </c>
      <c r="P7267" t="e">
        <f t="shared" si="299"/>
        <v>#VALUE!</v>
      </c>
      <c r="Q7267" t="str">
        <f t="shared" si="300"/>
        <v>Bessie Smith</v>
      </c>
      <c r="R7267" t="e">
        <f t="shared" si="301"/>
        <v>#VALUE!</v>
      </c>
      <c r="S7267" t="e">
        <f t="shared" si="302"/>
        <v>#VALUE!</v>
      </c>
      <c r="T7267" t="e">
        <f t="shared" si="303"/>
        <v>#VALUE!</v>
      </c>
      <c r="U7267" t="e">
        <f t="shared" si="304"/>
        <v>#VALUE!</v>
      </c>
    </row>
    <row r="7268" spans="1:21">
      <c r="A7268" t="s">
        <v>20415</v>
      </c>
      <c r="B7268" s="1" t="s">
        <v>1581</v>
      </c>
      <c r="C7268" t="s">
        <v>1559</v>
      </c>
      <c r="D7268" t="s">
        <v>20657</v>
      </c>
      <c r="E7268" t="s">
        <v>255</v>
      </c>
      <c r="F7268">
        <v>15</v>
      </c>
      <c r="G7268" t="s">
        <v>1582</v>
      </c>
      <c r="H7268" t="s">
        <v>14896</v>
      </c>
      <c r="N7268">
        <f t="shared" si="297"/>
        <v>14</v>
      </c>
      <c r="O7268" t="e">
        <f t="shared" si="298"/>
        <v>#VALUE!</v>
      </c>
      <c r="P7268" t="e">
        <f t="shared" si="299"/>
        <v>#VALUE!</v>
      </c>
      <c r="Q7268" t="str">
        <f t="shared" si="300"/>
        <v>Bessie Smith</v>
      </c>
      <c r="R7268" t="e">
        <f t="shared" si="301"/>
        <v>#VALUE!</v>
      </c>
      <c r="S7268" t="e">
        <f t="shared" si="302"/>
        <v>#VALUE!</v>
      </c>
      <c r="T7268" t="e">
        <f t="shared" si="303"/>
        <v>#VALUE!</v>
      </c>
      <c r="U7268" t="e">
        <f t="shared" si="304"/>
        <v>#VALUE!</v>
      </c>
    </row>
    <row r="7269" spans="1:21">
      <c r="A7269" t="s">
        <v>20415</v>
      </c>
      <c r="B7269" s="1" t="s">
        <v>1581</v>
      </c>
      <c r="C7269" t="s">
        <v>1559</v>
      </c>
      <c r="D7269" t="s">
        <v>20657</v>
      </c>
      <c r="E7269" t="s">
        <v>255</v>
      </c>
      <c r="F7269">
        <v>15</v>
      </c>
      <c r="G7269" t="s">
        <v>4672</v>
      </c>
      <c r="H7269" t="s">
        <v>14896</v>
      </c>
      <c r="N7269">
        <f t="shared" si="297"/>
        <v>14</v>
      </c>
      <c r="O7269" t="e">
        <f t="shared" si="298"/>
        <v>#VALUE!</v>
      </c>
      <c r="P7269" t="e">
        <f t="shared" si="299"/>
        <v>#VALUE!</v>
      </c>
      <c r="Q7269" t="str">
        <f t="shared" si="300"/>
        <v>Bessie Smith</v>
      </c>
      <c r="R7269" t="e">
        <f t="shared" si="301"/>
        <v>#VALUE!</v>
      </c>
      <c r="S7269" t="e">
        <f t="shared" si="302"/>
        <v>#VALUE!</v>
      </c>
      <c r="T7269" t="e">
        <f t="shared" si="303"/>
        <v>#VALUE!</v>
      </c>
      <c r="U7269" t="e">
        <f t="shared" si="304"/>
        <v>#VALUE!</v>
      </c>
    </row>
    <row r="7270" spans="1:21">
      <c r="A7270" t="s">
        <v>20415</v>
      </c>
      <c r="B7270" s="1" t="s">
        <v>1583</v>
      </c>
      <c r="C7270" t="s">
        <v>1559</v>
      </c>
      <c r="D7270" t="s">
        <v>20657</v>
      </c>
      <c r="E7270" t="s">
        <v>255</v>
      </c>
      <c r="F7270">
        <v>9</v>
      </c>
      <c r="G7270" t="s">
        <v>1584</v>
      </c>
      <c r="H7270" t="s">
        <v>14897</v>
      </c>
      <c r="N7270">
        <f t="shared" si="297"/>
        <v>14</v>
      </c>
      <c r="O7270" t="e">
        <f t="shared" si="298"/>
        <v>#VALUE!</v>
      </c>
      <c r="P7270" t="e">
        <f t="shared" si="299"/>
        <v>#VALUE!</v>
      </c>
      <c r="Q7270" t="str">
        <f t="shared" si="300"/>
        <v>Bessie Smith</v>
      </c>
      <c r="R7270" t="e">
        <f t="shared" si="301"/>
        <v>#VALUE!</v>
      </c>
      <c r="S7270" t="e">
        <f t="shared" si="302"/>
        <v>#VALUE!</v>
      </c>
      <c r="T7270" t="e">
        <f t="shared" si="303"/>
        <v>#VALUE!</v>
      </c>
      <c r="U7270" t="e">
        <f t="shared" si="304"/>
        <v>#VALUE!</v>
      </c>
    </row>
    <row r="7271" spans="1:21">
      <c r="A7271" t="s">
        <v>20415</v>
      </c>
      <c r="B7271" s="1" t="s">
        <v>1583</v>
      </c>
      <c r="C7271" t="s">
        <v>1559</v>
      </c>
      <c r="D7271" t="s">
        <v>20657</v>
      </c>
      <c r="E7271" t="s">
        <v>255</v>
      </c>
      <c r="F7271">
        <v>9</v>
      </c>
      <c r="G7271" t="s">
        <v>4673</v>
      </c>
      <c r="H7271" t="s">
        <v>14897</v>
      </c>
      <c r="N7271">
        <f t="shared" si="297"/>
        <v>14</v>
      </c>
      <c r="O7271" t="e">
        <f t="shared" si="298"/>
        <v>#VALUE!</v>
      </c>
      <c r="P7271" t="e">
        <f t="shared" si="299"/>
        <v>#VALUE!</v>
      </c>
      <c r="Q7271" t="str">
        <f t="shared" si="300"/>
        <v>Bessie Smith</v>
      </c>
      <c r="R7271" t="e">
        <f t="shared" si="301"/>
        <v>#VALUE!</v>
      </c>
      <c r="S7271" t="e">
        <f t="shared" si="302"/>
        <v>#VALUE!</v>
      </c>
      <c r="T7271" t="e">
        <f t="shared" si="303"/>
        <v>#VALUE!</v>
      </c>
      <c r="U7271" t="e">
        <f t="shared" si="304"/>
        <v>#VALUE!</v>
      </c>
    </row>
    <row r="7272" spans="1:21">
      <c r="A7272" t="s">
        <v>20415</v>
      </c>
      <c r="B7272" s="1" t="s">
        <v>1585</v>
      </c>
      <c r="C7272" t="s">
        <v>1559</v>
      </c>
      <c r="D7272" t="s">
        <v>20657</v>
      </c>
      <c r="E7272" t="s">
        <v>255</v>
      </c>
      <c r="F7272">
        <v>17</v>
      </c>
      <c r="G7272" t="s">
        <v>1586</v>
      </c>
      <c r="H7272" t="s">
        <v>14898</v>
      </c>
      <c r="N7272">
        <f t="shared" si="297"/>
        <v>14</v>
      </c>
      <c r="O7272" t="e">
        <f t="shared" si="298"/>
        <v>#VALUE!</v>
      </c>
      <c r="P7272" t="e">
        <f t="shared" si="299"/>
        <v>#VALUE!</v>
      </c>
      <c r="Q7272" t="str">
        <f t="shared" si="300"/>
        <v>Bessie Smith</v>
      </c>
      <c r="R7272" t="e">
        <f t="shared" si="301"/>
        <v>#VALUE!</v>
      </c>
      <c r="S7272" t="e">
        <f t="shared" si="302"/>
        <v>#VALUE!</v>
      </c>
      <c r="T7272" t="e">
        <f t="shared" si="303"/>
        <v>#VALUE!</v>
      </c>
      <c r="U7272" t="e">
        <f t="shared" si="304"/>
        <v>#VALUE!</v>
      </c>
    </row>
    <row r="7273" spans="1:21">
      <c r="A7273" t="s">
        <v>20415</v>
      </c>
      <c r="B7273" s="1" t="s">
        <v>1585</v>
      </c>
      <c r="C7273" t="s">
        <v>1559</v>
      </c>
      <c r="D7273" t="s">
        <v>20657</v>
      </c>
      <c r="E7273" t="s">
        <v>255</v>
      </c>
      <c r="F7273">
        <v>17</v>
      </c>
      <c r="G7273" t="s">
        <v>4674</v>
      </c>
      <c r="H7273" t="s">
        <v>14898</v>
      </c>
      <c r="N7273">
        <f t="shared" si="297"/>
        <v>14</v>
      </c>
      <c r="O7273" t="e">
        <f t="shared" si="298"/>
        <v>#VALUE!</v>
      </c>
      <c r="P7273" t="e">
        <f t="shared" si="299"/>
        <v>#VALUE!</v>
      </c>
      <c r="Q7273" t="str">
        <f t="shared" si="300"/>
        <v>Bessie Smith</v>
      </c>
      <c r="R7273" t="e">
        <f t="shared" si="301"/>
        <v>#VALUE!</v>
      </c>
      <c r="S7273" t="e">
        <f t="shared" si="302"/>
        <v>#VALUE!</v>
      </c>
      <c r="T7273" t="e">
        <f t="shared" si="303"/>
        <v>#VALUE!</v>
      </c>
      <c r="U7273" t="e">
        <f t="shared" si="304"/>
        <v>#VALUE!</v>
      </c>
    </row>
    <row r="7274" spans="1:21">
      <c r="A7274" t="s">
        <v>20415</v>
      </c>
      <c r="B7274" s="1" t="s">
        <v>1587</v>
      </c>
      <c r="C7274" t="s">
        <v>1559</v>
      </c>
      <c r="D7274" t="s">
        <v>20657</v>
      </c>
      <c r="E7274" t="s">
        <v>255</v>
      </c>
      <c r="F7274">
        <v>6</v>
      </c>
      <c r="G7274" t="s">
        <v>1588</v>
      </c>
      <c r="H7274" t="s">
        <v>14899</v>
      </c>
      <c r="N7274">
        <f t="shared" si="297"/>
        <v>14</v>
      </c>
      <c r="O7274" t="e">
        <f t="shared" si="298"/>
        <v>#VALUE!</v>
      </c>
      <c r="P7274" t="e">
        <f t="shared" si="299"/>
        <v>#VALUE!</v>
      </c>
      <c r="Q7274" t="str">
        <f t="shared" si="300"/>
        <v>Bessie Smith</v>
      </c>
      <c r="R7274" t="e">
        <f t="shared" si="301"/>
        <v>#VALUE!</v>
      </c>
      <c r="S7274" t="e">
        <f t="shared" si="302"/>
        <v>#VALUE!</v>
      </c>
      <c r="T7274" t="e">
        <f t="shared" si="303"/>
        <v>#VALUE!</v>
      </c>
      <c r="U7274" t="e">
        <f t="shared" si="304"/>
        <v>#VALUE!</v>
      </c>
    </row>
    <row r="7275" spans="1:21">
      <c r="A7275" t="s">
        <v>20415</v>
      </c>
      <c r="B7275" s="1" t="s">
        <v>1587</v>
      </c>
      <c r="C7275" t="s">
        <v>1559</v>
      </c>
      <c r="D7275" t="s">
        <v>20657</v>
      </c>
      <c r="E7275" t="s">
        <v>255</v>
      </c>
      <c r="F7275">
        <v>6</v>
      </c>
      <c r="G7275" t="s">
        <v>4675</v>
      </c>
      <c r="H7275" t="s">
        <v>14899</v>
      </c>
      <c r="N7275">
        <f t="shared" si="297"/>
        <v>14</v>
      </c>
      <c r="O7275" t="e">
        <f t="shared" si="298"/>
        <v>#VALUE!</v>
      </c>
      <c r="P7275" t="e">
        <f t="shared" si="299"/>
        <v>#VALUE!</v>
      </c>
      <c r="Q7275" t="str">
        <f t="shared" si="300"/>
        <v>Bessie Smith</v>
      </c>
      <c r="R7275" t="e">
        <f t="shared" si="301"/>
        <v>#VALUE!</v>
      </c>
      <c r="S7275" t="e">
        <f t="shared" si="302"/>
        <v>#VALUE!</v>
      </c>
      <c r="T7275" t="e">
        <f t="shared" si="303"/>
        <v>#VALUE!</v>
      </c>
      <c r="U7275" t="e">
        <f t="shared" si="304"/>
        <v>#VALUE!</v>
      </c>
    </row>
    <row r="7276" spans="1:21">
      <c r="A7276" t="s">
        <v>20415</v>
      </c>
      <c r="B7276" s="1" t="s">
        <v>1589</v>
      </c>
      <c r="C7276" t="s">
        <v>1559</v>
      </c>
      <c r="D7276" t="s">
        <v>20657</v>
      </c>
      <c r="E7276" t="s">
        <v>255</v>
      </c>
      <c r="F7276">
        <v>16</v>
      </c>
      <c r="G7276" t="s">
        <v>1590</v>
      </c>
      <c r="H7276" t="s">
        <v>14900</v>
      </c>
      <c r="N7276">
        <f t="shared" si="297"/>
        <v>14</v>
      </c>
      <c r="O7276" t="e">
        <f t="shared" si="298"/>
        <v>#VALUE!</v>
      </c>
      <c r="P7276" t="e">
        <f t="shared" si="299"/>
        <v>#VALUE!</v>
      </c>
      <c r="Q7276" t="str">
        <f t="shared" si="300"/>
        <v>Bessie Smith</v>
      </c>
      <c r="R7276" t="e">
        <f t="shared" si="301"/>
        <v>#VALUE!</v>
      </c>
      <c r="S7276" t="e">
        <f t="shared" si="302"/>
        <v>#VALUE!</v>
      </c>
      <c r="T7276" t="e">
        <f t="shared" si="303"/>
        <v>#VALUE!</v>
      </c>
      <c r="U7276" t="e">
        <f t="shared" si="304"/>
        <v>#VALUE!</v>
      </c>
    </row>
    <row r="7277" spans="1:21">
      <c r="A7277" t="s">
        <v>20415</v>
      </c>
      <c r="B7277" s="1" t="s">
        <v>1589</v>
      </c>
      <c r="C7277" t="s">
        <v>1559</v>
      </c>
      <c r="D7277" t="s">
        <v>20657</v>
      </c>
      <c r="E7277" t="s">
        <v>255</v>
      </c>
      <c r="F7277">
        <v>16</v>
      </c>
      <c r="G7277" t="s">
        <v>4676</v>
      </c>
      <c r="H7277" t="s">
        <v>14900</v>
      </c>
      <c r="N7277">
        <f t="shared" si="297"/>
        <v>14</v>
      </c>
      <c r="O7277" t="e">
        <f t="shared" si="298"/>
        <v>#VALUE!</v>
      </c>
      <c r="P7277" t="e">
        <f t="shared" si="299"/>
        <v>#VALUE!</v>
      </c>
      <c r="Q7277" t="str">
        <f t="shared" si="300"/>
        <v>Bessie Smith</v>
      </c>
      <c r="R7277" t="e">
        <f t="shared" si="301"/>
        <v>#VALUE!</v>
      </c>
      <c r="S7277" t="e">
        <f t="shared" si="302"/>
        <v>#VALUE!</v>
      </c>
      <c r="T7277" t="e">
        <f t="shared" si="303"/>
        <v>#VALUE!</v>
      </c>
      <c r="U7277" t="e">
        <f t="shared" si="304"/>
        <v>#VALUE!</v>
      </c>
    </row>
    <row r="7278" spans="1:21">
      <c r="A7278" t="s">
        <v>20415</v>
      </c>
      <c r="B7278" s="1" t="s">
        <v>1591</v>
      </c>
      <c r="C7278" t="s">
        <v>1559</v>
      </c>
      <c r="D7278" t="s">
        <v>20657</v>
      </c>
      <c r="E7278" t="s">
        <v>255</v>
      </c>
      <c r="F7278">
        <v>3</v>
      </c>
      <c r="G7278" t="s">
        <v>1592</v>
      </c>
      <c r="H7278" t="s">
        <v>14901</v>
      </c>
      <c r="N7278">
        <f t="shared" si="297"/>
        <v>14</v>
      </c>
      <c r="O7278" t="e">
        <f t="shared" si="298"/>
        <v>#VALUE!</v>
      </c>
      <c r="P7278" t="e">
        <f t="shared" si="299"/>
        <v>#VALUE!</v>
      </c>
      <c r="Q7278" t="str">
        <f t="shared" si="300"/>
        <v>Bessie Smith</v>
      </c>
      <c r="R7278" t="e">
        <f t="shared" si="301"/>
        <v>#VALUE!</v>
      </c>
      <c r="S7278" t="e">
        <f t="shared" si="302"/>
        <v>#VALUE!</v>
      </c>
      <c r="T7278" t="e">
        <f t="shared" si="303"/>
        <v>#VALUE!</v>
      </c>
      <c r="U7278" t="e">
        <f t="shared" si="304"/>
        <v>#VALUE!</v>
      </c>
    </row>
    <row r="7279" spans="1:21">
      <c r="A7279" t="s">
        <v>20415</v>
      </c>
      <c r="B7279" s="1" t="s">
        <v>1591</v>
      </c>
      <c r="C7279" t="s">
        <v>1559</v>
      </c>
      <c r="D7279" t="s">
        <v>20657</v>
      </c>
      <c r="E7279" t="s">
        <v>255</v>
      </c>
      <c r="F7279">
        <v>3</v>
      </c>
      <c r="G7279" t="s">
        <v>4677</v>
      </c>
      <c r="H7279" t="s">
        <v>14901</v>
      </c>
      <c r="N7279">
        <f t="shared" si="297"/>
        <v>14</v>
      </c>
      <c r="O7279" t="e">
        <f t="shared" si="298"/>
        <v>#VALUE!</v>
      </c>
      <c r="P7279" t="e">
        <f t="shared" si="299"/>
        <v>#VALUE!</v>
      </c>
      <c r="Q7279" t="str">
        <f t="shared" si="300"/>
        <v>Bessie Smith</v>
      </c>
      <c r="R7279" t="e">
        <f t="shared" si="301"/>
        <v>#VALUE!</v>
      </c>
      <c r="S7279" t="e">
        <f t="shared" si="302"/>
        <v>#VALUE!</v>
      </c>
      <c r="T7279" t="e">
        <f t="shared" si="303"/>
        <v>#VALUE!</v>
      </c>
      <c r="U7279" t="e">
        <f t="shared" si="304"/>
        <v>#VALUE!</v>
      </c>
    </row>
    <row r="7280" spans="1:21">
      <c r="A7280" t="s">
        <v>20415</v>
      </c>
      <c r="B7280" s="1" t="s">
        <v>1593</v>
      </c>
      <c r="C7280" t="s">
        <v>1559</v>
      </c>
      <c r="D7280" t="s">
        <v>20657</v>
      </c>
      <c r="E7280" t="s">
        <v>255</v>
      </c>
      <c r="F7280">
        <v>13</v>
      </c>
      <c r="G7280" t="s">
        <v>1594</v>
      </c>
      <c r="H7280" t="s">
        <v>14902</v>
      </c>
      <c r="N7280">
        <f t="shared" si="297"/>
        <v>14</v>
      </c>
      <c r="O7280" t="e">
        <f t="shared" si="298"/>
        <v>#VALUE!</v>
      </c>
      <c r="P7280" t="e">
        <f t="shared" si="299"/>
        <v>#VALUE!</v>
      </c>
      <c r="Q7280" t="str">
        <f t="shared" si="300"/>
        <v>Bessie Smith</v>
      </c>
      <c r="R7280" t="e">
        <f t="shared" si="301"/>
        <v>#VALUE!</v>
      </c>
      <c r="S7280" t="e">
        <f t="shared" si="302"/>
        <v>#VALUE!</v>
      </c>
      <c r="T7280" t="e">
        <f t="shared" si="303"/>
        <v>#VALUE!</v>
      </c>
      <c r="U7280" t="e">
        <f t="shared" si="304"/>
        <v>#VALUE!</v>
      </c>
    </row>
    <row r="7281" spans="1:21">
      <c r="A7281" t="s">
        <v>20415</v>
      </c>
      <c r="B7281" s="1" t="s">
        <v>1593</v>
      </c>
      <c r="C7281" t="s">
        <v>1559</v>
      </c>
      <c r="D7281" t="s">
        <v>20657</v>
      </c>
      <c r="E7281" t="s">
        <v>255</v>
      </c>
      <c r="F7281">
        <v>13</v>
      </c>
      <c r="G7281" t="s">
        <v>4678</v>
      </c>
      <c r="H7281" t="s">
        <v>14902</v>
      </c>
      <c r="N7281">
        <f t="shared" si="297"/>
        <v>14</v>
      </c>
      <c r="O7281" t="e">
        <f t="shared" si="298"/>
        <v>#VALUE!</v>
      </c>
      <c r="P7281" t="e">
        <f t="shared" si="299"/>
        <v>#VALUE!</v>
      </c>
      <c r="Q7281" t="str">
        <f t="shared" si="300"/>
        <v>Bessie Smith</v>
      </c>
      <c r="R7281" t="e">
        <f t="shared" si="301"/>
        <v>#VALUE!</v>
      </c>
      <c r="S7281" t="e">
        <f t="shared" si="302"/>
        <v>#VALUE!</v>
      </c>
      <c r="T7281" t="e">
        <f t="shared" si="303"/>
        <v>#VALUE!</v>
      </c>
      <c r="U7281" t="e">
        <f t="shared" si="304"/>
        <v>#VALUE!</v>
      </c>
    </row>
    <row r="7282" spans="1:21">
      <c r="A7282" t="s">
        <v>20415</v>
      </c>
      <c r="B7282" s="1" t="s">
        <v>8457</v>
      </c>
      <c r="C7282" t="s">
        <v>8325</v>
      </c>
      <c r="D7282" t="s">
        <v>20658</v>
      </c>
      <c r="E7282" t="s">
        <v>255</v>
      </c>
      <c r="F7282">
        <v>7</v>
      </c>
      <c r="G7282" t="s">
        <v>8458</v>
      </c>
      <c r="H7282" t="s">
        <v>17484</v>
      </c>
      <c r="N7282">
        <f t="shared" si="297"/>
        <v>17</v>
      </c>
      <c r="O7282">
        <f t="shared" si="298"/>
        <v>34</v>
      </c>
      <c r="P7282" t="e">
        <f t="shared" si="299"/>
        <v>#VALUE!</v>
      </c>
      <c r="Q7282" t="str">
        <f t="shared" si="300"/>
        <v>John Lee Hooker</v>
      </c>
      <c r="R7282" t="e">
        <f t="shared" si="301"/>
        <v>#VALUE!</v>
      </c>
      <c r="S7282" t="str">
        <f t="shared" si="302"/>
        <v xml:space="preserve">Dreamin' Blues </v>
      </c>
      <c r="T7282" t="e">
        <f t="shared" si="303"/>
        <v>#VALUE!</v>
      </c>
      <c r="U7282" t="e">
        <f t="shared" si="304"/>
        <v>#VALUE!</v>
      </c>
    </row>
    <row r="7283" spans="1:21">
      <c r="A7283" t="s">
        <v>20415</v>
      </c>
      <c r="B7283" s="1" t="s">
        <v>8459</v>
      </c>
      <c r="C7283" t="s">
        <v>8325</v>
      </c>
      <c r="D7283" t="s">
        <v>20658</v>
      </c>
      <c r="E7283" t="s">
        <v>255</v>
      </c>
      <c r="F7283">
        <v>8</v>
      </c>
      <c r="G7283" t="s">
        <v>8460</v>
      </c>
      <c r="H7283" t="s">
        <v>17485</v>
      </c>
      <c r="N7283">
        <f t="shared" si="297"/>
        <v>17</v>
      </c>
      <c r="O7283">
        <f t="shared" si="298"/>
        <v>36</v>
      </c>
      <c r="P7283" t="e">
        <f t="shared" si="299"/>
        <v>#VALUE!</v>
      </c>
      <c r="Q7283" t="str">
        <f t="shared" si="300"/>
        <v>John Lee Hooker</v>
      </c>
      <c r="R7283" t="e">
        <f t="shared" si="301"/>
        <v>#VALUE!</v>
      </c>
      <c r="S7283" t="str">
        <f t="shared" si="302"/>
        <v xml:space="preserve">Ground Hog Blues </v>
      </c>
      <c r="T7283" t="e">
        <f t="shared" si="303"/>
        <v>#VALUE!</v>
      </c>
      <c r="U7283" t="e">
        <f t="shared" si="304"/>
        <v>#VALUE!</v>
      </c>
    </row>
    <row r="7284" spans="1:21">
      <c r="A7284" t="s">
        <v>20415</v>
      </c>
      <c r="B7284" s="1" t="s">
        <v>8461</v>
      </c>
      <c r="C7284" t="s">
        <v>8325</v>
      </c>
      <c r="D7284" t="s">
        <v>20658</v>
      </c>
      <c r="E7284" t="s">
        <v>255</v>
      </c>
      <c r="F7284">
        <v>4</v>
      </c>
      <c r="G7284" t="s">
        <v>8462</v>
      </c>
      <c r="H7284" t="s">
        <v>17486</v>
      </c>
      <c r="N7284">
        <f t="shared" si="297"/>
        <v>17</v>
      </c>
      <c r="O7284">
        <f t="shared" si="298"/>
        <v>44</v>
      </c>
      <c r="P7284" t="e">
        <f t="shared" si="299"/>
        <v>#VALUE!</v>
      </c>
      <c r="Q7284" t="str">
        <f t="shared" si="300"/>
        <v>John Lee Hooker</v>
      </c>
      <c r="R7284" t="e">
        <f t="shared" si="301"/>
        <v>#VALUE!</v>
      </c>
      <c r="S7284" t="str">
        <f t="shared" si="302"/>
        <v xml:space="preserve">I'm Bad Like Jesse James </v>
      </c>
      <c r="T7284" t="e">
        <f t="shared" si="303"/>
        <v>#VALUE!</v>
      </c>
      <c r="U7284" t="e">
        <f t="shared" si="304"/>
        <v>#VALUE!</v>
      </c>
    </row>
    <row r="7285" spans="1:21">
      <c r="A7285" t="s">
        <v>20415</v>
      </c>
      <c r="B7285" s="1" t="s">
        <v>8463</v>
      </c>
      <c r="C7285" t="s">
        <v>8325</v>
      </c>
      <c r="D7285" t="s">
        <v>20658</v>
      </c>
      <c r="E7285" t="s">
        <v>255</v>
      </c>
      <c r="F7285">
        <v>2</v>
      </c>
      <c r="G7285" t="s">
        <v>8464</v>
      </c>
      <c r="H7285" t="s">
        <v>17487</v>
      </c>
      <c r="N7285">
        <f t="shared" si="297"/>
        <v>17</v>
      </c>
      <c r="O7285">
        <f t="shared" si="298"/>
        <v>35</v>
      </c>
      <c r="P7285" t="e">
        <f t="shared" si="299"/>
        <v>#VALUE!</v>
      </c>
      <c r="Q7285" t="str">
        <f t="shared" si="300"/>
        <v>John Lee Hooker</v>
      </c>
      <c r="R7285" t="e">
        <f t="shared" si="301"/>
        <v>#VALUE!</v>
      </c>
      <c r="S7285" t="str">
        <f t="shared" si="302"/>
        <v xml:space="preserve">I'm In The Mood </v>
      </c>
      <c r="T7285" t="e">
        <f t="shared" si="303"/>
        <v>#VALUE!</v>
      </c>
      <c r="U7285" t="e">
        <f t="shared" si="304"/>
        <v>#VALUE!</v>
      </c>
    </row>
    <row r="7286" spans="1:21">
      <c r="A7286" t="s">
        <v>20415</v>
      </c>
      <c r="B7286" s="1" t="s">
        <v>8465</v>
      </c>
      <c r="C7286" t="s">
        <v>8325</v>
      </c>
      <c r="D7286" t="s">
        <v>20658</v>
      </c>
      <c r="E7286" t="s">
        <v>255</v>
      </c>
      <c r="F7286">
        <v>12</v>
      </c>
      <c r="G7286" t="s">
        <v>8466</v>
      </c>
      <c r="H7286" t="s">
        <v>17488</v>
      </c>
      <c r="N7286">
        <f t="shared" si="297"/>
        <v>17</v>
      </c>
      <c r="O7286">
        <f t="shared" si="298"/>
        <v>49</v>
      </c>
      <c r="P7286" t="e">
        <f t="shared" si="299"/>
        <v>#VALUE!</v>
      </c>
      <c r="Q7286" t="str">
        <f t="shared" si="300"/>
        <v>John Lee Hooker</v>
      </c>
      <c r="R7286" t="e">
        <f t="shared" si="301"/>
        <v>#VALUE!</v>
      </c>
      <c r="S7286" t="str">
        <f t="shared" si="302"/>
        <v xml:space="preserve">It Serves You Right To Suffer </v>
      </c>
      <c r="T7286" t="e">
        <f t="shared" si="303"/>
        <v>#VALUE!</v>
      </c>
      <c r="U7286" t="e">
        <f t="shared" si="304"/>
        <v>#VALUE!</v>
      </c>
    </row>
    <row r="7287" spans="1:21">
      <c r="A7287" t="s">
        <v>20415</v>
      </c>
      <c r="B7287" s="1" t="s">
        <v>8467</v>
      </c>
      <c r="C7287" t="s">
        <v>8325</v>
      </c>
      <c r="D7287" t="s">
        <v>20658</v>
      </c>
      <c r="E7287" t="s">
        <v>255</v>
      </c>
      <c r="F7287">
        <v>10</v>
      </c>
      <c r="G7287" t="s">
        <v>8468</v>
      </c>
      <c r="H7287" t="s">
        <v>17489</v>
      </c>
      <c r="N7287">
        <f t="shared" si="297"/>
        <v>17</v>
      </c>
      <c r="O7287">
        <f t="shared" si="298"/>
        <v>37</v>
      </c>
      <c r="P7287" t="e">
        <f t="shared" si="299"/>
        <v>#VALUE!</v>
      </c>
      <c r="Q7287" t="str">
        <f t="shared" si="300"/>
        <v>John Lee Hooker</v>
      </c>
      <c r="R7287" t="e">
        <f t="shared" si="301"/>
        <v>#VALUE!</v>
      </c>
      <c r="S7287" t="str">
        <f t="shared" si="302"/>
        <v xml:space="preserve">It's My Own Fault </v>
      </c>
      <c r="T7287" t="e">
        <f t="shared" si="303"/>
        <v>#VALUE!</v>
      </c>
      <c r="U7287" t="e">
        <f t="shared" si="304"/>
        <v>#VALUE!</v>
      </c>
    </row>
    <row r="7288" spans="1:21">
      <c r="A7288" t="s">
        <v>20415</v>
      </c>
      <c r="B7288" s="1" t="s">
        <v>8469</v>
      </c>
      <c r="C7288" t="s">
        <v>8325</v>
      </c>
      <c r="D7288" t="s">
        <v>20658</v>
      </c>
      <c r="E7288" t="s">
        <v>255</v>
      </c>
      <c r="F7288">
        <v>11</v>
      </c>
      <c r="G7288" t="s">
        <v>8470</v>
      </c>
      <c r="H7288" t="s">
        <v>17490</v>
      </c>
      <c r="N7288">
        <f t="shared" si="297"/>
        <v>17</v>
      </c>
      <c r="O7288">
        <f t="shared" si="298"/>
        <v>57</v>
      </c>
      <c r="P7288" t="e">
        <f t="shared" si="299"/>
        <v>#VALUE!</v>
      </c>
      <c r="Q7288" t="str">
        <f t="shared" si="300"/>
        <v>John Lee Hooker</v>
      </c>
      <c r="R7288" t="e">
        <f t="shared" si="301"/>
        <v>#VALUE!</v>
      </c>
      <c r="S7288" t="str">
        <f t="shared" si="302"/>
        <v xml:space="preserve">Lonely Boy Boogie (A.k.a. New Boogie) </v>
      </c>
      <c r="T7288" t="e">
        <f t="shared" si="303"/>
        <v>#VALUE!</v>
      </c>
      <c r="U7288" t="e">
        <f t="shared" si="304"/>
        <v>#VALUE!</v>
      </c>
    </row>
    <row r="7289" spans="1:21">
      <c r="A7289" t="s">
        <v>20415</v>
      </c>
      <c r="B7289" s="1" t="s">
        <v>8402</v>
      </c>
      <c r="C7289" t="s">
        <v>8325</v>
      </c>
      <c r="D7289" t="s">
        <v>20658</v>
      </c>
      <c r="E7289" t="s">
        <v>255</v>
      </c>
      <c r="F7289">
        <v>1</v>
      </c>
      <c r="G7289" t="s">
        <v>8471</v>
      </c>
      <c r="H7289" t="s">
        <v>17491</v>
      </c>
      <c r="N7289">
        <f t="shared" si="297"/>
        <v>17</v>
      </c>
      <c r="O7289">
        <f t="shared" si="298"/>
        <v>53</v>
      </c>
      <c r="P7289" t="e">
        <f t="shared" si="299"/>
        <v>#VALUE!</v>
      </c>
      <c r="Q7289" t="str">
        <f t="shared" si="300"/>
        <v>John Lee Hooker</v>
      </c>
      <c r="R7289" t="e">
        <f t="shared" si="301"/>
        <v>#VALUE!</v>
      </c>
      <c r="S7289" t="str">
        <f t="shared" si="302"/>
        <v xml:space="preserve">One Bourbon, One Scotch, One Beer </v>
      </c>
      <c r="T7289" t="e">
        <f t="shared" si="303"/>
        <v>#VALUE!</v>
      </c>
      <c r="U7289" t="e">
        <f t="shared" si="304"/>
        <v>#VALUE!</v>
      </c>
    </row>
    <row r="7290" spans="1:21">
      <c r="A7290" t="s">
        <v>20415</v>
      </c>
      <c r="B7290" s="1" t="s">
        <v>8472</v>
      </c>
      <c r="C7290" t="s">
        <v>8325</v>
      </c>
      <c r="D7290" t="s">
        <v>20658</v>
      </c>
      <c r="E7290" t="s">
        <v>255</v>
      </c>
      <c r="F7290">
        <v>9</v>
      </c>
      <c r="G7290" t="s">
        <v>8473</v>
      </c>
      <c r="H7290" t="s">
        <v>17492</v>
      </c>
    </row>
    <row r="7291" spans="1:21">
      <c r="A7291" t="s">
        <v>20415</v>
      </c>
      <c r="B7291" s="1" t="s">
        <v>8474</v>
      </c>
      <c r="C7291" t="s">
        <v>8325</v>
      </c>
      <c r="D7291" t="s">
        <v>20658</v>
      </c>
      <c r="E7291" t="s">
        <v>255</v>
      </c>
      <c r="F7291">
        <v>6</v>
      </c>
      <c r="G7291" t="s">
        <v>8475</v>
      </c>
      <c r="H7291" t="s">
        <v>17493</v>
      </c>
    </row>
    <row r="7292" spans="1:21">
      <c r="A7292" t="s">
        <v>20415</v>
      </c>
      <c r="B7292" s="1" t="s">
        <v>8476</v>
      </c>
      <c r="C7292" t="s">
        <v>8325</v>
      </c>
      <c r="D7292" t="s">
        <v>20658</v>
      </c>
      <c r="E7292" t="s">
        <v>255</v>
      </c>
      <c r="F7292">
        <v>3</v>
      </c>
      <c r="G7292" t="s">
        <v>8477</v>
      </c>
      <c r="H7292" t="s">
        <v>17494</v>
      </c>
    </row>
    <row r="7293" spans="1:21">
      <c r="A7293" t="s">
        <v>20415</v>
      </c>
      <c r="B7293" s="1" t="s">
        <v>8478</v>
      </c>
      <c r="C7293" t="s">
        <v>8325</v>
      </c>
      <c r="D7293" t="s">
        <v>20658</v>
      </c>
      <c r="E7293" t="s">
        <v>255</v>
      </c>
      <c r="F7293">
        <v>5</v>
      </c>
      <c r="G7293" t="s">
        <v>8479</v>
      </c>
      <c r="H7293" t="s">
        <v>17495</v>
      </c>
    </row>
    <row r="7294" spans="1:21">
      <c r="A7294" t="s">
        <v>20415</v>
      </c>
      <c r="B7294" s="1" t="s">
        <v>3749</v>
      </c>
      <c r="C7294" t="s">
        <v>3750</v>
      </c>
      <c r="D7294" t="s">
        <v>3780</v>
      </c>
      <c r="E7294" t="s">
        <v>16</v>
      </c>
      <c r="F7294">
        <v>99</v>
      </c>
      <c r="G7294" t="s">
        <v>3751</v>
      </c>
      <c r="H7294" t="s">
        <v>16033</v>
      </c>
    </row>
    <row r="7295" spans="1:21">
      <c r="A7295" t="s">
        <v>20415</v>
      </c>
      <c r="B7295" s="1" t="s">
        <v>3749</v>
      </c>
      <c r="C7295" t="s">
        <v>3750</v>
      </c>
      <c r="D7295" t="s">
        <v>3780</v>
      </c>
      <c r="E7295" t="s">
        <v>16</v>
      </c>
      <c r="F7295">
        <v>99</v>
      </c>
      <c r="G7295" t="s">
        <v>3752</v>
      </c>
      <c r="H7295" t="s">
        <v>16034</v>
      </c>
    </row>
    <row r="7296" spans="1:21">
      <c r="A7296" t="s">
        <v>20415</v>
      </c>
      <c r="B7296" s="1" t="s">
        <v>3753</v>
      </c>
      <c r="C7296" t="s">
        <v>3750</v>
      </c>
      <c r="D7296" t="s">
        <v>3780</v>
      </c>
      <c r="E7296" t="s">
        <v>16</v>
      </c>
      <c r="F7296">
        <v>99</v>
      </c>
      <c r="G7296" t="s">
        <v>3754</v>
      </c>
      <c r="H7296" t="s">
        <v>16035</v>
      </c>
    </row>
    <row r="7297" spans="1:8">
      <c r="A7297" t="s">
        <v>20415</v>
      </c>
      <c r="B7297" s="1" t="s">
        <v>3753</v>
      </c>
      <c r="C7297" t="s">
        <v>3750</v>
      </c>
      <c r="D7297" t="s">
        <v>3780</v>
      </c>
      <c r="E7297" t="s">
        <v>16</v>
      </c>
      <c r="F7297">
        <v>99</v>
      </c>
      <c r="G7297" t="s">
        <v>3755</v>
      </c>
      <c r="H7297" t="s">
        <v>16036</v>
      </c>
    </row>
    <row r="7298" spans="1:8">
      <c r="A7298" t="s">
        <v>20415</v>
      </c>
      <c r="B7298" s="1" t="s">
        <v>3756</v>
      </c>
      <c r="C7298" t="s">
        <v>3750</v>
      </c>
      <c r="D7298" t="s">
        <v>3780</v>
      </c>
      <c r="E7298" t="s">
        <v>16</v>
      </c>
      <c r="F7298">
        <v>99</v>
      </c>
      <c r="G7298" t="s">
        <v>3757</v>
      </c>
      <c r="H7298" t="s">
        <v>16037</v>
      </c>
    </row>
    <row r="7299" spans="1:8">
      <c r="A7299" t="s">
        <v>20415</v>
      </c>
      <c r="B7299" s="1" t="s">
        <v>3756</v>
      </c>
      <c r="C7299" t="s">
        <v>3750</v>
      </c>
      <c r="D7299" t="s">
        <v>3780</v>
      </c>
      <c r="E7299" t="s">
        <v>16</v>
      </c>
      <c r="F7299">
        <v>99</v>
      </c>
      <c r="G7299" t="s">
        <v>3758</v>
      </c>
      <c r="H7299" t="s">
        <v>16038</v>
      </c>
    </row>
    <row r="7300" spans="1:8">
      <c r="A7300" t="s">
        <v>20415</v>
      </c>
      <c r="B7300" s="1" t="s">
        <v>3759</v>
      </c>
      <c r="C7300" t="s">
        <v>3750</v>
      </c>
      <c r="D7300" t="s">
        <v>3780</v>
      </c>
      <c r="E7300" t="s">
        <v>16</v>
      </c>
      <c r="F7300">
        <v>99</v>
      </c>
      <c r="G7300" t="s">
        <v>3760</v>
      </c>
      <c r="H7300" t="s">
        <v>16039</v>
      </c>
    </row>
    <row r="7301" spans="1:8">
      <c r="A7301" t="s">
        <v>20415</v>
      </c>
      <c r="B7301" s="1" t="s">
        <v>3759</v>
      </c>
      <c r="C7301" t="s">
        <v>3750</v>
      </c>
      <c r="D7301" t="s">
        <v>3780</v>
      </c>
      <c r="E7301" t="s">
        <v>16</v>
      </c>
      <c r="F7301">
        <v>99</v>
      </c>
      <c r="G7301" t="s">
        <v>3761</v>
      </c>
      <c r="H7301" t="s">
        <v>16040</v>
      </c>
    </row>
    <row r="7302" spans="1:8">
      <c r="A7302" t="s">
        <v>20415</v>
      </c>
      <c r="B7302" s="1" t="s">
        <v>3762</v>
      </c>
      <c r="C7302" t="s">
        <v>3750</v>
      </c>
      <c r="D7302" t="s">
        <v>3780</v>
      </c>
      <c r="E7302" t="s">
        <v>16</v>
      </c>
      <c r="F7302">
        <v>99</v>
      </c>
      <c r="G7302" t="s">
        <v>3763</v>
      </c>
      <c r="H7302" t="s">
        <v>16041</v>
      </c>
    </row>
    <row r="7303" spans="1:8">
      <c r="A7303" t="s">
        <v>20415</v>
      </c>
      <c r="B7303" s="1" t="s">
        <v>3762</v>
      </c>
      <c r="C7303" t="s">
        <v>3750</v>
      </c>
      <c r="D7303" t="s">
        <v>3780</v>
      </c>
      <c r="E7303" t="s">
        <v>16</v>
      </c>
      <c r="F7303">
        <v>99</v>
      </c>
      <c r="G7303" t="s">
        <v>3764</v>
      </c>
      <c r="H7303" t="s">
        <v>16042</v>
      </c>
    </row>
    <row r="7304" spans="1:8">
      <c r="A7304" t="s">
        <v>20415</v>
      </c>
      <c r="B7304" s="1" t="s">
        <v>3765</v>
      </c>
      <c r="C7304" t="s">
        <v>3750</v>
      </c>
      <c r="D7304" t="s">
        <v>3780</v>
      </c>
      <c r="E7304" t="s">
        <v>16</v>
      </c>
      <c r="F7304">
        <v>99</v>
      </c>
      <c r="G7304" t="s">
        <v>3766</v>
      </c>
      <c r="H7304" t="s">
        <v>16043</v>
      </c>
    </row>
    <row r="7305" spans="1:8">
      <c r="A7305" t="s">
        <v>20415</v>
      </c>
      <c r="B7305" s="1" t="s">
        <v>3765</v>
      </c>
      <c r="C7305" t="s">
        <v>3750</v>
      </c>
      <c r="D7305" t="s">
        <v>3780</v>
      </c>
      <c r="E7305" t="s">
        <v>16</v>
      </c>
      <c r="F7305">
        <v>99</v>
      </c>
      <c r="G7305" t="s">
        <v>3767</v>
      </c>
      <c r="H7305" t="s">
        <v>16044</v>
      </c>
    </row>
    <row r="7306" spans="1:8">
      <c r="A7306" t="s">
        <v>20415</v>
      </c>
      <c r="B7306" s="1" t="s">
        <v>3768</v>
      </c>
      <c r="C7306" t="s">
        <v>3750</v>
      </c>
      <c r="D7306" t="s">
        <v>3780</v>
      </c>
      <c r="E7306" t="s">
        <v>16</v>
      </c>
      <c r="F7306">
        <v>99</v>
      </c>
      <c r="G7306" t="s">
        <v>3769</v>
      </c>
      <c r="H7306" t="s">
        <v>16045</v>
      </c>
    </row>
    <row r="7307" spans="1:8">
      <c r="A7307" t="s">
        <v>20415</v>
      </c>
      <c r="B7307" s="1" t="s">
        <v>3768</v>
      </c>
      <c r="C7307" t="s">
        <v>3750</v>
      </c>
      <c r="D7307" t="s">
        <v>3780</v>
      </c>
      <c r="E7307" t="s">
        <v>16</v>
      </c>
      <c r="F7307">
        <v>99</v>
      </c>
      <c r="G7307" t="s">
        <v>3770</v>
      </c>
      <c r="H7307" t="s">
        <v>16046</v>
      </c>
    </row>
    <row r="7308" spans="1:8">
      <c r="A7308" t="s">
        <v>20415</v>
      </c>
      <c r="B7308" s="1" t="s">
        <v>3771</v>
      </c>
      <c r="C7308" t="s">
        <v>3750</v>
      </c>
      <c r="D7308" t="s">
        <v>3780</v>
      </c>
      <c r="E7308" t="s">
        <v>16</v>
      </c>
      <c r="F7308">
        <v>99</v>
      </c>
      <c r="G7308" t="s">
        <v>3772</v>
      </c>
      <c r="H7308" t="s">
        <v>16047</v>
      </c>
    </row>
    <row r="7309" spans="1:8">
      <c r="A7309" t="s">
        <v>20415</v>
      </c>
      <c r="B7309" s="1" t="s">
        <v>3771</v>
      </c>
      <c r="C7309" t="s">
        <v>3750</v>
      </c>
      <c r="D7309" t="s">
        <v>3780</v>
      </c>
      <c r="E7309" t="s">
        <v>16</v>
      </c>
      <c r="F7309">
        <v>99</v>
      </c>
      <c r="G7309" t="s">
        <v>3773</v>
      </c>
      <c r="H7309" t="s">
        <v>16048</v>
      </c>
    </row>
    <row r="7310" spans="1:8">
      <c r="A7310" t="s">
        <v>20415</v>
      </c>
      <c r="B7310" s="1" t="s">
        <v>3774</v>
      </c>
      <c r="C7310" t="s">
        <v>3750</v>
      </c>
      <c r="D7310" t="s">
        <v>3780</v>
      </c>
      <c r="E7310" t="s">
        <v>16</v>
      </c>
      <c r="F7310">
        <v>99</v>
      </c>
      <c r="G7310" t="s">
        <v>3775</v>
      </c>
      <c r="H7310" t="s">
        <v>16049</v>
      </c>
    </row>
    <row r="7311" spans="1:8">
      <c r="A7311" t="s">
        <v>20415</v>
      </c>
      <c r="B7311" s="1" t="s">
        <v>3774</v>
      </c>
      <c r="C7311" t="s">
        <v>3750</v>
      </c>
      <c r="D7311" t="s">
        <v>3780</v>
      </c>
      <c r="E7311" t="s">
        <v>16</v>
      </c>
      <c r="F7311">
        <v>99</v>
      </c>
      <c r="G7311" t="s">
        <v>3776</v>
      </c>
      <c r="H7311" t="s">
        <v>16050</v>
      </c>
    </row>
    <row r="7312" spans="1:8">
      <c r="A7312" t="s">
        <v>20415</v>
      </c>
      <c r="B7312" s="1" t="s">
        <v>3777</v>
      </c>
      <c r="C7312" t="s">
        <v>3750</v>
      </c>
      <c r="D7312" t="s">
        <v>3780</v>
      </c>
      <c r="E7312" t="s">
        <v>16</v>
      </c>
      <c r="F7312">
        <v>99</v>
      </c>
      <c r="G7312" t="s">
        <v>3778</v>
      </c>
      <c r="H7312" t="s">
        <v>16051</v>
      </c>
    </row>
    <row r="7313" spans="1:8">
      <c r="A7313" t="s">
        <v>20415</v>
      </c>
      <c r="B7313" s="1" t="s">
        <v>3777</v>
      </c>
      <c r="C7313" t="s">
        <v>3750</v>
      </c>
      <c r="D7313" t="s">
        <v>3780</v>
      </c>
      <c r="E7313" t="s">
        <v>16</v>
      </c>
      <c r="F7313">
        <v>99</v>
      </c>
      <c r="G7313" t="s">
        <v>3779</v>
      </c>
      <c r="H7313" t="s">
        <v>16052</v>
      </c>
    </row>
    <row r="7314" spans="1:8">
      <c r="A7314" t="s">
        <v>20415</v>
      </c>
      <c r="B7314" s="1" t="s">
        <v>3780</v>
      </c>
      <c r="C7314" t="s">
        <v>3750</v>
      </c>
      <c r="D7314" t="s">
        <v>3780</v>
      </c>
      <c r="E7314" t="s">
        <v>16</v>
      </c>
      <c r="F7314">
        <v>99</v>
      </c>
      <c r="G7314" t="s">
        <v>3781</v>
      </c>
      <c r="H7314" t="s">
        <v>16053</v>
      </c>
    </row>
    <row r="7315" spans="1:8">
      <c r="A7315" t="s">
        <v>20415</v>
      </c>
      <c r="B7315" s="1" t="s">
        <v>3780</v>
      </c>
      <c r="C7315" t="s">
        <v>3750</v>
      </c>
      <c r="D7315" t="s">
        <v>3780</v>
      </c>
      <c r="E7315" t="s">
        <v>16</v>
      </c>
      <c r="F7315">
        <v>99</v>
      </c>
      <c r="G7315" t="s">
        <v>3782</v>
      </c>
      <c r="H7315" t="s">
        <v>16054</v>
      </c>
    </row>
    <row r="7316" spans="1:8">
      <c r="A7316" t="s">
        <v>20415</v>
      </c>
      <c r="B7316" s="1" t="s">
        <v>3783</v>
      </c>
      <c r="C7316" t="s">
        <v>3750</v>
      </c>
      <c r="D7316" t="s">
        <v>3780</v>
      </c>
      <c r="E7316" t="s">
        <v>16</v>
      </c>
      <c r="F7316">
        <v>99</v>
      </c>
      <c r="G7316" t="s">
        <v>3784</v>
      </c>
      <c r="H7316" t="s">
        <v>16055</v>
      </c>
    </row>
    <row r="7317" spans="1:8">
      <c r="A7317" t="s">
        <v>20415</v>
      </c>
      <c r="B7317" s="1" t="s">
        <v>3783</v>
      </c>
      <c r="C7317" t="s">
        <v>3750</v>
      </c>
      <c r="D7317" t="s">
        <v>3780</v>
      </c>
      <c r="E7317" t="s">
        <v>16</v>
      </c>
      <c r="F7317">
        <v>99</v>
      </c>
      <c r="G7317" t="s">
        <v>3785</v>
      </c>
      <c r="H7317" t="s">
        <v>16056</v>
      </c>
    </row>
    <row r="7318" spans="1:8">
      <c r="A7318" t="s">
        <v>20415</v>
      </c>
      <c r="B7318" s="1" t="s">
        <v>904</v>
      </c>
      <c r="C7318" t="s">
        <v>905</v>
      </c>
      <c r="D7318" t="s">
        <v>21519</v>
      </c>
      <c r="E7318" t="s">
        <v>20489</v>
      </c>
      <c r="F7318">
        <v>8</v>
      </c>
      <c r="G7318" t="s">
        <v>906</v>
      </c>
      <c r="H7318" t="s">
        <v>14566</v>
      </c>
    </row>
    <row r="7319" spans="1:8">
      <c r="A7319" t="s">
        <v>20415</v>
      </c>
      <c r="B7319" s="1" t="s">
        <v>904</v>
      </c>
      <c r="C7319" t="s">
        <v>905</v>
      </c>
      <c r="D7319" t="s">
        <v>21519</v>
      </c>
      <c r="E7319" t="s">
        <v>20489</v>
      </c>
      <c r="F7319">
        <v>8</v>
      </c>
      <c r="G7319" t="s">
        <v>5662</v>
      </c>
      <c r="H7319" t="s">
        <v>14566</v>
      </c>
    </row>
    <row r="7320" spans="1:8">
      <c r="A7320" t="s">
        <v>20415</v>
      </c>
      <c r="B7320" s="1" t="s">
        <v>6848</v>
      </c>
      <c r="C7320" t="s">
        <v>6803</v>
      </c>
      <c r="D7320" t="s">
        <v>6878</v>
      </c>
      <c r="E7320" t="s">
        <v>20497</v>
      </c>
      <c r="F7320">
        <v>11</v>
      </c>
      <c r="G7320" t="s">
        <v>6849</v>
      </c>
      <c r="H7320" t="s">
        <v>16715</v>
      </c>
    </row>
    <row r="7321" spans="1:8">
      <c r="A7321" t="s">
        <v>20415</v>
      </c>
      <c r="B7321" s="1" t="s">
        <v>6850</v>
      </c>
      <c r="C7321" t="s">
        <v>6803</v>
      </c>
      <c r="D7321" t="s">
        <v>6878</v>
      </c>
      <c r="E7321" t="s">
        <v>20497</v>
      </c>
      <c r="F7321">
        <v>7</v>
      </c>
      <c r="G7321" t="s">
        <v>6851</v>
      </c>
      <c r="H7321" t="s">
        <v>16716</v>
      </c>
    </row>
    <row r="7322" spans="1:8">
      <c r="A7322" t="s">
        <v>20415</v>
      </c>
      <c r="B7322" s="1" t="s">
        <v>6852</v>
      </c>
      <c r="C7322" t="s">
        <v>6803</v>
      </c>
      <c r="D7322" t="s">
        <v>6878</v>
      </c>
      <c r="E7322" t="s">
        <v>20497</v>
      </c>
      <c r="F7322">
        <v>17</v>
      </c>
      <c r="G7322" t="s">
        <v>6853</v>
      </c>
      <c r="H7322" t="s">
        <v>16717</v>
      </c>
    </row>
    <row r="7323" spans="1:8">
      <c r="A7323" t="s">
        <v>20415</v>
      </c>
      <c r="B7323" s="1" t="s">
        <v>6854</v>
      </c>
      <c r="C7323" t="s">
        <v>6803</v>
      </c>
      <c r="D7323" t="s">
        <v>6878</v>
      </c>
      <c r="E7323" t="s">
        <v>20497</v>
      </c>
      <c r="F7323">
        <v>14</v>
      </c>
      <c r="G7323" t="s">
        <v>6855</v>
      </c>
      <c r="H7323" t="s">
        <v>16718</v>
      </c>
    </row>
    <row r="7324" spans="1:8">
      <c r="A7324" t="s">
        <v>20415</v>
      </c>
      <c r="B7324" s="1" t="s">
        <v>6856</v>
      </c>
      <c r="C7324" t="s">
        <v>6803</v>
      </c>
      <c r="D7324" t="s">
        <v>6878</v>
      </c>
      <c r="E7324" t="s">
        <v>20497</v>
      </c>
      <c r="F7324">
        <v>15</v>
      </c>
      <c r="G7324" t="s">
        <v>6857</v>
      </c>
      <c r="H7324" t="s">
        <v>16719</v>
      </c>
    </row>
    <row r="7325" spans="1:8">
      <c r="A7325" t="s">
        <v>20415</v>
      </c>
      <c r="B7325" s="1" t="s">
        <v>6858</v>
      </c>
      <c r="C7325" t="s">
        <v>6803</v>
      </c>
      <c r="D7325" t="s">
        <v>6878</v>
      </c>
      <c r="E7325" t="s">
        <v>20497</v>
      </c>
      <c r="F7325">
        <v>6</v>
      </c>
      <c r="G7325" t="s">
        <v>6859</v>
      </c>
      <c r="H7325" t="s">
        <v>16720</v>
      </c>
    </row>
    <row r="7326" spans="1:8">
      <c r="A7326" t="s">
        <v>20415</v>
      </c>
      <c r="B7326" s="1" t="s">
        <v>6860</v>
      </c>
      <c r="C7326" t="s">
        <v>6803</v>
      </c>
      <c r="D7326" t="s">
        <v>6878</v>
      </c>
      <c r="E7326" t="s">
        <v>20497</v>
      </c>
      <c r="F7326">
        <v>2</v>
      </c>
      <c r="G7326" t="s">
        <v>6861</v>
      </c>
      <c r="H7326" t="s">
        <v>16721</v>
      </c>
    </row>
    <row r="7327" spans="1:8">
      <c r="A7327" t="s">
        <v>20415</v>
      </c>
      <c r="B7327" s="1" t="s">
        <v>6862</v>
      </c>
      <c r="C7327" t="s">
        <v>6803</v>
      </c>
      <c r="D7327" t="s">
        <v>6878</v>
      </c>
      <c r="E7327" t="s">
        <v>20497</v>
      </c>
      <c r="F7327">
        <v>8</v>
      </c>
      <c r="G7327" t="s">
        <v>6863</v>
      </c>
      <c r="H7327" t="s">
        <v>16722</v>
      </c>
    </row>
    <row r="7328" spans="1:8">
      <c r="A7328" t="s">
        <v>20415</v>
      </c>
      <c r="B7328" s="1" t="s">
        <v>6864</v>
      </c>
      <c r="C7328" t="s">
        <v>6803</v>
      </c>
      <c r="D7328" t="s">
        <v>6878</v>
      </c>
      <c r="E7328" t="s">
        <v>20497</v>
      </c>
      <c r="F7328">
        <v>13</v>
      </c>
      <c r="G7328" t="s">
        <v>6865</v>
      </c>
      <c r="H7328" t="s">
        <v>16723</v>
      </c>
    </row>
    <row r="7329" spans="1:8">
      <c r="A7329" t="s">
        <v>20415</v>
      </c>
      <c r="B7329" s="1" t="s">
        <v>6866</v>
      </c>
      <c r="C7329" t="s">
        <v>6803</v>
      </c>
      <c r="D7329" t="s">
        <v>6878</v>
      </c>
      <c r="E7329" t="s">
        <v>20497</v>
      </c>
      <c r="F7329">
        <v>16</v>
      </c>
      <c r="G7329" t="s">
        <v>6867</v>
      </c>
      <c r="H7329" t="s">
        <v>16724</v>
      </c>
    </row>
    <row r="7330" spans="1:8">
      <c r="A7330" t="s">
        <v>20415</v>
      </c>
      <c r="B7330" s="1" t="s">
        <v>6868</v>
      </c>
      <c r="C7330" t="s">
        <v>6803</v>
      </c>
      <c r="D7330" t="s">
        <v>6878</v>
      </c>
      <c r="E7330" t="s">
        <v>20497</v>
      </c>
      <c r="F7330">
        <v>12</v>
      </c>
      <c r="G7330" t="s">
        <v>6869</v>
      </c>
      <c r="H7330" t="s">
        <v>16725</v>
      </c>
    </row>
    <row r="7331" spans="1:8">
      <c r="A7331" t="s">
        <v>20415</v>
      </c>
      <c r="B7331" s="1" t="s">
        <v>6870</v>
      </c>
      <c r="C7331" t="s">
        <v>6803</v>
      </c>
      <c r="D7331" t="s">
        <v>6878</v>
      </c>
      <c r="E7331" t="s">
        <v>20497</v>
      </c>
      <c r="F7331">
        <v>3</v>
      </c>
      <c r="G7331" t="s">
        <v>6871</v>
      </c>
      <c r="H7331" t="s">
        <v>16726</v>
      </c>
    </row>
    <row r="7332" spans="1:8">
      <c r="A7332" t="s">
        <v>20415</v>
      </c>
      <c r="B7332" s="1" t="s">
        <v>6872</v>
      </c>
      <c r="C7332" t="s">
        <v>6803</v>
      </c>
      <c r="D7332" t="s">
        <v>6878</v>
      </c>
      <c r="E7332" t="s">
        <v>20497</v>
      </c>
      <c r="F7332">
        <v>1</v>
      </c>
      <c r="G7332" t="s">
        <v>6873</v>
      </c>
      <c r="H7332" t="s">
        <v>16727</v>
      </c>
    </row>
    <row r="7333" spans="1:8">
      <c r="A7333" t="s">
        <v>20415</v>
      </c>
      <c r="B7333" s="1" t="s">
        <v>6874</v>
      </c>
      <c r="C7333" t="s">
        <v>6803</v>
      </c>
      <c r="D7333" t="s">
        <v>6878</v>
      </c>
      <c r="E7333" t="s">
        <v>20497</v>
      </c>
      <c r="F7333">
        <v>5</v>
      </c>
      <c r="G7333" t="s">
        <v>6875</v>
      </c>
      <c r="H7333" t="s">
        <v>16728</v>
      </c>
    </row>
    <row r="7334" spans="1:8">
      <c r="A7334" t="s">
        <v>20415</v>
      </c>
      <c r="B7334" s="1" t="s">
        <v>6876</v>
      </c>
      <c r="C7334" t="s">
        <v>6803</v>
      </c>
      <c r="D7334" t="s">
        <v>6878</v>
      </c>
      <c r="E7334" t="s">
        <v>20497</v>
      </c>
      <c r="F7334">
        <v>10</v>
      </c>
      <c r="G7334" t="s">
        <v>6877</v>
      </c>
      <c r="H7334" t="s">
        <v>16729</v>
      </c>
    </row>
    <row r="7335" spans="1:8">
      <c r="A7335" t="s">
        <v>20415</v>
      </c>
      <c r="B7335" s="1" t="s">
        <v>6878</v>
      </c>
      <c r="C7335" t="s">
        <v>6803</v>
      </c>
      <c r="D7335" t="s">
        <v>6878</v>
      </c>
      <c r="E7335" t="s">
        <v>20497</v>
      </c>
      <c r="F7335">
        <v>9</v>
      </c>
      <c r="G7335" t="s">
        <v>6879</v>
      </c>
      <c r="H7335" t="s">
        <v>16730</v>
      </c>
    </row>
    <row r="7336" spans="1:8">
      <c r="A7336" t="s">
        <v>20415</v>
      </c>
      <c r="B7336" s="1" t="s">
        <v>6880</v>
      </c>
      <c r="C7336" t="s">
        <v>6803</v>
      </c>
      <c r="D7336" t="s">
        <v>6878</v>
      </c>
      <c r="E7336" t="s">
        <v>20497</v>
      </c>
      <c r="F7336">
        <v>4</v>
      </c>
      <c r="G7336" t="s">
        <v>6881</v>
      </c>
      <c r="H7336" t="s">
        <v>16731</v>
      </c>
    </row>
    <row r="7337" spans="1:8">
      <c r="A7337" t="s">
        <v>20415</v>
      </c>
      <c r="B7337" s="1" t="s">
        <v>10390</v>
      </c>
      <c r="C7337" t="s">
        <v>10364</v>
      </c>
      <c r="D7337" t="s">
        <v>20466</v>
      </c>
      <c r="E7337" t="s">
        <v>38</v>
      </c>
      <c r="F7337">
        <v>1</v>
      </c>
      <c r="G7337" t="s">
        <v>10391</v>
      </c>
      <c r="H7337" t="s">
        <v>18432</v>
      </c>
    </row>
    <row r="7338" spans="1:8">
      <c r="A7338" t="s">
        <v>20415</v>
      </c>
      <c r="B7338" s="1" t="s">
        <v>10392</v>
      </c>
      <c r="C7338" t="s">
        <v>10364</v>
      </c>
      <c r="D7338" t="s">
        <v>20466</v>
      </c>
      <c r="E7338" t="s">
        <v>38</v>
      </c>
      <c r="F7338">
        <v>2</v>
      </c>
      <c r="G7338" t="s">
        <v>10393</v>
      </c>
      <c r="H7338" t="s">
        <v>18433</v>
      </c>
    </row>
    <row r="7339" spans="1:8">
      <c r="A7339" t="s">
        <v>20415</v>
      </c>
      <c r="B7339" s="1" t="s">
        <v>10369</v>
      </c>
      <c r="C7339" t="s">
        <v>10364</v>
      </c>
      <c r="D7339" t="s">
        <v>20466</v>
      </c>
      <c r="E7339" t="s">
        <v>38</v>
      </c>
      <c r="F7339">
        <v>3</v>
      </c>
      <c r="G7339" t="s">
        <v>10394</v>
      </c>
      <c r="H7339" t="s">
        <v>18434</v>
      </c>
    </row>
    <row r="7340" spans="1:8">
      <c r="A7340" t="s">
        <v>20415</v>
      </c>
      <c r="B7340" s="1" t="s">
        <v>10395</v>
      </c>
      <c r="C7340" t="s">
        <v>10364</v>
      </c>
      <c r="D7340" t="s">
        <v>20466</v>
      </c>
      <c r="E7340" t="s">
        <v>38</v>
      </c>
      <c r="F7340">
        <v>4</v>
      </c>
      <c r="G7340" t="s">
        <v>10396</v>
      </c>
      <c r="H7340" t="s">
        <v>18435</v>
      </c>
    </row>
    <row r="7341" spans="1:8">
      <c r="A7341" t="s">
        <v>20415</v>
      </c>
      <c r="B7341" s="1" t="s">
        <v>7114</v>
      </c>
      <c r="C7341" t="s">
        <v>10364</v>
      </c>
      <c r="D7341" t="s">
        <v>20466</v>
      </c>
      <c r="E7341" t="s">
        <v>38</v>
      </c>
      <c r="F7341">
        <v>5</v>
      </c>
      <c r="G7341" t="s">
        <v>10397</v>
      </c>
      <c r="H7341" t="s">
        <v>18436</v>
      </c>
    </row>
    <row r="7342" spans="1:8">
      <c r="A7342" t="s">
        <v>20415</v>
      </c>
      <c r="B7342" s="1" t="s">
        <v>10398</v>
      </c>
      <c r="C7342" t="s">
        <v>10364</v>
      </c>
      <c r="D7342" t="s">
        <v>20466</v>
      </c>
      <c r="E7342" t="s">
        <v>38</v>
      </c>
      <c r="F7342">
        <v>7</v>
      </c>
      <c r="G7342" t="s">
        <v>10399</v>
      </c>
      <c r="H7342" t="s">
        <v>18437</v>
      </c>
    </row>
    <row r="7343" spans="1:8">
      <c r="A7343" t="s">
        <v>20415</v>
      </c>
      <c r="B7343" s="1" t="s">
        <v>20467</v>
      </c>
      <c r="C7343" t="s">
        <v>10364</v>
      </c>
      <c r="D7343" t="s">
        <v>20466</v>
      </c>
      <c r="E7343" t="s">
        <v>38</v>
      </c>
      <c r="F7343">
        <v>8</v>
      </c>
      <c r="G7343" t="s">
        <v>10400</v>
      </c>
      <c r="H7343" t="s">
        <v>18438</v>
      </c>
    </row>
    <row r="7344" spans="1:8">
      <c r="A7344" t="s">
        <v>20415</v>
      </c>
      <c r="B7344" s="1" t="s">
        <v>10401</v>
      </c>
      <c r="C7344" t="s">
        <v>10364</v>
      </c>
      <c r="D7344" t="s">
        <v>20466</v>
      </c>
      <c r="E7344" t="s">
        <v>38</v>
      </c>
      <c r="F7344">
        <v>9</v>
      </c>
      <c r="G7344" t="s">
        <v>10402</v>
      </c>
      <c r="H7344" t="s">
        <v>18439</v>
      </c>
    </row>
    <row r="7345" spans="1:8">
      <c r="A7345" t="s">
        <v>20415</v>
      </c>
      <c r="B7345" s="1" t="s">
        <v>10403</v>
      </c>
      <c r="C7345" t="s">
        <v>10364</v>
      </c>
      <c r="D7345" t="s">
        <v>20466</v>
      </c>
      <c r="E7345" t="s">
        <v>38</v>
      </c>
      <c r="F7345">
        <v>11</v>
      </c>
      <c r="G7345" t="s">
        <v>10404</v>
      </c>
      <c r="H7345" t="s">
        <v>18440</v>
      </c>
    </row>
    <row r="7346" spans="1:8">
      <c r="A7346" t="s">
        <v>20415</v>
      </c>
      <c r="B7346" s="1" t="s">
        <v>10405</v>
      </c>
      <c r="C7346" t="s">
        <v>10364</v>
      </c>
      <c r="D7346" t="s">
        <v>20466</v>
      </c>
      <c r="E7346" t="s">
        <v>38</v>
      </c>
      <c r="F7346">
        <v>12</v>
      </c>
      <c r="G7346" t="s">
        <v>10406</v>
      </c>
      <c r="H7346" t="s">
        <v>18441</v>
      </c>
    </row>
    <row r="7347" spans="1:8">
      <c r="A7347" t="s">
        <v>20415</v>
      </c>
      <c r="B7347" s="1" t="s">
        <v>10407</v>
      </c>
      <c r="C7347" t="s">
        <v>10364</v>
      </c>
      <c r="D7347" t="s">
        <v>20466</v>
      </c>
      <c r="E7347" t="s">
        <v>38</v>
      </c>
      <c r="F7347">
        <v>13</v>
      </c>
      <c r="G7347" t="s">
        <v>10408</v>
      </c>
      <c r="H7347" t="s">
        <v>18442</v>
      </c>
    </row>
    <row r="7348" spans="1:8">
      <c r="A7348" t="s">
        <v>20415</v>
      </c>
      <c r="B7348" s="1" t="s">
        <v>10409</v>
      </c>
      <c r="C7348" t="s">
        <v>10364</v>
      </c>
      <c r="D7348" t="s">
        <v>20466</v>
      </c>
      <c r="E7348" t="s">
        <v>38</v>
      </c>
      <c r="F7348">
        <v>14</v>
      </c>
      <c r="G7348" t="s">
        <v>10410</v>
      </c>
      <c r="H7348" t="s">
        <v>18443</v>
      </c>
    </row>
    <row r="7349" spans="1:8">
      <c r="A7349" t="s">
        <v>20415</v>
      </c>
      <c r="B7349" s="1" t="s">
        <v>10411</v>
      </c>
      <c r="C7349" t="s">
        <v>10364</v>
      </c>
      <c r="D7349" t="s">
        <v>20466</v>
      </c>
      <c r="E7349" t="s">
        <v>38</v>
      </c>
      <c r="F7349">
        <v>15</v>
      </c>
      <c r="G7349" t="s">
        <v>10412</v>
      </c>
      <c r="H7349" t="s">
        <v>18444</v>
      </c>
    </row>
    <row r="7350" spans="1:8">
      <c r="A7350" t="s">
        <v>20415</v>
      </c>
      <c r="B7350" s="1" t="s">
        <v>4043</v>
      </c>
      <c r="C7350" t="s">
        <v>3920</v>
      </c>
      <c r="D7350" t="s">
        <v>21515</v>
      </c>
      <c r="E7350" t="s">
        <v>255</v>
      </c>
      <c r="F7350">
        <v>16</v>
      </c>
      <c r="G7350" t="s">
        <v>4045</v>
      </c>
      <c r="H7350" t="s">
        <v>16200</v>
      </c>
    </row>
    <row r="7351" spans="1:8">
      <c r="A7351" t="s">
        <v>20415</v>
      </c>
      <c r="B7351" s="1" t="s">
        <v>4043</v>
      </c>
      <c r="C7351" t="s">
        <v>3920</v>
      </c>
      <c r="D7351" t="s">
        <v>21515</v>
      </c>
      <c r="E7351" t="s">
        <v>255</v>
      </c>
      <c r="F7351">
        <v>16</v>
      </c>
      <c r="G7351" t="s">
        <v>4046</v>
      </c>
      <c r="H7351" t="s">
        <v>16201</v>
      </c>
    </row>
    <row r="7352" spans="1:8">
      <c r="A7352" t="s">
        <v>20415</v>
      </c>
      <c r="B7352" s="1" t="s">
        <v>8947</v>
      </c>
      <c r="C7352" t="s">
        <v>8907</v>
      </c>
      <c r="D7352" t="s">
        <v>21515</v>
      </c>
      <c r="E7352" t="s">
        <v>1962</v>
      </c>
      <c r="F7352">
        <v>21</v>
      </c>
      <c r="G7352" t="s">
        <v>8948</v>
      </c>
      <c r="H7352" t="s">
        <v>17728</v>
      </c>
    </row>
    <row r="7353" spans="1:8">
      <c r="A7353" t="s">
        <v>20415</v>
      </c>
      <c r="B7353" s="1" t="s">
        <v>3451</v>
      </c>
      <c r="C7353" t="s">
        <v>3402</v>
      </c>
      <c r="D7353" t="s">
        <v>20492</v>
      </c>
      <c r="E7353" t="s">
        <v>38</v>
      </c>
      <c r="F7353">
        <v>99</v>
      </c>
      <c r="G7353" t="s">
        <v>3453</v>
      </c>
      <c r="H7353" t="s">
        <v>15888</v>
      </c>
    </row>
    <row r="7354" spans="1:8">
      <c r="A7354" t="s">
        <v>20415</v>
      </c>
      <c r="B7354" s="1" t="s">
        <v>3451</v>
      </c>
      <c r="C7354" t="s">
        <v>3402</v>
      </c>
      <c r="D7354" t="s">
        <v>20492</v>
      </c>
      <c r="E7354" t="s">
        <v>38</v>
      </c>
      <c r="F7354">
        <v>99</v>
      </c>
      <c r="G7354" t="s">
        <v>4637</v>
      </c>
      <c r="H7354" t="s">
        <v>15888</v>
      </c>
    </row>
    <row r="7355" spans="1:8">
      <c r="A7355" t="s">
        <v>20415</v>
      </c>
      <c r="B7355" s="1" t="s">
        <v>3454</v>
      </c>
      <c r="C7355" t="s">
        <v>3402</v>
      </c>
      <c r="D7355" t="s">
        <v>20492</v>
      </c>
      <c r="E7355" t="s">
        <v>38</v>
      </c>
      <c r="F7355">
        <v>12</v>
      </c>
      <c r="G7355" t="s">
        <v>3455</v>
      </c>
      <c r="H7355" t="s">
        <v>15889</v>
      </c>
    </row>
    <row r="7356" spans="1:8">
      <c r="A7356" t="s">
        <v>20415</v>
      </c>
      <c r="B7356" s="1" t="s">
        <v>3456</v>
      </c>
      <c r="C7356" t="s">
        <v>3402</v>
      </c>
      <c r="D7356" t="s">
        <v>20492</v>
      </c>
      <c r="E7356" t="s">
        <v>38</v>
      </c>
      <c r="F7356">
        <v>99</v>
      </c>
      <c r="G7356" t="s">
        <v>3457</v>
      </c>
      <c r="H7356" t="s">
        <v>15890</v>
      </c>
    </row>
    <row r="7357" spans="1:8">
      <c r="A7357" t="s">
        <v>20415</v>
      </c>
      <c r="B7357" s="1" t="s">
        <v>11332</v>
      </c>
      <c r="C7357" t="s">
        <v>22050</v>
      </c>
      <c r="D7357" t="s">
        <v>11333</v>
      </c>
      <c r="E7357" t="s">
        <v>20497</v>
      </c>
      <c r="F7357">
        <v>11</v>
      </c>
      <c r="G7357" t="s">
        <v>11334</v>
      </c>
      <c r="H7357" t="s">
        <v>18944</v>
      </c>
    </row>
    <row r="7358" spans="1:8">
      <c r="A7358" t="s">
        <v>20415</v>
      </c>
      <c r="B7358" s="1" t="s">
        <v>11335</v>
      </c>
      <c r="C7358" t="s">
        <v>22050</v>
      </c>
      <c r="D7358" t="s">
        <v>11333</v>
      </c>
      <c r="E7358" t="s">
        <v>20497</v>
      </c>
      <c r="F7358">
        <v>14</v>
      </c>
      <c r="G7358" t="s">
        <v>11336</v>
      </c>
      <c r="H7358" t="s">
        <v>18945</v>
      </c>
    </row>
    <row r="7359" spans="1:8">
      <c r="A7359" t="s">
        <v>20415</v>
      </c>
      <c r="B7359" s="1" t="s">
        <v>11337</v>
      </c>
      <c r="C7359" t="s">
        <v>22050</v>
      </c>
      <c r="D7359" t="s">
        <v>11333</v>
      </c>
      <c r="E7359" t="s">
        <v>20497</v>
      </c>
      <c r="F7359">
        <v>18</v>
      </c>
      <c r="G7359" t="s">
        <v>11338</v>
      </c>
      <c r="H7359" t="s">
        <v>18946</v>
      </c>
    </row>
    <row r="7360" spans="1:8">
      <c r="A7360" t="s">
        <v>20415</v>
      </c>
      <c r="B7360" s="1" t="s">
        <v>11339</v>
      </c>
      <c r="C7360" t="s">
        <v>22050</v>
      </c>
      <c r="D7360" t="s">
        <v>11333</v>
      </c>
      <c r="E7360" t="s">
        <v>20497</v>
      </c>
      <c r="F7360">
        <v>10</v>
      </c>
      <c r="G7360" t="s">
        <v>11340</v>
      </c>
      <c r="H7360" t="s">
        <v>18947</v>
      </c>
    </row>
    <row r="7361" spans="1:21">
      <c r="A7361" t="s">
        <v>20415</v>
      </c>
      <c r="B7361" s="1" t="s">
        <v>11341</v>
      </c>
      <c r="C7361" t="s">
        <v>22050</v>
      </c>
      <c r="D7361" t="s">
        <v>11333</v>
      </c>
      <c r="E7361" t="s">
        <v>20497</v>
      </c>
      <c r="F7361">
        <v>1</v>
      </c>
      <c r="G7361" t="s">
        <v>11342</v>
      </c>
      <c r="H7361" t="s">
        <v>18948</v>
      </c>
    </row>
    <row r="7362" spans="1:21">
      <c r="A7362" t="s">
        <v>20415</v>
      </c>
      <c r="B7362" s="1" t="s">
        <v>11343</v>
      </c>
      <c r="C7362" t="s">
        <v>22050</v>
      </c>
      <c r="D7362" t="s">
        <v>11333</v>
      </c>
      <c r="E7362" t="s">
        <v>20497</v>
      </c>
      <c r="F7362">
        <v>13</v>
      </c>
      <c r="G7362" t="s">
        <v>11344</v>
      </c>
      <c r="H7362" t="s">
        <v>18949</v>
      </c>
    </row>
    <row r="7363" spans="1:21">
      <c r="A7363" t="s">
        <v>20415</v>
      </c>
      <c r="B7363" s="1" t="s">
        <v>11345</v>
      </c>
      <c r="C7363" t="s">
        <v>22050</v>
      </c>
      <c r="D7363" t="s">
        <v>11333</v>
      </c>
      <c r="E7363" t="s">
        <v>20497</v>
      </c>
      <c r="F7363">
        <v>8</v>
      </c>
      <c r="G7363" t="s">
        <v>11346</v>
      </c>
      <c r="H7363" t="s">
        <v>18950</v>
      </c>
    </row>
    <row r="7364" spans="1:21">
      <c r="A7364" t="s">
        <v>20415</v>
      </c>
      <c r="B7364" s="1" t="s">
        <v>11347</v>
      </c>
      <c r="C7364" t="s">
        <v>22050</v>
      </c>
      <c r="D7364" t="s">
        <v>11333</v>
      </c>
      <c r="E7364" t="s">
        <v>20497</v>
      </c>
      <c r="F7364">
        <v>12</v>
      </c>
      <c r="G7364" t="s">
        <v>11348</v>
      </c>
      <c r="H7364" t="s">
        <v>18951</v>
      </c>
    </row>
    <row r="7365" spans="1:21">
      <c r="A7365" t="s">
        <v>20415</v>
      </c>
      <c r="B7365" s="1" t="s">
        <v>11349</v>
      </c>
      <c r="C7365" t="s">
        <v>22050</v>
      </c>
      <c r="D7365" t="s">
        <v>11333</v>
      </c>
      <c r="E7365" t="s">
        <v>20497</v>
      </c>
      <c r="F7365">
        <v>16</v>
      </c>
      <c r="G7365" t="s">
        <v>11350</v>
      </c>
      <c r="H7365" t="s">
        <v>18952</v>
      </c>
    </row>
    <row r="7366" spans="1:21">
      <c r="A7366" t="s">
        <v>20415</v>
      </c>
      <c r="B7366" s="1" t="s">
        <v>11351</v>
      </c>
      <c r="C7366" t="s">
        <v>22050</v>
      </c>
      <c r="D7366" t="s">
        <v>11333</v>
      </c>
      <c r="E7366" t="s">
        <v>20497</v>
      </c>
      <c r="F7366">
        <v>9</v>
      </c>
      <c r="G7366" t="s">
        <v>11352</v>
      </c>
      <c r="H7366" t="s">
        <v>18953</v>
      </c>
    </row>
    <row r="7367" spans="1:21">
      <c r="A7367" t="s">
        <v>20415</v>
      </c>
      <c r="B7367" s="1" t="s">
        <v>11353</v>
      </c>
      <c r="C7367" t="s">
        <v>22050</v>
      </c>
      <c r="D7367" t="s">
        <v>11333</v>
      </c>
      <c r="E7367" t="s">
        <v>20497</v>
      </c>
      <c r="F7367">
        <v>6</v>
      </c>
      <c r="G7367" t="s">
        <v>11354</v>
      </c>
      <c r="H7367" t="s">
        <v>18954</v>
      </c>
    </row>
    <row r="7368" spans="1:21">
      <c r="A7368" t="s">
        <v>20415</v>
      </c>
      <c r="B7368" s="1" t="s">
        <v>11355</v>
      </c>
      <c r="C7368" t="s">
        <v>22050</v>
      </c>
      <c r="D7368" t="s">
        <v>11333</v>
      </c>
      <c r="E7368" t="s">
        <v>20497</v>
      </c>
      <c r="F7368">
        <v>4</v>
      </c>
      <c r="G7368" t="s">
        <v>11356</v>
      </c>
      <c r="H7368" t="s">
        <v>18955</v>
      </c>
    </row>
    <row r="7369" spans="1:21">
      <c r="A7369" t="s">
        <v>20415</v>
      </c>
      <c r="B7369" s="1" t="s">
        <v>11357</v>
      </c>
      <c r="C7369" t="s">
        <v>22050</v>
      </c>
      <c r="D7369" t="s">
        <v>11333</v>
      </c>
      <c r="E7369" t="s">
        <v>20497</v>
      </c>
      <c r="F7369">
        <v>2</v>
      </c>
      <c r="G7369" t="s">
        <v>11358</v>
      </c>
      <c r="H7369" t="s">
        <v>18956</v>
      </c>
    </row>
    <row r="7370" spans="1:21">
      <c r="A7370" t="s">
        <v>20415</v>
      </c>
      <c r="B7370" s="1" t="s">
        <v>11359</v>
      </c>
      <c r="C7370" t="s">
        <v>22050</v>
      </c>
      <c r="D7370" t="s">
        <v>11333</v>
      </c>
      <c r="E7370" t="s">
        <v>20497</v>
      </c>
      <c r="F7370">
        <v>3</v>
      </c>
      <c r="G7370" t="s">
        <v>11360</v>
      </c>
      <c r="H7370" t="s">
        <v>18957</v>
      </c>
    </row>
    <row r="7371" spans="1:21">
      <c r="A7371" t="s">
        <v>20415</v>
      </c>
      <c r="B7371" s="1" t="s">
        <v>11361</v>
      </c>
      <c r="C7371" t="s">
        <v>22050</v>
      </c>
      <c r="D7371" t="s">
        <v>11333</v>
      </c>
      <c r="E7371" t="s">
        <v>20497</v>
      </c>
      <c r="F7371">
        <v>17</v>
      </c>
      <c r="G7371" t="s">
        <v>11362</v>
      </c>
      <c r="H7371" t="s">
        <v>18958</v>
      </c>
    </row>
    <row r="7372" spans="1:21">
      <c r="A7372" t="s">
        <v>20415</v>
      </c>
      <c r="B7372" s="1" t="s">
        <v>11363</v>
      </c>
      <c r="C7372" t="s">
        <v>22050</v>
      </c>
      <c r="D7372" t="s">
        <v>11333</v>
      </c>
      <c r="E7372" t="s">
        <v>20497</v>
      </c>
      <c r="F7372">
        <v>5</v>
      </c>
      <c r="G7372" t="s">
        <v>11364</v>
      </c>
      <c r="H7372" t="s">
        <v>18959</v>
      </c>
    </row>
    <row r="7373" spans="1:21">
      <c r="A7373" t="s">
        <v>20415</v>
      </c>
      <c r="B7373" s="1" t="s">
        <v>11365</v>
      </c>
      <c r="C7373" t="s">
        <v>22050</v>
      </c>
      <c r="D7373" t="s">
        <v>11333</v>
      </c>
      <c r="E7373" t="s">
        <v>20497</v>
      </c>
      <c r="F7373">
        <v>7</v>
      </c>
      <c r="G7373" t="s">
        <v>11366</v>
      </c>
      <c r="H7373" t="s">
        <v>18960</v>
      </c>
    </row>
    <row r="7374" spans="1:21">
      <c r="A7374" t="s">
        <v>20415</v>
      </c>
      <c r="B7374" s="1" t="s">
        <v>11367</v>
      </c>
      <c r="C7374" t="s">
        <v>22050</v>
      </c>
      <c r="D7374" t="s">
        <v>11333</v>
      </c>
      <c r="E7374" t="s">
        <v>20497</v>
      </c>
      <c r="F7374">
        <v>15</v>
      </c>
      <c r="G7374" t="s">
        <v>11368</v>
      </c>
      <c r="H7374" t="s">
        <v>18961</v>
      </c>
      <c r="N7374">
        <f t="shared" ref="N7374" si="305">SEARCH("-",H7374,1)</f>
        <v>11</v>
      </c>
      <c r="O7374" t="e">
        <f t="shared" ref="O7374" si="306">SEARCH("-",H7374,N7374+1)</f>
        <v>#VALUE!</v>
      </c>
      <c r="P7374" t="e">
        <f t="shared" ref="P7374" si="307">SEARCH("-",H7374,O7374+1)</f>
        <v>#VALUE!</v>
      </c>
      <c r="Q7374" t="str">
        <f t="shared" ref="Q7374" si="308">LEFT(H7374,N7374-2)</f>
        <v>The Roots</v>
      </c>
      <c r="R7374" t="e">
        <f t="shared" ref="R7374" si="309">SEARCH("-",H7374,Q7374+1)</f>
        <v>#VALUE!</v>
      </c>
      <c r="S7374" t="e">
        <f t="shared" ref="S7374" si="310">MID(H7374,N7374+2,O7374-N7374-2)</f>
        <v>#VALUE!</v>
      </c>
      <c r="T7374" t="e">
        <f t="shared" ref="T7374" si="311">INT(MID(H7374,O7374+2,P7374-O7374-2))</f>
        <v>#VALUE!</v>
      </c>
      <c r="U7374" t="e">
        <f t="shared" ref="U7374" si="312">MID(H7374,P7374+2,LEN(H7374)-P7374-5)</f>
        <v>#VALUE!</v>
      </c>
    </row>
    <row r="7375" spans="1:21">
      <c r="A7375" t="s">
        <v>20415</v>
      </c>
      <c r="B7375" s="6" t="s">
        <v>22075</v>
      </c>
      <c r="C7375" t="s">
        <v>5841</v>
      </c>
      <c r="D7375" t="s">
        <v>22074</v>
      </c>
      <c r="E7375" t="s">
        <v>830</v>
      </c>
      <c r="F7375">
        <v>4</v>
      </c>
      <c r="G7375" t="s">
        <v>5853</v>
      </c>
      <c r="H7375" t="s">
        <v>16233</v>
      </c>
      <c r="N7375">
        <f t="shared" ref="N7375:N7411" si="313">SEARCH("-",H7375,1)</f>
        <v>43</v>
      </c>
      <c r="O7375" t="e">
        <f t="shared" ref="O7375:O7411" si="314">SEARCH("-",H7375,N7375+1)</f>
        <v>#VALUE!</v>
      </c>
      <c r="P7375" t="e">
        <f t="shared" ref="P7375:P7411" si="315">SEARCH("-",H7375,O7375+1)</f>
        <v>#VALUE!</v>
      </c>
      <c r="Q7375" t="str">
        <f t="shared" ref="Q7375:Q7411" si="316">LEFT(H7375,N7375-2)</f>
        <v>This Is Ska [The Famous and the Infamous]</v>
      </c>
      <c r="R7375" t="e">
        <f t="shared" ref="R7375:R7411" si="317">SEARCH("-",H7375,Q7375+1)</f>
        <v>#VALUE!</v>
      </c>
      <c r="S7375" t="e">
        <f t="shared" ref="S7375:S7411" si="318">MID(H7375,N7375+2,O7375-N7375-2)</f>
        <v>#VALUE!</v>
      </c>
      <c r="T7375" t="e">
        <f t="shared" ref="T7375:T7411" si="319">INT(MID(H7375,O7375+2,P7375-O7375-2))</f>
        <v>#VALUE!</v>
      </c>
      <c r="U7375" t="e">
        <f t="shared" ref="U7375:U7411" si="320">MID(H7375,P7375+2,LEN(H7375)-P7375-5)</f>
        <v>#VALUE!</v>
      </c>
    </row>
    <row r="7376" spans="1:21">
      <c r="A7376" t="s">
        <v>20415</v>
      </c>
      <c r="B7376" s="1" t="s">
        <v>11054</v>
      </c>
      <c r="C7376" t="s">
        <v>11052</v>
      </c>
      <c r="D7376" t="s">
        <v>22074</v>
      </c>
      <c r="E7376" t="s">
        <v>830</v>
      </c>
      <c r="F7376">
        <v>1</v>
      </c>
      <c r="G7376" t="s">
        <v>11055</v>
      </c>
      <c r="H7376" t="s">
        <v>18780</v>
      </c>
      <c r="N7376">
        <f t="shared" si="313"/>
        <v>43</v>
      </c>
      <c r="O7376" t="e">
        <f t="shared" si="314"/>
        <v>#VALUE!</v>
      </c>
      <c r="P7376" t="e">
        <f t="shared" si="315"/>
        <v>#VALUE!</v>
      </c>
      <c r="Q7376" t="str">
        <f t="shared" si="316"/>
        <v>This Is Ska [The Famous and the Infamous]</v>
      </c>
      <c r="R7376" t="e">
        <f t="shared" si="317"/>
        <v>#VALUE!</v>
      </c>
      <c r="S7376" t="e">
        <f t="shared" si="318"/>
        <v>#VALUE!</v>
      </c>
      <c r="T7376" t="e">
        <f t="shared" si="319"/>
        <v>#VALUE!</v>
      </c>
      <c r="U7376" t="e">
        <f t="shared" si="320"/>
        <v>#VALUE!</v>
      </c>
    </row>
    <row r="7377" spans="1:21">
      <c r="A7377" t="s">
        <v>20415</v>
      </c>
      <c r="B7377" s="1" t="s">
        <v>8649</v>
      </c>
      <c r="C7377" t="s">
        <v>8650</v>
      </c>
      <c r="D7377" t="s">
        <v>22074</v>
      </c>
      <c r="E7377" t="s">
        <v>830</v>
      </c>
      <c r="F7377">
        <v>17</v>
      </c>
      <c r="G7377" t="s">
        <v>8651</v>
      </c>
      <c r="H7377" t="s">
        <v>17598</v>
      </c>
      <c r="N7377">
        <f t="shared" si="313"/>
        <v>43</v>
      </c>
      <c r="O7377" t="e">
        <f t="shared" si="314"/>
        <v>#VALUE!</v>
      </c>
      <c r="P7377" t="e">
        <f t="shared" si="315"/>
        <v>#VALUE!</v>
      </c>
      <c r="Q7377" t="str">
        <f t="shared" si="316"/>
        <v>This Is Ska [The Famous and the Infamous]</v>
      </c>
      <c r="R7377" t="e">
        <f t="shared" si="317"/>
        <v>#VALUE!</v>
      </c>
      <c r="S7377" t="e">
        <f t="shared" si="318"/>
        <v>#VALUE!</v>
      </c>
      <c r="T7377" t="e">
        <f t="shared" si="319"/>
        <v>#VALUE!</v>
      </c>
      <c r="U7377" t="e">
        <f t="shared" si="320"/>
        <v>#VALUE!</v>
      </c>
    </row>
    <row r="7378" spans="1:21">
      <c r="A7378" t="s">
        <v>20415</v>
      </c>
      <c r="B7378" s="1" t="s">
        <v>10898</v>
      </c>
      <c r="C7378" t="s">
        <v>10899</v>
      </c>
      <c r="D7378" t="s">
        <v>22074</v>
      </c>
      <c r="E7378" t="s">
        <v>830</v>
      </c>
      <c r="F7378">
        <v>12</v>
      </c>
      <c r="G7378" t="s">
        <v>10900</v>
      </c>
      <c r="H7378" t="s">
        <v>18704</v>
      </c>
      <c r="N7378">
        <f t="shared" si="313"/>
        <v>43</v>
      </c>
      <c r="O7378" t="e">
        <f t="shared" si="314"/>
        <v>#VALUE!</v>
      </c>
      <c r="P7378" t="e">
        <f t="shared" si="315"/>
        <v>#VALUE!</v>
      </c>
      <c r="Q7378" t="str">
        <f t="shared" si="316"/>
        <v>This Is Ska [The Famous and the Infamous]</v>
      </c>
      <c r="R7378" t="e">
        <f t="shared" si="317"/>
        <v>#VALUE!</v>
      </c>
      <c r="S7378" t="e">
        <f t="shared" si="318"/>
        <v>#VALUE!</v>
      </c>
      <c r="T7378" t="e">
        <f t="shared" si="319"/>
        <v>#VALUE!</v>
      </c>
      <c r="U7378" t="e">
        <f t="shared" si="320"/>
        <v>#VALUE!</v>
      </c>
    </row>
    <row r="7379" spans="1:21">
      <c r="A7379" t="s">
        <v>20415</v>
      </c>
      <c r="B7379" s="1" t="s">
        <v>1901</v>
      </c>
      <c r="C7379" t="s">
        <v>1902</v>
      </c>
      <c r="D7379" t="s">
        <v>22074</v>
      </c>
      <c r="E7379" t="s">
        <v>830</v>
      </c>
      <c r="F7379">
        <v>5</v>
      </c>
      <c r="G7379" t="s">
        <v>1903</v>
      </c>
      <c r="H7379" t="s">
        <v>15118</v>
      </c>
      <c r="N7379">
        <f t="shared" si="313"/>
        <v>43</v>
      </c>
      <c r="O7379" t="e">
        <f t="shared" si="314"/>
        <v>#VALUE!</v>
      </c>
      <c r="P7379" t="e">
        <f t="shared" si="315"/>
        <v>#VALUE!</v>
      </c>
      <c r="Q7379" t="str">
        <f t="shared" si="316"/>
        <v>This Is Ska [The Famous and the Infamous]</v>
      </c>
      <c r="R7379" t="e">
        <f t="shared" si="317"/>
        <v>#VALUE!</v>
      </c>
      <c r="S7379" t="e">
        <f t="shared" si="318"/>
        <v>#VALUE!</v>
      </c>
      <c r="T7379" t="e">
        <f t="shared" si="319"/>
        <v>#VALUE!</v>
      </c>
      <c r="U7379" t="e">
        <f t="shared" si="320"/>
        <v>#VALUE!</v>
      </c>
    </row>
    <row r="7380" spans="1:21">
      <c r="A7380" t="s">
        <v>20415</v>
      </c>
      <c r="B7380" s="1" t="s">
        <v>1901</v>
      </c>
      <c r="C7380" t="s">
        <v>1902</v>
      </c>
      <c r="D7380" t="s">
        <v>22074</v>
      </c>
      <c r="E7380" t="s">
        <v>830</v>
      </c>
      <c r="F7380">
        <v>5</v>
      </c>
      <c r="G7380" t="s">
        <v>5700</v>
      </c>
      <c r="H7380" t="s">
        <v>15118</v>
      </c>
      <c r="N7380">
        <f t="shared" si="313"/>
        <v>43</v>
      </c>
      <c r="O7380" t="e">
        <f t="shared" si="314"/>
        <v>#VALUE!</v>
      </c>
      <c r="P7380" t="e">
        <f t="shared" si="315"/>
        <v>#VALUE!</v>
      </c>
      <c r="Q7380" t="str">
        <f t="shared" si="316"/>
        <v>This Is Ska [The Famous and the Infamous]</v>
      </c>
      <c r="R7380" t="e">
        <f t="shared" si="317"/>
        <v>#VALUE!</v>
      </c>
      <c r="S7380" t="e">
        <f t="shared" si="318"/>
        <v>#VALUE!</v>
      </c>
      <c r="T7380" t="e">
        <f t="shared" si="319"/>
        <v>#VALUE!</v>
      </c>
      <c r="U7380" t="e">
        <f t="shared" si="320"/>
        <v>#VALUE!</v>
      </c>
    </row>
    <row r="7381" spans="1:21">
      <c r="A7381" t="s">
        <v>20415</v>
      </c>
      <c r="B7381" s="1" t="s">
        <v>24</v>
      </c>
      <c r="C7381" t="s">
        <v>19</v>
      </c>
      <c r="D7381" t="s">
        <v>22074</v>
      </c>
      <c r="E7381" t="s">
        <v>830</v>
      </c>
      <c r="F7381">
        <v>20</v>
      </c>
      <c r="G7381" t="s">
        <v>25</v>
      </c>
      <c r="H7381" t="s">
        <v>14147</v>
      </c>
      <c r="N7381">
        <f t="shared" si="313"/>
        <v>43</v>
      </c>
      <c r="O7381" t="e">
        <f t="shared" si="314"/>
        <v>#VALUE!</v>
      </c>
      <c r="P7381" t="e">
        <f t="shared" si="315"/>
        <v>#VALUE!</v>
      </c>
      <c r="Q7381" t="str">
        <f t="shared" si="316"/>
        <v>This Is Ska [The Famous and the Infamous]</v>
      </c>
      <c r="R7381" t="e">
        <f t="shared" si="317"/>
        <v>#VALUE!</v>
      </c>
      <c r="S7381" t="e">
        <f t="shared" si="318"/>
        <v>#VALUE!</v>
      </c>
      <c r="T7381" t="e">
        <f t="shared" si="319"/>
        <v>#VALUE!</v>
      </c>
      <c r="U7381" t="e">
        <f t="shared" si="320"/>
        <v>#VALUE!</v>
      </c>
    </row>
    <row r="7382" spans="1:21">
      <c r="A7382" t="s">
        <v>20415</v>
      </c>
      <c r="B7382" s="1" t="s">
        <v>24</v>
      </c>
      <c r="C7382" t="s">
        <v>19</v>
      </c>
      <c r="D7382" t="s">
        <v>22074</v>
      </c>
      <c r="E7382" t="s">
        <v>830</v>
      </c>
      <c r="F7382">
        <v>20</v>
      </c>
      <c r="G7382" t="s">
        <v>4933</v>
      </c>
      <c r="H7382" t="s">
        <v>14147</v>
      </c>
      <c r="N7382">
        <f t="shared" si="313"/>
        <v>43</v>
      </c>
      <c r="O7382" t="e">
        <f t="shared" si="314"/>
        <v>#VALUE!</v>
      </c>
      <c r="P7382" t="e">
        <f t="shared" si="315"/>
        <v>#VALUE!</v>
      </c>
      <c r="Q7382" t="str">
        <f t="shared" si="316"/>
        <v>This Is Ska [The Famous and the Infamous]</v>
      </c>
      <c r="R7382" t="e">
        <f t="shared" si="317"/>
        <v>#VALUE!</v>
      </c>
      <c r="S7382" t="e">
        <f t="shared" si="318"/>
        <v>#VALUE!</v>
      </c>
      <c r="T7382" t="e">
        <f t="shared" si="319"/>
        <v>#VALUE!</v>
      </c>
      <c r="U7382" t="e">
        <f t="shared" si="320"/>
        <v>#VALUE!</v>
      </c>
    </row>
    <row r="7383" spans="1:21">
      <c r="A7383" t="s">
        <v>20415</v>
      </c>
      <c r="B7383" s="1" t="s">
        <v>11929</v>
      </c>
      <c r="C7383" t="s">
        <v>11930</v>
      </c>
      <c r="D7383" t="s">
        <v>22074</v>
      </c>
      <c r="E7383" t="s">
        <v>830</v>
      </c>
      <c r="F7383">
        <v>3</v>
      </c>
      <c r="G7383" t="s">
        <v>11931</v>
      </c>
      <c r="H7383" t="s">
        <v>19261</v>
      </c>
      <c r="N7383">
        <f t="shared" si="313"/>
        <v>43</v>
      </c>
      <c r="O7383" t="e">
        <f t="shared" si="314"/>
        <v>#VALUE!</v>
      </c>
      <c r="P7383" t="e">
        <f t="shared" si="315"/>
        <v>#VALUE!</v>
      </c>
      <c r="Q7383" t="str">
        <f t="shared" si="316"/>
        <v>This Is Ska [The Famous and the Infamous]</v>
      </c>
      <c r="R7383" t="e">
        <f t="shared" si="317"/>
        <v>#VALUE!</v>
      </c>
      <c r="S7383" t="e">
        <f t="shared" si="318"/>
        <v>#VALUE!</v>
      </c>
      <c r="T7383" t="e">
        <f t="shared" si="319"/>
        <v>#VALUE!</v>
      </c>
      <c r="U7383" t="e">
        <f t="shared" si="320"/>
        <v>#VALUE!</v>
      </c>
    </row>
    <row r="7384" spans="1:21">
      <c r="A7384" t="s">
        <v>20415</v>
      </c>
      <c r="B7384" s="1" t="s">
        <v>11867</v>
      </c>
      <c r="C7384" t="s">
        <v>11868</v>
      </c>
      <c r="D7384" t="s">
        <v>22074</v>
      </c>
      <c r="E7384" t="s">
        <v>830</v>
      </c>
      <c r="F7384">
        <v>10</v>
      </c>
      <c r="G7384" t="s">
        <v>11869</v>
      </c>
      <c r="H7384" t="s">
        <v>19232</v>
      </c>
      <c r="N7384">
        <f t="shared" si="313"/>
        <v>43</v>
      </c>
      <c r="O7384" t="e">
        <f t="shared" si="314"/>
        <v>#VALUE!</v>
      </c>
      <c r="P7384" t="e">
        <f t="shared" si="315"/>
        <v>#VALUE!</v>
      </c>
      <c r="Q7384" t="str">
        <f t="shared" si="316"/>
        <v>This Is Ska [The Famous and the Infamous]</v>
      </c>
      <c r="R7384" t="e">
        <f t="shared" si="317"/>
        <v>#VALUE!</v>
      </c>
      <c r="S7384" t="e">
        <f t="shared" si="318"/>
        <v>#VALUE!</v>
      </c>
      <c r="T7384" t="e">
        <f t="shared" si="319"/>
        <v>#VALUE!</v>
      </c>
      <c r="U7384" t="e">
        <f t="shared" si="320"/>
        <v>#VALUE!</v>
      </c>
    </row>
    <row r="7385" spans="1:21">
      <c r="A7385" t="s">
        <v>20415</v>
      </c>
      <c r="B7385" s="1" t="s">
        <v>11427</v>
      </c>
      <c r="C7385" t="s">
        <v>11428</v>
      </c>
      <c r="D7385" t="s">
        <v>22074</v>
      </c>
      <c r="E7385" t="s">
        <v>830</v>
      </c>
      <c r="F7385">
        <v>6</v>
      </c>
      <c r="G7385" t="s">
        <v>11429</v>
      </c>
      <c r="H7385" t="s">
        <v>18991</v>
      </c>
      <c r="N7385">
        <f t="shared" si="313"/>
        <v>43</v>
      </c>
      <c r="O7385" t="e">
        <f t="shared" si="314"/>
        <v>#VALUE!</v>
      </c>
      <c r="P7385" t="e">
        <f t="shared" si="315"/>
        <v>#VALUE!</v>
      </c>
      <c r="Q7385" t="str">
        <f t="shared" si="316"/>
        <v>This Is Ska [The Famous and the Infamous]</v>
      </c>
      <c r="R7385" t="e">
        <f t="shared" si="317"/>
        <v>#VALUE!</v>
      </c>
      <c r="S7385" t="e">
        <f t="shared" si="318"/>
        <v>#VALUE!</v>
      </c>
      <c r="T7385" t="e">
        <f t="shared" si="319"/>
        <v>#VALUE!</v>
      </c>
      <c r="U7385" t="e">
        <f t="shared" si="320"/>
        <v>#VALUE!</v>
      </c>
    </row>
    <row r="7386" spans="1:21">
      <c r="A7386" t="s">
        <v>20415</v>
      </c>
      <c r="B7386" s="1" t="s">
        <v>7397</v>
      </c>
      <c r="C7386" t="s">
        <v>7398</v>
      </c>
      <c r="D7386" t="s">
        <v>22074</v>
      </c>
      <c r="E7386" t="s">
        <v>830</v>
      </c>
      <c r="F7386">
        <v>2</v>
      </c>
      <c r="G7386" t="s">
        <v>7399</v>
      </c>
      <c r="H7386" t="s">
        <v>16991</v>
      </c>
      <c r="N7386">
        <f t="shared" si="313"/>
        <v>43</v>
      </c>
      <c r="O7386" t="e">
        <f t="shared" si="314"/>
        <v>#VALUE!</v>
      </c>
      <c r="P7386" t="e">
        <f t="shared" si="315"/>
        <v>#VALUE!</v>
      </c>
      <c r="Q7386" t="str">
        <f t="shared" si="316"/>
        <v>This Is Ska [The Famous and the Infamous]</v>
      </c>
      <c r="R7386" t="e">
        <f t="shared" si="317"/>
        <v>#VALUE!</v>
      </c>
      <c r="S7386" t="e">
        <f t="shared" si="318"/>
        <v>#VALUE!</v>
      </c>
      <c r="T7386" t="e">
        <f t="shared" si="319"/>
        <v>#VALUE!</v>
      </c>
      <c r="U7386" t="e">
        <f t="shared" si="320"/>
        <v>#VALUE!</v>
      </c>
    </row>
    <row r="7387" spans="1:21">
      <c r="A7387" t="s">
        <v>20415</v>
      </c>
      <c r="B7387" s="1" t="s">
        <v>10886</v>
      </c>
      <c r="C7387" t="s">
        <v>10887</v>
      </c>
      <c r="D7387" t="s">
        <v>22074</v>
      </c>
      <c r="E7387" t="s">
        <v>830</v>
      </c>
      <c r="F7387">
        <v>13</v>
      </c>
      <c r="G7387" t="s">
        <v>10888</v>
      </c>
      <c r="H7387" t="s">
        <v>18700</v>
      </c>
      <c r="N7387">
        <f t="shared" si="313"/>
        <v>43</v>
      </c>
      <c r="O7387" t="e">
        <f t="shared" si="314"/>
        <v>#VALUE!</v>
      </c>
      <c r="P7387" t="e">
        <f t="shared" si="315"/>
        <v>#VALUE!</v>
      </c>
      <c r="Q7387" t="str">
        <f t="shared" si="316"/>
        <v>This Is Ska [The Famous and the Infamous]</v>
      </c>
      <c r="R7387" t="e">
        <f t="shared" si="317"/>
        <v>#VALUE!</v>
      </c>
      <c r="S7387" t="e">
        <f t="shared" si="318"/>
        <v>#VALUE!</v>
      </c>
      <c r="T7387" t="e">
        <f t="shared" si="319"/>
        <v>#VALUE!</v>
      </c>
      <c r="U7387" t="e">
        <f t="shared" si="320"/>
        <v>#VALUE!</v>
      </c>
    </row>
    <row r="7388" spans="1:21">
      <c r="A7388" t="s">
        <v>20415</v>
      </c>
      <c r="B7388" s="1" t="s">
        <v>12829</v>
      </c>
      <c r="C7388" t="s">
        <v>12830</v>
      </c>
      <c r="D7388" t="s">
        <v>22074</v>
      </c>
      <c r="E7388" t="s">
        <v>830</v>
      </c>
      <c r="F7388">
        <v>19</v>
      </c>
      <c r="G7388" t="s">
        <v>12831</v>
      </c>
      <c r="H7388" t="s">
        <v>19761</v>
      </c>
      <c r="N7388">
        <f t="shared" si="313"/>
        <v>43</v>
      </c>
      <c r="O7388" t="e">
        <f t="shared" si="314"/>
        <v>#VALUE!</v>
      </c>
      <c r="P7388" t="e">
        <f t="shared" si="315"/>
        <v>#VALUE!</v>
      </c>
      <c r="Q7388" t="str">
        <f t="shared" si="316"/>
        <v>This Is Ska [The Famous and the Infamous]</v>
      </c>
      <c r="R7388" t="e">
        <f t="shared" si="317"/>
        <v>#VALUE!</v>
      </c>
      <c r="S7388" t="e">
        <f t="shared" si="318"/>
        <v>#VALUE!</v>
      </c>
      <c r="T7388" t="e">
        <f t="shared" si="319"/>
        <v>#VALUE!</v>
      </c>
      <c r="U7388" t="e">
        <f t="shared" si="320"/>
        <v>#VALUE!</v>
      </c>
    </row>
    <row r="7389" spans="1:21">
      <c r="A7389" t="s">
        <v>20415</v>
      </c>
      <c r="B7389" s="1" t="s">
        <v>6780</v>
      </c>
      <c r="C7389" t="s">
        <v>6781</v>
      </c>
      <c r="D7389" t="s">
        <v>22074</v>
      </c>
      <c r="E7389" t="s">
        <v>830</v>
      </c>
      <c r="F7389">
        <v>16</v>
      </c>
      <c r="G7389" t="s">
        <v>6782</v>
      </c>
      <c r="H7389" t="s">
        <v>16685</v>
      </c>
      <c r="N7389">
        <f t="shared" si="313"/>
        <v>43</v>
      </c>
      <c r="O7389" t="e">
        <f t="shared" si="314"/>
        <v>#VALUE!</v>
      </c>
      <c r="P7389" t="e">
        <f t="shared" si="315"/>
        <v>#VALUE!</v>
      </c>
      <c r="Q7389" t="str">
        <f t="shared" si="316"/>
        <v>This Is Ska [The Famous and the Infamous]</v>
      </c>
      <c r="R7389" t="e">
        <f t="shared" si="317"/>
        <v>#VALUE!</v>
      </c>
      <c r="S7389" t="e">
        <f t="shared" si="318"/>
        <v>#VALUE!</v>
      </c>
      <c r="T7389" t="e">
        <f t="shared" si="319"/>
        <v>#VALUE!</v>
      </c>
      <c r="U7389" t="e">
        <f t="shared" si="320"/>
        <v>#VALUE!</v>
      </c>
    </row>
    <row r="7390" spans="1:21">
      <c r="A7390" t="s">
        <v>20415</v>
      </c>
      <c r="B7390" s="1" t="s">
        <v>12786</v>
      </c>
      <c r="C7390" t="s">
        <v>12787</v>
      </c>
      <c r="D7390" t="s">
        <v>22074</v>
      </c>
      <c r="E7390" t="s">
        <v>830</v>
      </c>
      <c r="F7390">
        <v>15</v>
      </c>
      <c r="G7390" t="s">
        <v>12788</v>
      </c>
      <c r="H7390" t="s">
        <v>19741</v>
      </c>
      <c r="N7390">
        <f t="shared" si="313"/>
        <v>43</v>
      </c>
      <c r="O7390" t="e">
        <f t="shared" si="314"/>
        <v>#VALUE!</v>
      </c>
      <c r="P7390" t="e">
        <f t="shared" si="315"/>
        <v>#VALUE!</v>
      </c>
      <c r="Q7390" t="str">
        <f t="shared" si="316"/>
        <v>This Is Ska [The Famous and the Infamous]</v>
      </c>
      <c r="R7390" t="e">
        <f t="shared" si="317"/>
        <v>#VALUE!</v>
      </c>
      <c r="S7390" t="e">
        <f t="shared" si="318"/>
        <v>#VALUE!</v>
      </c>
      <c r="T7390" t="e">
        <f t="shared" si="319"/>
        <v>#VALUE!</v>
      </c>
      <c r="U7390" t="e">
        <f t="shared" si="320"/>
        <v>#VALUE!</v>
      </c>
    </row>
    <row r="7391" spans="1:21">
      <c r="A7391" t="s">
        <v>20415</v>
      </c>
      <c r="B7391" s="1" t="s">
        <v>3074</v>
      </c>
      <c r="C7391" t="s">
        <v>13316</v>
      </c>
      <c r="D7391" t="s">
        <v>22074</v>
      </c>
      <c r="E7391" t="s">
        <v>830</v>
      </c>
      <c r="F7391">
        <v>11</v>
      </c>
      <c r="G7391" t="s">
        <v>13317</v>
      </c>
      <c r="H7391" t="s">
        <v>20029</v>
      </c>
      <c r="N7391">
        <f t="shared" si="313"/>
        <v>43</v>
      </c>
      <c r="O7391" t="e">
        <f t="shared" si="314"/>
        <v>#VALUE!</v>
      </c>
      <c r="P7391" t="e">
        <f t="shared" si="315"/>
        <v>#VALUE!</v>
      </c>
      <c r="Q7391" t="str">
        <f t="shared" si="316"/>
        <v>This Is Ska [The Famous and the Infamous]</v>
      </c>
      <c r="R7391" t="e">
        <f t="shared" si="317"/>
        <v>#VALUE!</v>
      </c>
      <c r="S7391" t="e">
        <f t="shared" si="318"/>
        <v>#VALUE!</v>
      </c>
      <c r="T7391" t="e">
        <f t="shared" si="319"/>
        <v>#VALUE!</v>
      </c>
      <c r="U7391" t="e">
        <f t="shared" si="320"/>
        <v>#VALUE!</v>
      </c>
    </row>
    <row r="7392" spans="1:21">
      <c r="A7392" t="s">
        <v>20415</v>
      </c>
      <c r="B7392" s="1" t="s">
        <v>1512</v>
      </c>
      <c r="C7392" t="s">
        <v>1513</v>
      </c>
      <c r="D7392" t="s">
        <v>22074</v>
      </c>
      <c r="E7392" t="s">
        <v>830</v>
      </c>
      <c r="F7392">
        <v>18</v>
      </c>
      <c r="G7392" t="s">
        <v>1514</v>
      </c>
      <c r="H7392" t="s">
        <v>14868</v>
      </c>
      <c r="N7392">
        <f t="shared" si="313"/>
        <v>43</v>
      </c>
      <c r="O7392" t="e">
        <f t="shared" si="314"/>
        <v>#VALUE!</v>
      </c>
      <c r="P7392" t="e">
        <f t="shared" si="315"/>
        <v>#VALUE!</v>
      </c>
      <c r="Q7392" t="str">
        <f t="shared" si="316"/>
        <v>This Is Ska [The Famous and the Infamous]</v>
      </c>
      <c r="R7392" t="e">
        <f t="shared" si="317"/>
        <v>#VALUE!</v>
      </c>
      <c r="S7392" t="e">
        <f t="shared" si="318"/>
        <v>#VALUE!</v>
      </c>
      <c r="T7392" t="e">
        <f t="shared" si="319"/>
        <v>#VALUE!</v>
      </c>
      <c r="U7392" t="e">
        <f t="shared" si="320"/>
        <v>#VALUE!</v>
      </c>
    </row>
    <row r="7393" spans="1:21">
      <c r="A7393" t="s">
        <v>20415</v>
      </c>
      <c r="B7393" s="1" t="s">
        <v>1512</v>
      </c>
      <c r="C7393" t="s">
        <v>1513</v>
      </c>
      <c r="D7393" t="s">
        <v>22074</v>
      </c>
      <c r="E7393" t="s">
        <v>830</v>
      </c>
      <c r="F7393">
        <v>18</v>
      </c>
      <c r="G7393" t="s">
        <v>5665</v>
      </c>
      <c r="H7393" t="s">
        <v>14868</v>
      </c>
      <c r="N7393">
        <f t="shared" si="313"/>
        <v>43</v>
      </c>
      <c r="O7393" t="e">
        <f t="shared" si="314"/>
        <v>#VALUE!</v>
      </c>
      <c r="P7393" t="e">
        <f t="shared" si="315"/>
        <v>#VALUE!</v>
      </c>
      <c r="Q7393" t="str">
        <f t="shared" si="316"/>
        <v>This Is Ska [The Famous and the Infamous]</v>
      </c>
      <c r="R7393" t="e">
        <f t="shared" si="317"/>
        <v>#VALUE!</v>
      </c>
      <c r="S7393" t="e">
        <f t="shared" si="318"/>
        <v>#VALUE!</v>
      </c>
      <c r="T7393" t="e">
        <f t="shared" si="319"/>
        <v>#VALUE!</v>
      </c>
      <c r="U7393" t="e">
        <f t="shared" si="320"/>
        <v>#VALUE!</v>
      </c>
    </row>
    <row r="7394" spans="1:21">
      <c r="A7394" t="s">
        <v>20415</v>
      </c>
      <c r="B7394" s="1" t="s">
        <v>9511</v>
      </c>
      <c r="C7394" t="s">
        <v>9512</v>
      </c>
      <c r="D7394" t="s">
        <v>22074</v>
      </c>
      <c r="E7394" t="s">
        <v>830</v>
      </c>
      <c r="F7394">
        <v>7</v>
      </c>
      <c r="G7394" t="s">
        <v>9513</v>
      </c>
      <c r="H7394" t="s">
        <v>18008</v>
      </c>
      <c r="N7394">
        <f t="shared" si="313"/>
        <v>43</v>
      </c>
      <c r="O7394" t="e">
        <f t="shared" si="314"/>
        <v>#VALUE!</v>
      </c>
      <c r="P7394" t="e">
        <f t="shared" si="315"/>
        <v>#VALUE!</v>
      </c>
      <c r="Q7394" t="str">
        <f t="shared" si="316"/>
        <v>This Is Ska [The Famous and the Infamous]</v>
      </c>
      <c r="R7394" t="e">
        <f t="shared" si="317"/>
        <v>#VALUE!</v>
      </c>
      <c r="S7394" t="e">
        <f t="shared" si="318"/>
        <v>#VALUE!</v>
      </c>
      <c r="T7394" t="e">
        <f t="shared" si="319"/>
        <v>#VALUE!</v>
      </c>
      <c r="U7394" t="e">
        <f t="shared" si="320"/>
        <v>#VALUE!</v>
      </c>
    </row>
    <row r="7395" spans="1:21">
      <c r="A7395" t="s">
        <v>20415</v>
      </c>
      <c r="B7395" s="1" t="s">
        <v>2186</v>
      </c>
      <c r="C7395" t="s">
        <v>2187</v>
      </c>
      <c r="D7395" t="s">
        <v>22074</v>
      </c>
      <c r="E7395" t="s">
        <v>830</v>
      </c>
      <c r="F7395">
        <v>14</v>
      </c>
      <c r="G7395" t="s">
        <v>2188</v>
      </c>
      <c r="H7395" t="s">
        <v>15253</v>
      </c>
      <c r="N7395">
        <f t="shared" si="313"/>
        <v>43</v>
      </c>
      <c r="O7395" t="e">
        <f t="shared" si="314"/>
        <v>#VALUE!</v>
      </c>
      <c r="P7395" t="e">
        <f t="shared" si="315"/>
        <v>#VALUE!</v>
      </c>
      <c r="Q7395" t="str">
        <f t="shared" si="316"/>
        <v>This Is Ska [The Famous and the Infamous]</v>
      </c>
      <c r="R7395" t="e">
        <f t="shared" si="317"/>
        <v>#VALUE!</v>
      </c>
      <c r="S7395" t="e">
        <f t="shared" si="318"/>
        <v>#VALUE!</v>
      </c>
      <c r="T7395" t="e">
        <f t="shared" si="319"/>
        <v>#VALUE!</v>
      </c>
      <c r="U7395" t="e">
        <f t="shared" si="320"/>
        <v>#VALUE!</v>
      </c>
    </row>
    <row r="7396" spans="1:21">
      <c r="A7396" t="s">
        <v>20415</v>
      </c>
      <c r="B7396" s="1" t="s">
        <v>2186</v>
      </c>
      <c r="C7396" t="s">
        <v>2187</v>
      </c>
      <c r="D7396" t="s">
        <v>22074</v>
      </c>
      <c r="E7396" t="s">
        <v>830</v>
      </c>
      <c r="F7396">
        <v>14</v>
      </c>
      <c r="G7396" t="s">
        <v>4511</v>
      </c>
      <c r="H7396" t="s">
        <v>15253</v>
      </c>
      <c r="N7396">
        <f t="shared" si="313"/>
        <v>43</v>
      </c>
      <c r="O7396" t="e">
        <f t="shared" si="314"/>
        <v>#VALUE!</v>
      </c>
      <c r="P7396" t="e">
        <f t="shared" si="315"/>
        <v>#VALUE!</v>
      </c>
      <c r="Q7396" t="str">
        <f t="shared" si="316"/>
        <v>This Is Ska [The Famous and the Infamous]</v>
      </c>
      <c r="R7396" t="e">
        <f t="shared" si="317"/>
        <v>#VALUE!</v>
      </c>
      <c r="S7396" t="e">
        <f t="shared" si="318"/>
        <v>#VALUE!</v>
      </c>
      <c r="T7396" t="e">
        <f t="shared" si="319"/>
        <v>#VALUE!</v>
      </c>
      <c r="U7396" t="e">
        <f t="shared" si="320"/>
        <v>#VALUE!</v>
      </c>
    </row>
    <row r="7397" spans="1:21">
      <c r="A7397" t="s">
        <v>20415</v>
      </c>
      <c r="B7397" s="1" t="s">
        <v>6432</v>
      </c>
      <c r="C7397" t="s">
        <v>6433</v>
      </c>
      <c r="D7397" t="s">
        <v>22074</v>
      </c>
      <c r="E7397" t="s">
        <v>830</v>
      </c>
      <c r="F7397">
        <v>9</v>
      </c>
      <c r="G7397" t="s">
        <v>6434</v>
      </c>
      <c r="H7397" t="s">
        <v>16524</v>
      </c>
      <c r="N7397">
        <f t="shared" si="313"/>
        <v>43</v>
      </c>
      <c r="O7397" t="e">
        <f t="shared" si="314"/>
        <v>#VALUE!</v>
      </c>
      <c r="P7397" t="e">
        <f t="shared" si="315"/>
        <v>#VALUE!</v>
      </c>
      <c r="Q7397" t="str">
        <f t="shared" si="316"/>
        <v>This Is Ska [The Famous and the Infamous]</v>
      </c>
      <c r="R7397" t="e">
        <f t="shared" si="317"/>
        <v>#VALUE!</v>
      </c>
      <c r="S7397" t="e">
        <f t="shared" si="318"/>
        <v>#VALUE!</v>
      </c>
      <c r="T7397" t="e">
        <f t="shared" si="319"/>
        <v>#VALUE!</v>
      </c>
      <c r="U7397" t="e">
        <f t="shared" si="320"/>
        <v>#VALUE!</v>
      </c>
    </row>
    <row r="7398" spans="1:21">
      <c r="A7398" t="s">
        <v>20415</v>
      </c>
      <c r="B7398" s="1" t="s">
        <v>9479</v>
      </c>
      <c r="C7398" t="s">
        <v>9480</v>
      </c>
      <c r="D7398" t="s">
        <v>22074</v>
      </c>
      <c r="E7398" t="s">
        <v>830</v>
      </c>
      <c r="F7398">
        <v>8</v>
      </c>
      <c r="G7398" t="s">
        <v>9481</v>
      </c>
      <c r="H7398" t="s">
        <v>17996</v>
      </c>
      <c r="N7398">
        <f t="shared" si="313"/>
        <v>43</v>
      </c>
      <c r="O7398" t="e">
        <f t="shared" si="314"/>
        <v>#VALUE!</v>
      </c>
      <c r="P7398" t="e">
        <f t="shared" si="315"/>
        <v>#VALUE!</v>
      </c>
      <c r="Q7398" t="str">
        <f t="shared" si="316"/>
        <v>This Is Ska [The Famous and the Infamous]</v>
      </c>
      <c r="R7398" t="e">
        <f t="shared" si="317"/>
        <v>#VALUE!</v>
      </c>
      <c r="S7398" t="e">
        <f t="shared" si="318"/>
        <v>#VALUE!</v>
      </c>
      <c r="T7398" t="e">
        <f t="shared" si="319"/>
        <v>#VALUE!</v>
      </c>
      <c r="U7398" t="e">
        <f t="shared" si="320"/>
        <v>#VALUE!</v>
      </c>
    </row>
    <row r="7399" spans="1:21">
      <c r="A7399" t="s">
        <v>20415</v>
      </c>
      <c r="B7399" s="1" t="s">
        <v>80</v>
      </c>
      <c r="C7399" t="s">
        <v>81</v>
      </c>
      <c r="D7399" t="s">
        <v>82</v>
      </c>
      <c r="E7399" t="s">
        <v>118</v>
      </c>
      <c r="F7399">
        <v>1</v>
      </c>
      <c r="G7399" t="s">
        <v>83</v>
      </c>
      <c r="H7399" t="s">
        <v>14170</v>
      </c>
      <c r="N7399">
        <f t="shared" si="313"/>
        <v>13</v>
      </c>
      <c r="O7399">
        <f t="shared" si="314"/>
        <v>27</v>
      </c>
      <c r="P7399">
        <f t="shared" si="315"/>
        <v>32</v>
      </c>
      <c r="Q7399" t="str">
        <f t="shared" si="316"/>
        <v>Buju Banton</v>
      </c>
      <c r="R7399" t="e">
        <f t="shared" si="317"/>
        <v>#VALUE!</v>
      </c>
      <c r="S7399" t="str">
        <f t="shared" si="318"/>
        <v xml:space="preserve">'Til Shiloh </v>
      </c>
      <c r="T7399">
        <f t="shared" si="319"/>
        <v>1</v>
      </c>
      <c r="U7399" t="str">
        <f t="shared" si="320"/>
        <v>Shiloh</v>
      </c>
    </row>
    <row r="7400" spans="1:21">
      <c r="A7400" t="s">
        <v>20415</v>
      </c>
      <c r="B7400" s="1" t="s">
        <v>80</v>
      </c>
      <c r="C7400" t="s">
        <v>81</v>
      </c>
      <c r="D7400" t="s">
        <v>82</v>
      </c>
      <c r="E7400" t="s">
        <v>118</v>
      </c>
      <c r="F7400">
        <v>1</v>
      </c>
      <c r="G7400" t="s">
        <v>4163</v>
      </c>
      <c r="H7400" t="s">
        <v>14170</v>
      </c>
      <c r="N7400">
        <f t="shared" si="313"/>
        <v>13</v>
      </c>
      <c r="O7400">
        <f t="shared" si="314"/>
        <v>27</v>
      </c>
      <c r="P7400">
        <f t="shared" si="315"/>
        <v>32</v>
      </c>
      <c r="Q7400" t="str">
        <f t="shared" si="316"/>
        <v>Buju Banton</v>
      </c>
      <c r="R7400" t="e">
        <f t="shared" si="317"/>
        <v>#VALUE!</v>
      </c>
      <c r="S7400" t="str">
        <f t="shared" si="318"/>
        <v xml:space="preserve">'Til Shiloh </v>
      </c>
      <c r="T7400">
        <f t="shared" si="319"/>
        <v>1</v>
      </c>
      <c r="U7400" t="str">
        <f t="shared" si="320"/>
        <v>Shiloh</v>
      </c>
    </row>
    <row r="7401" spans="1:21">
      <c r="A7401" t="s">
        <v>20415</v>
      </c>
      <c r="B7401" s="1" t="s">
        <v>84</v>
      </c>
      <c r="C7401" t="s">
        <v>81</v>
      </c>
      <c r="D7401" t="s">
        <v>82</v>
      </c>
      <c r="E7401" t="s">
        <v>118</v>
      </c>
      <c r="F7401">
        <v>2</v>
      </c>
      <c r="G7401" t="s">
        <v>85</v>
      </c>
      <c r="H7401" t="s">
        <v>14171</v>
      </c>
      <c r="N7401">
        <f t="shared" si="313"/>
        <v>13</v>
      </c>
      <c r="O7401">
        <f t="shared" si="314"/>
        <v>27</v>
      </c>
      <c r="P7401">
        <f t="shared" si="315"/>
        <v>32</v>
      </c>
      <c r="Q7401" t="str">
        <f t="shared" si="316"/>
        <v>Buju Banton</v>
      </c>
      <c r="R7401" t="e">
        <f t="shared" si="317"/>
        <v>#VALUE!</v>
      </c>
      <c r="S7401" t="str">
        <f t="shared" si="318"/>
        <v xml:space="preserve">'Til Shiloh </v>
      </c>
      <c r="T7401">
        <f t="shared" si="319"/>
        <v>2</v>
      </c>
      <c r="U7401" t="str">
        <f t="shared" si="320"/>
        <v>'Til I'm Laid To Rest</v>
      </c>
    </row>
    <row r="7402" spans="1:21">
      <c r="A7402" t="s">
        <v>20415</v>
      </c>
      <c r="B7402" s="1" t="s">
        <v>84</v>
      </c>
      <c r="C7402" t="s">
        <v>81</v>
      </c>
      <c r="D7402" t="s">
        <v>82</v>
      </c>
      <c r="E7402" t="s">
        <v>118</v>
      </c>
      <c r="F7402">
        <v>2</v>
      </c>
      <c r="G7402" t="s">
        <v>4164</v>
      </c>
      <c r="H7402" t="s">
        <v>14171</v>
      </c>
      <c r="N7402">
        <f t="shared" si="313"/>
        <v>13</v>
      </c>
      <c r="O7402">
        <f t="shared" si="314"/>
        <v>27</v>
      </c>
      <c r="P7402">
        <f t="shared" si="315"/>
        <v>32</v>
      </c>
      <c r="Q7402" t="str">
        <f t="shared" si="316"/>
        <v>Buju Banton</v>
      </c>
      <c r="R7402" t="e">
        <f t="shared" si="317"/>
        <v>#VALUE!</v>
      </c>
      <c r="S7402" t="str">
        <f t="shared" si="318"/>
        <v xml:space="preserve">'Til Shiloh </v>
      </c>
      <c r="T7402">
        <f t="shared" si="319"/>
        <v>2</v>
      </c>
      <c r="U7402" t="str">
        <f t="shared" si="320"/>
        <v>'Til I'm Laid To Rest</v>
      </c>
    </row>
    <row r="7403" spans="1:21">
      <c r="A7403" t="s">
        <v>20415</v>
      </c>
      <c r="B7403" s="1" t="s">
        <v>86</v>
      </c>
      <c r="C7403" t="s">
        <v>81</v>
      </c>
      <c r="D7403" t="s">
        <v>82</v>
      </c>
      <c r="E7403" t="s">
        <v>118</v>
      </c>
      <c r="F7403">
        <v>3</v>
      </c>
      <c r="G7403" t="s">
        <v>87</v>
      </c>
      <c r="H7403" t="s">
        <v>14172</v>
      </c>
      <c r="N7403">
        <f t="shared" si="313"/>
        <v>13</v>
      </c>
      <c r="O7403">
        <f t="shared" si="314"/>
        <v>27</v>
      </c>
      <c r="P7403">
        <f t="shared" si="315"/>
        <v>32</v>
      </c>
      <c r="Q7403" t="str">
        <f t="shared" si="316"/>
        <v>Buju Banton</v>
      </c>
      <c r="R7403" t="e">
        <f t="shared" si="317"/>
        <v>#VALUE!</v>
      </c>
      <c r="S7403" t="str">
        <f t="shared" si="318"/>
        <v xml:space="preserve">'Til Shiloh </v>
      </c>
      <c r="T7403">
        <f t="shared" si="319"/>
        <v>3</v>
      </c>
      <c r="U7403" t="str">
        <f t="shared" si="320"/>
        <v>Murderer</v>
      </c>
    </row>
    <row r="7404" spans="1:21">
      <c r="A7404" t="s">
        <v>20415</v>
      </c>
      <c r="B7404" s="1" t="s">
        <v>86</v>
      </c>
      <c r="C7404" t="s">
        <v>81</v>
      </c>
      <c r="D7404" t="s">
        <v>82</v>
      </c>
      <c r="E7404" t="s">
        <v>118</v>
      </c>
      <c r="F7404">
        <v>3</v>
      </c>
      <c r="G7404" t="s">
        <v>4165</v>
      </c>
      <c r="H7404" t="s">
        <v>14172</v>
      </c>
      <c r="N7404">
        <f t="shared" si="313"/>
        <v>13</v>
      </c>
      <c r="O7404">
        <f t="shared" si="314"/>
        <v>27</v>
      </c>
      <c r="P7404">
        <f t="shared" si="315"/>
        <v>32</v>
      </c>
      <c r="Q7404" t="str">
        <f t="shared" si="316"/>
        <v>Buju Banton</v>
      </c>
      <c r="R7404" t="e">
        <f t="shared" si="317"/>
        <v>#VALUE!</v>
      </c>
      <c r="S7404" t="str">
        <f t="shared" si="318"/>
        <v xml:space="preserve">'Til Shiloh </v>
      </c>
      <c r="T7404">
        <f t="shared" si="319"/>
        <v>3</v>
      </c>
      <c r="U7404" t="str">
        <f t="shared" si="320"/>
        <v>Murderer</v>
      </c>
    </row>
    <row r="7405" spans="1:21">
      <c r="A7405" t="s">
        <v>20415</v>
      </c>
      <c r="B7405" s="1" t="s">
        <v>88</v>
      </c>
      <c r="C7405" t="s">
        <v>81</v>
      </c>
      <c r="D7405" t="s">
        <v>82</v>
      </c>
      <c r="E7405" t="s">
        <v>118</v>
      </c>
      <c r="F7405">
        <v>4</v>
      </c>
      <c r="G7405" t="s">
        <v>89</v>
      </c>
      <c r="H7405" t="s">
        <v>14173</v>
      </c>
      <c r="N7405">
        <f t="shared" si="313"/>
        <v>13</v>
      </c>
      <c r="O7405">
        <f t="shared" si="314"/>
        <v>27</v>
      </c>
      <c r="P7405">
        <f t="shared" si="315"/>
        <v>32</v>
      </c>
      <c r="Q7405" t="str">
        <f t="shared" si="316"/>
        <v>Buju Banton</v>
      </c>
      <c r="R7405" t="e">
        <f t="shared" si="317"/>
        <v>#VALUE!</v>
      </c>
      <c r="S7405" t="str">
        <f t="shared" si="318"/>
        <v xml:space="preserve">'Til Shiloh </v>
      </c>
      <c r="T7405">
        <f t="shared" si="319"/>
        <v>4</v>
      </c>
      <c r="U7405" t="str">
        <f t="shared" si="320"/>
        <v>Champion</v>
      </c>
    </row>
    <row r="7406" spans="1:21">
      <c r="A7406" t="s">
        <v>20415</v>
      </c>
      <c r="B7406" s="1" t="s">
        <v>88</v>
      </c>
      <c r="C7406" t="s">
        <v>81</v>
      </c>
      <c r="D7406" t="s">
        <v>82</v>
      </c>
      <c r="E7406" t="s">
        <v>118</v>
      </c>
      <c r="F7406">
        <v>4</v>
      </c>
      <c r="G7406" t="s">
        <v>4166</v>
      </c>
      <c r="H7406" t="s">
        <v>14173</v>
      </c>
      <c r="N7406">
        <f t="shared" si="313"/>
        <v>13</v>
      </c>
      <c r="O7406">
        <f t="shared" si="314"/>
        <v>27</v>
      </c>
      <c r="P7406">
        <f t="shared" si="315"/>
        <v>32</v>
      </c>
      <c r="Q7406" t="str">
        <f t="shared" si="316"/>
        <v>Buju Banton</v>
      </c>
      <c r="R7406" t="e">
        <f t="shared" si="317"/>
        <v>#VALUE!</v>
      </c>
      <c r="S7406" t="str">
        <f t="shared" si="318"/>
        <v xml:space="preserve">'Til Shiloh </v>
      </c>
      <c r="T7406">
        <f t="shared" si="319"/>
        <v>4</v>
      </c>
      <c r="U7406" t="str">
        <f t="shared" si="320"/>
        <v>Champion</v>
      </c>
    </row>
    <row r="7407" spans="1:21">
      <c r="A7407" t="s">
        <v>20415</v>
      </c>
      <c r="B7407" s="1" t="s">
        <v>90</v>
      </c>
      <c r="C7407" t="s">
        <v>81</v>
      </c>
      <c r="D7407" t="s">
        <v>82</v>
      </c>
      <c r="E7407" t="s">
        <v>118</v>
      </c>
      <c r="F7407">
        <v>5</v>
      </c>
      <c r="G7407" t="s">
        <v>91</v>
      </c>
      <c r="H7407" t="s">
        <v>14174</v>
      </c>
      <c r="N7407">
        <f t="shared" si="313"/>
        <v>13</v>
      </c>
      <c r="O7407">
        <f t="shared" si="314"/>
        <v>27</v>
      </c>
      <c r="P7407">
        <f t="shared" si="315"/>
        <v>32</v>
      </c>
      <c r="Q7407" t="str">
        <f t="shared" si="316"/>
        <v>Buju Banton</v>
      </c>
      <c r="R7407" t="e">
        <f t="shared" si="317"/>
        <v>#VALUE!</v>
      </c>
      <c r="S7407" t="str">
        <f t="shared" si="318"/>
        <v xml:space="preserve">'Til Shiloh </v>
      </c>
      <c r="T7407">
        <f t="shared" si="319"/>
        <v>5</v>
      </c>
      <c r="U7407" t="str">
        <f t="shared" si="320"/>
        <v>Untold Stories</v>
      </c>
    </row>
    <row r="7408" spans="1:21">
      <c r="A7408" t="s">
        <v>20415</v>
      </c>
      <c r="B7408" s="1" t="s">
        <v>90</v>
      </c>
      <c r="C7408" t="s">
        <v>81</v>
      </c>
      <c r="D7408" t="s">
        <v>82</v>
      </c>
      <c r="E7408" t="s">
        <v>118</v>
      </c>
      <c r="F7408">
        <v>5</v>
      </c>
      <c r="G7408" t="s">
        <v>4167</v>
      </c>
      <c r="H7408" t="s">
        <v>14174</v>
      </c>
      <c r="N7408">
        <f t="shared" si="313"/>
        <v>13</v>
      </c>
      <c r="O7408">
        <f t="shared" si="314"/>
        <v>27</v>
      </c>
      <c r="P7408">
        <f t="shared" si="315"/>
        <v>32</v>
      </c>
      <c r="Q7408" t="str">
        <f t="shared" si="316"/>
        <v>Buju Banton</v>
      </c>
      <c r="R7408" t="e">
        <f t="shared" si="317"/>
        <v>#VALUE!</v>
      </c>
      <c r="S7408" t="str">
        <f t="shared" si="318"/>
        <v xml:space="preserve">'Til Shiloh </v>
      </c>
      <c r="T7408">
        <f t="shared" si="319"/>
        <v>5</v>
      </c>
      <c r="U7408" t="str">
        <f t="shared" si="320"/>
        <v>Untold Stories</v>
      </c>
    </row>
    <row r="7409" spans="1:21">
      <c r="A7409" t="s">
        <v>20415</v>
      </c>
      <c r="B7409" s="1" t="s">
        <v>92</v>
      </c>
      <c r="C7409" t="s">
        <v>81</v>
      </c>
      <c r="D7409" t="s">
        <v>82</v>
      </c>
      <c r="E7409" t="s">
        <v>118</v>
      </c>
      <c r="F7409">
        <v>6</v>
      </c>
      <c r="G7409" t="s">
        <v>93</v>
      </c>
      <c r="H7409" t="s">
        <v>14175</v>
      </c>
      <c r="N7409">
        <f t="shared" si="313"/>
        <v>13</v>
      </c>
      <c r="O7409">
        <f t="shared" si="314"/>
        <v>27</v>
      </c>
      <c r="P7409">
        <f t="shared" si="315"/>
        <v>32</v>
      </c>
      <c r="Q7409" t="str">
        <f t="shared" si="316"/>
        <v>Buju Banton</v>
      </c>
      <c r="R7409" t="e">
        <f t="shared" si="317"/>
        <v>#VALUE!</v>
      </c>
      <c r="S7409" t="str">
        <f t="shared" si="318"/>
        <v xml:space="preserve">'Til Shiloh </v>
      </c>
      <c r="T7409">
        <f t="shared" si="319"/>
        <v>6</v>
      </c>
      <c r="U7409" t="str">
        <f t="shared" si="320"/>
        <v>Not An Easy Road</v>
      </c>
    </row>
    <row r="7410" spans="1:21">
      <c r="A7410" t="s">
        <v>20415</v>
      </c>
      <c r="B7410" s="1" t="s">
        <v>92</v>
      </c>
      <c r="C7410" t="s">
        <v>81</v>
      </c>
      <c r="D7410" t="s">
        <v>82</v>
      </c>
      <c r="E7410" t="s">
        <v>118</v>
      </c>
      <c r="F7410">
        <v>6</v>
      </c>
      <c r="G7410" t="s">
        <v>4168</v>
      </c>
      <c r="H7410" t="s">
        <v>14175</v>
      </c>
      <c r="N7410">
        <f t="shared" si="313"/>
        <v>13</v>
      </c>
      <c r="O7410">
        <f t="shared" si="314"/>
        <v>27</v>
      </c>
      <c r="P7410">
        <f t="shared" si="315"/>
        <v>32</v>
      </c>
      <c r="Q7410" t="str">
        <f t="shared" si="316"/>
        <v>Buju Banton</v>
      </c>
      <c r="R7410" t="e">
        <f t="shared" si="317"/>
        <v>#VALUE!</v>
      </c>
      <c r="S7410" t="str">
        <f t="shared" si="318"/>
        <v xml:space="preserve">'Til Shiloh </v>
      </c>
      <c r="T7410">
        <f t="shared" si="319"/>
        <v>6</v>
      </c>
      <c r="U7410" t="str">
        <f t="shared" si="320"/>
        <v>Not An Easy Road</v>
      </c>
    </row>
    <row r="7411" spans="1:21">
      <c r="A7411" t="s">
        <v>20415</v>
      </c>
      <c r="B7411" s="1" t="s">
        <v>94</v>
      </c>
      <c r="C7411" t="s">
        <v>81</v>
      </c>
      <c r="D7411" t="s">
        <v>82</v>
      </c>
      <c r="E7411" t="s">
        <v>118</v>
      </c>
      <c r="F7411">
        <v>7</v>
      </c>
      <c r="G7411" t="s">
        <v>95</v>
      </c>
      <c r="H7411" t="s">
        <v>14176</v>
      </c>
      <c r="N7411">
        <f t="shared" si="313"/>
        <v>13</v>
      </c>
      <c r="O7411">
        <f t="shared" si="314"/>
        <v>27</v>
      </c>
      <c r="P7411">
        <f t="shared" si="315"/>
        <v>32</v>
      </c>
      <c r="Q7411" t="str">
        <f t="shared" si="316"/>
        <v>Buju Banton</v>
      </c>
      <c r="R7411" t="e">
        <f t="shared" si="317"/>
        <v>#VALUE!</v>
      </c>
      <c r="S7411" t="str">
        <f t="shared" si="318"/>
        <v xml:space="preserve">'Til Shiloh </v>
      </c>
      <c r="T7411">
        <f t="shared" si="319"/>
        <v>7</v>
      </c>
      <c r="U7411" t="str">
        <f t="shared" si="320"/>
        <v>Only Man</v>
      </c>
    </row>
    <row r="7412" spans="1:21">
      <c r="A7412" t="s">
        <v>20415</v>
      </c>
      <c r="B7412" s="1" t="s">
        <v>94</v>
      </c>
      <c r="C7412" t="s">
        <v>81</v>
      </c>
      <c r="D7412" t="s">
        <v>82</v>
      </c>
      <c r="E7412" t="s">
        <v>118</v>
      </c>
      <c r="F7412">
        <v>7</v>
      </c>
      <c r="G7412" t="s">
        <v>4169</v>
      </c>
      <c r="H7412" t="s">
        <v>14176</v>
      </c>
    </row>
    <row r="7413" spans="1:21">
      <c r="A7413" t="s">
        <v>20415</v>
      </c>
      <c r="B7413" s="1" t="s">
        <v>96</v>
      </c>
      <c r="C7413" t="s">
        <v>81</v>
      </c>
      <c r="D7413" t="s">
        <v>82</v>
      </c>
      <c r="E7413" t="s">
        <v>118</v>
      </c>
      <c r="F7413">
        <v>8</v>
      </c>
      <c r="G7413" t="s">
        <v>97</v>
      </c>
      <c r="H7413" t="s">
        <v>14177</v>
      </c>
    </row>
    <row r="7414" spans="1:21">
      <c r="A7414" t="s">
        <v>20415</v>
      </c>
      <c r="B7414" s="1" t="s">
        <v>96</v>
      </c>
      <c r="C7414" t="s">
        <v>81</v>
      </c>
      <c r="D7414" t="s">
        <v>82</v>
      </c>
      <c r="E7414" t="s">
        <v>118</v>
      </c>
      <c r="F7414">
        <v>8</v>
      </c>
      <c r="G7414" t="s">
        <v>4170</v>
      </c>
      <c r="H7414" t="s">
        <v>14177</v>
      </c>
    </row>
    <row r="7415" spans="1:21">
      <c r="A7415" t="s">
        <v>20415</v>
      </c>
      <c r="B7415" s="1" t="s">
        <v>98</v>
      </c>
      <c r="C7415" t="s">
        <v>81</v>
      </c>
      <c r="D7415" t="s">
        <v>82</v>
      </c>
      <c r="E7415" t="s">
        <v>118</v>
      </c>
      <c r="F7415">
        <v>9</v>
      </c>
      <c r="G7415" t="s">
        <v>99</v>
      </c>
      <c r="H7415" t="s">
        <v>14178</v>
      </c>
    </row>
    <row r="7416" spans="1:21">
      <c r="A7416" t="s">
        <v>20415</v>
      </c>
      <c r="B7416" s="1" t="s">
        <v>98</v>
      </c>
      <c r="C7416" t="s">
        <v>81</v>
      </c>
      <c r="D7416" t="s">
        <v>82</v>
      </c>
      <c r="E7416" t="s">
        <v>118</v>
      </c>
      <c r="F7416">
        <v>9</v>
      </c>
      <c r="G7416" t="s">
        <v>4171</v>
      </c>
      <c r="H7416" t="s">
        <v>14178</v>
      </c>
    </row>
    <row r="7417" spans="1:21">
      <c r="A7417" t="s">
        <v>20415</v>
      </c>
      <c r="B7417" s="1" t="s">
        <v>100</v>
      </c>
      <c r="C7417" t="s">
        <v>81</v>
      </c>
      <c r="D7417" t="s">
        <v>82</v>
      </c>
      <c r="E7417" t="s">
        <v>118</v>
      </c>
      <c r="F7417">
        <v>10</v>
      </c>
      <c r="G7417" t="s">
        <v>101</v>
      </c>
      <c r="H7417" t="s">
        <v>14179</v>
      </c>
    </row>
    <row r="7418" spans="1:21">
      <c r="A7418" t="s">
        <v>20415</v>
      </c>
      <c r="B7418" s="1" t="s">
        <v>100</v>
      </c>
      <c r="C7418" t="s">
        <v>81</v>
      </c>
      <c r="D7418" t="s">
        <v>82</v>
      </c>
      <c r="E7418" t="s">
        <v>118</v>
      </c>
      <c r="F7418">
        <v>10</v>
      </c>
      <c r="G7418" t="s">
        <v>4172</v>
      </c>
      <c r="H7418" t="s">
        <v>14179</v>
      </c>
    </row>
    <row r="7419" spans="1:21">
      <c r="A7419" t="s">
        <v>20415</v>
      </c>
      <c r="B7419" s="1" t="s">
        <v>102</v>
      </c>
      <c r="C7419" t="s">
        <v>81</v>
      </c>
      <c r="D7419" t="s">
        <v>82</v>
      </c>
      <c r="E7419" t="s">
        <v>118</v>
      </c>
      <c r="F7419">
        <v>11</v>
      </c>
      <c r="G7419" t="s">
        <v>103</v>
      </c>
      <c r="H7419" t="s">
        <v>14180</v>
      </c>
    </row>
    <row r="7420" spans="1:21">
      <c r="A7420" t="s">
        <v>20415</v>
      </c>
      <c r="B7420" s="1" t="s">
        <v>102</v>
      </c>
      <c r="C7420" t="s">
        <v>81</v>
      </c>
      <c r="D7420" t="s">
        <v>82</v>
      </c>
      <c r="E7420" t="s">
        <v>118</v>
      </c>
      <c r="F7420">
        <v>11</v>
      </c>
      <c r="G7420" t="s">
        <v>4173</v>
      </c>
      <c r="H7420" t="s">
        <v>14180</v>
      </c>
    </row>
    <row r="7421" spans="1:21">
      <c r="A7421" t="s">
        <v>20415</v>
      </c>
      <c r="B7421" s="1" t="s">
        <v>104</v>
      </c>
      <c r="C7421" t="s">
        <v>81</v>
      </c>
      <c r="D7421" t="s">
        <v>82</v>
      </c>
      <c r="E7421" t="s">
        <v>118</v>
      </c>
      <c r="F7421">
        <v>12</v>
      </c>
      <c r="G7421" t="s">
        <v>105</v>
      </c>
      <c r="H7421" t="s">
        <v>14181</v>
      </c>
    </row>
    <row r="7422" spans="1:21">
      <c r="A7422" t="s">
        <v>20415</v>
      </c>
      <c r="B7422" s="1" t="s">
        <v>104</v>
      </c>
      <c r="C7422" t="s">
        <v>81</v>
      </c>
      <c r="D7422" t="s">
        <v>82</v>
      </c>
      <c r="E7422" t="s">
        <v>118</v>
      </c>
      <c r="F7422">
        <v>12</v>
      </c>
      <c r="G7422" t="s">
        <v>4174</v>
      </c>
      <c r="H7422" t="s">
        <v>14181</v>
      </c>
    </row>
    <row r="7423" spans="1:21">
      <c r="A7423" t="s">
        <v>20415</v>
      </c>
      <c r="B7423" s="1" t="s">
        <v>106</v>
      </c>
      <c r="C7423" t="s">
        <v>81</v>
      </c>
      <c r="D7423" t="s">
        <v>82</v>
      </c>
      <c r="E7423" t="s">
        <v>118</v>
      </c>
      <c r="F7423">
        <v>13</v>
      </c>
      <c r="G7423" t="s">
        <v>107</v>
      </c>
      <c r="H7423" t="s">
        <v>14182</v>
      </c>
    </row>
    <row r="7424" spans="1:21">
      <c r="A7424" t="s">
        <v>20415</v>
      </c>
      <c r="B7424" s="1" t="s">
        <v>106</v>
      </c>
      <c r="C7424" t="s">
        <v>81</v>
      </c>
      <c r="D7424" t="s">
        <v>82</v>
      </c>
      <c r="E7424" t="s">
        <v>118</v>
      </c>
      <c r="F7424">
        <v>13</v>
      </c>
      <c r="G7424" t="s">
        <v>4175</v>
      </c>
      <c r="H7424" t="s">
        <v>14182</v>
      </c>
    </row>
    <row r="7425" spans="1:8">
      <c r="A7425" t="s">
        <v>20415</v>
      </c>
      <c r="B7425" s="1" t="s">
        <v>108</v>
      </c>
      <c r="C7425" t="s">
        <v>81</v>
      </c>
      <c r="D7425" t="s">
        <v>82</v>
      </c>
      <c r="E7425" t="s">
        <v>118</v>
      </c>
      <c r="F7425">
        <v>14</v>
      </c>
      <c r="G7425" t="s">
        <v>109</v>
      </c>
      <c r="H7425" t="s">
        <v>14183</v>
      </c>
    </row>
    <row r="7426" spans="1:8">
      <c r="A7426" t="s">
        <v>20415</v>
      </c>
      <c r="B7426" s="1" t="s">
        <v>108</v>
      </c>
      <c r="C7426" t="s">
        <v>81</v>
      </c>
      <c r="D7426" t="s">
        <v>82</v>
      </c>
      <c r="E7426" t="s">
        <v>118</v>
      </c>
      <c r="F7426">
        <v>14</v>
      </c>
      <c r="G7426" t="s">
        <v>4176</v>
      </c>
      <c r="H7426" t="s">
        <v>14183</v>
      </c>
    </row>
    <row r="7427" spans="1:8">
      <c r="A7427" t="s">
        <v>20415</v>
      </c>
      <c r="B7427" s="1" t="s">
        <v>110</v>
      </c>
      <c r="C7427" t="s">
        <v>81</v>
      </c>
      <c r="D7427" t="s">
        <v>82</v>
      </c>
      <c r="E7427" t="s">
        <v>118</v>
      </c>
      <c r="F7427">
        <v>15</v>
      </c>
      <c r="G7427" t="s">
        <v>111</v>
      </c>
      <c r="H7427" t="s">
        <v>14184</v>
      </c>
    </row>
    <row r="7428" spans="1:8">
      <c r="A7428" t="s">
        <v>20415</v>
      </c>
      <c r="B7428" s="1" t="s">
        <v>110</v>
      </c>
      <c r="C7428" t="s">
        <v>81</v>
      </c>
      <c r="D7428" t="s">
        <v>82</v>
      </c>
      <c r="E7428" t="s">
        <v>118</v>
      </c>
      <c r="F7428">
        <v>15</v>
      </c>
      <c r="G7428" t="s">
        <v>4177</v>
      </c>
      <c r="H7428" t="s">
        <v>14184</v>
      </c>
    </row>
    <row r="7429" spans="1:8">
      <c r="A7429" t="s">
        <v>20415</v>
      </c>
      <c r="B7429" s="1" t="s">
        <v>112</v>
      </c>
      <c r="C7429" t="s">
        <v>81</v>
      </c>
      <c r="D7429" t="s">
        <v>82</v>
      </c>
      <c r="E7429" t="s">
        <v>118</v>
      </c>
      <c r="F7429">
        <v>15</v>
      </c>
      <c r="G7429" t="s">
        <v>113</v>
      </c>
      <c r="H7429" t="s">
        <v>14185</v>
      </c>
    </row>
    <row r="7430" spans="1:8">
      <c r="A7430" t="s">
        <v>20415</v>
      </c>
      <c r="B7430" s="1" t="s">
        <v>112</v>
      </c>
      <c r="C7430" t="s">
        <v>81</v>
      </c>
      <c r="D7430" t="s">
        <v>82</v>
      </c>
      <c r="E7430" t="s">
        <v>118</v>
      </c>
      <c r="F7430">
        <v>15</v>
      </c>
      <c r="G7430" t="s">
        <v>4178</v>
      </c>
      <c r="H7430" t="s">
        <v>14185</v>
      </c>
    </row>
    <row r="7431" spans="1:8">
      <c r="A7431" t="s">
        <v>20415</v>
      </c>
      <c r="B7431" s="1" t="s">
        <v>6634</v>
      </c>
      <c r="C7431" t="s">
        <v>6635</v>
      </c>
      <c r="D7431" t="s">
        <v>6636</v>
      </c>
      <c r="E7431" t="s">
        <v>6637</v>
      </c>
      <c r="F7431">
        <v>5</v>
      </c>
      <c r="G7431" t="s">
        <v>6638</v>
      </c>
      <c r="H7431" t="s">
        <v>16631</v>
      </c>
    </row>
    <row r="7432" spans="1:8">
      <c r="A7432" t="s">
        <v>20415</v>
      </c>
      <c r="B7432" s="1" t="s">
        <v>2224</v>
      </c>
      <c r="C7432" t="s">
        <v>2190</v>
      </c>
      <c r="D7432" t="s">
        <v>2225</v>
      </c>
      <c r="E7432" t="s">
        <v>586</v>
      </c>
      <c r="F7432">
        <v>99</v>
      </c>
      <c r="G7432" t="s">
        <v>2226</v>
      </c>
      <c r="H7432" t="s">
        <v>15269</v>
      </c>
    </row>
    <row r="7433" spans="1:8">
      <c r="A7433" t="s">
        <v>20415</v>
      </c>
      <c r="B7433" s="1" t="s">
        <v>2224</v>
      </c>
      <c r="C7433" t="s">
        <v>2190</v>
      </c>
      <c r="D7433" t="s">
        <v>2225</v>
      </c>
      <c r="E7433" t="s">
        <v>586</v>
      </c>
      <c r="F7433">
        <v>99</v>
      </c>
      <c r="G7433" t="s">
        <v>4700</v>
      </c>
      <c r="H7433" t="s">
        <v>15269</v>
      </c>
    </row>
    <row r="7434" spans="1:8">
      <c r="A7434" t="s">
        <v>20415</v>
      </c>
      <c r="B7434" s="1" t="s">
        <v>22076</v>
      </c>
      <c r="C7434" t="s">
        <v>12686</v>
      </c>
      <c r="D7434" t="s">
        <v>12686</v>
      </c>
      <c r="E7434" t="s">
        <v>255</v>
      </c>
      <c r="F7434">
        <v>1</v>
      </c>
      <c r="G7434" t="s">
        <v>12688</v>
      </c>
      <c r="H7434" t="s">
        <v>19693</v>
      </c>
    </row>
    <row r="7435" spans="1:8">
      <c r="A7435" t="s">
        <v>20415</v>
      </c>
      <c r="B7435" s="1" t="s">
        <v>12689</v>
      </c>
      <c r="C7435" t="s">
        <v>12686</v>
      </c>
      <c r="D7435" t="s">
        <v>12686</v>
      </c>
      <c r="E7435" t="s">
        <v>255</v>
      </c>
      <c r="F7435">
        <v>2</v>
      </c>
      <c r="G7435" t="s">
        <v>12690</v>
      </c>
      <c r="H7435" t="s">
        <v>19694</v>
      </c>
    </row>
    <row r="7436" spans="1:8">
      <c r="A7436" t="s">
        <v>20415</v>
      </c>
      <c r="B7436" s="1" t="s">
        <v>12691</v>
      </c>
      <c r="C7436" t="s">
        <v>12686</v>
      </c>
      <c r="D7436" t="s">
        <v>12686</v>
      </c>
      <c r="E7436" t="s">
        <v>255</v>
      </c>
      <c r="F7436">
        <v>3</v>
      </c>
      <c r="G7436" t="s">
        <v>12692</v>
      </c>
      <c r="H7436" t="s">
        <v>19695</v>
      </c>
    </row>
    <row r="7437" spans="1:8">
      <c r="A7437" t="s">
        <v>20415</v>
      </c>
      <c r="B7437" s="1" t="s">
        <v>12693</v>
      </c>
      <c r="C7437" t="s">
        <v>12686</v>
      </c>
      <c r="D7437" t="s">
        <v>12686</v>
      </c>
      <c r="E7437" t="s">
        <v>255</v>
      </c>
      <c r="F7437">
        <v>4</v>
      </c>
      <c r="G7437" t="s">
        <v>12694</v>
      </c>
      <c r="H7437" t="s">
        <v>19696</v>
      </c>
    </row>
    <row r="7438" spans="1:8">
      <c r="A7438" t="s">
        <v>20415</v>
      </c>
      <c r="B7438" s="1" t="s">
        <v>12695</v>
      </c>
      <c r="C7438" t="s">
        <v>12686</v>
      </c>
      <c r="D7438" t="s">
        <v>12686</v>
      </c>
      <c r="E7438" t="s">
        <v>255</v>
      </c>
      <c r="F7438">
        <v>5</v>
      </c>
      <c r="G7438" t="s">
        <v>12696</v>
      </c>
      <c r="H7438" t="s">
        <v>19697</v>
      </c>
    </row>
    <row r="7439" spans="1:8">
      <c r="A7439" t="s">
        <v>20415</v>
      </c>
      <c r="B7439" s="1" t="s">
        <v>12697</v>
      </c>
      <c r="C7439" t="s">
        <v>12686</v>
      </c>
      <c r="D7439" t="s">
        <v>12686</v>
      </c>
      <c r="E7439" t="s">
        <v>255</v>
      </c>
      <c r="F7439">
        <v>6</v>
      </c>
      <c r="G7439" t="s">
        <v>12698</v>
      </c>
      <c r="H7439" t="s">
        <v>19698</v>
      </c>
    </row>
    <row r="7440" spans="1:8">
      <c r="A7440" t="s">
        <v>20415</v>
      </c>
      <c r="B7440" s="1" t="s">
        <v>12699</v>
      </c>
      <c r="C7440" t="s">
        <v>12686</v>
      </c>
      <c r="D7440" t="s">
        <v>12686</v>
      </c>
      <c r="E7440" t="s">
        <v>255</v>
      </c>
      <c r="F7440">
        <v>7</v>
      </c>
      <c r="G7440" t="s">
        <v>12700</v>
      </c>
      <c r="H7440" t="s">
        <v>19699</v>
      </c>
    </row>
    <row r="7441" spans="1:8">
      <c r="A7441" t="s">
        <v>20415</v>
      </c>
      <c r="B7441" s="1" t="s">
        <v>12701</v>
      </c>
      <c r="C7441" t="s">
        <v>12686</v>
      </c>
      <c r="D7441" t="s">
        <v>12686</v>
      </c>
      <c r="E7441" t="s">
        <v>255</v>
      </c>
      <c r="F7441">
        <v>8</v>
      </c>
      <c r="G7441" t="s">
        <v>12702</v>
      </c>
      <c r="H7441" t="s">
        <v>19700</v>
      </c>
    </row>
    <row r="7442" spans="1:8">
      <c r="A7442" t="s">
        <v>20415</v>
      </c>
      <c r="B7442" s="1" t="s">
        <v>12685</v>
      </c>
      <c r="C7442" t="s">
        <v>12686</v>
      </c>
      <c r="D7442" t="s">
        <v>12686</v>
      </c>
      <c r="E7442" t="s">
        <v>255</v>
      </c>
      <c r="F7442">
        <v>9</v>
      </c>
      <c r="G7442" t="s">
        <v>12687</v>
      </c>
      <c r="H7442" t="s">
        <v>19692</v>
      </c>
    </row>
    <row r="7443" spans="1:8">
      <c r="A7443" t="s">
        <v>20415</v>
      </c>
      <c r="B7443" s="1" t="s">
        <v>12703</v>
      </c>
      <c r="C7443" t="s">
        <v>12686</v>
      </c>
      <c r="D7443" t="s">
        <v>12686</v>
      </c>
      <c r="E7443" t="s">
        <v>255</v>
      </c>
      <c r="F7443">
        <v>10</v>
      </c>
      <c r="G7443" t="s">
        <v>12704</v>
      </c>
      <c r="H7443" t="s">
        <v>19701</v>
      </c>
    </row>
    <row r="7444" spans="1:8">
      <c r="A7444" t="s">
        <v>20415</v>
      </c>
      <c r="B7444" s="1" t="s">
        <v>12705</v>
      </c>
      <c r="C7444" t="s">
        <v>12686</v>
      </c>
      <c r="D7444" t="s">
        <v>12686</v>
      </c>
      <c r="E7444" t="s">
        <v>255</v>
      </c>
      <c r="F7444">
        <v>11</v>
      </c>
      <c r="G7444" t="s">
        <v>12706</v>
      </c>
      <c r="H7444" t="s">
        <v>19702</v>
      </c>
    </row>
    <row r="7445" spans="1:8">
      <c r="A7445" t="s">
        <v>20415</v>
      </c>
      <c r="B7445" s="1" t="s">
        <v>12707</v>
      </c>
      <c r="C7445" t="s">
        <v>12686</v>
      </c>
      <c r="D7445" t="s">
        <v>12686</v>
      </c>
      <c r="E7445" t="s">
        <v>255</v>
      </c>
      <c r="F7445">
        <v>12</v>
      </c>
      <c r="G7445" t="s">
        <v>12708</v>
      </c>
      <c r="H7445" t="s">
        <v>19703</v>
      </c>
    </row>
    <row r="7446" spans="1:8">
      <c r="A7446" t="s">
        <v>20415</v>
      </c>
      <c r="B7446" s="1" t="s">
        <v>12709</v>
      </c>
      <c r="C7446" t="s">
        <v>12686</v>
      </c>
      <c r="D7446" t="s">
        <v>12686</v>
      </c>
      <c r="E7446" t="s">
        <v>255</v>
      </c>
      <c r="F7446">
        <v>13</v>
      </c>
      <c r="G7446" t="s">
        <v>12710</v>
      </c>
      <c r="H7446" t="s">
        <v>19704</v>
      </c>
    </row>
    <row r="7447" spans="1:8">
      <c r="A7447" t="s">
        <v>20415</v>
      </c>
      <c r="B7447" s="1" t="s">
        <v>12711</v>
      </c>
      <c r="C7447" t="s">
        <v>12686</v>
      </c>
      <c r="D7447" t="s">
        <v>12686</v>
      </c>
      <c r="E7447" t="s">
        <v>255</v>
      </c>
      <c r="F7447">
        <v>14</v>
      </c>
      <c r="G7447" t="s">
        <v>12712</v>
      </c>
      <c r="H7447" t="s">
        <v>19705</v>
      </c>
    </row>
    <row r="7448" spans="1:8">
      <c r="A7448" t="s">
        <v>20415</v>
      </c>
      <c r="B7448" s="1" t="s">
        <v>12713</v>
      </c>
      <c r="C7448" t="s">
        <v>12686</v>
      </c>
      <c r="D7448" t="s">
        <v>12686</v>
      </c>
      <c r="E7448" t="s">
        <v>255</v>
      </c>
      <c r="F7448">
        <v>15</v>
      </c>
      <c r="G7448" t="s">
        <v>12714</v>
      </c>
      <c r="H7448" t="s">
        <v>19706</v>
      </c>
    </row>
    <row r="7449" spans="1:8">
      <c r="A7449" t="s">
        <v>20415</v>
      </c>
      <c r="B7449" s="1" t="s">
        <v>8682</v>
      </c>
      <c r="C7449" t="s">
        <v>12686</v>
      </c>
      <c r="D7449" t="s">
        <v>12686</v>
      </c>
      <c r="E7449" t="s">
        <v>255</v>
      </c>
      <c r="F7449">
        <v>16</v>
      </c>
      <c r="G7449" t="s">
        <v>12715</v>
      </c>
      <c r="H7449" t="s">
        <v>19707</v>
      </c>
    </row>
    <row r="7450" spans="1:8">
      <c r="A7450" t="s">
        <v>20415</v>
      </c>
      <c r="B7450" s="1" t="s">
        <v>12716</v>
      </c>
      <c r="C7450" t="s">
        <v>12686</v>
      </c>
      <c r="D7450" t="s">
        <v>12686</v>
      </c>
      <c r="E7450" t="s">
        <v>255</v>
      </c>
      <c r="F7450">
        <v>17</v>
      </c>
      <c r="G7450" t="s">
        <v>12717</v>
      </c>
      <c r="H7450" t="s">
        <v>19708</v>
      </c>
    </row>
    <row r="7451" spans="1:8">
      <c r="A7451" t="s">
        <v>20415</v>
      </c>
      <c r="B7451" s="1" t="s">
        <v>12718</v>
      </c>
      <c r="C7451" t="s">
        <v>12686</v>
      </c>
      <c r="D7451" t="s">
        <v>12686</v>
      </c>
      <c r="E7451" t="s">
        <v>255</v>
      </c>
      <c r="F7451">
        <v>18</v>
      </c>
      <c r="G7451" t="s">
        <v>12719</v>
      </c>
      <c r="H7451" t="s">
        <v>19709</v>
      </c>
    </row>
    <row r="7452" spans="1:8">
      <c r="A7452" t="s">
        <v>20415</v>
      </c>
      <c r="B7452" s="1" t="s">
        <v>12720</v>
      </c>
      <c r="C7452" t="s">
        <v>12686</v>
      </c>
      <c r="D7452" t="s">
        <v>12686</v>
      </c>
      <c r="E7452" t="s">
        <v>255</v>
      </c>
      <c r="F7452">
        <v>19</v>
      </c>
      <c r="G7452" t="s">
        <v>12721</v>
      </c>
      <c r="H7452" t="s">
        <v>19710</v>
      </c>
    </row>
    <row r="7453" spans="1:8">
      <c r="A7453" t="s">
        <v>20415</v>
      </c>
      <c r="B7453" s="1" t="s">
        <v>22077</v>
      </c>
      <c r="C7453" t="s">
        <v>12100</v>
      </c>
      <c r="D7453" t="s">
        <v>12100</v>
      </c>
      <c r="E7453" t="s">
        <v>456</v>
      </c>
      <c r="F7453">
        <v>99</v>
      </c>
      <c r="G7453" t="s">
        <v>12138</v>
      </c>
      <c r="H7453" t="s">
        <v>19361</v>
      </c>
    </row>
    <row r="7454" spans="1:8">
      <c r="A7454" t="s">
        <v>20415</v>
      </c>
      <c r="B7454" s="1" t="s">
        <v>12139</v>
      </c>
      <c r="C7454" t="s">
        <v>12100</v>
      </c>
      <c r="D7454" t="s">
        <v>12100</v>
      </c>
      <c r="E7454" t="s">
        <v>456</v>
      </c>
      <c r="F7454">
        <v>99</v>
      </c>
      <c r="G7454" t="s">
        <v>12140</v>
      </c>
      <c r="H7454" t="s">
        <v>19362</v>
      </c>
    </row>
    <row r="7455" spans="1:8">
      <c r="A7455" t="s">
        <v>20415</v>
      </c>
      <c r="B7455" s="1" t="s">
        <v>12141</v>
      </c>
      <c r="C7455" t="s">
        <v>12100</v>
      </c>
      <c r="D7455" t="s">
        <v>12100</v>
      </c>
      <c r="E7455" t="s">
        <v>456</v>
      </c>
      <c r="F7455">
        <v>99</v>
      </c>
      <c r="G7455" t="s">
        <v>12142</v>
      </c>
      <c r="H7455" t="s">
        <v>19363</v>
      </c>
    </row>
    <row r="7456" spans="1:8">
      <c r="A7456" t="s">
        <v>20415</v>
      </c>
      <c r="B7456" s="1" t="s">
        <v>10252</v>
      </c>
      <c r="C7456" t="s">
        <v>10199</v>
      </c>
      <c r="D7456" t="s">
        <v>10253</v>
      </c>
      <c r="E7456" t="s">
        <v>16</v>
      </c>
      <c r="F7456">
        <v>7</v>
      </c>
      <c r="G7456" t="s">
        <v>10254</v>
      </c>
      <c r="H7456" t="s">
        <v>18362</v>
      </c>
    </row>
    <row r="7457" spans="1:8">
      <c r="A7457" t="s">
        <v>20418</v>
      </c>
      <c r="B7457" s="1" t="s">
        <v>8207</v>
      </c>
      <c r="C7457" t="s">
        <v>8208</v>
      </c>
      <c r="D7457" t="s">
        <v>8209</v>
      </c>
      <c r="E7457" t="s">
        <v>9</v>
      </c>
      <c r="F7457" t="s">
        <v>121</v>
      </c>
      <c r="G7457" t="s">
        <v>8210</v>
      </c>
      <c r="H7457" t="s">
        <v>17350</v>
      </c>
    </row>
    <row r="7458" spans="1:8">
      <c r="A7458" t="s">
        <v>20415</v>
      </c>
      <c r="B7458" s="1" t="s">
        <v>2060</v>
      </c>
      <c r="C7458" t="s">
        <v>2061</v>
      </c>
      <c r="D7458" t="s">
        <v>489</v>
      </c>
      <c r="E7458" t="s">
        <v>16</v>
      </c>
      <c r="F7458">
        <v>1</v>
      </c>
      <c r="G7458" t="s">
        <v>2062</v>
      </c>
      <c r="H7458" t="s">
        <v>15191</v>
      </c>
    </row>
    <row r="7459" spans="1:8">
      <c r="A7459" t="s">
        <v>20415</v>
      </c>
      <c r="B7459" s="1" t="s">
        <v>2060</v>
      </c>
      <c r="C7459" t="s">
        <v>2061</v>
      </c>
      <c r="D7459" t="s">
        <v>489</v>
      </c>
      <c r="E7459" t="s">
        <v>16</v>
      </c>
      <c r="F7459">
        <v>1</v>
      </c>
      <c r="G7459" t="s">
        <v>4087</v>
      </c>
      <c r="H7459" t="s">
        <v>15191</v>
      </c>
    </row>
    <row r="7460" spans="1:8">
      <c r="A7460" t="s">
        <v>20415</v>
      </c>
      <c r="B7460" s="1" t="s">
        <v>11136</v>
      </c>
      <c r="C7460" t="s">
        <v>10023</v>
      </c>
      <c r="D7460" t="s">
        <v>489</v>
      </c>
      <c r="E7460" t="s">
        <v>16</v>
      </c>
      <c r="F7460">
        <v>2</v>
      </c>
      <c r="G7460" t="s">
        <v>11137</v>
      </c>
      <c r="H7460" t="s">
        <v>18837</v>
      </c>
    </row>
    <row r="7461" spans="1:8">
      <c r="A7461" t="s">
        <v>20415</v>
      </c>
      <c r="B7461" s="1" t="s">
        <v>14132</v>
      </c>
      <c r="C7461" t="s">
        <v>14128</v>
      </c>
      <c r="D7461" t="s">
        <v>489</v>
      </c>
      <c r="E7461" t="s">
        <v>16</v>
      </c>
      <c r="F7461">
        <v>3</v>
      </c>
      <c r="G7461" t="s">
        <v>14133</v>
      </c>
      <c r="H7461" t="s">
        <v>20409</v>
      </c>
    </row>
    <row r="7462" spans="1:8">
      <c r="A7462" t="s">
        <v>20415</v>
      </c>
      <c r="B7462" s="1" t="s">
        <v>9497</v>
      </c>
      <c r="C7462" t="s">
        <v>9493</v>
      </c>
      <c r="D7462" t="s">
        <v>489</v>
      </c>
      <c r="E7462" t="s">
        <v>16</v>
      </c>
      <c r="F7462">
        <v>4</v>
      </c>
      <c r="G7462" t="s">
        <v>9498</v>
      </c>
      <c r="H7462" t="s">
        <v>18003</v>
      </c>
    </row>
    <row r="7463" spans="1:8">
      <c r="A7463" t="s">
        <v>20415</v>
      </c>
      <c r="B7463" s="1" t="s">
        <v>11937</v>
      </c>
      <c r="C7463" t="s">
        <v>8856</v>
      </c>
      <c r="D7463" t="s">
        <v>489</v>
      </c>
      <c r="E7463" t="s">
        <v>16</v>
      </c>
      <c r="F7463">
        <v>5</v>
      </c>
      <c r="G7463" t="s">
        <v>11938</v>
      </c>
      <c r="H7463" t="s">
        <v>19265</v>
      </c>
    </row>
    <row r="7464" spans="1:8">
      <c r="A7464" t="s">
        <v>20415</v>
      </c>
      <c r="B7464" s="1" t="s">
        <v>12579</v>
      </c>
      <c r="C7464" t="s">
        <v>12580</v>
      </c>
      <c r="D7464" t="s">
        <v>489</v>
      </c>
      <c r="E7464" t="s">
        <v>16</v>
      </c>
      <c r="F7464">
        <v>6</v>
      </c>
      <c r="G7464" t="s">
        <v>12581</v>
      </c>
      <c r="H7464" t="s">
        <v>19639</v>
      </c>
    </row>
    <row r="7465" spans="1:8">
      <c r="A7465" t="s">
        <v>20415</v>
      </c>
      <c r="B7465" s="1" t="s">
        <v>2934</v>
      </c>
      <c r="C7465" t="s">
        <v>2935</v>
      </c>
      <c r="D7465" t="s">
        <v>489</v>
      </c>
      <c r="E7465" t="s">
        <v>16</v>
      </c>
      <c r="F7465">
        <v>7</v>
      </c>
      <c r="G7465" t="s">
        <v>2936</v>
      </c>
      <c r="H7465" t="s">
        <v>15615</v>
      </c>
    </row>
    <row r="7466" spans="1:8">
      <c r="A7466" t="s">
        <v>20415</v>
      </c>
      <c r="B7466" s="1" t="s">
        <v>2934</v>
      </c>
      <c r="C7466" t="s">
        <v>2935</v>
      </c>
      <c r="D7466" t="s">
        <v>489</v>
      </c>
      <c r="E7466" t="s">
        <v>16</v>
      </c>
      <c r="F7466">
        <v>7</v>
      </c>
      <c r="G7466" t="s">
        <v>4937</v>
      </c>
      <c r="H7466" t="s">
        <v>15615</v>
      </c>
    </row>
    <row r="7467" spans="1:8">
      <c r="A7467" t="s">
        <v>20415</v>
      </c>
      <c r="B7467" s="1" t="s">
        <v>12067</v>
      </c>
      <c r="C7467" t="s">
        <v>12068</v>
      </c>
      <c r="D7467" t="s">
        <v>489</v>
      </c>
      <c r="E7467" t="s">
        <v>16</v>
      </c>
      <c r="F7467">
        <v>8</v>
      </c>
      <c r="G7467" t="s">
        <v>12069</v>
      </c>
      <c r="H7467" t="s">
        <v>19331</v>
      </c>
    </row>
    <row r="7468" spans="1:8">
      <c r="A7468" t="s">
        <v>20415</v>
      </c>
      <c r="B7468" s="1" t="s">
        <v>12010</v>
      </c>
      <c r="C7468" t="s">
        <v>12011</v>
      </c>
      <c r="D7468" t="s">
        <v>489</v>
      </c>
      <c r="E7468" t="s">
        <v>16</v>
      </c>
      <c r="F7468">
        <v>9</v>
      </c>
      <c r="G7468" t="s">
        <v>12012</v>
      </c>
      <c r="H7468" t="s">
        <v>19307</v>
      </c>
    </row>
    <row r="7469" spans="1:8">
      <c r="A7469" t="s">
        <v>20415</v>
      </c>
      <c r="B7469" s="1" t="s">
        <v>6783</v>
      </c>
      <c r="C7469" t="s">
        <v>6784</v>
      </c>
      <c r="D7469" t="s">
        <v>489</v>
      </c>
      <c r="E7469" t="s">
        <v>16</v>
      </c>
      <c r="F7469">
        <v>10</v>
      </c>
      <c r="G7469" t="s">
        <v>6786</v>
      </c>
      <c r="H7469" t="s">
        <v>16687</v>
      </c>
    </row>
    <row r="7470" spans="1:8">
      <c r="A7470" t="s">
        <v>20415</v>
      </c>
      <c r="B7470" s="1" t="s">
        <v>9754</v>
      </c>
      <c r="C7470" t="s">
        <v>9752</v>
      </c>
      <c r="D7470" t="s">
        <v>489</v>
      </c>
      <c r="E7470" t="s">
        <v>16</v>
      </c>
      <c r="F7470">
        <v>11</v>
      </c>
      <c r="G7470" t="s">
        <v>9755</v>
      </c>
      <c r="H7470" t="s">
        <v>18122</v>
      </c>
    </row>
    <row r="7471" spans="1:8">
      <c r="A7471" t="s">
        <v>20415</v>
      </c>
      <c r="B7471" s="1" t="s">
        <v>11311</v>
      </c>
      <c r="C7471" t="s">
        <v>11312</v>
      </c>
      <c r="D7471" t="s">
        <v>489</v>
      </c>
      <c r="E7471" t="s">
        <v>16</v>
      </c>
      <c r="F7471">
        <v>12</v>
      </c>
      <c r="G7471" t="s">
        <v>11313</v>
      </c>
      <c r="H7471" t="s">
        <v>18936</v>
      </c>
    </row>
    <row r="7472" spans="1:8">
      <c r="A7472" t="s">
        <v>20415</v>
      </c>
      <c r="B7472" s="1" t="s">
        <v>6559</v>
      </c>
      <c r="C7472" t="s">
        <v>6557</v>
      </c>
      <c r="D7472" t="s">
        <v>489</v>
      </c>
      <c r="E7472" t="s">
        <v>16</v>
      </c>
      <c r="F7472">
        <v>13</v>
      </c>
      <c r="G7472" t="s">
        <v>6560</v>
      </c>
      <c r="H7472" t="s">
        <v>16601</v>
      </c>
    </row>
    <row r="7473" spans="1:8">
      <c r="A7473" t="s">
        <v>20415</v>
      </c>
      <c r="B7473" s="1" t="s">
        <v>10781</v>
      </c>
      <c r="C7473" t="s">
        <v>10782</v>
      </c>
      <c r="D7473" t="s">
        <v>489</v>
      </c>
      <c r="E7473" t="s">
        <v>16</v>
      </c>
      <c r="F7473">
        <v>14</v>
      </c>
      <c r="G7473" t="s">
        <v>10783</v>
      </c>
      <c r="H7473" t="s">
        <v>18642</v>
      </c>
    </row>
    <row r="7474" spans="1:8">
      <c r="A7474" t="s">
        <v>20415</v>
      </c>
      <c r="B7474" s="1" t="s">
        <v>471</v>
      </c>
      <c r="C7474" t="s">
        <v>469</v>
      </c>
      <c r="D7474" t="s">
        <v>489</v>
      </c>
      <c r="E7474" t="s">
        <v>16</v>
      </c>
      <c r="F7474">
        <v>15</v>
      </c>
      <c r="G7474" t="s">
        <v>490</v>
      </c>
      <c r="H7474" t="s">
        <v>14375</v>
      </c>
    </row>
    <row r="7475" spans="1:8">
      <c r="A7475" t="s">
        <v>20415</v>
      </c>
      <c r="B7475" s="1" t="s">
        <v>471</v>
      </c>
      <c r="C7475" t="s">
        <v>469</v>
      </c>
      <c r="D7475" t="s">
        <v>489</v>
      </c>
      <c r="E7475" t="s">
        <v>16</v>
      </c>
      <c r="F7475">
        <v>15</v>
      </c>
      <c r="G7475" t="s">
        <v>4813</v>
      </c>
      <c r="H7475" t="s">
        <v>14375</v>
      </c>
    </row>
    <row r="7476" spans="1:8">
      <c r="A7476" t="s">
        <v>20415</v>
      </c>
      <c r="B7476" s="1" t="s">
        <v>10853</v>
      </c>
      <c r="C7476" t="s">
        <v>10854</v>
      </c>
      <c r="D7476" t="s">
        <v>489</v>
      </c>
      <c r="E7476" t="s">
        <v>16</v>
      </c>
      <c r="F7476">
        <v>17</v>
      </c>
      <c r="G7476" t="s">
        <v>10855</v>
      </c>
      <c r="H7476" t="s">
        <v>18682</v>
      </c>
    </row>
    <row r="7477" spans="1:8">
      <c r="A7477" t="s">
        <v>20415</v>
      </c>
      <c r="B7477" s="1" t="s">
        <v>7707</v>
      </c>
      <c r="C7477" t="s">
        <v>7708</v>
      </c>
      <c r="D7477" t="s">
        <v>1914</v>
      </c>
      <c r="E7477" t="s">
        <v>16</v>
      </c>
      <c r="F7477">
        <v>1</v>
      </c>
      <c r="G7477" t="s">
        <v>7709</v>
      </c>
      <c r="H7477" t="s">
        <v>17133</v>
      </c>
    </row>
    <row r="7478" spans="1:8">
      <c r="A7478" t="s">
        <v>20415</v>
      </c>
      <c r="B7478" s="1" t="s">
        <v>6060</v>
      </c>
      <c r="C7478" t="s">
        <v>6061</v>
      </c>
      <c r="D7478" t="s">
        <v>1914</v>
      </c>
      <c r="E7478" t="s">
        <v>16</v>
      </c>
      <c r="F7478">
        <v>2</v>
      </c>
      <c r="G7478" t="s">
        <v>6062</v>
      </c>
      <c r="H7478" t="s">
        <v>16337</v>
      </c>
    </row>
    <row r="7479" spans="1:8">
      <c r="A7479" t="s">
        <v>20415</v>
      </c>
      <c r="B7479" s="1" t="s">
        <v>12766</v>
      </c>
      <c r="C7479" t="s">
        <v>12767</v>
      </c>
      <c r="D7479" t="s">
        <v>1914</v>
      </c>
      <c r="E7479" t="s">
        <v>16</v>
      </c>
      <c r="F7479">
        <v>3</v>
      </c>
      <c r="G7479" t="s">
        <v>12768</v>
      </c>
      <c r="H7479" t="s">
        <v>19732</v>
      </c>
    </row>
    <row r="7480" spans="1:8">
      <c r="A7480" t="s">
        <v>20415</v>
      </c>
      <c r="B7480" s="1" t="s">
        <v>11306</v>
      </c>
      <c r="C7480" t="s">
        <v>3814</v>
      </c>
      <c r="D7480" t="s">
        <v>1914</v>
      </c>
      <c r="E7480" t="s">
        <v>16</v>
      </c>
      <c r="F7480">
        <v>4</v>
      </c>
      <c r="G7480" t="s">
        <v>11307</v>
      </c>
      <c r="H7480" t="s">
        <v>18934</v>
      </c>
    </row>
    <row r="7481" spans="1:8">
      <c r="A7481" t="s">
        <v>20415</v>
      </c>
      <c r="B7481" s="1" t="s">
        <v>12521</v>
      </c>
      <c r="C7481" t="s">
        <v>12519</v>
      </c>
      <c r="D7481" t="s">
        <v>1914</v>
      </c>
      <c r="E7481" t="s">
        <v>16</v>
      </c>
      <c r="F7481">
        <v>5</v>
      </c>
      <c r="G7481" t="s">
        <v>12522</v>
      </c>
      <c r="H7481" t="s">
        <v>19608</v>
      </c>
    </row>
    <row r="7482" spans="1:8">
      <c r="A7482" t="s">
        <v>20415</v>
      </c>
      <c r="B7482" s="1" t="s">
        <v>8136</v>
      </c>
      <c r="C7482" t="s">
        <v>13324</v>
      </c>
      <c r="D7482" t="s">
        <v>1914</v>
      </c>
      <c r="E7482" t="s">
        <v>16</v>
      </c>
      <c r="F7482">
        <v>6</v>
      </c>
      <c r="G7482" t="s">
        <v>13325</v>
      </c>
      <c r="H7482" t="s">
        <v>20034</v>
      </c>
    </row>
    <row r="7483" spans="1:8">
      <c r="A7483" t="s">
        <v>20415</v>
      </c>
      <c r="B7483" s="1" t="s">
        <v>9365</v>
      </c>
      <c r="C7483" t="s">
        <v>9366</v>
      </c>
      <c r="D7483" t="s">
        <v>1914</v>
      </c>
      <c r="E7483" t="s">
        <v>16</v>
      </c>
      <c r="F7483">
        <v>8</v>
      </c>
      <c r="G7483" t="s">
        <v>9367</v>
      </c>
      <c r="H7483" t="s">
        <v>17935</v>
      </c>
    </row>
    <row r="7484" spans="1:8">
      <c r="A7484" t="s">
        <v>20415</v>
      </c>
      <c r="B7484" s="1" t="s">
        <v>8258</v>
      </c>
      <c r="C7484" t="s">
        <v>8259</v>
      </c>
      <c r="D7484" t="s">
        <v>1914</v>
      </c>
      <c r="E7484" t="s">
        <v>16</v>
      </c>
      <c r="F7484">
        <v>9</v>
      </c>
      <c r="G7484" t="s">
        <v>8260</v>
      </c>
      <c r="H7484" t="s">
        <v>17391</v>
      </c>
    </row>
    <row r="7485" spans="1:8">
      <c r="A7485" t="s">
        <v>20415</v>
      </c>
      <c r="B7485" s="1" t="s">
        <v>10856</v>
      </c>
      <c r="C7485" t="s">
        <v>10854</v>
      </c>
      <c r="D7485" t="s">
        <v>1914</v>
      </c>
      <c r="E7485" t="s">
        <v>16</v>
      </c>
      <c r="F7485">
        <v>10</v>
      </c>
      <c r="G7485" t="s">
        <v>10857</v>
      </c>
      <c r="H7485" t="s">
        <v>18683</v>
      </c>
    </row>
    <row r="7486" spans="1:8">
      <c r="A7486" t="s">
        <v>20415</v>
      </c>
      <c r="B7486" s="1" t="s">
        <v>1912</v>
      </c>
      <c r="C7486" t="s">
        <v>1913</v>
      </c>
      <c r="D7486" t="s">
        <v>1914</v>
      </c>
      <c r="E7486" t="s">
        <v>16</v>
      </c>
      <c r="F7486">
        <v>11</v>
      </c>
      <c r="G7486" t="s">
        <v>1915</v>
      </c>
      <c r="H7486" t="s">
        <v>15122</v>
      </c>
    </row>
    <row r="7487" spans="1:8">
      <c r="A7487" t="s">
        <v>20415</v>
      </c>
      <c r="B7487" s="1" t="s">
        <v>1912</v>
      </c>
      <c r="C7487" t="s">
        <v>1913</v>
      </c>
      <c r="D7487" t="s">
        <v>1914</v>
      </c>
      <c r="E7487" t="s">
        <v>16</v>
      </c>
      <c r="F7487">
        <v>11</v>
      </c>
      <c r="G7487" t="s">
        <v>5249</v>
      </c>
      <c r="H7487" t="s">
        <v>15122</v>
      </c>
    </row>
    <row r="7488" spans="1:8">
      <c r="A7488" t="s">
        <v>20415</v>
      </c>
      <c r="B7488" s="1" t="s">
        <v>10023</v>
      </c>
      <c r="C7488" t="s">
        <v>10024</v>
      </c>
      <c r="D7488" t="s">
        <v>932</v>
      </c>
      <c r="E7488" t="s">
        <v>16</v>
      </c>
      <c r="F7488">
        <v>1</v>
      </c>
      <c r="G7488" t="s">
        <v>10025</v>
      </c>
      <c r="H7488" t="s">
        <v>18258</v>
      </c>
    </row>
    <row r="7489" spans="1:8">
      <c r="A7489" t="s">
        <v>20415</v>
      </c>
      <c r="B7489" s="1" t="s">
        <v>3057</v>
      </c>
      <c r="C7489" t="s">
        <v>7722</v>
      </c>
      <c r="D7489" t="s">
        <v>932</v>
      </c>
      <c r="E7489" t="s">
        <v>16</v>
      </c>
      <c r="F7489">
        <v>2</v>
      </c>
      <c r="G7489" t="s">
        <v>7723</v>
      </c>
      <c r="H7489" t="s">
        <v>17142</v>
      </c>
    </row>
    <row r="7490" spans="1:8">
      <c r="A7490" t="s">
        <v>20415</v>
      </c>
      <c r="B7490" s="1" t="s">
        <v>6784</v>
      </c>
      <c r="C7490" t="s">
        <v>9926</v>
      </c>
      <c r="D7490" t="s">
        <v>932</v>
      </c>
      <c r="E7490" t="s">
        <v>16</v>
      </c>
      <c r="F7490">
        <v>3</v>
      </c>
      <c r="G7490" t="s">
        <v>9927</v>
      </c>
      <c r="H7490" t="s">
        <v>18214</v>
      </c>
    </row>
    <row r="7491" spans="1:8">
      <c r="A7491" t="s">
        <v>20415</v>
      </c>
      <c r="B7491" s="1" t="s">
        <v>6018</v>
      </c>
      <c r="C7491" t="s">
        <v>2264</v>
      </c>
      <c r="D7491" t="s">
        <v>932</v>
      </c>
      <c r="E7491" t="s">
        <v>16</v>
      </c>
      <c r="F7491">
        <v>4</v>
      </c>
      <c r="G7491" t="s">
        <v>6019</v>
      </c>
      <c r="H7491" t="s">
        <v>16318</v>
      </c>
    </row>
    <row r="7492" spans="1:8">
      <c r="A7492" t="s">
        <v>20415</v>
      </c>
      <c r="B7492" s="1" t="s">
        <v>3079</v>
      </c>
      <c r="C7492" t="s">
        <v>3080</v>
      </c>
      <c r="D7492" t="s">
        <v>932</v>
      </c>
      <c r="E7492" t="s">
        <v>16</v>
      </c>
      <c r="F7492">
        <v>5</v>
      </c>
      <c r="G7492" t="s">
        <v>3081</v>
      </c>
      <c r="H7492" t="s">
        <v>15682</v>
      </c>
    </row>
    <row r="7493" spans="1:8">
      <c r="A7493" t="s">
        <v>20415</v>
      </c>
      <c r="B7493" s="1" t="s">
        <v>3079</v>
      </c>
      <c r="C7493" t="s">
        <v>3080</v>
      </c>
      <c r="D7493" t="s">
        <v>932</v>
      </c>
      <c r="E7493" t="s">
        <v>16</v>
      </c>
      <c r="F7493">
        <v>5</v>
      </c>
      <c r="G7493" t="s">
        <v>5247</v>
      </c>
      <c r="H7493" t="s">
        <v>15682</v>
      </c>
    </row>
    <row r="7494" spans="1:8">
      <c r="A7494" t="s">
        <v>20415</v>
      </c>
      <c r="B7494" s="1" t="s">
        <v>451</v>
      </c>
      <c r="C7494" t="s">
        <v>3029</v>
      </c>
      <c r="D7494" t="s">
        <v>932</v>
      </c>
      <c r="E7494" t="s">
        <v>16</v>
      </c>
      <c r="F7494">
        <v>6</v>
      </c>
      <c r="G7494" t="s">
        <v>3468</v>
      </c>
      <c r="H7494" t="s">
        <v>15895</v>
      </c>
    </row>
    <row r="7495" spans="1:8">
      <c r="A7495" t="s">
        <v>20415</v>
      </c>
      <c r="B7495" s="1" t="s">
        <v>451</v>
      </c>
      <c r="C7495" t="s">
        <v>3029</v>
      </c>
      <c r="D7495" t="s">
        <v>932</v>
      </c>
      <c r="E7495" t="s">
        <v>16</v>
      </c>
      <c r="F7495">
        <v>6</v>
      </c>
      <c r="G7495" t="s">
        <v>5124</v>
      </c>
      <c r="H7495" t="s">
        <v>15895</v>
      </c>
    </row>
    <row r="7496" spans="1:8">
      <c r="A7496" t="s">
        <v>20415</v>
      </c>
      <c r="B7496" s="1" t="s">
        <v>6610</v>
      </c>
      <c r="C7496" t="s">
        <v>6611</v>
      </c>
      <c r="D7496" t="s">
        <v>932</v>
      </c>
      <c r="E7496" t="s">
        <v>16</v>
      </c>
      <c r="F7496">
        <v>7</v>
      </c>
      <c r="G7496" t="s">
        <v>6612</v>
      </c>
      <c r="H7496" t="s">
        <v>16622</v>
      </c>
    </row>
    <row r="7497" spans="1:8">
      <c r="A7497" t="s">
        <v>20415</v>
      </c>
      <c r="B7497" s="1" t="s">
        <v>10836</v>
      </c>
      <c r="C7497" t="s">
        <v>10837</v>
      </c>
      <c r="D7497" t="s">
        <v>932</v>
      </c>
      <c r="E7497" t="s">
        <v>16</v>
      </c>
      <c r="F7497">
        <v>8</v>
      </c>
      <c r="G7497" t="s">
        <v>10838</v>
      </c>
      <c r="H7497" t="s">
        <v>18675</v>
      </c>
    </row>
    <row r="7498" spans="1:8">
      <c r="A7498" t="s">
        <v>20415</v>
      </c>
      <c r="B7498" s="1" t="s">
        <v>3821</v>
      </c>
      <c r="C7498" t="s">
        <v>3822</v>
      </c>
      <c r="D7498" t="s">
        <v>932</v>
      </c>
      <c r="E7498" t="s">
        <v>16</v>
      </c>
      <c r="F7498">
        <v>9</v>
      </c>
      <c r="G7498" t="s">
        <v>3823</v>
      </c>
      <c r="H7498" t="s">
        <v>16081</v>
      </c>
    </row>
    <row r="7499" spans="1:8">
      <c r="A7499" t="s">
        <v>20415</v>
      </c>
      <c r="B7499" s="1" t="s">
        <v>3458</v>
      </c>
      <c r="C7499" t="s">
        <v>3459</v>
      </c>
      <c r="D7499" t="s">
        <v>932</v>
      </c>
      <c r="E7499" t="s">
        <v>16</v>
      </c>
      <c r="F7499">
        <v>10</v>
      </c>
      <c r="G7499" t="s">
        <v>3460</v>
      </c>
      <c r="H7499" t="s">
        <v>15891</v>
      </c>
    </row>
    <row r="7500" spans="1:8">
      <c r="A7500" t="s">
        <v>20415</v>
      </c>
      <c r="B7500" s="1" t="s">
        <v>3458</v>
      </c>
      <c r="C7500" t="s">
        <v>3459</v>
      </c>
      <c r="D7500" t="s">
        <v>932</v>
      </c>
      <c r="E7500" t="s">
        <v>16</v>
      </c>
      <c r="F7500">
        <v>10</v>
      </c>
      <c r="G7500" t="s">
        <v>5663</v>
      </c>
      <c r="H7500" t="s">
        <v>15891</v>
      </c>
    </row>
    <row r="7501" spans="1:8">
      <c r="A7501" t="s">
        <v>20415</v>
      </c>
      <c r="B7501" s="1" t="s">
        <v>10759</v>
      </c>
      <c r="C7501" t="s">
        <v>10760</v>
      </c>
      <c r="D7501" t="s">
        <v>932</v>
      </c>
      <c r="E7501" t="s">
        <v>16</v>
      </c>
      <c r="F7501">
        <v>11</v>
      </c>
      <c r="G7501" t="s">
        <v>10761</v>
      </c>
      <c r="H7501" t="s">
        <v>18632</v>
      </c>
    </row>
    <row r="7502" spans="1:8">
      <c r="A7502" t="s">
        <v>20415</v>
      </c>
      <c r="B7502" s="1" t="s">
        <v>7799</v>
      </c>
      <c r="C7502" t="s">
        <v>7800</v>
      </c>
      <c r="D7502" t="s">
        <v>932</v>
      </c>
      <c r="E7502" t="s">
        <v>16</v>
      </c>
      <c r="F7502">
        <v>12</v>
      </c>
      <c r="G7502" t="s">
        <v>7801</v>
      </c>
      <c r="H7502" t="s">
        <v>17177</v>
      </c>
    </row>
    <row r="7503" spans="1:8">
      <c r="A7503" t="s">
        <v>20415</v>
      </c>
      <c r="B7503" s="1" t="s">
        <v>469</v>
      </c>
      <c r="C7503" t="s">
        <v>468</v>
      </c>
      <c r="D7503" t="s">
        <v>932</v>
      </c>
      <c r="E7503" t="s">
        <v>16</v>
      </c>
      <c r="F7503">
        <v>13</v>
      </c>
      <c r="G7503" t="s">
        <v>933</v>
      </c>
      <c r="H7503" t="s">
        <v>14579</v>
      </c>
    </row>
    <row r="7504" spans="1:8">
      <c r="A7504" t="s">
        <v>20415</v>
      </c>
      <c r="B7504" s="1" t="s">
        <v>469</v>
      </c>
      <c r="C7504" t="s">
        <v>468</v>
      </c>
      <c r="D7504" t="s">
        <v>932</v>
      </c>
      <c r="E7504" t="s">
        <v>16</v>
      </c>
      <c r="F7504">
        <v>13</v>
      </c>
      <c r="G7504" t="s">
        <v>4328</v>
      </c>
      <c r="H7504" t="s">
        <v>14579</v>
      </c>
    </row>
    <row r="7505" spans="1:8">
      <c r="A7505" t="s">
        <v>20415</v>
      </c>
      <c r="B7505" s="1" t="s">
        <v>11192</v>
      </c>
      <c r="C7505" t="s">
        <v>11843</v>
      </c>
      <c r="D7505" t="s">
        <v>932</v>
      </c>
      <c r="E7505" t="s">
        <v>16</v>
      </c>
      <c r="F7505">
        <v>14</v>
      </c>
      <c r="G7505" t="s">
        <v>11844</v>
      </c>
      <c r="H7505" t="s">
        <v>19220</v>
      </c>
    </row>
    <row r="7506" spans="1:8">
      <c r="A7506" t="s">
        <v>20415</v>
      </c>
      <c r="B7506" s="1" t="s">
        <v>11624</v>
      </c>
      <c r="C7506" t="s">
        <v>11625</v>
      </c>
      <c r="D7506" t="s">
        <v>932</v>
      </c>
      <c r="E7506" t="s">
        <v>16</v>
      </c>
      <c r="F7506">
        <v>15</v>
      </c>
      <c r="G7506" t="s">
        <v>11626</v>
      </c>
      <c r="H7506" t="s">
        <v>19104</v>
      </c>
    </row>
    <row r="7507" spans="1:8">
      <c r="A7507" t="s">
        <v>20415</v>
      </c>
      <c r="B7507" s="1" t="s">
        <v>12051</v>
      </c>
      <c r="C7507" t="s">
        <v>12052</v>
      </c>
      <c r="D7507" t="s">
        <v>932</v>
      </c>
      <c r="E7507" t="s">
        <v>16</v>
      </c>
      <c r="F7507">
        <v>16</v>
      </c>
      <c r="G7507" t="s">
        <v>12053</v>
      </c>
      <c r="H7507" t="s">
        <v>19324</v>
      </c>
    </row>
    <row r="7508" spans="1:8">
      <c r="A7508" t="s">
        <v>20415</v>
      </c>
      <c r="B7508" s="1" t="s">
        <v>3814</v>
      </c>
      <c r="C7508" t="s">
        <v>3815</v>
      </c>
      <c r="D7508" t="s">
        <v>932</v>
      </c>
      <c r="E7508" t="s">
        <v>16</v>
      </c>
      <c r="F7508">
        <v>17</v>
      </c>
      <c r="G7508" t="s">
        <v>3816</v>
      </c>
      <c r="H7508" t="s">
        <v>16077</v>
      </c>
    </row>
    <row r="7509" spans="1:8">
      <c r="A7509" t="s">
        <v>20415</v>
      </c>
      <c r="B7509" s="1" t="s">
        <v>6787</v>
      </c>
      <c r="C7509" t="s">
        <v>6788</v>
      </c>
      <c r="D7509" t="s">
        <v>932</v>
      </c>
      <c r="E7509" t="s">
        <v>16</v>
      </c>
      <c r="F7509">
        <v>18</v>
      </c>
      <c r="G7509" t="s">
        <v>6789</v>
      </c>
      <c r="H7509" t="s">
        <v>16688</v>
      </c>
    </row>
    <row r="7510" spans="1:8">
      <c r="A7510" t="s">
        <v>20415</v>
      </c>
      <c r="B7510" s="1" t="s">
        <v>721</v>
      </c>
      <c r="C7510" t="s">
        <v>722</v>
      </c>
      <c r="D7510" t="s">
        <v>530</v>
      </c>
      <c r="E7510" t="s">
        <v>16</v>
      </c>
      <c r="F7510">
        <v>1</v>
      </c>
      <c r="G7510" t="s">
        <v>723</v>
      </c>
      <c r="H7510" t="s">
        <v>14483</v>
      </c>
    </row>
    <row r="7511" spans="1:8">
      <c r="A7511" t="s">
        <v>20415</v>
      </c>
      <c r="B7511" s="1" t="s">
        <v>721</v>
      </c>
      <c r="C7511" t="s">
        <v>722</v>
      </c>
      <c r="D7511" t="s">
        <v>530</v>
      </c>
      <c r="E7511" t="s">
        <v>16</v>
      </c>
      <c r="F7511">
        <v>1</v>
      </c>
      <c r="G7511" t="s">
        <v>5706</v>
      </c>
      <c r="H7511" t="s">
        <v>14483</v>
      </c>
    </row>
    <row r="7512" spans="1:8">
      <c r="A7512" t="s">
        <v>20415</v>
      </c>
      <c r="B7512" s="1" t="s">
        <v>8856</v>
      </c>
      <c r="C7512" t="s">
        <v>8857</v>
      </c>
      <c r="D7512" t="s">
        <v>530</v>
      </c>
      <c r="E7512" t="s">
        <v>16</v>
      </c>
      <c r="F7512">
        <v>2</v>
      </c>
      <c r="G7512" t="s">
        <v>8858</v>
      </c>
      <c r="H7512" t="s">
        <v>17689</v>
      </c>
    </row>
    <row r="7513" spans="1:8">
      <c r="A7513" t="s">
        <v>20415</v>
      </c>
      <c r="B7513" s="1" t="s">
        <v>6674</v>
      </c>
      <c r="C7513" t="s">
        <v>11669</v>
      </c>
      <c r="D7513" t="s">
        <v>530</v>
      </c>
      <c r="E7513" t="s">
        <v>16</v>
      </c>
      <c r="F7513">
        <v>3</v>
      </c>
      <c r="G7513" t="s">
        <v>11670</v>
      </c>
      <c r="H7513" t="s">
        <v>19122</v>
      </c>
    </row>
    <row r="7514" spans="1:8">
      <c r="A7514" t="s">
        <v>20415</v>
      </c>
      <c r="B7514" s="1" t="s">
        <v>6020</v>
      </c>
      <c r="C7514" t="s">
        <v>6021</v>
      </c>
      <c r="D7514" t="s">
        <v>530</v>
      </c>
      <c r="E7514" t="s">
        <v>16</v>
      </c>
      <c r="F7514">
        <v>4</v>
      </c>
      <c r="G7514" t="s">
        <v>6022</v>
      </c>
      <c r="H7514" t="s">
        <v>16319</v>
      </c>
    </row>
    <row r="7515" spans="1:8">
      <c r="A7515" t="s">
        <v>20415</v>
      </c>
      <c r="B7515" s="1" t="s">
        <v>7065</v>
      </c>
      <c r="C7515" t="s">
        <v>7066</v>
      </c>
      <c r="D7515" t="s">
        <v>530</v>
      </c>
      <c r="E7515" t="s">
        <v>16</v>
      </c>
      <c r="F7515">
        <v>5</v>
      </c>
      <c r="G7515" t="s">
        <v>7067</v>
      </c>
      <c r="H7515" t="s">
        <v>16812</v>
      </c>
    </row>
    <row r="7516" spans="1:8">
      <c r="A7516" t="s">
        <v>20415</v>
      </c>
      <c r="B7516" s="1" t="s">
        <v>7046</v>
      </c>
      <c r="C7516" t="s">
        <v>7047</v>
      </c>
      <c r="D7516" t="s">
        <v>530</v>
      </c>
      <c r="E7516" t="s">
        <v>16</v>
      </c>
      <c r="F7516">
        <v>6</v>
      </c>
      <c r="G7516" t="s">
        <v>7048</v>
      </c>
      <c r="H7516" t="s">
        <v>16804</v>
      </c>
    </row>
    <row r="7517" spans="1:8">
      <c r="A7517" t="s">
        <v>20415</v>
      </c>
      <c r="B7517" s="1" t="s">
        <v>1913</v>
      </c>
      <c r="C7517" t="s">
        <v>6626</v>
      </c>
      <c r="D7517" t="s">
        <v>530</v>
      </c>
      <c r="E7517" t="s">
        <v>16</v>
      </c>
      <c r="F7517">
        <v>7</v>
      </c>
      <c r="G7517" t="s">
        <v>6627</v>
      </c>
      <c r="H7517" t="s">
        <v>16628</v>
      </c>
    </row>
    <row r="7518" spans="1:8">
      <c r="A7518" t="s">
        <v>20415</v>
      </c>
      <c r="B7518" s="1" t="s">
        <v>609</v>
      </c>
      <c r="C7518" t="s">
        <v>608</v>
      </c>
      <c r="D7518" t="s">
        <v>530</v>
      </c>
      <c r="E7518" t="s">
        <v>16</v>
      </c>
      <c r="F7518">
        <v>8</v>
      </c>
      <c r="G7518" t="s">
        <v>7816</v>
      </c>
      <c r="H7518" t="s">
        <v>17184</v>
      </c>
    </row>
    <row r="7519" spans="1:8">
      <c r="A7519" t="s">
        <v>20415</v>
      </c>
      <c r="B7519" s="1" t="s">
        <v>7570</v>
      </c>
      <c r="C7519" t="s">
        <v>7571</v>
      </c>
      <c r="D7519" t="s">
        <v>530</v>
      </c>
      <c r="E7519" t="s">
        <v>16</v>
      </c>
      <c r="F7519">
        <v>10</v>
      </c>
      <c r="G7519" t="s">
        <v>7572</v>
      </c>
      <c r="H7519" t="s">
        <v>17072</v>
      </c>
    </row>
    <row r="7520" spans="1:8">
      <c r="A7520" t="s">
        <v>20415</v>
      </c>
      <c r="B7520" s="1" t="s">
        <v>8268</v>
      </c>
      <c r="C7520" t="s">
        <v>8812</v>
      </c>
      <c r="D7520" t="s">
        <v>530</v>
      </c>
      <c r="E7520" t="s">
        <v>16</v>
      </c>
      <c r="F7520">
        <v>11</v>
      </c>
      <c r="G7520" t="s">
        <v>8813</v>
      </c>
      <c r="H7520" t="s">
        <v>17673</v>
      </c>
    </row>
    <row r="7521" spans="1:8">
      <c r="A7521" t="s">
        <v>20415</v>
      </c>
      <c r="B7521" s="1" t="s">
        <v>528</v>
      </c>
      <c r="C7521" t="s">
        <v>529</v>
      </c>
      <c r="D7521" t="s">
        <v>530</v>
      </c>
      <c r="E7521" t="s">
        <v>16</v>
      </c>
      <c r="F7521">
        <v>12</v>
      </c>
      <c r="G7521" t="s">
        <v>531</v>
      </c>
      <c r="H7521" t="s">
        <v>14396</v>
      </c>
    </row>
    <row r="7522" spans="1:8">
      <c r="A7522" t="s">
        <v>20415</v>
      </c>
      <c r="B7522" s="1" t="s">
        <v>528</v>
      </c>
      <c r="C7522" t="s">
        <v>529</v>
      </c>
      <c r="D7522" t="s">
        <v>530</v>
      </c>
      <c r="E7522" t="s">
        <v>16</v>
      </c>
      <c r="F7522">
        <v>12</v>
      </c>
      <c r="G7522" t="s">
        <v>5201</v>
      </c>
      <c r="H7522" t="s">
        <v>14396</v>
      </c>
    </row>
    <row r="7523" spans="1:8">
      <c r="A7523" t="s">
        <v>20415</v>
      </c>
      <c r="B7523" s="1" t="s">
        <v>10589</v>
      </c>
      <c r="C7523" t="s">
        <v>10590</v>
      </c>
      <c r="D7523" t="s">
        <v>530</v>
      </c>
      <c r="E7523" t="s">
        <v>16</v>
      </c>
      <c r="F7523">
        <v>13</v>
      </c>
      <c r="G7523" t="s">
        <v>10591</v>
      </c>
      <c r="H7523" t="s">
        <v>18529</v>
      </c>
    </row>
    <row r="7524" spans="1:8">
      <c r="A7524" t="s">
        <v>20415</v>
      </c>
      <c r="B7524" s="1" t="s">
        <v>2250</v>
      </c>
      <c r="C7524" t="s">
        <v>11028</v>
      </c>
      <c r="D7524" t="s">
        <v>530</v>
      </c>
      <c r="E7524" t="s">
        <v>16</v>
      </c>
      <c r="F7524">
        <v>14</v>
      </c>
      <c r="G7524" t="s">
        <v>11029</v>
      </c>
      <c r="H7524" t="s">
        <v>18769</v>
      </c>
    </row>
    <row r="7525" spans="1:8">
      <c r="A7525" t="s">
        <v>20415</v>
      </c>
      <c r="B7525" s="1" t="s">
        <v>9611</v>
      </c>
      <c r="C7525" t="s">
        <v>1028</v>
      </c>
      <c r="D7525" t="s">
        <v>530</v>
      </c>
      <c r="E7525" t="s">
        <v>16</v>
      </c>
      <c r="F7525">
        <v>15</v>
      </c>
      <c r="G7525" t="s">
        <v>9612</v>
      </c>
      <c r="H7525" t="s">
        <v>18056</v>
      </c>
    </row>
    <row r="7526" spans="1:8">
      <c r="A7526" t="s">
        <v>20415</v>
      </c>
      <c r="B7526" s="1" t="s">
        <v>10317</v>
      </c>
      <c r="C7526" t="s">
        <v>10318</v>
      </c>
      <c r="D7526" t="s">
        <v>530</v>
      </c>
      <c r="E7526" t="s">
        <v>16</v>
      </c>
      <c r="F7526">
        <v>16</v>
      </c>
      <c r="G7526" t="s">
        <v>10319</v>
      </c>
      <c r="H7526" t="s">
        <v>18396</v>
      </c>
    </row>
    <row r="7527" spans="1:8">
      <c r="A7527" t="s">
        <v>20415</v>
      </c>
      <c r="B7527" s="1" t="s">
        <v>9748</v>
      </c>
      <c r="C7527" t="s">
        <v>9749</v>
      </c>
      <c r="D7527" t="s">
        <v>530</v>
      </c>
      <c r="E7527" t="s">
        <v>16</v>
      </c>
      <c r="F7527">
        <v>17</v>
      </c>
      <c r="G7527" t="s">
        <v>9750</v>
      </c>
      <c r="H7527" t="s">
        <v>18120</v>
      </c>
    </row>
    <row r="7528" spans="1:8">
      <c r="A7528" t="s">
        <v>20415</v>
      </c>
      <c r="B7528" s="1" t="s">
        <v>11</v>
      </c>
      <c r="C7528" t="s">
        <v>3564</v>
      </c>
      <c r="D7528" t="s">
        <v>530</v>
      </c>
      <c r="E7528" t="s">
        <v>16</v>
      </c>
      <c r="F7528">
        <v>18</v>
      </c>
      <c r="G7528" t="s">
        <v>3565</v>
      </c>
      <c r="H7528" t="s">
        <v>15954</v>
      </c>
    </row>
    <row r="7529" spans="1:8">
      <c r="A7529" t="s">
        <v>20415</v>
      </c>
      <c r="B7529" s="1" t="s">
        <v>7318</v>
      </c>
      <c r="C7529" t="s">
        <v>8693</v>
      </c>
      <c r="D7529" t="s">
        <v>8694</v>
      </c>
      <c r="E7529" t="s">
        <v>29</v>
      </c>
      <c r="F7529">
        <v>1</v>
      </c>
      <c r="G7529" t="s">
        <v>8695</v>
      </c>
      <c r="H7529" t="s">
        <v>17621</v>
      </c>
    </row>
    <row r="7530" spans="1:8">
      <c r="A7530" t="s">
        <v>20415</v>
      </c>
      <c r="B7530" s="1" t="s">
        <v>8696</v>
      </c>
      <c r="C7530" t="s">
        <v>8693</v>
      </c>
      <c r="D7530" t="s">
        <v>8694</v>
      </c>
      <c r="E7530" t="s">
        <v>29</v>
      </c>
      <c r="F7530">
        <v>3</v>
      </c>
      <c r="G7530" t="s">
        <v>8697</v>
      </c>
      <c r="H7530" t="s">
        <v>17622</v>
      </c>
    </row>
    <row r="7531" spans="1:8">
      <c r="A7531" t="s">
        <v>20415</v>
      </c>
      <c r="B7531" s="1" t="s">
        <v>6207</v>
      </c>
      <c r="C7531" t="s">
        <v>6169</v>
      </c>
      <c r="D7531" t="s">
        <v>6208</v>
      </c>
      <c r="E7531" t="s">
        <v>1937</v>
      </c>
      <c r="F7531">
        <v>7</v>
      </c>
      <c r="G7531" t="s">
        <v>6209</v>
      </c>
      <c r="H7531" t="s">
        <v>16415</v>
      </c>
    </row>
    <row r="7532" spans="1:8">
      <c r="A7532" t="s">
        <v>20415</v>
      </c>
      <c r="B7532" s="1" t="s">
        <v>4020</v>
      </c>
      <c r="C7532" t="s">
        <v>3920</v>
      </c>
      <c r="D7532" t="s">
        <v>4021</v>
      </c>
      <c r="E7532" t="s">
        <v>255</v>
      </c>
      <c r="F7532">
        <v>1</v>
      </c>
      <c r="G7532" t="s">
        <v>4022</v>
      </c>
      <c r="H7532" t="s">
        <v>16186</v>
      </c>
    </row>
    <row r="7533" spans="1:8">
      <c r="A7533" t="s">
        <v>20415</v>
      </c>
      <c r="B7533" s="1" t="s">
        <v>4020</v>
      </c>
      <c r="C7533" t="s">
        <v>3920</v>
      </c>
      <c r="D7533" t="s">
        <v>4021</v>
      </c>
      <c r="E7533" t="s">
        <v>255</v>
      </c>
      <c r="F7533">
        <v>1</v>
      </c>
      <c r="G7533" t="s">
        <v>4023</v>
      </c>
      <c r="H7533" t="s">
        <v>16187</v>
      </c>
    </row>
    <row r="7534" spans="1:8">
      <c r="A7534" t="s">
        <v>20415</v>
      </c>
      <c r="B7534" s="1" t="s">
        <v>4024</v>
      </c>
      <c r="C7534" t="s">
        <v>3920</v>
      </c>
      <c r="D7534" t="s">
        <v>4021</v>
      </c>
      <c r="E7534" t="s">
        <v>255</v>
      </c>
      <c r="F7534">
        <v>1</v>
      </c>
      <c r="G7534" t="s">
        <v>4025</v>
      </c>
      <c r="H7534" t="s">
        <v>16188</v>
      </c>
    </row>
    <row r="7535" spans="1:8">
      <c r="A7535" t="s">
        <v>20415</v>
      </c>
      <c r="B7535" s="1" t="s">
        <v>4024</v>
      </c>
      <c r="C7535" t="s">
        <v>3920</v>
      </c>
      <c r="D7535" t="s">
        <v>4021</v>
      </c>
      <c r="E7535" t="s">
        <v>255</v>
      </c>
      <c r="F7535">
        <v>1</v>
      </c>
      <c r="G7535" t="s">
        <v>4026</v>
      </c>
      <c r="H7535" t="s">
        <v>16189</v>
      </c>
    </row>
    <row r="7536" spans="1:8">
      <c r="A7536" t="s">
        <v>20415</v>
      </c>
      <c r="B7536" s="1" t="s">
        <v>11569</v>
      </c>
      <c r="C7536" t="s">
        <v>11476</v>
      </c>
      <c r="D7536" t="s">
        <v>11570</v>
      </c>
      <c r="E7536" t="s">
        <v>38</v>
      </c>
      <c r="F7536">
        <v>1</v>
      </c>
      <c r="G7536" t="s">
        <v>11571</v>
      </c>
      <c r="H7536" t="s">
        <v>19064</v>
      </c>
    </row>
    <row r="7537" spans="1:8">
      <c r="A7537" t="s">
        <v>20415</v>
      </c>
      <c r="B7537" s="1" t="s">
        <v>11572</v>
      </c>
      <c r="C7537" t="s">
        <v>11476</v>
      </c>
      <c r="D7537" t="s">
        <v>11570</v>
      </c>
      <c r="E7537" t="s">
        <v>38</v>
      </c>
      <c r="F7537">
        <v>2</v>
      </c>
      <c r="G7537" t="s">
        <v>11573</v>
      </c>
      <c r="H7537" t="s">
        <v>19065</v>
      </c>
    </row>
    <row r="7538" spans="1:8">
      <c r="A7538" t="s">
        <v>20415</v>
      </c>
      <c r="B7538" s="1" t="s">
        <v>11574</v>
      </c>
      <c r="C7538" t="s">
        <v>11476</v>
      </c>
      <c r="D7538" t="s">
        <v>11570</v>
      </c>
      <c r="E7538" t="s">
        <v>38</v>
      </c>
      <c r="F7538">
        <v>3</v>
      </c>
      <c r="G7538" t="s">
        <v>11575</v>
      </c>
      <c r="H7538" t="s">
        <v>19066</v>
      </c>
    </row>
    <row r="7539" spans="1:8">
      <c r="A7539" t="s">
        <v>20415</v>
      </c>
      <c r="B7539" s="1" t="s">
        <v>11576</v>
      </c>
      <c r="C7539" t="s">
        <v>11476</v>
      </c>
      <c r="D7539" t="s">
        <v>11570</v>
      </c>
      <c r="E7539" t="s">
        <v>38</v>
      </c>
      <c r="F7539">
        <v>4</v>
      </c>
      <c r="G7539" t="s">
        <v>11577</v>
      </c>
      <c r="H7539" t="s">
        <v>19067</v>
      </c>
    </row>
    <row r="7540" spans="1:8">
      <c r="A7540" t="s">
        <v>20415</v>
      </c>
      <c r="B7540" s="1" t="s">
        <v>11578</v>
      </c>
      <c r="C7540" t="s">
        <v>11476</v>
      </c>
      <c r="D7540" t="s">
        <v>11570</v>
      </c>
      <c r="E7540" t="s">
        <v>38</v>
      </c>
      <c r="F7540">
        <v>5</v>
      </c>
      <c r="G7540" t="s">
        <v>11579</v>
      </c>
      <c r="H7540" t="s">
        <v>19068</v>
      </c>
    </row>
    <row r="7541" spans="1:8">
      <c r="A7541" t="s">
        <v>20415</v>
      </c>
      <c r="B7541" s="1" t="s">
        <v>11580</v>
      </c>
      <c r="C7541" t="s">
        <v>11476</v>
      </c>
      <c r="D7541" t="s">
        <v>11570</v>
      </c>
      <c r="E7541" t="s">
        <v>38</v>
      </c>
      <c r="F7541">
        <v>6</v>
      </c>
      <c r="G7541" t="s">
        <v>11581</v>
      </c>
      <c r="H7541" t="s">
        <v>19069</v>
      </c>
    </row>
    <row r="7542" spans="1:8">
      <c r="A7542" t="s">
        <v>20415</v>
      </c>
      <c r="B7542" s="1" t="s">
        <v>11582</v>
      </c>
      <c r="C7542" t="s">
        <v>11476</v>
      </c>
      <c r="D7542" t="s">
        <v>11570</v>
      </c>
      <c r="E7542" t="s">
        <v>38</v>
      </c>
      <c r="F7542">
        <v>7</v>
      </c>
      <c r="G7542" t="s">
        <v>11583</v>
      </c>
      <c r="H7542" t="s">
        <v>19070</v>
      </c>
    </row>
    <row r="7543" spans="1:8">
      <c r="A7543" t="s">
        <v>20415</v>
      </c>
      <c r="B7543" s="1" t="s">
        <v>11584</v>
      </c>
      <c r="C7543" t="s">
        <v>11476</v>
      </c>
      <c r="D7543" t="s">
        <v>11570</v>
      </c>
      <c r="E7543" t="s">
        <v>38</v>
      </c>
      <c r="F7543">
        <v>8</v>
      </c>
      <c r="G7543" t="s">
        <v>11585</v>
      </c>
      <c r="H7543" t="s">
        <v>19071</v>
      </c>
    </row>
    <row r="7544" spans="1:8">
      <c r="A7544" t="s">
        <v>20415</v>
      </c>
      <c r="B7544" s="1" t="s">
        <v>11586</v>
      </c>
      <c r="C7544" t="s">
        <v>11476</v>
      </c>
      <c r="D7544" t="s">
        <v>11570</v>
      </c>
      <c r="E7544" t="s">
        <v>38</v>
      </c>
      <c r="F7544">
        <v>9</v>
      </c>
      <c r="G7544" t="s">
        <v>11587</v>
      </c>
      <c r="H7544" t="s">
        <v>19072</v>
      </c>
    </row>
    <row r="7545" spans="1:8">
      <c r="A7545" t="s">
        <v>20415</v>
      </c>
      <c r="B7545" s="1" t="s">
        <v>11588</v>
      </c>
      <c r="C7545" t="s">
        <v>11476</v>
      </c>
      <c r="D7545" t="s">
        <v>11570</v>
      </c>
      <c r="E7545" t="s">
        <v>38</v>
      </c>
      <c r="F7545">
        <v>10</v>
      </c>
      <c r="G7545" t="s">
        <v>11589</v>
      </c>
      <c r="H7545" t="s">
        <v>19073</v>
      </c>
    </row>
    <row r="7546" spans="1:8">
      <c r="A7546" t="s">
        <v>20415</v>
      </c>
      <c r="B7546" s="1" t="s">
        <v>13849</v>
      </c>
      <c r="C7546" t="s">
        <v>13824</v>
      </c>
      <c r="D7546" t="s">
        <v>13850</v>
      </c>
      <c r="E7546" t="s">
        <v>255</v>
      </c>
      <c r="F7546">
        <v>7</v>
      </c>
      <c r="G7546" t="s">
        <v>13851</v>
      </c>
      <c r="H7546" t="s">
        <v>20277</v>
      </c>
    </row>
    <row r="7547" spans="1:8">
      <c r="A7547" t="s">
        <v>20415</v>
      </c>
      <c r="B7547" s="1" t="s">
        <v>13852</v>
      </c>
      <c r="C7547" t="s">
        <v>13824</v>
      </c>
      <c r="D7547" t="s">
        <v>13850</v>
      </c>
      <c r="E7547" t="s">
        <v>255</v>
      </c>
      <c r="F7547">
        <v>9</v>
      </c>
      <c r="G7547" t="s">
        <v>13853</v>
      </c>
      <c r="H7547" t="s">
        <v>20278</v>
      </c>
    </row>
    <row r="7548" spans="1:8">
      <c r="A7548" t="s">
        <v>20415</v>
      </c>
      <c r="B7548" s="1" t="s">
        <v>13854</v>
      </c>
      <c r="C7548" t="s">
        <v>13824</v>
      </c>
      <c r="D7548" t="s">
        <v>13850</v>
      </c>
      <c r="E7548" t="s">
        <v>255</v>
      </c>
      <c r="F7548">
        <v>13</v>
      </c>
      <c r="G7548" t="s">
        <v>13855</v>
      </c>
      <c r="H7548" t="s">
        <v>20279</v>
      </c>
    </row>
    <row r="7549" spans="1:8">
      <c r="A7549" t="s">
        <v>20415</v>
      </c>
      <c r="B7549" s="1" t="s">
        <v>13856</v>
      </c>
      <c r="C7549" t="s">
        <v>13824</v>
      </c>
      <c r="D7549" t="s">
        <v>13850</v>
      </c>
      <c r="E7549" t="s">
        <v>255</v>
      </c>
      <c r="F7549">
        <v>6</v>
      </c>
      <c r="G7549" t="s">
        <v>13857</v>
      </c>
      <c r="H7549" t="s">
        <v>20280</v>
      </c>
    </row>
    <row r="7550" spans="1:8">
      <c r="A7550" t="s">
        <v>20415</v>
      </c>
      <c r="B7550" s="1" t="s">
        <v>13858</v>
      </c>
      <c r="C7550" t="s">
        <v>13824</v>
      </c>
      <c r="D7550" t="s">
        <v>13850</v>
      </c>
      <c r="E7550" t="s">
        <v>255</v>
      </c>
      <c r="F7550">
        <v>3</v>
      </c>
      <c r="G7550" t="s">
        <v>13859</v>
      </c>
      <c r="H7550" t="s">
        <v>20281</v>
      </c>
    </row>
    <row r="7551" spans="1:8">
      <c r="A7551" t="s">
        <v>20415</v>
      </c>
      <c r="B7551" s="1" t="s">
        <v>13860</v>
      </c>
      <c r="C7551" t="s">
        <v>13824</v>
      </c>
      <c r="D7551" t="s">
        <v>13850</v>
      </c>
      <c r="E7551" t="s">
        <v>255</v>
      </c>
      <c r="F7551">
        <v>10</v>
      </c>
      <c r="G7551" t="s">
        <v>13861</v>
      </c>
      <c r="H7551" t="s">
        <v>20282</v>
      </c>
    </row>
    <row r="7552" spans="1:8">
      <c r="A7552" t="s">
        <v>20415</v>
      </c>
      <c r="B7552" s="1" t="s">
        <v>13862</v>
      </c>
      <c r="C7552" t="s">
        <v>13824</v>
      </c>
      <c r="D7552" t="s">
        <v>13850</v>
      </c>
      <c r="E7552" t="s">
        <v>255</v>
      </c>
      <c r="F7552">
        <v>16</v>
      </c>
      <c r="G7552" t="s">
        <v>13863</v>
      </c>
      <c r="H7552" t="s">
        <v>20283</v>
      </c>
    </row>
    <row r="7553" spans="1:8">
      <c r="A7553" t="s">
        <v>20415</v>
      </c>
      <c r="B7553" s="1" t="s">
        <v>13864</v>
      </c>
      <c r="C7553" t="s">
        <v>13824</v>
      </c>
      <c r="D7553" t="s">
        <v>13850</v>
      </c>
      <c r="E7553" t="s">
        <v>255</v>
      </c>
      <c r="F7553">
        <v>11</v>
      </c>
      <c r="G7553" t="s">
        <v>13865</v>
      </c>
      <c r="H7553" t="s">
        <v>20284</v>
      </c>
    </row>
    <row r="7554" spans="1:8">
      <c r="A7554" t="s">
        <v>20415</v>
      </c>
      <c r="B7554" s="1" t="s">
        <v>13866</v>
      </c>
      <c r="C7554" t="s">
        <v>13824</v>
      </c>
      <c r="D7554" t="s">
        <v>13850</v>
      </c>
      <c r="E7554" t="s">
        <v>255</v>
      </c>
      <c r="F7554">
        <v>2</v>
      </c>
      <c r="G7554" t="s">
        <v>13867</v>
      </c>
      <c r="H7554" t="s">
        <v>20285</v>
      </c>
    </row>
    <row r="7555" spans="1:8">
      <c r="A7555" t="s">
        <v>20415</v>
      </c>
      <c r="B7555" s="1" t="s">
        <v>13826</v>
      </c>
      <c r="C7555" t="s">
        <v>13824</v>
      </c>
      <c r="D7555" t="s">
        <v>13850</v>
      </c>
      <c r="E7555" t="s">
        <v>255</v>
      </c>
      <c r="F7555">
        <v>14</v>
      </c>
      <c r="G7555" t="s">
        <v>13868</v>
      </c>
      <c r="H7555" t="s">
        <v>20286</v>
      </c>
    </row>
    <row r="7556" spans="1:8">
      <c r="A7556" t="s">
        <v>20415</v>
      </c>
      <c r="B7556" s="1" t="s">
        <v>13869</v>
      </c>
      <c r="C7556" t="s">
        <v>13824</v>
      </c>
      <c r="D7556" t="s">
        <v>13850</v>
      </c>
      <c r="E7556" t="s">
        <v>255</v>
      </c>
      <c r="F7556">
        <v>4</v>
      </c>
      <c r="G7556" t="s">
        <v>13870</v>
      </c>
      <c r="H7556" t="s">
        <v>20287</v>
      </c>
    </row>
    <row r="7557" spans="1:8">
      <c r="A7557" t="s">
        <v>20415</v>
      </c>
      <c r="B7557" s="1" t="s">
        <v>13871</v>
      </c>
      <c r="C7557" t="s">
        <v>13824</v>
      </c>
      <c r="D7557" t="s">
        <v>13850</v>
      </c>
      <c r="E7557" t="s">
        <v>255</v>
      </c>
      <c r="F7557">
        <v>8</v>
      </c>
      <c r="G7557" t="s">
        <v>13872</v>
      </c>
      <c r="H7557" t="s">
        <v>20288</v>
      </c>
    </row>
    <row r="7558" spans="1:8">
      <c r="A7558" t="s">
        <v>20415</v>
      </c>
      <c r="B7558" s="1" t="s">
        <v>13873</v>
      </c>
      <c r="C7558" t="s">
        <v>13824</v>
      </c>
      <c r="D7558" t="s">
        <v>13850</v>
      </c>
      <c r="E7558" t="s">
        <v>255</v>
      </c>
      <c r="F7558">
        <v>12</v>
      </c>
      <c r="G7558" t="s">
        <v>13874</v>
      </c>
      <c r="H7558" t="s">
        <v>20289</v>
      </c>
    </row>
    <row r="7559" spans="1:8">
      <c r="A7559" t="s">
        <v>20415</v>
      </c>
      <c r="B7559" s="1" t="s">
        <v>13875</v>
      </c>
      <c r="C7559" t="s">
        <v>13824</v>
      </c>
      <c r="D7559" t="s">
        <v>13850</v>
      </c>
      <c r="E7559" t="s">
        <v>255</v>
      </c>
      <c r="F7559">
        <v>1</v>
      </c>
      <c r="G7559" t="s">
        <v>13876</v>
      </c>
      <c r="H7559" t="s">
        <v>20290</v>
      </c>
    </row>
    <row r="7560" spans="1:8">
      <c r="A7560" t="s">
        <v>20415</v>
      </c>
      <c r="B7560" s="1" t="s">
        <v>13850</v>
      </c>
      <c r="C7560" t="s">
        <v>13824</v>
      </c>
      <c r="D7560" t="s">
        <v>13850</v>
      </c>
      <c r="E7560" t="s">
        <v>255</v>
      </c>
      <c r="F7560">
        <v>5</v>
      </c>
      <c r="G7560" t="s">
        <v>13877</v>
      </c>
      <c r="H7560" t="s">
        <v>20291</v>
      </c>
    </row>
    <row r="7561" spans="1:8">
      <c r="A7561" t="s">
        <v>20415</v>
      </c>
      <c r="B7561" s="1" t="s">
        <v>13878</v>
      </c>
      <c r="C7561" t="s">
        <v>13824</v>
      </c>
      <c r="D7561" t="s">
        <v>13850</v>
      </c>
      <c r="E7561" t="s">
        <v>255</v>
      </c>
      <c r="F7561">
        <v>15</v>
      </c>
      <c r="G7561" t="s">
        <v>13879</v>
      </c>
      <c r="H7561" t="s">
        <v>20292</v>
      </c>
    </row>
    <row r="7562" spans="1:8">
      <c r="A7562" t="s">
        <v>20415</v>
      </c>
      <c r="B7562" s="1" t="s">
        <v>20800</v>
      </c>
      <c r="C7562" t="s">
        <v>12835</v>
      </c>
      <c r="D7562" t="s">
        <v>12835</v>
      </c>
      <c r="E7562" t="s">
        <v>255</v>
      </c>
      <c r="F7562">
        <v>1</v>
      </c>
      <c r="G7562" t="s">
        <v>12833</v>
      </c>
      <c r="H7562" t="s">
        <v>19763</v>
      </c>
    </row>
    <row r="7563" spans="1:8">
      <c r="A7563" t="s">
        <v>20415</v>
      </c>
      <c r="B7563" s="1" t="s">
        <v>12834</v>
      </c>
      <c r="C7563" t="s">
        <v>12835</v>
      </c>
      <c r="D7563" t="s">
        <v>12835</v>
      </c>
      <c r="E7563" t="s">
        <v>255</v>
      </c>
      <c r="F7563">
        <v>2</v>
      </c>
      <c r="G7563" t="s">
        <v>12836</v>
      </c>
      <c r="H7563" t="s">
        <v>19764</v>
      </c>
    </row>
    <row r="7564" spans="1:8">
      <c r="A7564" t="s">
        <v>20415</v>
      </c>
      <c r="B7564" s="1" t="s">
        <v>20801</v>
      </c>
      <c r="C7564" t="s">
        <v>12835</v>
      </c>
      <c r="D7564" t="s">
        <v>12835</v>
      </c>
      <c r="E7564" t="s">
        <v>255</v>
      </c>
      <c r="F7564">
        <v>3</v>
      </c>
      <c r="G7564" t="s">
        <v>12837</v>
      </c>
      <c r="H7564" t="s">
        <v>19765</v>
      </c>
    </row>
    <row r="7565" spans="1:8">
      <c r="A7565" t="s">
        <v>20415</v>
      </c>
      <c r="B7565" s="1" t="s">
        <v>12838</v>
      </c>
      <c r="C7565" t="s">
        <v>12835</v>
      </c>
      <c r="D7565" t="s">
        <v>12835</v>
      </c>
      <c r="E7565" t="s">
        <v>255</v>
      </c>
      <c r="F7565">
        <v>4</v>
      </c>
      <c r="G7565" t="s">
        <v>12839</v>
      </c>
      <c r="H7565" t="s">
        <v>19766</v>
      </c>
    </row>
    <row r="7566" spans="1:8">
      <c r="A7566" t="s">
        <v>20415</v>
      </c>
      <c r="B7566" s="1" t="s">
        <v>12840</v>
      </c>
      <c r="C7566" t="s">
        <v>12835</v>
      </c>
      <c r="D7566" t="s">
        <v>12835</v>
      </c>
      <c r="E7566" t="s">
        <v>255</v>
      </c>
      <c r="F7566">
        <v>5</v>
      </c>
      <c r="G7566" t="s">
        <v>12841</v>
      </c>
      <c r="H7566" t="s">
        <v>19767</v>
      </c>
    </row>
    <row r="7567" spans="1:8">
      <c r="A7567" t="s">
        <v>20415</v>
      </c>
      <c r="B7567" s="1" t="s">
        <v>20802</v>
      </c>
      <c r="C7567" t="s">
        <v>12835</v>
      </c>
      <c r="D7567" t="s">
        <v>12835</v>
      </c>
      <c r="E7567" t="s">
        <v>255</v>
      </c>
      <c r="F7567">
        <v>6</v>
      </c>
      <c r="G7567" t="s">
        <v>12842</v>
      </c>
      <c r="H7567" t="s">
        <v>19768</v>
      </c>
    </row>
    <row r="7568" spans="1:8">
      <c r="A7568" t="s">
        <v>20415</v>
      </c>
      <c r="B7568" s="1" t="s">
        <v>20803</v>
      </c>
      <c r="C7568" t="s">
        <v>12835</v>
      </c>
      <c r="D7568" t="s">
        <v>12835</v>
      </c>
      <c r="E7568" t="s">
        <v>255</v>
      </c>
      <c r="F7568">
        <v>7</v>
      </c>
      <c r="G7568" t="s">
        <v>12843</v>
      </c>
      <c r="H7568" t="s">
        <v>19769</v>
      </c>
    </row>
    <row r="7569" spans="1:8">
      <c r="A7569" t="s">
        <v>20415</v>
      </c>
      <c r="B7569" s="1" t="s">
        <v>20799</v>
      </c>
      <c r="C7569" t="s">
        <v>12835</v>
      </c>
      <c r="D7569" t="s">
        <v>12835</v>
      </c>
      <c r="E7569" t="s">
        <v>255</v>
      </c>
      <c r="F7569">
        <v>8</v>
      </c>
      <c r="G7569" t="s">
        <v>12844</v>
      </c>
      <c r="H7569" t="s">
        <v>19770</v>
      </c>
    </row>
    <row r="7570" spans="1:8">
      <c r="A7570" t="s">
        <v>20415</v>
      </c>
      <c r="B7570" s="1" t="s">
        <v>12845</v>
      </c>
      <c r="C7570" t="s">
        <v>12835</v>
      </c>
      <c r="D7570" t="s">
        <v>12835</v>
      </c>
      <c r="E7570" t="s">
        <v>255</v>
      </c>
      <c r="F7570">
        <v>9</v>
      </c>
      <c r="G7570" t="s">
        <v>12846</v>
      </c>
      <c r="H7570" t="s">
        <v>19771</v>
      </c>
    </row>
    <row r="7571" spans="1:8">
      <c r="A7571" t="s">
        <v>20415</v>
      </c>
      <c r="B7571" s="1" t="s">
        <v>12847</v>
      </c>
      <c r="C7571" t="s">
        <v>12835</v>
      </c>
      <c r="D7571" t="s">
        <v>12835</v>
      </c>
      <c r="E7571" t="s">
        <v>255</v>
      </c>
      <c r="F7571">
        <v>10</v>
      </c>
      <c r="G7571" t="s">
        <v>12848</v>
      </c>
      <c r="H7571" t="s">
        <v>19772</v>
      </c>
    </row>
    <row r="7572" spans="1:8">
      <c r="A7572" t="s">
        <v>20415</v>
      </c>
      <c r="B7572" s="1" t="s">
        <v>12849</v>
      </c>
      <c r="C7572" t="s">
        <v>12835</v>
      </c>
      <c r="D7572" t="s">
        <v>12835</v>
      </c>
      <c r="E7572" t="s">
        <v>255</v>
      </c>
      <c r="F7572">
        <v>11</v>
      </c>
      <c r="G7572" t="s">
        <v>12850</v>
      </c>
      <c r="H7572" t="s">
        <v>19773</v>
      </c>
    </row>
    <row r="7573" spans="1:8">
      <c r="A7573" t="s">
        <v>20415</v>
      </c>
      <c r="B7573" s="1" t="s">
        <v>702</v>
      </c>
      <c r="C7573" t="s">
        <v>619</v>
      </c>
      <c r="D7573" t="s">
        <v>703</v>
      </c>
      <c r="E7573" t="s">
        <v>118</v>
      </c>
      <c r="F7573">
        <v>14</v>
      </c>
      <c r="G7573" t="s">
        <v>704</v>
      </c>
      <c r="H7573" t="s">
        <v>14476</v>
      </c>
    </row>
    <row r="7574" spans="1:8">
      <c r="A7574" t="s">
        <v>20415</v>
      </c>
      <c r="B7574" s="1" t="s">
        <v>702</v>
      </c>
      <c r="C7574" t="s">
        <v>619</v>
      </c>
      <c r="D7574" t="s">
        <v>703</v>
      </c>
      <c r="E7574" t="s">
        <v>118</v>
      </c>
      <c r="F7574">
        <v>14</v>
      </c>
      <c r="G7574" t="s">
        <v>5017</v>
      </c>
      <c r="H7574" t="s">
        <v>14476</v>
      </c>
    </row>
    <row r="7575" spans="1:8">
      <c r="A7575" t="s">
        <v>20415</v>
      </c>
      <c r="B7575" s="1" t="s">
        <v>1395</v>
      </c>
      <c r="C7575" t="s">
        <v>1341</v>
      </c>
      <c r="D7575" t="s">
        <v>20541</v>
      </c>
      <c r="E7575" t="s">
        <v>118</v>
      </c>
      <c r="F7575">
        <v>99</v>
      </c>
      <c r="G7575" t="s">
        <v>1396</v>
      </c>
      <c r="H7575" t="s">
        <v>14819</v>
      </c>
    </row>
    <row r="7576" spans="1:8">
      <c r="A7576" t="s">
        <v>20415</v>
      </c>
      <c r="B7576" s="1" t="s">
        <v>1395</v>
      </c>
      <c r="C7576" t="s">
        <v>1341</v>
      </c>
      <c r="D7576" t="s">
        <v>20541</v>
      </c>
      <c r="E7576" t="s">
        <v>118</v>
      </c>
      <c r="F7576">
        <v>99</v>
      </c>
      <c r="G7576" t="s">
        <v>4563</v>
      </c>
      <c r="H7576" t="s">
        <v>14819</v>
      </c>
    </row>
    <row r="7577" spans="1:8">
      <c r="A7577" t="s">
        <v>20415</v>
      </c>
      <c r="B7577" s="1" t="s">
        <v>7182</v>
      </c>
      <c r="C7577" t="s">
        <v>7080</v>
      </c>
      <c r="D7577" t="s">
        <v>7183</v>
      </c>
      <c r="E7577" t="s">
        <v>118</v>
      </c>
      <c r="F7577">
        <v>1</v>
      </c>
      <c r="G7577" t="s">
        <v>7184</v>
      </c>
      <c r="H7577" t="s">
        <v>16858</v>
      </c>
    </row>
    <row r="7578" spans="1:8">
      <c r="A7578" t="s">
        <v>20415</v>
      </c>
      <c r="B7578" s="1" t="s">
        <v>6746</v>
      </c>
      <c r="C7578" t="s">
        <v>6691</v>
      </c>
      <c r="D7578" t="s">
        <v>6747</v>
      </c>
      <c r="E7578" t="s">
        <v>1962</v>
      </c>
      <c r="F7578">
        <v>4</v>
      </c>
      <c r="G7578" t="s">
        <v>6748</v>
      </c>
      <c r="H7578" t="s">
        <v>16673</v>
      </c>
    </row>
    <row r="7579" spans="1:8">
      <c r="A7579" t="s">
        <v>20415</v>
      </c>
      <c r="B7579" s="1" t="s">
        <v>6749</v>
      </c>
      <c r="C7579" t="s">
        <v>6691</v>
      </c>
      <c r="D7579" t="s">
        <v>6750</v>
      </c>
      <c r="E7579" t="s">
        <v>1962</v>
      </c>
      <c r="F7579">
        <v>10</v>
      </c>
      <c r="G7579" t="s">
        <v>6751</v>
      </c>
      <c r="H7579" t="s">
        <v>16674</v>
      </c>
    </row>
    <row r="7580" spans="1:8">
      <c r="A7580" t="s">
        <v>20415</v>
      </c>
      <c r="B7580" s="1" t="s">
        <v>889</v>
      </c>
      <c r="C7580" t="s">
        <v>817</v>
      </c>
      <c r="D7580" t="s">
        <v>890</v>
      </c>
      <c r="E7580" t="s">
        <v>20484</v>
      </c>
      <c r="F7580">
        <v>15</v>
      </c>
      <c r="G7580" t="s">
        <v>891</v>
      </c>
      <c r="H7580" t="s">
        <v>14560</v>
      </c>
    </row>
    <row r="7581" spans="1:8">
      <c r="A7581" t="s">
        <v>20415</v>
      </c>
      <c r="B7581" s="1" t="s">
        <v>889</v>
      </c>
      <c r="C7581" t="s">
        <v>817</v>
      </c>
      <c r="D7581" t="s">
        <v>890</v>
      </c>
      <c r="E7581" t="s">
        <v>20484</v>
      </c>
      <c r="F7581">
        <v>15</v>
      </c>
      <c r="G7581" t="s">
        <v>5059</v>
      </c>
      <c r="H7581" t="s">
        <v>14560</v>
      </c>
    </row>
    <row r="7582" spans="1:8">
      <c r="A7582" t="s">
        <v>20415</v>
      </c>
      <c r="B7582" s="1" t="s">
        <v>8372</v>
      </c>
      <c r="C7582" t="s">
        <v>8325</v>
      </c>
      <c r="D7582" t="s">
        <v>8372</v>
      </c>
      <c r="E7582" t="s">
        <v>255</v>
      </c>
      <c r="F7582">
        <v>6</v>
      </c>
      <c r="G7582" t="s">
        <v>8494</v>
      </c>
      <c r="H7582" t="s">
        <v>17502</v>
      </c>
    </row>
    <row r="7583" spans="1:8">
      <c r="A7583" t="s">
        <v>20415</v>
      </c>
      <c r="B7583" s="1" t="s">
        <v>4027</v>
      </c>
      <c r="C7583" t="s">
        <v>3920</v>
      </c>
      <c r="D7583" t="s">
        <v>706</v>
      </c>
      <c r="E7583" t="s">
        <v>255</v>
      </c>
      <c r="F7583">
        <v>3</v>
      </c>
      <c r="G7583" t="s">
        <v>4028</v>
      </c>
      <c r="H7583" t="s">
        <v>16190</v>
      </c>
    </row>
    <row r="7584" spans="1:8">
      <c r="A7584" t="s">
        <v>20415</v>
      </c>
      <c r="B7584" s="1" t="s">
        <v>4027</v>
      </c>
      <c r="C7584" t="s">
        <v>3920</v>
      </c>
      <c r="D7584" t="s">
        <v>706</v>
      </c>
      <c r="E7584" t="s">
        <v>255</v>
      </c>
      <c r="F7584">
        <v>3</v>
      </c>
      <c r="G7584" t="s">
        <v>4029</v>
      </c>
      <c r="H7584" t="s">
        <v>16191</v>
      </c>
    </row>
    <row r="7585" spans="1:8">
      <c r="A7585" t="s">
        <v>20415</v>
      </c>
      <c r="B7585" s="1" t="s">
        <v>4030</v>
      </c>
      <c r="C7585" t="s">
        <v>3920</v>
      </c>
      <c r="D7585" t="s">
        <v>706</v>
      </c>
      <c r="E7585" t="s">
        <v>255</v>
      </c>
      <c r="F7585">
        <v>5</v>
      </c>
      <c r="G7585" t="s">
        <v>4032</v>
      </c>
      <c r="H7585" t="s">
        <v>16192</v>
      </c>
    </row>
    <row r="7586" spans="1:8">
      <c r="A7586" t="s">
        <v>20415</v>
      </c>
      <c r="B7586" s="1" t="s">
        <v>4030</v>
      </c>
      <c r="C7586" t="s">
        <v>3920</v>
      </c>
      <c r="D7586" t="s">
        <v>706</v>
      </c>
      <c r="E7586" t="s">
        <v>255</v>
      </c>
      <c r="F7586">
        <v>5</v>
      </c>
      <c r="G7586" t="s">
        <v>4033</v>
      </c>
      <c r="H7586" t="s">
        <v>16193</v>
      </c>
    </row>
    <row r="7587" spans="1:8">
      <c r="A7587" t="s">
        <v>20415</v>
      </c>
      <c r="B7587" s="1" t="s">
        <v>705</v>
      </c>
      <c r="C7587" t="s">
        <v>619</v>
      </c>
      <c r="D7587" t="s">
        <v>706</v>
      </c>
      <c r="E7587" t="s">
        <v>118</v>
      </c>
      <c r="F7587">
        <v>14</v>
      </c>
      <c r="G7587" t="s">
        <v>707</v>
      </c>
      <c r="H7587" t="s">
        <v>14477</v>
      </c>
    </row>
    <row r="7588" spans="1:8">
      <c r="A7588" t="s">
        <v>20415</v>
      </c>
      <c r="B7588" s="1" t="s">
        <v>705</v>
      </c>
      <c r="C7588" t="s">
        <v>619</v>
      </c>
      <c r="D7588" t="s">
        <v>706</v>
      </c>
      <c r="E7588" t="s">
        <v>118</v>
      </c>
      <c r="F7588">
        <v>14</v>
      </c>
      <c r="G7588" t="s">
        <v>5018</v>
      </c>
      <c r="H7588" t="s">
        <v>14477</v>
      </c>
    </row>
    <row r="7589" spans="1:8">
      <c r="A7589" t="s">
        <v>20415</v>
      </c>
      <c r="B7589" s="1" t="s">
        <v>22055</v>
      </c>
      <c r="C7589" t="s">
        <v>22054</v>
      </c>
      <c r="D7589" t="s">
        <v>706</v>
      </c>
      <c r="E7589" t="s">
        <v>38</v>
      </c>
      <c r="F7589">
        <v>1</v>
      </c>
      <c r="G7589" t="s">
        <v>12238</v>
      </c>
      <c r="H7589" t="s">
        <v>19393</v>
      </c>
    </row>
    <row r="7590" spans="1:8">
      <c r="A7590" t="s">
        <v>20415</v>
      </c>
      <c r="B7590" s="1" t="s">
        <v>22055</v>
      </c>
      <c r="C7590" t="s">
        <v>22054</v>
      </c>
      <c r="D7590" t="s">
        <v>706</v>
      </c>
      <c r="E7590" t="s">
        <v>38</v>
      </c>
      <c r="F7590">
        <v>1</v>
      </c>
      <c r="G7590" t="s">
        <v>12239</v>
      </c>
      <c r="H7590" t="s">
        <v>19394</v>
      </c>
    </row>
    <row r="7591" spans="1:8">
      <c r="A7591" t="s">
        <v>20415</v>
      </c>
      <c r="B7591" s="1" t="s">
        <v>22056</v>
      </c>
      <c r="C7591" t="s">
        <v>22054</v>
      </c>
      <c r="D7591" t="s">
        <v>706</v>
      </c>
      <c r="E7591" t="s">
        <v>38</v>
      </c>
      <c r="F7591">
        <v>2</v>
      </c>
      <c r="G7591" t="s">
        <v>12240</v>
      </c>
      <c r="H7591" t="s">
        <v>19395</v>
      </c>
    </row>
    <row r="7592" spans="1:8">
      <c r="A7592" t="s">
        <v>20415</v>
      </c>
      <c r="B7592" s="1" t="s">
        <v>22056</v>
      </c>
      <c r="C7592" t="s">
        <v>22054</v>
      </c>
      <c r="D7592" t="s">
        <v>706</v>
      </c>
      <c r="E7592" t="s">
        <v>38</v>
      </c>
      <c r="F7592">
        <v>2</v>
      </c>
      <c r="G7592" t="s">
        <v>12241</v>
      </c>
      <c r="H7592" t="s">
        <v>19396</v>
      </c>
    </row>
    <row r="7593" spans="1:8">
      <c r="A7593" t="s">
        <v>20415</v>
      </c>
      <c r="B7593" s="1" t="s">
        <v>22057</v>
      </c>
      <c r="C7593" t="s">
        <v>22054</v>
      </c>
      <c r="D7593" t="s">
        <v>706</v>
      </c>
      <c r="E7593" t="s">
        <v>38</v>
      </c>
      <c r="F7593">
        <v>3</v>
      </c>
      <c r="G7593" t="s">
        <v>12242</v>
      </c>
      <c r="H7593" t="s">
        <v>19397</v>
      </c>
    </row>
    <row r="7594" spans="1:8">
      <c r="A7594" t="s">
        <v>20415</v>
      </c>
      <c r="B7594" s="1" t="s">
        <v>22057</v>
      </c>
      <c r="C7594" t="s">
        <v>22054</v>
      </c>
      <c r="D7594" t="s">
        <v>706</v>
      </c>
      <c r="E7594" t="s">
        <v>38</v>
      </c>
      <c r="F7594">
        <v>3</v>
      </c>
      <c r="G7594" t="s">
        <v>12243</v>
      </c>
      <c r="H7594" t="s">
        <v>19398</v>
      </c>
    </row>
    <row r="7595" spans="1:8">
      <c r="A7595" t="s">
        <v>20415</v>
      </c>
      <c r="B7595" s="1" t="s">
        <v>22058</v>
      </c>
      <c r="C7595" t="s">
        <v>22054</v>
      </c>
      <c r="D7595" t="s">
        <v>706</v>
      </c>
      <c r="E7595" t="s">
        <v>38</v>
      </c>
      <c r="F7595">
        <v>4</v>
      </c>
      <c r="G7595" t="s">
        <v>12244</v>
      </c>
      <c r="H7595" t="s">
        <v>19399</v>
      </c>
    </row>
    <row r="7596" spans="1:8">
      <c r="A7596" t="s">
        <v>20415</v>
      </c>
      <c r="B7596" s="1" t="s">
        <v>22058</v>
      </c>
      <c r="C7596" t="s">
        <v>22054</v>
      </c>
      <c r="D7596" t="s">
        <v>706</v>
      </c>
      <c r="E7596" t="s">
        <v>38</v>
      </c>
      <c r="F7596">
        <v>4</v>
      </c>
      <c r="G7596" t="s">
        <v>12245</v>
      </c>
      <c r="H7596" t="s">
        <v>19400</v>
      </c>
    </row>
    <row r="7597" spans="1:8">
      <c r="A7597" t="s">
        <v>20415</v>
      </c>
      <c r="B7597" s="1" t="s">
        <v>22059</v>
      </c>
      <c r="C7597" t="s">
        <v>22054</v>
      </c>
      <c r="D7597" t="s">
        <v>706</v>
      </c>
      <c r="E7597" t="s">
        <v>38</v>
      </c>
      <c r="F7597">
        <v>5</v>
      </c>
      <c r="G7597" t="s">
        <v>12246</v>
      </c>
      <c r="H7597" t="s">
        <v>19401</v>
      </c>
    </row>
    <row r="7598" spans="1:8">
      <c r="A7598" t="s">
        <v>20415</v>
      </c>
      <c r="B7598" s="1" t="s">
        <v>22059</v>
      </c>
      <c r="C7598" t="s">
        <v>22054</v>
      </c>
      <c r="D7598" t="s">
        <v>706</v>
      </c>
      <c r="E7598" t="s">
        <v>38</v>
      </c>
      <c r="F7598">
        <v>5</v>
      </c>
      <c r="G7598" t="s">
        <v>12235</v>
      </c>
      <c r="H7598" t="s">
        <v>19390</v>
      </c>
    </row>
    <row r="7599" spans="1:8">
      <c r="A7599" t="s">
        <v>20415</v>
      </c>
      <c r="B7599" s="1" t="s">
        <v>22060</v>
      </c>
      <c r="C7599" t="s">
        <v>22054</v>
      </c>
      <c r="D7599" t="s">
        <v>706</v>
      </c>
      <c r="E7599" t="s">
        <v>38</v>
      </c>
      <c r="F7599">
        <v>6</v>
      </c>
      <c r="G7599" t="s">
        <v>12247</v>
      </c>
      <c r="H7599" t="s">
        <v>19402</v>
      </c>
    </row>
    <row r="7600" spans="1:8">
      <c r="A7600" t="s">
        <v>20415</v>
      </c>
      <c r="B7600" s="1" t="s">
        <v>22060</v>
      </c>
      <c r="C7600" t="s">
        <v>22054</v>
      </c>
      <c r="D7600" t="s">
        <v>706</v>
      </c>
      <c r="E7600" t="s">
        <v>38</v>
      </c>
      <c r="F7600">
        <v>6</v>
      </c>
      <c r="G7600" t="s">
        <v>12248</v>
      </c>
      <c r="H7600" t="s">
        <v>19403</v>
      </c>
    </row>
    <row r="7601" spans="1:19">
      <c r="A7601" t="s">
        <v>20415</v>
      </c>
      <c r="B7601" s="1" t="s">
        <v>22061</v>
      </c>
      <c r="C7601" t="s">
        <v>22054</v>
      </c>
      <c r="D7601" t="s">
        <v>706</v>
      </c>
      <c r="E7601" t="s">
        <v>38</v>
      </c>
      <c r="F7601">
        <v>7</v>
      </c>
      <c r="G7601" t="s">
        <v>12249</v>
      </c>
      <c r="H7601" t="s">
        <v>19404</v>
      </c>
    </row>
    <row r="7602" spans="1:19">
      <c r="A7602" t="s">
        <v>20415</v>
      </c>
      <c r="B7602" s="1" t="s">
        <v>22061</v>
      </c>
      <c r="C7602" t="s">
        <v>22054</v>
      </c>
      <c r="D7602" t="s">
        <v>706</v>
      </c>
      <c r="E7602" t="s">
        <v>38</v>
      </c>
      <c r="F7602">
        <v>7</v>
      </c>
      <c r="G7602" t="s">
        <v>12250</v>
      </c>
      <c r="H7602" t="s">
        <v>19405</v>
      </c>
    </row>
    <row r="7603" spans="1:19">
      <c r="A7603" t="s">
        <v>20415</v>
      </c>
      <c r="B7603" s="1" t="s">
        <v>22062</v>
      </c>
      <c r="C7603" t="s">
        <v>22054</v>
      </c>
      <c r="D7603" t="s">
        <v>706</v>
      </c>
      <c r="E7603" t="s">
        <v>38</v>
      </c>
      <c r="F7603">
        <v>8</v>
      </c>
      <c r="G7603" t="s">
        <v>12251</v>
      </c>
      <c r="H7603" t="s">
        <v>19406</v>
      </c>
    </row>
    <row r="7604" spans="1:19">
      <c r="A7604" t="s">
        <v>20415</v>
      </c>
      <c r="B7604" s="1" t="s">
        <v>22062</v>
      </c>
      <c r="C7604" t="s">
        <v>22054</v>
      </c>
      <c r="D7604" t="s">
        <v>706</v>
      </c>
      <c r="E7604" t="s">
        <v>38</v>
      </c>
      <c r="F7604">
        <v>8</v>
      </c>
      <c r="G7604" t="s">
        <v>12252</v>
      </c>
      <c r="H7604" t="s">
        <v>19407</v>
      </c>
    </row>
    <row r="7605" spans="1:19">
      <c r="A7605" t="s">
        <v>20415</v>
      </c>
      <c r="B7605" s="1" t="s">
        <v>22063</v>
      </c>
      <c r="C7605" t="s">
        <v>22054</v>
      </c>
      <c r="D7605" t="s">
        <v>706</v>
      </c>
      <c r="E7605" t="s">
        <v>38</v>
      </c>
      <c r="F7605">
        <v>9</v>
      </c>
      <c r="G7605" t="s">
        <v>12253</v>
      </c>
      <c r="H7605" t="s">
        <v>19408</v>
      </c>
    </row>
    <row r="7606" spans="1:19">
      <c r="A7606" t="s">
        <v>20415</v>
      </c>
      <c r="B7606" s="1" t="s">
        <v>22063</v>
      </c>
      <c r="C7606" t="s">
        <v>22054</v>
      </c>
      <c r="D7606" t="s">
        <v>706</v>
      </c>
      <c r="E7606" t="s">
        <v>38</v>
      </c>
      <c r="F7606">
        <v>9</v>
      </c>
      <c r="G7606" t="s">
        <v>12254</v>
      </c>
      <c r="H7606" t="s">
        <v>19409</v>
      </c>
    </row>
    <row r="7607" spans="1:19">
      <c r="A7607" t="s">
        <v>20415</v>
      </c>
      <c r="B7607" s="1" t="s">
        <v>22064</v>
      </c>
      <c r="C7607" t="s">
        <v>22054</v>
      </c>
      <c r="D7607" t="s">
        <v>706</v>
      </c>
      <c r="E7607" t="s">
        <v>38</v>
      </c>
      <c r="F7607">
        <v>10</v>
      </c>
      <c r="G7607" t="s">
        <v>12255</v>
      </c>
      <c r="H7607" t="s">
        <v>19410</v>
      </c>
    </row>
    <row r="7608" spans="1:19">
      <c r="A7608" t="s">
        <v>20415</v>
      </c>
      <c r="B7608" s="1" t="s">
        <v>22064</v>
      </c>
      <c r="C7608" t="s">
        <v>22054</v>
      </c>
      <c r="D7608" t="s">
        <v>706</v>
      </c>
      <c r="E7608" t="s">
        <v>38</v>
      </c>
      <c r="F7608">
        <v>10</v>
      </c>
      <c r="G7608" t="s">
        <v>12236</v>
      </c>
      <c r="H7608" t="s">
        <v>19391</v>
      </c>
    </row>
    <row r="7609" spans="1:19">
      <c r="A7609" t="s">
        <v>20415</v>
      </c>
      <c r="B7609" s="1" t="s">
        <v>22065</v>
      </c>
      <c r="C7609" t="s">
        <v>22054</v>
      </c>
      <c r="D7609" t="s">
        <v>706</v>
      </c>
      <c r="E7609" t="s">
        <v>38</v>
      </c>
      <c r="F7609">
        <v>11</v>
      </c>
      <c r="G7609" t="s">
        <v>12256</v>
      </c>
      <c r="H7609" t="s">
        <v>19411</v>
      </c>
    </row>
    <row r="7610" spans="1:19">
      <c r="A7610" t="s">
        <v>20415</v>
      </c>
      <c r="B7610" s="1" t="s">
        <v>22065</v>
      </c>
      <c r="C7610" t="s">
        <v>22054</v>
      </c>
      <c r="D7610" t="s">
        <v>706</v>
      </c>
      <c r="E7610" t="s">
        <v>38</v>
      </c>
      <c r="F7610">
        <v>11</v>
      </c>
      <c r="G7610" t="s">
        <v>12257</v>
      </c>
      <c r="H7610" t="s">
        <v>19412</v>
      </c>
    </row>
    <row r="7611" spans="1:19">
      <c r="A7611" t="s">
        <v>20415</v>
      </c>
      <c r="B7611" s="1" t="s">
        <v>22066</v>
      </c>
      <c r="C7611" t="s">
        <v>22054</v>
      </c>
      <c r="D7611" t="s">
        <v>706</v>
      </c>
      <c r="E7611" t="s">
        <v>38</v>
      </c>
      <c r="F7611">
        <v>12</v>
      </c>
      <c r="G7611" t="s">
        <v>12258</v>
      </c>
      <c r="H7611" t="s">
        <v>19413</v>
      </c>
    </row>
    <row r="7612" spans="1:19">
      <c r="A7612" t="s">
        <v>20415</v>
      </c>
      <c r="B7612" s="1" t="s">
        <v>22066</v>
      </c>
      <c r="C7612" t="s">
        <v>22054</v>
      </c>
      <c r="D7612" t="s">
        <v>706</v>
      </c>
      <c r="E7612" t="s">
        <v>38</v>
      </c>
      <c r="F7612">
        <v>12</v>
      </c>
      <c r="G7612" t="s">
        <v>12259</v>
      </c>
      <c r="H7612" t="s">
        <v>19414</v>
      </c>
    </row>
    <row r="7613" spans="1:19">
      <c r="A7613" t="s">
        <v>20415</v>
      </c>
      <c r="B7613" s="1" t="s">
        <v>22067</v>
      </c>
      <c r="C7613" t="s">
        <v>22054</v>
      </c>
      <c r="D7613" t="s">
        <v>706</v>
      </c>
      <c r="E7613" t="s">
        <v>38</v>
      </c>
      <c r="F7613">
        <v>13</v>
      </c>
      <c r="G7613" t="s">
        <v>12260</v>
      </c>
      <c r="H7613" t="s">
        <v>19415</v>
      </c>
      <c r="N7613">
        <v>29</v>
      </c>
      <c r="O7613">
        <f t="shared" ref="O7613:O7646" si="321">SEARCH("-",H7613,N7613+1)</f>
        <v>37</v>
      </c>
      <c r="P7613">
        <f t="shared" ref="P7613:P7646" si="322">SEARCH("-",H7613,O7613+1)</f>
        <v>42</v>
      </c>
      <c r="Q7613" t="str">
        <f t="shared" ref="Q7613:Q7646" si="323">TRIM(MID(H7613,N7613,O7613-N7613))</f>
        <v>ke That</v>
      </c>
      <c r="R7613">
        <f t="shared" ref="R7613:R7646" si="324">INT(TRIM(MID(H7613,O7613+2,P7613-O7613-2)))</f>
        <v>13</v>
      </c>
      <c r="S7613" t="str">
        <f t="shared" ref="S7613:S7646" si="325">MID(H7613,P7613+2,LEN(H7613)-P7613-5)</f>
        <v>Love Ain't Here Anymore 1</v>
      </c>
    </row>
    <row r="7614" spans="1:19">
      <c r="A7614" t="s">
        <v>20415</v>
      </c>
      <c r="B7614" s="1" t="s">
        <v>22067</v>
      </c>
      <c r="C7614" t="s">
        <v>22054</v>
      </c>
      <c r="D7614" t="s">
        <v>706</v>
      </c>
      <c r="E7614" t="s">
        <v>38</v>
      </c>
      <c r="F7614">
        <v>13</v>
      </c>
      <c r="G7614" t="s">
        <v>12261</v>
      </c>
      <c r="H7614" t="s">
        <v>19416</v>
      </c>
      <c r="N7614">
        <v>29</v>
      </c>
      <c r="O7614">
        <f t="shared" si="321"/>
        <v>37</v>
      </c>
      <c r="P7614">
        <f t="shared" si="322"/>
        <v>42</v>
      </c>
      <c r="Q7614" t="str">
        <f t="shared" si="323"/>
        <v>ke That</v>
      </c>
      <c r="R7614">
        <f t="shared" si="324"/>
        <v>13</v>
      </c>
      <c r="S7614" t="str">
        <f t="shared" si="325"/>
        <v>Love Ain't Here Anymore</v>
      </c>
    </row>
    <row r="7615" spans="1:19">
      <c r="A7615" t="s">
        <v>20415</v>
      </c>
      <c r="B7615" s="1" t="s">
        <v>22068</v>
      </c>
      <c r="C7615" t="s">
        <v>22054</v>
      </c>
      <c r="D7615" t="s">
        <v>706</v>
      </c>
      <c r="E7615" t="s">
        <v>38</v>
      </c>
      <c r="F7615">
        <v>14</v>
      </c>
      <c r="G7615" t="s">
        <v>12262</v>
      </c>
      <c r="H7615" t="s">
        <v>19417</v>
      </c>
      <c r="N7615">
        <v>29</v>
      </c>
      <c r="O7615">
        <f t="shared" si="321"/>
        <v>37</v>
      </c>
      <c r="P7615">
        <f t="shared" si="322"/>
        <v>42</v>
      </c>
      <c r="Q7615" t="str">
        <f t="shared" si="323"/>
        <v>ke That</v>
      </c>
      <c r="R7615">
        <f t="shared" si="324"/>
        <v>14</v>
      </c>
      <c r="S7615" t="str">
        <f t="shared" si="325"/>
        <v>I Found Heaven 1</v>
      </c>
    </row>
    <row r="7616" spans="1:19">
      <c r="A7616" t="s">
        <v>20415</v>
      </c>
      <c r="B7616" s="1" t="s">
        <v>22068</v>
      </c>
      <c r="C7616" t="s">
        <v>22054</v>
      </c>
      <c r="D7616" t="s">
        <v>706</v>
      </c>
      <c r="E7616" t="s">
        <v>38</v>
      </c>
      <c r="F7616">
        <v>14</v>
      </c>
      <c r="G7616" t="s">
        <v>12263</v>
      </c>
      <c r="H7616" t="s">
        <v>19418</v>
      </c>
      <c r="N7616">
        <v>29</v>
      </c>
      <c r="O7616">
        <f t="shared" si="321"/>
        <v>37</v>
      </c>
      <c r="P7616">
        <f t="shared" si="322"/>
        <v>42</v>
      </c>
      <c r="Q7616" t="str">
        <f t="shared" si="323"/>
        <v>ke That</v>
      </c>
      <c r="R7616">
        <f t="shared" si="324"/>
        <v>14</v>
      </c>
      <c r="S7616" t="str">
        <f t="shared" si="325"/>
        <v>I Found Heaven</v>
      </c>
    </row>
    <row r="7617" spans="1:19">
      <c r="A7617" t="s">
        <v>20415</v>
      </c>
      <c r="B7617" s="1" t="s">
        <v>22069</v>
      </c>
      <c r="C7617" t="s">
        <v>22054</v>
      </c>
      <c r="D7617" t="s">
        <v>706</v>
      </c>
      <c r="E7617" t="s">
        <v>38</v>
      </c>
      <c r="F7617">
        <v>15</v>
      </c>
      <c r="G7617" t="s">
        <v>12237</v>
      </c>
      <c r="H7617" t="s">
        <v>19392</v>
      </c>
      <c r="N7617">
        <v>29</v>
      </c>
      <c r="O7617">
        <f t="shared" si="321"/>
        <v>37</v>
      </c>
      <c r="P7617">
        <f t="shared" si="322"/>
        <v>42</v>
      </c>
      <c r="Q7617" t="str">
        <f t="shared" si="323"/>
        <v>ke That</v>
      </c>
      <c r="R7617">
        <f t="shared" si="324"/>
        <v>15</v>
      </c>
      <c r="S7617" t="str">
        <f t="shared" si="325"/>
        <v>Promises 1</v>
      </c>
    </row>
    <row r="7618" spans="1:19">
      <c r="A7618" t="s">
        <v>20415</v>
      </c>
      <c r="B7618" s="1" t="s">
        <v>22069</v>
      </c>
      <c r="C7618" t="s">
        <v>22054</v>
      </c>
      <c r="D7618" t="s">
        <v>706</v>
      </c>
      <c r="E7618" t="s">
        <v>38</v>
      </c>
      <c r="F7618">
        <v>15</v>
      </c>
      <c r="G7618" t="s">
        <v>12264</v>
      </c>
      <c r="H7618" t="s">
        <v>19419</v>
      </c>
      <c r="N7618">
        <v>29</v>
      </c>
      <c r="O7618">
        <f t="shared" si="321"/>
        <v>37</v>
      </c>
      <c r="P7618">
        <f t="shared" si="322"/>
        <v>42</v>
      </c>
      <c r="Q7618" t="str">
        <f t="shared" si="323"/>
        <v>ke That</v>
      </c>
      <c r="R7618">
        <f t="shared" si="324"/>
        <v>15</v>
      </c>
      <c r="S7618" t="str">
        <f t="shared" si="325"/>
        <v>Promises</v>
      </c>
    </row>
    <row r="7619" spans="1:19">
      <c r="A7619" t="s">
        <v>20415</v>
      </c>
      <c r="B7619" s="1" t="s">
        <v>22070</v>
      </c>
      <c r="C7619" t="s">
        <v>22054</v>
      </c>
      <c r="D7619" t="s">
        <v>706</v>
      </c>
      <c r="E7619" t="s">
        <v>38</v>
      </c>
      <c r="F7619">
        <v>16</v>
      </c>
      <c r="G7619" t="s">
        <v>12265</v>
      </c>
      <c r="H7619" t="s">
        <v>19420</v>
      </c>
      <c r="N7619">
        <v>29</v>
      </c>
      <c r="O7619">
        <f t="shared" si="321"/>
        <v>37</v>
      </c>
      <c r="P7619">
        <f t="shared" si="322"/>
        <v>42</v>
      </c>
      <c r="Q7619" t="str">
        <f t="shared" si="323"/>
        <v>ke That</v>
      </c>
      <c r="R7619">
        <f t="shared" si="324"/>
        <v>16</v>
      </c>
      <c r="S7619" t="str">
        <f t="shared" si="325"/>
        <v>Once You've Tasted Love 1</v>
      </c>
    </row>
    <row r="7620" spans="1:19">
      <c r="A7620" t="s">
        <v>20415</v>
      </c>
      <c r="B7620" s="1" t="s">
        <v>22070</v>
      </c>
      <c r="C7620" t="s">
        <v>22054</v>
      </c>
      <c r="D7620" t="s">
        <v>706</v>
      </c>
      <c r="E7620" t="s">
        <v>38</v>
      </c>
      <c r="F7620">
        <v>16</v>
      </c>
      <c r="G7620" t="s">
        <v>12266</v>
      </c>
      <c r="H7620" t="s">
        <v>19421</v>
      </c>
      <c r="N7620">
        <v>29</v>
      </c>
      <c r="O7620">
        <f t="shared" si="321"/>
        <v>37</v>
      </c>
      <c r="P7620">
        <f t="shared" si="322"/>
        <v>42</v>
      </c>
      <c r="Q7620" t="str">
        <f t="shared" si="323"/>
        <v>ke That</v>
      </c>
      <c r="R7620">
        <f t="shared" si="324"/>
        <v>16</v>
      </c>
      <c r="S7620" t="str">
        <f t="shared" si="325"/>
        <v>Once You've Tasted Love</v>
      </c>
    </row>
    <row r="7621" spans="1:19">
      <c r="A7621" t="s">
        <v>20415</v>
      </c>
      <c r="B7621" s="1" t="s">
        <v>22071</v>
      </c>
      <c r="C7621" t="s">
        <v>22054</v>
      </c>
      <c r="D7621" t="s">
        <v>706</v>
      </c>
      <c r="E7621" t="s">
        <v>38</v>
      </c>
      <c r="F7621">
        <v>17</v>
      </c>
      <c r="G7621" t="s">
        <v>12267</v>
      </c>
      <c r="H7621" t="s">
        <v>19422</v>
      </c>
      <c r="N7621">
        <v>29</v>
      </c>
      <c r="O7621">
        <f t="shared" si="321"/>
        <v>37</v>
      </c>
      <c r="P7621">
        <f t="shared" si="322"/>
        <v>42</v>
      </c>
      <c r="Q7621" t="str">
        <f t="shared" si="323"/>
        <v>ke That</v>
      </c>
      <c r="R7621">
        <f t="shared" si="324"/>
        <v>17</v>
      </c>
      <c r="S7621" t="str">
        <f t="shared" si="325"/>
        <v>Pray (Live Berlin) 1</v>
      </c>
    </row>
    <row r="7622" spans="1:19">
      <c r="A7622" t="s">
        <v>20415</v>
      </c>
      <c r="B7622" s="1" t="s">
        <v>22071</v>
      </c>
      <c r="C7622" t="s">
        <v>22054</v>
      </c>
      <c r="D7622" t="s">
        <v>706</v>
      </c>
      <c r="E7622" t="s">
        <v>38</v>
      </c>
      <c r="F7622">
        <v>17</v>
      </c>
      <c r="G7622" t="s">
        <v>12268</v>
      </c>
      <c r="H7622" t="s">
        <v>19423</v>
      </c>
      <c r="N7622">
        <v>29</v>
      </c>
      <c r="O7622">
        <f t="shared" si="321"/>
        <v>37</v>
      </c>
      <c r="P7622">
        <f t="shared" si="322"/>
        <v>42</v>
      </c>
      <c r="Q7622" t="str">
        <f t="shared" si="323"/>
        <v>ke That</v>
      </c>
      <c r="R7622">
        <f t="shared" si="324"/>
        <v>17</v>
      </c>
      <c r="S7622" t="str">
        <f t="shared" si="325"/>
        <v>Pray (Live Berlin)</v>
      </c>
    </row>
    <row r="7623" spans="1:19">
      <c r="A7623" t="s">
        <v>20415</v>
      </c>
      <c r="B7623" s="1" t="s">
        <v>22072</v>
      </c>
      <c r="C7623" t="s">
        <v>22054</v>
      </c>
      <c r="D7623" t="s">
        <v>706</v>
      </c>
      <c r="E7623" t="s">
        <v>38</v>
      </c>
      <c r="F7623">
        <v>18</v>
      </c>
      <c r="G7623" t="s">
        <v>12269</v>
      </c>
      <c r="H7623" t="s">
        <v>19424</v>
      </c>
      <c r="N7623">
        <v>29</v>
      </c>
      <c r="O7623">
        <f t="shared" si="321"/>
        <v>37</v>
      </c>
      <c r="P7623">
        <f t="shared" si="322"/>
        <v>42</v>
      </c>
      <c r="Q7623" t="str">
        <f t="shared" si="323"/>
        <v>ke That</v>
      </c>
      <c r="R7623">
        <f t="shared" si="324"/>
        <v>18</v>
      </c>
      <c r="S7623" t="str">
        <f t="shared" si="325"/>
        <v xml:space="preserve">Relight My Fire (Element Remix) </v>
      </c>
    </row>
    <row r="7624" spans="1:19">
      <c r="A7624" t="s">
        <v>20415</v>
      </c>
      <c r="B7624" s="1" t="s">
        <v>22072</v>
      </c>
      <c r="C7624" t="s">
        <v>22054</v>
      </c>
      <c r="D7624" t="s">
        <v>706</v>
      </c>
      <c r="E7624" t="s">
        <v>38</v>
      </c>
      <c r="F7624">
        <v>18</v>
      </c>
      <c r="G7624" t="s">
        <v>12270</v>
      </c>
      <c r="H7624" t="s">
        <v>19425</v>
      </c>
      <c r="N7624">
        <v>29</v>
      </c>
      <c r="O7624">
        <f t="shared" si="321"/>
        <v>37</v>
      </c>
      <c r="P7624">
        <f t="shared" si="322"/>
        <v>42</v>
      </c>
      <c r="Q7624" t="str">
        <f t="shared" si="323"/>
        <v>ke That</v>
      </c>
      <c r="R7624">
        <f t="shared" si="324"/>
        <v>18</v>
      </c>
      <c r="S7624" t="str">
        <f t="shared" si="325"/>
        <v>Relight My Fire (Element Remix)</v>
      </c>
    </row>
    <row r="7625" spans="1:19">
      <c r="A7625" t="s">
        <v>20415</v>
      </c>
      <c r="B7625" s="1" t="s">
        <v>22073</v>
      </c>
      <c r="C7625" t="s">
        <v>22054</v>
      </c>
      <c r="D7625" t="s">
        <v>706</v>
      </c>
      <c r="E7625" t="s">
        <v>38</v>
      </c>
      <c r="F7625">
        <v>19</v>
      </c>
      <c r="G7625" t="s">
        <v>12271</v>
      </c>
      <c r="H7625" t="s">
        <v>19426</v>
      </c>
      <c r="N7625">
        <v>29</v>
      </c>
      <c r="O7625">
        <f t="shared" si="321"/>
        <v>37</v>
      </c>
      <c r="P7625">
        <f t="shared" si="322"/>
        <v>42</v>
      </c>
      <c r="Q7625" t="str">
        <f t="shared" si="323"/>
        <v>ke That</v>
      </c>
      <c r="R7625">
        <f t="shared" si="324"/>
        <v>19</v>
      </c>
      <c r="S7625" t="str">
        <f t="shared" si="325"/>
        <v>Today I've Lost You (Previously Unreleased) 1</v>
      </c>
    </row>
    <row r="7626" spans="1:19">
      <c r="A7626" t="s">
        <v>20415</v>
      </c>
      <c r="B7626" s="1" t="s">
        <v>22073</v>
      </c>
      <c r="C7626" t="s">
        <v>22054</v>
      </c>
      <c r="D7626" t="s">
        <v>706</v>
      </c>
      <c r="E7626" t="s">
        <v>38</v>
      </c>
      <c r="F7626">
        <v>19</v>
      </c>
      <c r="G7626" t="s">
        <v>12272</v>
      </c>
      <c r="H7626" t="s">
        <v>19427</v>
      </c>
      <c r="N7626">
        <v>29</v>
      </c>
      <c r="O7626">
        <f t="shared" si="321"/>
        <v>37</v>
      </c>
      <c r="P7626">
        <f t="shared" si="322"/>
        <v>42</v>
      </c>
      <c r="Q7626" t="str">
        <f t="shared" si="323"/>
        <v>ke That</v>
      </c>
      <c r="R7626">
        <f t="shared" si="324"/>
        <v>19</v>
      </c>
      <c r="S7626" t="str">
        <f t="shared" si="325"/>
        <v>Today I've Lost You (Previously Unreleased)</v>
      </c>
    </row>
    <row r="7627" spans="1:19">
      <c r="A7627" t="s">
        <v>20415</v>
      </c>
      <c r="B7627" s="1" t="s">
        <v>22010</v>
      </c>
      <c r="C7627" t="s">
        <v>22011</v>
      </c>
      <c r="D7627" t="s">
        <v>706</v>
      </c>
      <c r="E7627" t="s">
        <v>38</v>
      </c>
      <c r="F7627">
        <f>T7627</f>
        <v>0</v>
      </c>
      <c r="G7627" t="s">
        <v>6463</v>
      </c>
      <c r="H7627" t="s">
        <v>16541</v>
      </c>
      <c r="N7627">
        <v>29</v>
      </c>
      <c r="O7627">
        <f t="shared" si="321"/>
        <v>34</v>
      </c>
      <c r="P7627">
        <f t="shared" si="322"/>
        <v>39</v>
      </c>
      <c r="Q7627" t="str">
        <f t="shared" si="323"/>
        <v>mics</v>
      </c>
      <c r="R7627">
        <f t="shared" si="324"/>
        <v>1</v>
      </c>
      <c r="S7627" t="str">
        <f t="shared" si="325"/>
        <v>I've Got A Life 1</v>
      </c>
    </row>
    <row r="7628" spans="1:19">
      <c r="A7628" t="s">
        <v>20415</v>
      </c>
      <c r="B7628" s="1" t="s">
        <v>22012</v>
      </c>
      <c r="C7628" t="s">
        <v>22011</v>
      </c>
      <c r="D7628" t="s">
        <v>706</v>
      </c>
      <c r="E7628" t="s">
        <v>38</v>
      </c>
      <c r="F7628">
        <f>T7628</f>
        <v>0</v>
      </c>
      <c r="G7628" t="s">
        <v>6464</v>
      </c>
      <c r="H7628" t="s">
        <v>16542</v>
      </c>
      <c r="N7628">
        <v>29</v>
      </c>
      <c r="O7628">
        <f t="shared" si="321"/>
        <v>34</v>
      </c>
      <c r="P7628">
        <f t="shared" si="322"/>
        <v>39</v>
      </c>
      <c r="Q7628" t="str">
        <f t="shared" si="323"/>
        <v>mics</v>
      </c>
      <c r="R7628">
        <f t="shared" si="324"/>
        <v>1</v>
      </c>
      <c r="S7628" t="str">
        <f t="shared" si="325"/>
        <v>I've Got A Life</v>
      </c>
    </row>
    <row r="7629" spans="1:19">
      <c r="A7629" t="s">
        <v>20415</v>
      </c>
      <c r="B7629" s="1" t="s">
        <v>22013</v>
      </c>
      <c r="C7629" t="s">
        <v>22011</v>
      </c>
      <c r="D7629" t="s">
        <v>706</v>
      </c>
      <c r="E7629" t="s">
        <v>38</v>
      </c>
      <c r="F7629">
        <f>T7629</f>
        <v>0</v>
      </c>
      <c r="G7629" t="s">
        <v>6465</v>
      </c>
      <c r="H7629" t="s">
        <v>16543</v>
      </c>
      <c r="N7629">
        <v>29</v>
      </c>
      <c r="O7629">
        <f t="shared" si="321"/>
        <v>34</v>
      </c>
      <c r="P7629">
        <f t="shared" si="322"/>
        <v>39</v>
      </c>
      <c r="Q7629" t="str">
        <f t="shared" si="323"/>
        <v>mics</v>
      </c>
      <c r="R7629">
        <f t="shared" si="324"/>
        <v>2</v>
      </c>
      <c r="S7629" t="str">
        <f t="shared" si="325"/>
        <v>Love Is A Stranger 1</v>
      </c>
    </row>
    <row r="7630" spans="1:19">
      <c r="A7630" t="s">
        <v>20415</v>
      </c>
      <c r="B7630" s="1" t="s">
        <v>22014</v>
      </c>
      <c r="C7630" t="s">
        <v>22011</v>
      </c>
      <c r="D7630" t="s">
        <v>706</v>
      </c>
      <c r="E7630" t="s">
        <v>38</v>
      </c>
      <c r="F7630">
        <f>T7630</f>
        <v>0</v>
      </c>
      <c r="G7630" t="s">
        <v>6466</v>
      </c>
      <c r="H7630" t="s">
        <v>16544</v>
      </c>
      <c r="N7630">
        <v>29</v>
      </c>
      <c r="O7630">
        <f t="shared" si="321"/>
        <v>34</v>
      </c>
      <c r="P7630">
        <f t="shared" si="322"/>
        <v>39</v>
      </c>
      <c r="Q7630" t="str">
        <f t="shared" si="323"/>
        <v>mics</v>
      </c>
      <c r="R7630">
        <f t="shared" si="324"/>
        <v>2</v>
      </c>
      <c r="S7630" t="str">
        <f t="shared" si="325"/>
        <v>Love Is A Stranger</v>
      </c>
    </row>
    <row r="7631" spans="1:19">
      <c r="A7631" t="s">
        <v>20415</v>
      </c>
      <c r="B7631" s="1" t="s">
        <v>22015</v>
      </c>
      <c r="C7631" t="s">
        <v>22011</v>
      </c>
      <c r="D7631" t="s">
        <v>706</v>
      </c>
      <c r="E7631" t="s">
        <v>38</v>
      </c>
      <c r="F7631">
        <f>T7631</f>
        <v>0</v>
      </c>
      <c r="G7631" t="s">
        <v>6467</v>
      </c>
      <c r="H7631" t="s">
        <v>16545</v>
      </c>
      <c r="N7631">
        <v>29</v>
      </c>
      <c r="O7631">
        <f t="shared" si="321"/>
        <v>34</v>
      </c>
      <c r="P7631">
        <f t="shared" si="322"/>
        <v>39</v>
      </c>
      <c r="Q7631" t="str">
        <f t="shared" si="323"/>
        <v>mics</v>
      </c>
      <c r="R7631">
        <f t="shared" si="324"/>
        <v>3</v>
      </c>
      <c r="S7631" t="str">
        <f t="shared" si="325"/>
        <v>Sweet Dreams (Are Made Of This) 1</v>
      </c>
    </row>
    <row r="7632" spans="1:19">
      <c r="A7632" t="s">
        <v>20415</v>
      </c>
      <c r="B7632" s="1" t="s">
        <v>22016</v>
      </c>
      <c r="C7632" t="s">
        <v>22011</v>
      </c>
      <c r="D7632" t="s">
        <v>706</v>
      </c>
      <c r="E7632" t="s">
        <v>38</v>
      </c>
      <c r="F7632">
        <f>T7632</f>
        <v>0</v>
      </c>
      <c r="G7632" t="s">
        <v>6468</v>
      </c>
      <c r="H7632" t="s">
        <v>16546</v>
      </c>
      <c r="N7632">
        <v>29</v>
      </c>
      <c r="O7632">
        <f t="shared" si="321"/>
        <v>34</v>
      </c>
      <c r="P7632">
        <f t="shared" si="322"/>
        <v>39</v>
      </c>
      <c r="Q7632" t="str">
        <f t="shared" si="323"/>
        <v>mics</v>
      </c>
      <c r="R7632">
        <f t="shared" si="324"/>
        <v>3</v>
      </c>
      <c r="S7632" t="str">
        <f t="shared" si="325"/>
        <v>Sweet Dreams (Are Made Of This)</v>
      </c>
    </row>
    <row r="7633" spans="1:19">
      <c r="A7633" t="s">
        <v>20415</v>
      </c>
      <c r="B7633" s="1" t="s">
        <v>22017</v>
      </c>
      <c r="C7633" t="s">
        <v>22011</v>
      </c>
      <c r="D7633" t="s">
        <v>706</v>
      </c>
      <c r="E7633" t="s">
        <v>38</v>
      </c>
      <c r="F7633">
        <f>T7633</f>
        <v>0</v>
      </c>
      <c r="G7633" t="s">
        <v>6469</v>
      </c>
      <c r="H7633" t="s">
        <v>16547</v>
      </c>
      <c r="N7633">
        <v>29</v>
      </c>
      <c r="O7633">
        <f t="shared" si="321"/>
        <v>34</v>
      </c>
      <c r="P7633">
        <f t="shared" si="322"/>
        <v>39</v>
      </c>
      <c r="Q7633" t="str">
        <f t="shared" si="323"/>
        <v>mics</v>
      </c>
      <c r="R7633">
        <f t="shared" si="324"/>
        <v>4</v>
      </c>
      <c r="S7633" t="str">
        <f t="shared" si="325"/>
        <v>Who's That Girl- 1</v>
      </c>
    </row>
    <row r="7634" spans="1:19">
      <c r="A7634" t="s">
        <v>20415</v>
      </c>
      <c r="B7634" s="1" t="s">
        <v>22018</v>
      </c>
      <c r="C7634" t="s">
        <v>22011</v>
      </c>
      <c r="D7634" t="s">
        <v>706</v>
      </c>
      <c r="E7634" t="s">
        <v>38</v>
      </c>
      <c r="F7634">
        <f>T7634</f>
        <v>0</v>
      </c>
      <c r="G7634" t="s">
        <v>6470</v>
      </c>
      <c r="H7634" t="s">
        <v>16548</v>
      </c>
      <c r="N7634">
        <v>29</v>
      </c>
      <c r="O7634">
        <f t="shared" si="321"/>
        <v>34</v>
      </c>
      <c r="P7634">
        <f t="shared" si="322"/>
        <v>39</v>
      </c>
      <c r="Q7634" t="str">
        <f t="shared" si="323"/>
        <v>mics</v>
      </c>
      <c r="R7634">
        <f t="shared" si="324"/>
        <v>4</v>
      </c>
      <c r="S7634" t="str">
        <f t="shared" si="325"/>
        <v>Who's That Girl-</v>
      </c>
    </row>
    <row r="7635" spans="1:19">
      <c r="A7635" t="s">
        <v>20415</v>
      </c>
      <c r="B7635" s="1" t="s">
        <v>22019</v>
      </c>
      <c r="C7635" t="s">
        <v>22011</v>
      </c>
      <c r="D7635" t="s">
        <v>706</v>
      </c>
      <c r="E7635" t="s">
        <v>38</v>
      </c>
      <c r="F7635">
        <f>T7635</f>
        <v>0</v>
      </c>
      <c r="G7635" t="s">
        <v>6460</v>
      </c>
      <c r="H7635" t="s">
        <v>16538</v>
      </c>
      <c r="N7635">
        <v>29</v>
      </c>
      <c r="O7635">
        <f t="shared" si="321"/>
        <v>34</v>
      </c>
      <c r="P7635">
        <f t="shared" si="322"/>
        <v>39</v>
      </c>
      <c r="Q7635" t="str">
        <f t="shared" si="323"/>
        <v>mics</v>
      </c>
      <c r="R7635">
        <f t="shared" si="324"/>
        <v>5</v>
      </c>
      <c r="S7635" t="str">
        <f t="shared" si="325"/>
        <v>Right By Your Side 1</v>
      </c>
    </row>
    <row r="7636" spans="1:19">
      <c r="A7636" t="s">
        <v>20415</v>
      </c>
      <c r="B7636" s="1" t="s">
        <v>22020</v>
      </c>
      <c r="C7636" t="s">
        <v>22011</v>
      </c>
      <c r="D7636" t="s">
        <v>706</v>
      </c>
      <c r="E7636" t="s">
        <v>38</v>
      </c>
      <c r="F7636">
        <f>T7636</f>
        <v>0</v>
      </c>
      <c r="G7636" t="s">
        <v>6471</v>
      </c>
      <c r="H7636" t="s">
        <v>16549</v>
      </c>
      <c r="N7636">
        <v>29</v>
      </c>
      <c r="O7636">
        <f t="shared" si="321"/>
        <v>34</v>
      </c>
      <c r="P7636">
        <f t="shared" si="322"/>
        <v>39</v>
      </c>
      <c r="Q7636" t="str">
        <f t="shared" si="323"/>
        <v>mics</v>
      </c>
      <c r="R7636">
        <f t="shared" si="324"/>
        <v>5</v>
      </c>
      <c r="S7636" t="str">
        <f t="shared" si="325"/>
        <v>Right By Your Side</v>
      </c>
    </row>
    <row r="7637" spans="1:19">
      <c r="A7637" t="s">
        <v>20415</v>
      </c>
      <c r="B7637" s="1" t="s">
        <v>22021</v>
      </c>
      <c r="C7637" t="s">
        <v>22011</v>
      </c>
      <c r="D7637" t="s">
        <v>706</v>
      </c>
      <c r="E7637" t="s">
        <v>38</v>
      </c>
      <c r="F7637">
        <f>T7637</f>
        <v>0</v>
      </c>
      <c r="G7637" t="s">
        <v>6472</v>
      </c>
      <c r="H7637" t="s">
        <v>16550</v>
      </c>
      <c r="N7637">
        <v>29</v>
      </c>
      <c r="O7637">
        <f t="shared" si="321"/>
        <v>34</v>
      </c>
      <c r="P7637">
        <f t="shared" si="322"/>
        <v>39</v>
      </c>
      <c r="Q7637" t="str">
        <f t="shared" si="323"/>
        <v>mics</v>
      </c>
      <c r="R7637">
        <f t="shared" si="324"/>
        <v>6</v>
      </c>
      <c r="S7637" t="str">
        <f t="shared" si="325"/>
        <v>Here Comes The Rain Again 1</v>
      </c>
    </row>
    <row r="7638" spans="1:19">
      <c r="A7638" t="s">
        <v>20415</v>
      </c>
      <c r="B7638" s="1" t="s">
        <v>22022</v>
      </c>
      <c r="C7638" t="s">
        <v>22011</v>
      </c>
      <c r="D7638" t="s">
        <v>706</v>
      </c>
      <c r="E7638" t="s">
        <v>38</v>
      </c>
      <c r="F7638">
        <f>T7638</f>
        <v>0</v>
      </c>
      <c r="G7638" t="s">
        <v>6473</v>
      </c>
      <c r="H7638" t="s">
        <v>16551</v>
      </c>
      <c r="N7638">
        <v>29</v>
      </c>
      <c r="O7638">
        <f t="shared" si="321"/>
        <v>34</v>
      </c>
      <c r="P7638">
        <f t="shared" si="322"/>
        <v>39</v>
      </c>
      <c r="Q7638" t="str">
        <f t="shared" si="323"/>
        <v>mics</v>
      </c>
      <c r="R7638">
        <f t="shared" si="324"/>
        <v>6</v>
      </c>
      <c r="S7638" t="str">
        <f t="shared" si="325"/>
        <v>Here Comes The Rain Again</v>
      </c>
    </row>
    <row r="7639" spans="1:19">
      <c r="A7639" t="s">
        <v>20415</v>
      </c>
      <c r="B7639" s="1" t="s">
        <v>22023</v>
      </c>
      <c r="C7639" t="s">
        <v>22011</v>
      </c>
      <c r="D7639" t="s">
        <v>706</v>
      </c>
      <c r="E7639" t="s">
        <v>38</v>
      </c>
      <c r="F7639">
        <f>T7639</f>
        <v>0</v>
      </c>
      <c r="G7639" t="s">
        <v>6474</v>
      </c>
      <c r="H7639" t="s">
        <v>16552</v>
      </c>
      <c r="N7639">
        <v>29</v>
      </c>
      <c r="O7639">
        <f t="shared" si="321"/>
        <v>34</v>
      </c>
      <c r="P7639">
        <f t="shared" si="322"/>
        <v>39</v>
      </c>
      <c r="Q7639" t="str">
        <f t="shared" si="323"/>
        <v>mics</v>
      </c>
      <c r="R7639">
        <f t="shared" si="324"/>
        <v>7</v>
      </c>
      <c r="S7639" t="str">
        <f t="shared" si="325"/>
        <v>Would I Lie To You - 1</v>
      </c>
    </row>
    <row r="7640" spans="1:19">
      <c r="A7640" t="s">
        <v>20415</v>
      </c>
      <c r="B7640" s="1" t="s">
        <v>22024</v>
      </c>
      <c r="C7640" t="s">
        <v>22011</v>
      </c>
      <c r="D7640" t="s">
        <v>706</v>
      </c>
      <c r="E7640" t="s">
        <v>38</v>
      </c>
      <c r="F7640">
        <f>T7640</f>
        <v>0</v>
      </c>
      <c r="G7640" t="s">
        <v>6475</v>
      </c>
      <c r="H7640" t="s">
        <v>16553</v>
      </c>
      <c r="N7640">
        <v>29</v>
      </c>
      <c r="O7640">
        <f t="shared" si="321"/>
        <v>34</v>
      </c>
      <c r="P7640">
        <f t="shared" si="322"/>
        <v>39</v>
      </c>
      <c r="Q7640" t="str">
        <f t="shared" si="323"/>
        <v>mics</v>
      </c>
      <c r="R7640">
        <f t="shared" si="324"/>
        <v>7</v>
      </c>
      <c r="S7640" t="str">
        <f t="shared" si="325"/>
        <v>Would I Lie To You -</v>
      </c>
    </row>
    <row r="7641" spans="1:19">
      <c r="A7641" t="s">
        <v>20415</v>
      </c>
      <c r="B7641" s="1" t="s">
        <v>22025</v>
      </c>
      <c r="C7641" t="s">
        <v>22011</v>
      </c>
      <c r="D7641" t="s">
        <v>706</v>
      </c>
      <c r="E7641" t="s">
        <v>38</v>
      </c>
      <c r="F7641">
        <f>T7641</f>
        <v>0</v>
      </c>
      <c r="G7641" t="s">
        <v>6476</v>
      </c>
      <c r="H7641" t="s">
        <v>16554</v>
      </c>
      <c r="N7641">
        <v>29</v>
      </c>
      <c r="O7641">
        <f t="shared" si="321"/>
        <v>34</v>
      </c>
      <c r="P7641">
        <f t="shared" si="322"/>
        <v>39</v>
      </c>
      <c r="Q7641" t="str">
        <f t="shared" si="323"/>
        <v>mics</v>
      </c>
      <c r="R7641">
        <f t="shared" si="324"/>
        <v>8</v>
      </c>
      <c r="S7641" t="str">
        <f t="shared" si="325"/>
        <v>There Must Be An Angel (Playing With My Heart) 1</v>
      </c>
    </row>
    <row r="7642" spans="1:19">
      <c r="A7642" t="s">
        <v>20415</v>
      </c>
      <c r="B7642" s="1" t="s">
        <v>22026</v>
      </c>
      <c r="C7642" t="s">
        <v>22011</v>
      </c>
      <c r="D7642" t="s">
        <v>706</v>
      </c>
      <c r="E7642" t="s">
        <v>38</v>
      </c>
      <c r="F7642">
        <f>T7642</f>
        <v>0</v>
      </c>
      <c r="G7642" t="s">
        <v>6477</v>
      </c>
      <c r="H7642" t="s">
        <v>16555</v>
      </c>
      <c r="N7642">
        <v>29</v>
      </c>
      <c r="O7642">
        <f t="shared" si="321"/>
        <v>34</v>
      </c>
      <c r="P7642">
        <f t="shared" si="322"/>
        <v>39</v>
      </c>
      <c r="Q7642" t="str">
        <f t="shared" si="323"/>
        <v>mics</v>
      </c>
      <c r="R7642">
        <f t="shared" si="324"/>
        <v>8</v>
      </c>
      <c r="S7642" t="str">
        <f t="shared" si="325"/>
        <v>There Must Be An Angel (Playing With My Heart)</v>
      </c>
    </row>
    <row r="7643" spans="1:19">
      <c r="A7643" t="s">
        <v>20415</v>
      </c>
      <c r="B7643" s="1" t="s">
        <v>22027</v>
      </c>
      <c r="C7643" t="s">
        <v>22011</v>
      </c>
      <c r="D7643" t="s">
        <v>706</v>
      </c>
      <c r="E7643" t="s">
        <v>38</v>
      </c>
      <c r="F7643">
        <f>T7643</f>
        <v>0</v>
      </c>
      <c r="G7643" t="s">
        <v>6478</v>
      </c>
      <c r="H7643" t="s">
        <v>16556</v>
      </c>
      <c r="N7643">
        <v>29</v>
      </c>
      <c r="O7643">
        <f t="shared" si="321"/>
        <v>34</v>
      </c>
      <c r="P7643">
        <f t="shared" si="322"/>
        <v>39</v>
      </c>
      <c r="Q7643" t="str">
        <f t="shared" si="323"/>
        <v>mics</v>
      </c>
      <c r="R7643">
        <f t="shared" si="324"/>
        <v>9</v>
      </c>
      <c r="S7643" t="str">
        <f t="shared" si="325"/>
        <v>Sisters Are Doin' It For Themselves 1</v>
      </c>
    </row>
    <row r="7644" spans="1:19">
      <c r="A7644" t="s">
        <v>20415</v>
      </c>
      <c r="B7644" s="1" t="s">
        <v>22028</v>
      </c>
      <c r="C7644" t="s">
        <v>22011</v>
      </c>
      <c r="D7644" t="s">
        <v>706</v>
      </c>
      <c r="E7644" t="s">
        <v>38</v>
      </c>
      <c r="F7644">
        <f>T7644</f>
        <v>0</v>
      </c>
      <c r="G7644" t="s">
        <v>6461</v>
      </c>
      <c r="H7644" t="s">
        <v>16539</v>
      </c>
      <c r="N7644">
        <v>29</v>
      </c>
      <c r="O7644">
        <f t="shared" si="321"/>
        <v>34</v>
      </c>
      <c r="P7644">
        <f t="shared" si="322"/>
        <v>39</v>
      </c>
      <c r="Q7644" t="str">
        <f t="shared" si="323"/>
        <v>mics</v>
      </c>
      <c r="R7644">
        <f t="shared" si="324"/>
        <v>9</v>
      </c>
      <c r="S7644" t="str">
        <f t="shared" si="325"/>
        <v>Sisters Are Doin' It For Themselves</v>
      </c>
    </row>
    <row r="7645" spans="1:19">
      <c r="A7645" t="s">
        <v>20415</v>
      </c>
      <c r="B7645" s="1" t="s">
        <v>22029</v>
      </c>
      <c r="C7645" t="s">
        <v>22011</v>
      </c>
      <c r="D7645" t="s">
        <v>706</v>
      </c>
      <c r="E7645" t="s">
        <v>38</v>
      </c>
      <c r="F7645">
        <f>T7645</f>
        <v>0</v>
      </c>
      <c r="G7645" t="s">
        <v>6479</v>
      </c>
      <c r="H7645" t="s">
        <v>16557</v>
      </c>
      <c r="N7645">
        <v>29</v>
      </c>
      <c r="O7645">
        <f t="shared" si="321"/>
        <v>34</v>
      </c>
      <c r="P7645">
        <f t="shared" si="322"/>
        <v>39</v>
      </c>
      <c r="Q7645" t="str">
        <f t="shared" si="323"/>
        <v>mics</v>
      </c>
      <c r="R7645">
        <f t="shared" si="324"/>
        <v>10</v>
      </c>
      <c r="S7645" t="str">
        <f t="shared" si="325"/>
        <v>It's Alright (Baby's Coming Back) 1</v>
      </c>
    </row>
    <row r="7646" spans="1:19">
      <c r="A7646" t="s">
        <v>20415</v>
      </c>
      <c r="B7646" s="1" t="s">
        <v>22030</v>
      </c>
      <c r="C7646" t="s">
        <v>22011</v>
      </c>
      <c r="D7646" t="s">
        <v>706</v>
      </c>
      <c r="E7646" t="s">
        <v>38</v>
      </c>
      <c r="F7646">
        <f>T7646</f>
        <v>0</v>
      </c>
      <c r="G7646" t="s">
        <v>6480</v>
      </c>
      <c r="H7646" t="s">
        <v>16558</v>
      </c>
      <c r="N7646">
        <v>29</v>
      </c>
      <c r="O7646">
        <f t="shared" si="321"/>
        <v>34</v>
      </c>
      <c r="P7646">
        <f t="shared" si="322"/>
        <v>39</v>
      </c>
      <c r="Q7646" t="str">
        <f t="shared" si="323"/>
        <v>mics</v>
      </c>
      <c r="R7646">
        <f t="shared" si="324"/>
        <v>10</v>
      </c>
      <c r="S7646" t="str">
        <f t="shared" si="325"/>
        <v>It's Alright (Baby's Coming Back)</v>
      </c>
    </row>
    <row r="7647" spans="1:19">
      <c r="A7647" t="s">
        <v>20415</v>
      </c>
      <c r="B7647" s="1" t="s">
        <v>22031</v>
      </c>
      <c r="C7647" t="s">
        <v>22011</v>
      </c>
      <c r="D7647" t="s">
        <v>706</v>
      </c>
      <c r="E7647" t="s">
        <v>38</v>
      </c>
      <c r="F7647">
        <f>T7647</f>
        <v>0</v>
      </c>
      <c r="G7647" t="s">
        <v>6481</v>
      </c>
      <c r="H7647" t="s">
        <v>16559</v>
      </c>
    </row>
    <row r="7648" spans="1:19">
      <c r="A7648" t="s">
        <v>20415</v>
      </c>
      <c r="B7648" s="1" t="s">
        <v>22032</v>
      </c>
      <c r="C7648" t="s">
        <v>22011</v>
      </c>
      <c r="D7648" t="s">
        <v>706</v>
      </c>
      <c r="E7648" t="s">
        <v>38</v>
      </c>
      <c r="F7648">
        <f>T7648</f>
        <v>0</v>
      </c>
      <c r="G7648" t="s">
        <v>6482</v>
      </c>
      <c r="H7648" t="s">
        <v>16560</v>
      </c>
    </row>
    <row r="7649" spans="1:19">
      <c r="A7649" t="s">
        <v>20415</v>
      </c>
      <c r="B7649" s="1" t="s">
        <v>22033</v>
      </c>
      <c r="C7649" t="s">
        <v>22011</v>
      </c>
      <c r="D7649" t="s">
        <v>706</v>
      </c>
      <c r="E7649" t="s">
        <v>38</v>
      </c>
      <c r="F7649">
        <f>T7649</f>
        <v>0</v>
      </c>
      <c r="G7649" t="s">
        <v>6483</v>
      </c>
      <c r="H7649" t="s">
        <v>16561</v>
      </c>
    </row>
    <row r="7650" spans="1:19">
      <c r="A7650" t="s">
        <v>20415</v>
      </c>
      <c r="B7650" s="1" t="s">
        <v>22034</v>
      </c>
      <c r="C7650" t="s">
        <v>22011</v>
      </c>
      <c r="D7650" t="s">
        <v>706</v>
      </c>
      <c r="E7650" t="s">
        <v>38</v>
      </c>
      <c r="F7650">
        <f>T7650</f>
        <v>0</v>
      </c>
      <c r="G7650" t="s">
        <v>6484</v>
      </c>
      <c r="H7650" t="s">
        <v>16562</v>
      </c>
    </row>
    <row r="7651" spans="1:19">
      <c r="A7651" t="s">
        <v>20415</v>
      </c>
      <c r="B7651" s="1" t="s">
        <v>22035</v>
      </c>
      <c r="C7651" t="s">
        <v>22011</v>
      </c>
      <c r="D7651" t="s">
        <v>706</v>
      </c>
      <c r="E7651" t="s">
        <v>38</v>
      </c>
      <c r="F7651">
        <f>T7651</f>
        <v>0</v>
      </c>
      <c r="G7651" t="s">
        <v>6485</v>
      </c>
      <c r="H7651" t="s">
        <v>16563</v>
      </c>
    </row>
    <row r="7652" spans="1:19">
      <c r="A7652" t="s">
        <v>20415</v>
      </c>
      <c r="B7652" s="1" t="s">
        <v>22036</v>
      </c>
      <c r="C7652" t="s">
        <v>22011</v>
      </c>
      <c r="D7652" t="s">
        <v>706</v>
      </c>
      <c r="E7652" t="s">
        <v>38</v>
      </c>
      <c r="F7652">
        <f>T7652</f>
        <v>0</v>
      </c>
      <c r="G7652" t="s">
        <v>6486</v>
      </c>
      <c r="H7652" t="s">
        <v>16564</v>
      </c>
    </row>
    <row r="7653" spans="1:19">
      <c r="A7653" t="s">
        <v>20415</v>
      </c>
      <c r="B7653" s="1" t="s">
        <v>22037</v>
      </c>
      <c r="C7653" t="s">
        <v>22011</v>
      </c>
      <c r="D7653" t="s">
        <v>706</v>
      </c>
      <c r="E7653" t="s">
        <v>38</v>
      </c>
      <c r="F7653">
        <f>T7653</f>
        <v>0</v>
      </c>
      <c r="G7653" t="s">
        <v>6487</v>
      </c>
      <c r="H7653" t="s">
        <v>16565</v>
      </c>
    </row>
    <row r="7654" spans="1:19">
      <c r="A7654" t="s">
        <v>20415</v>
      </c>
      <c r="B7654" s="1" t="s">
        <v>22038</v>
      </c>
      <c r="C7654" t="s">
        <v>22011</v>
      </c>
      <c r="D7654" t="s">
        <v>706</v>
      </c>
      <c r="E7654" t="s">
        <v>38</v>
      </c>
      <c r="F7654">
        <f>T7654</f>
        <v>0</v>
      </c>
      <c r="G7654" t="s">
        <v>6462</v>
      </c>
      <c r="H7654" t="s">
        <v>16540</v>
      </c>
    </row>
    <row r="7655" spans="1:19">
      <c r="A7655" t="s">
        <v>20415</v>
      </c>
      <c r="B7655" s="1" t="s">
        <v>22039</v>
      </c>
      <c r="C7655" t="s">
        <v>22011</v>
      </c>
      <c r="D7655" t="s">
        <v>706</v>
      </c>
      <c r="E7655" t="s">
        <v>38</v>
      </c>
      <c r="F7655">
        <f>T7655</f>
        <v>0</v>
      </c>
      <c r="G7655" t="s">
        <v>6488</v>
      </c>
      <c r="H7655" t="s">
        <v>16566</v>
      </c>
    </row>
    <row r="7656" spans="1:19">
      <c r="A7656" t="s">
        <v>20415</v>
      </c>
      <c r="B7656" s="1" t="s">
        <v>22040</v>
      </c>
      <c r="C7656" t="s">
        <v>22011</v>
      </c>
      <c r="D7656" t="s">
        <v>706</v>
      </c>
      <c r="E7656" t="s">
        <v>38</v>
      </c>
      <c r="F7656">
        <f>T7656</f>
        <v>0</v>
      </c>
      <c r="G7656" t="s">
        <v>6489</v>
      </c>
      <c r="H7656" t="s">
        <v>16567</v>
      </c>
    </row>
    <row r="7657" spans="1:19">
      <c r="A7657" t="s">
        <v>20415</v>
      </c>
      <c r="B7657" s="1" t="s">
        <v>22041</v>
      </c>
      <c r="C7657" t="s">
        <v>22011</v>
      </c>
      <c r="D7657" t="s">
        <v>706</v>
      </c>
      <c r="E7657" t="s">
        <v>38</v>
      </c>
      <c r="F7657">
        <f>T7657</f>
        <v>0</v>
      </c>
      <c r="G7657" t="s">
        <v>6490</v>
      </c>
      <c r="H7657" t="s">
        <v>16568</v>
      </c>
    </row>
    <row r="7658" spans="1:19">
      <c r="A7658" t="s">
        <v>20415</v>
      </c>
      <c r="B7658" s="1" t="s">
        <v>22042</v>
      </c>
      <c r="C7658" t="s">
        <v>22011</v>
      </c>
      <c r="D7658" t="s">
        <v>706</v>
      </c>
      <c r="E7658" t="s">
        <v>38</v>
      </c>
      <c r="F7658">
        <f>T7658</f>
        <v>0</v>
      </c>
      <c r="G7658" t="s">
        <v>6491</v>
      </c>
      <c r="H7658" t="s">
        <v>16569</v>
      </c>
    </row>
    <row r="7659" spans="1:19">
      <c r="A7659" t="s">
        <v>20415</v>
      </c>
      <c r="B7659" s="1" t="s">
        <v>22043</v>
      </c>
      <c r="C7659" t="s">
        <v>22011</v>
      </c>
      <c r="D7659" t="s">
        <v>706</v>
      </c>
      <c r="E7659" t="s">
        <v>38</v>
      </c>
      <c r="F7659">
        <f>T7659</f>
        <v>0</v>
      </c>
      <c r="G7659" t="s">
        <v>6492</v>
      </c>
      <c r="H7659" t="s">
        <v>16570</v>
      </c>
    </row>
    <row r="7660" spans="1:19">
      <c r="A7660" t="s">
        <v>20415</v>
      </c>
      <c r="B7660" s="1" t="s">
        <v>22044</v>
      </c>
      <c r="C7660" t="s">
        <v>22011</v>
      </c>
      <c r="D7660" t="s">
        <v>706</v>
      </c>
      <c r="E7660" t="s">
        <v>38</v>
      </c>
      <c r="F7660">
        <f>T7660</f>
        <v>0</v>
      </c>
      <c r="G7660" t="s">
        <v>6493</v>
      </c>
      <c r="H7660" t="s">
        <v>16571</v>
      </c>
    </row>
    <row r="7661" spans="1:19">
      <c r="A7661" t="s">
        <v>20415</v>
      </c>
      <c r="B7661" s="1" t="s">
        <v>22045</v>
      </c>
      <c r="C7661" t="s">
        <v>22011</v>
      </c>
      <c r="D7661" t="s">
        <v>706</v>
      </c>
      <c r="E7661" t="s">
        <v>38</v>
      </c>
      <c r="F7661">
        <f>T7661</f>
        <v>0</v>
      </c>
      <c r="G7661" t="s">
        <v>6494</v>
      </c>
      <c r="H7661" t="s">
        <v>16572</v>
      </c>
    </row>
    <row r="7662" spans="1:19">
      <c r="A7662" t="s">
        <v>20415</v>
      </c>
      <c r="B7662" s="1" t="s">
        <v>22046</v>
      </c>
      <c r="C7662" t="s">
        <v>22011</v>
      </c>
      <c r="D7662" t="s">
        <v>706</v>
      </c>
      <c r="E7662" t="s">
        <v>38</v>
      </c>
      <c r="F7662">
        <f>T7662</f>
        <v>0</v>
      </c>
      <c r="G7662" t="s">
        <v>6495</v>
      </c>
      <c r="H7662" t="s">
        <v>16573</v>
      </c>
      <c r="N7662">
        <f>SEARCH("-",H7662,1)</f>
        <v>21</v>
      </c>
      <c r="O7662">
        <f>SEARCH("-",H7662,N7662+1)</f>
        <v>34</v>
      </c>
      <c r="P7662">
        <f>SEARCH("-",H7662,O7662+1)</f>
        <v>39</v>
      </c>
      <c r="Q7662" t="str">
        <f>MID(H7662,N7662+2,(O7662-N7662)-3)</f>
        <v>Eurythmics</v>
      </c>
      <c r="R7662">
        <f t="shared" ref="R7662" si="326">INT(TRIM(MID(H7662,O7662+2,P7662-O7662-2)))</f>
        <v>18</v>
      </c>
      <c r="S7662" t="str">
        <f t="shared" ref="S7662" si="327">MID(H7662,P7662+2,LEN(H7662)-P7662-5)</f>
        <v>17 Again</v>
      </c>
    </row>
    <row r="7663" spans="1:19">
      <c r="A7663" t="s">
        <v>20415</v>
      </c>
      <c r="B7663" s="1" t="s">
        <v>22047</v>
      </c>
      <c r="C7663" t="s">
        <v>22011</v>
      </c>
      <c r="D7663" t="s">
        <v>706</v>
      </c>
      <c r="E7663" t="s">
        <v>38</v>
      </c>
      <c r="F7663">
        <f>T7663</f>
        <v>0</v>
      </c>
      <c r="G7663" t="s">
        <v>6496</v>
      </c>
      <c r="H7663" t="s">
        <v>16574</v>
      </c>
      <c r="N7663">
        <f t="shared" ref="N7663:N7683" si="328">SEARCH("-",H7663,1)</f>
        <v>21</v>
      </c>
      <c r="O7663">
        <f t="shared" ref="O7663:O7683" si="329">SEARCH("-",H7663,N7663+1)</f>
        <v>34</v>
      </c>
      <c r="P7663">
        <f t="shared" ref="P7663:P7683" si="330">SEARCH("-",H7663,O7663+1)</f>
        <v>39</v>
      </c>
      <c r="Q7663" t="str">
        <f t="shared" ref="Q7663:Q7683" si="331">MID(H7663,N7663+2,(O7663-N7663)-3)</f>
        <v>Eurythmics</v>
      </c>
      <c r="R7663">
        <f t="shared" ref="R7663:R7683" si="332">INT(TRIM(MID(H7663,O7663+2,P7663-O7663-2)))</f>
        <v>19</v>
      </c>
      <c r="S7663" t="str">
        <f t="shared" ref="S7663:S7683" si="333">MID(H7663,P7663+2,LEN(H7663)-P7663-5)</f>
        <v>Was It Just Another Love Affair- 1</v>
      </c>
    </row>
    <row r="7664" spans="1:19">
      <c r="A7664" t="s">
        <v>20415</v>
      </c>
      <c r="B7664" s="1" t="s">
        <v>22048</v>
      </c>
      <c r="C7664" t="s">
        <v>22011</v>
      </c>
      <c r="D7664" t="s">
        <v>706</v>
      </c>
      <c r="E7664" t="s">
        <v>38</v>
      </c>
      <c r="F7664">
        <f>T7664</f>
        <v>0</v>
      </c>
      <c r="G7664" t="s">
        <v>6497</v>
      </c>
      <c r="H7664" t="s">
        <v>16575</v>
      </c>
      <c r="N7664">
        <f t="shared" si="328"/>
        <v>21</v>
      </c>
      <c r="O7664">
        <f t="shared" si="329"/>
        <v>34</v>
      </c>
      <c r="P7664">
        <f t="shared" si="330"/>
        <v>39</v>
      </c>
      <c r="Q7664" t="str">
        <f t="shared" si="331"/>
        <v>Eurythmics</v>
      </c>
      <c r="R7664">
        <f t="shared" si="332"/>
        <v>19</v>
      </c>
      <c r="S7664" t="str">
        <f t="shared" si="333"/>
        <v>Was It Just Another Love Affair-</v>
      </c>
    </row>
    <row r="7665" spans="1:19">
      <c r="A7665" t="s">
        <v>20415</v>
      </c>
      <c r="B7665" s="1" t="s">
        <v>4034</v>
      </c>
      <c r="C7665" t="s">
        <v>3920</v>
      </c>
      <c r="D7665" t="s">
        <v>4031</v>
      </c>
      <c r="E7665" t="s">
        <v>255</v>
      </c>
      <c r="F7665">
        <v>2</v>
      </c>
      <c r="G7665" t="s">
        <v>4035</v>
      </c>
      <c r="H7665" t="s">
        <v>16194</v>
      </c>
      <c r="N7665">
        <f t="shared" si="328"/>
        <v>13</v>
      </c>
      <c r="O7665" t="e">
        <f t="shared" si="329"/>
        <v>#VALUE!</v>
      </c>
      <c r="P7665" t="e">
        <f t="shared" si="330"/>
        <v>#VALUE!</v>
      </c>
      <c r="Q7665" t="e">
        <f t="shared" si="331"/>
        <v>#VALUE!</v>
      </c>
      <c r="R7665" t="e">
        <f t="shared" si="332"/>
        <v>#VALUE!</v>
      </c>
      <c r="S7665" t="e">
        <f t="shared" si="333"/>
        <v>#VALUE!</v>
      </c>
    </row>
    <row r="7666" spans="1:19">
      <c r="A7666" t="s">
        <v>20415</v>
      </c>
      <c r="B7666" s="1" t="s">
        <v>4034</v>
      </c>
      <c r="C7666" t="s">
        <v>3920</v>
      </c>
      <c r="D7666" t="s">
        <v>4031</v>
      </c>
      <c r="E7666" t="s">
        <v>255</v>
      </c>
      <c r="F7666">
        <v>2</v>
      </c>
      <c r="G7666" t="s">
        <v>4036</v>
      </c>
      <c r="H7666" t="s">
        <v>16195</v>
      </c>
      <c r="N7666">
        <f t="shared" si="328"/>
        <v>13</v>
      </c>
      <c r="O7666" t="e">
        <f t="shared" si="329"/>
        <v>#VALUE!</v>
      </c>
      <c r="P7666" t="e">
        <f t="shared" si="330"/>
        <v>#VALUE!</v>
      </c>
      <c r="Q7666" t="e">
        <f t="shared" si="331"/>
        <v>#VALUE!</v>
      </c>
      <c r="R7666" t="e">
        <f t="shared" si="332"/>
        <v>#VALUE!</v>
      </c>
      <c r="S7666" t="e">
        <f t="shared" si="333"/>
        <v>#VALUE!</v>
      </c>
    </row>
    <row r="7667" spans="1:19">
      <c r="A7667" t="s">
        <v>20415</v>
      </c>
      <c r="B7667" s="1" t="s">
        <v>4037</v>
      </c>
      <c r="C7667" t="s">
        <v>3920</v>
      </c>
      <c r="D7667" t="s">
        <v>4031</v>
      </c>
      <c r="E7667" t="s">
        <v>255</v>
      </c>
      <c r="F7667">
        <v>14</v>
      </c>
      <c r="G7667" t="s">
        <v>4038</v>
      </c>
      <c r="H7667" t="s">
        <v>16196</v>
      </c>
      <c r="N7667">
        <f t="shared" si="328"/>
        <v>13</v>
      </c>
      <c r="O7667" t="e">
        <f t="shared" si="329"/>
        <v>#VALUE!</v>
      </c>
      <c r="P7667" t="e">
        <f t="shared" si="330"/>
        <v>#VALUE!</v>
      </c>
      <c r="Q7667" t="e">
        <f t="shared" si="331"/>
        <v>#VALUE!</v>
      </c>
      <c r="R7667" t="e">
        <f t="shared" si="332"/>
        <v>#VALUE!</v>
      </c>
      <c r="S7667" t="e">
        <f t="shared" si="333"/>
        <v>#VALUE!</v>
      </c>
    </row>
    <row r="7668" spans="1:19">
      <c r="A7668" t="s">
        <v>20415</v>
      </c>
      <c r="B7668" s="1" t="s">
        <v>4037</v>
      </c>
      <c r="C7668" t="s">
        <v>3920</v>
      </c>
      <c r="D7668" t="s">
        <v>4031</v>
      </c>
      <c r="E7668" t="s">
        <v>255</v>
      </c>
      <c r="F7668">
        <v>14</v>
      </c>
      <c r="G7668" t="s">
        <v>4039</v>
      </c>
      <c r="H7668" t="s">
        <v>16197</v>
      </c>
      <c r="N7668">
        <f t="shared" si="328"/>
        <v>13</v>
      </c>
      <c r="O7668" t="e">
        <f t="shared" si="329"/>
        <v>#VALUE!</v>
      </c>
      <c r="P7668" t="e">
        <f t="shared" si="330"/>
        <v>#VALUE!</v>
      </c>
      <c r="Q7668" t="e">
        <f t="shared" si="331"/>
        <v>#VALUE!</v>
      </c>
      <c r="R7668" t="e">
        <f t="shared" si="332"/>
        <v>#VALUE!</v>
      </c>
      <c r="S7668" t="e">
        <f t="shared" si="333"/>
        <v>#VALUE!</v>
      </c>
    </row>
    <row r="7669" spans="1:19">
      <c r="A7669" t="s">
        <v>20415</v>
      </c>
      <c r="B7669" s="1" t="s">
        <v>4040</v>
      </c>
      <c r="C7669" t="s">
        <v>3920</v>
      </c>
      <c r="D7669" t="s">
        <v>4031</v>
      </c>
      <c r="E7669" t="s">
        <v>255</v>
      </c>
      <c r="F7669">
        <v>23</v>
      </c>
      <c r="G7669" t="s">
        <v>4041</v>
      </c>
      <c r="H7669" t="s">
        <v>16198</v>
      </c>
      <c r="N7669">
        <f t="shared" si="328"/>
        <v>13</v>
      </c>
      <c r="O7669" t="e">
        <f t="shared" si="329"/>
        <v>#VALUE!</v>
      </c>
      <c r="P7669" t="e">
        <f t="shared" si="330"/>
        <v>#VALUE!</v>
      </c>
      <c r="Q7669" t="e">
        <f t="shared" si="331"/>
        <v>#VALUE!</v>
      </c>
      <c r="R7669" t="e">
        <f t="shared" si="332"/>
        <v>#VALUE!</v>
      </c>
      <c r="S7669" t="e">
        <f t="shared" si="333"/>
        <v>#VALUE!</v>
      </c>
    </row>
    <row r="7670" spans="1:19">
      <c r="A7670" t="s">
        <v>20415</v>
      </c>
      <c r="B7670" s="1" t="s">
        <v>4040</v>
      </c>
      <c r="C7670" t="s">
        <v>3920</v>
      </c>
      <c r="D7670" t="s">
        <v>4031</v>
      </c>
      <c r="E7670" t="s">
        <v>255</v>
      </c>
      <c r="F7670">
        <v>23</v>
      </c>
      <c r="G7670" t="s">
        <v>4042</v>
      </c>
      <c r="H7670" t="s">
        <v>16199</v>
      </c>
      <c r="N7670">
        <f t="shared" si="328"/>
        <v>13</v>
      </c>
      <c r="O7670" t="e">
        <f t="shared" si="329"/>
        <v>#VALUE!</v>
      </c>
      <c r="P7670" t="e">
        <f t="shared" si="330"/>
        <v>#VALUE!</v>
      </c>
      <c r="Q7670" t="e">
        <f t="shared" si="331"/>
        <v>#VALUE!</v>
      </c>
      <c r="R7670" t="e">
        <f t="shared" si="332"/>
        <v>#VALUE!</v>
      </c>
      <c r="S7670" t="e">
        <f t="shared" si="333"/>
        <v>#VALUE!</v>
      </c>
    </row>
    <row r="7671" spans="1:19">
      <c r="A7671" t="s">
        <v>20415</v>
      </c>
      <c r="B7671" s="1" t="s">
        <v>8945</v>
      </c>
      <c r="C7671" t="s">
        <v>8907</v>
      </c>
      <c r="D7671" t="s">
        <v>4031</v>
      </c>
      <c r="E7671" t="s">
        <v>1962</v>
      </c>
      <c r="F7671">
        <v>10</v>
      </c>
      <c r="G7671" t="s">
        <v>8946</v>
      </c>
      <c r="H7671" t="s">
        <v>17727</v>
      </c>
      <c r="N7671">
        <f t="shared" si="328"/>
        <v>17</v>
      </c>
      <c r="O7671" t="e">
        <f t="shared" si="329"/>
        <v>#VALUE!</v>
      </c>
      <c r="P7671" t="e">
        <f t="shared" si="330"/>
        <v>#VALUE!</v>
      </c>
      <c r="Q7671" t="e">
        <f t="shared" si="331"/>
        <v>#VALUE!</v>
      </c>
      <c r="R7671" t="e">
        <f t="shared" si="332"/>
        <v>#VALUE!</v>
      </c>
      <c r="S7671" t="e">
        <f t="shared" si="333"/>
        <v>#VALUE!</v>
      </c>
    </row>
    <row r="7672" spans="1:19">
      <c r="A7672" t="s">
        <v>20415</v>
      </c>
      <c r="B7672" s="1" t="s">
        <v>2923</v>
      </c>
      <c r="C7672" t="s">
        <v>2869</v>
      </c>
      <c r="D7672" t="s">
        <v>21524</v>
      </c>
      <c r="E7672" t="s">
        <v>9</v>
      </c>
      <c r="F7672">
        <v>12</v>
      </c>
      <c r="G7672" t="s">
        <v>2924</v>
      </c>
      <c r="H7672" t="s">
        <v>15610</v>
      </c>
      <c r="N7672">
        <f t="shared" si="328"/>
        <v>17</v>
      </c>
      <c r="O7672" t="e">
        <f t="shared" si="329"/>
        <v>#VALUE!</v>
      </c>
      <c r="P7672" t="e">
        <f t="shared" si="330"/>
        <v>#VALUE!</v>
      </c>
      <c r="Q7672" t="e">
        <f t="shared" si="331"/>
        <v>#VALUE!</v>
      </c>
      <c r="R7672" t="e">
        <f t="shared" si="332"/>
        <v>#VALUE!</v>
      </c>
      <c r="S7672" t="e">
        <f t="shared" si="333"/>
        <v>#VALUE!</v>
      </c>
    </row>
    <row r="7673" spans="1:19">
      <c r="A7673" t="s">
        <v>20415</v>
      </c>
      <c r="B7673" s="1" t="s">
        <v>2923</v>
      </c>
      <c r="C7673" t="s">
        <v>2869</v>
      </c>
      <c r="D7673" t="s">
        <v>21524</v>
      </c>
      <c r="E7673" t="s">
        <v>9</v>
      </c>
      <c r="F7673">
        <v>12</v>
      </c>
      <c r="G7673" t="s">
        <v>12178</v>
      </c>
      <c r="H7673" t="s">
        <v>15610</v>
      </c>
      <c r="N7673">
        <f t="shared" si="328"/>
        <v>17</v>
      </c>
      <c r="O7673" t="e">
        <f t="shared" si="329"/>
        <v>#VALUE!</v>
      </c>
      <c r="P7673" t="e">
        <f t="shared" si="330"/>
        <v>#VALUE!</v>
      </c>
      <c r="Q7673" t="e">
        <f t="shared" si="331"/>
        <v>#VALUE!</v>
      </c>
      <c r="R7673" t="e">
        <f t="shared" si="332"/>
        <v>#VALUE!</v>
      </c>
      <c r="S7673" t="e">
        <f t="shared" si="333"/>
        <v>#VALUE!</v>
      </c>
    </row>
    <row r="7674" spans="1:19">
      <c r="A7674" t="s">
        <v>20415</v>
      </c>
      <c r="B7674" s="1" t="s">
        <v>2921</v>
      </c>
      <c r="C7674" t="s">
        <v>2869</v>
      </c>
      <c r="D7674" t="s">
        <v>21524</v>
      </c>
      <c r="E7674" t="s">
        <v>2374</v>
      </c>
      <c r="F7674">
        <v>1</v>
      </c>
      <c r="G7674" t="s">
        <v>2922</v>
      </c>
      <c r="H7674" t="s">
        <v>15609</v>
      </c>
      <c r="N7674">
        <f t="shared" si="328"/>
        <v>35</v>
      </c>
      <c r="O7674" t="e">
        <f t="shared" si="329"/>
        <v>#VALUE!</v>
      </c>
      <c r="P7674" t="e">
        <f t="shared" si="330"/>
        <v>#VALUE!</v>
      </c>
      <c r="Q7674" t="e">
        <f t="shared" si="331"/>
        <v>#VALUE!</v>
      </c>
      <c r="R7674" t="e">
        <f t="shared" si="332"/>
        <v>#VALUE!</v>
      </c>
      <c r="S7674" t="e">
        <f t="shared" si="333"/>
        <v>#VALUE!</v>
      </c>
    </row>
    <row r="7675" spans="1:19">
      <c r="A7675" t="s">
        <v>20415</v>
      </c>
      <c r="B7675" s="1" t="s">
        <v>2921</v>
      </c>
      <c r="C7675" t="s">
        <v>2869</v>
      </c>
      <c r="D7675" t="s">
        <v>21524</v>
      </c>
      <c r="E7675" t="s">
        <v>2374</v>
      </c>
      <c r="F7675">
        <v>1</v>
      </c>
      <c r="G7675" t="s">
        <v>12177</v>
      </c>
      <c r="H7675" t="s">
        <v>15609</v>
      </c>
      <c r="N7675">
        <f t="shared" si="328"/>
        <v>35</v>
      </c>
      <c r="O7675" t="e">
        <f t="shared" si="329"/>
        <v>#VALUE!</v>
      </c>
      <c r="P7675" t="e">
        <f t="shared" si="330"/>
        <v>#VALUE!</v>
      </c>
      <c r="Q7675" t="e">
        <f t="shared" si="331"/>
        <v>#VALUE!</v>
      </c>
      <c r="R7675" t="e">
        <f t="shared" si="332"/>
        <v>#VALUE!</v>
      </c>
      <c r="S7675" t="e">
        <f t="shared" si="333"/>
        <v>#VALUE!</v>
      </c>
    </row>
    <row r="7676" spans="1:19">
      <c r="A7676" t="s">
        <v>20415</v>
      </c>
      <c r="B7676" s="1" t="s">
        <v>6342</v>
      </c>
      <c r="C7676" t="s">
        <v>121</v>
      </c>
      <c r="D7676" t="s">
        <v>13676</v>
      </c>
      <c r="E7676" t="s">
        <v>118</v>
      </c>
      <c r="F7676">
        <v>1</v>
      </c>
      <c r="G7676" t="s">
        <v>13677</v>
      </c>
      <c r="H7676" t="s">
        <v>20196</v>
      </c>
      <c r="N7676" t="e">
        <f t="shared" si="328"/>
        <v>#VALUE!</v>
      </c>
      <c r="O7676" t="e">
        <f t="shared" si="329"/>
        <v>#VALUE!</v>
      </c>
      <c r="P7676" t="e">
        <f t="shared" si="330"/>
        <v>#VALUE!</v>
      </c>
      <c r="Q7676" t="e">
        <f t="shared" si="331"/>
        <v>#VALUE!</v>
      </c>
      <c r="R7676" t="e">
        <f t="shared" si="332"/>
        <v>#VALUE!</v>
      </c>
      <c r="S7676" t="e">
        <f t="shared" si="333"/>
        <v>#VALUE!</v>
      </c>
    </row>
    <row r="7677" spans="1:19">
      <c r="A7677" t="s">
        <v>20415</v>
      </c>
      <c r="B7677" s="1" t="s">
        <v>13678</v>
      </c>
      <c r="C7677" t="s">
        <v>13679</v>
      </c>
      <c r="D7677" t="s">
        <v>13676</v>
      </c>
      <c r="E7677" t="s">
        <v>118</v>
      </c>
      <c r="F7677">
        <v>2</v>
      </c>
      <c r="G7677" t="s">
        <v>13680</v>
      </c>
      <c r="H7677" t="s">
        <v>20197</v>
      </c>
      <c r="N7677" t="e">
        <f t="shared" si="328"/>
        <v>#VALUE!</v>
      </c>
      <c r="O7677" t="e">
        <f t="shared" si="329"/>
        <v>#VALUE!</v>
      </c>
      <c r="P7677" t="e">
        <f t="shared" si="330"/>
        <v>#VALUE!</v>
      </c>
      <c r="Q7677" t="e">
        <f t="shared" si="331"/>
        <v>#VALUE!</v>
      </c>
      <c r="R7677" t="e">
        <f t="shared" si="332"/>
        <v>#VALUE!</v>
      </c>
      <c r="S7677" t="e">
        <f t="shared" si="333"/>
        <v>#VALUE!</v>
      </c>
    </row>
    <row r="7678" spans="1:19">
      <c r="A7678" t="s">
        <v>20415</v>
      </c>
      <c r="B7678" s="1" t="s">
        <v>13681</v>
      </c>
      <c r="C7678" t="s">
        <v>13682</v>
      </c>
      <c r="D7678" t="s">
        <v>13676</v>
      </c>
      <c r="E7678" t="s">
        <v>118</v>
      </c>
      <c r="F7678">
        <v>3</v>
      </c>
      <c r="G7678" t="s">
        <v>13683</v>
      </c>
      <c r="H7678" t="s">
        <v>20198</v>
      </c>
      <c r="N7678" t="e">
        <f t="shared" si="328"/>
        <v>#VALUE!</v>
      </c>
      <c r="O7678" t="e">
        <f t="shared" si="329"/>
        <v>#VALUE!</v>
      </c>
      <c r="P7678" t="e">
        <f t="shared" si="330"/>
        <v>#VALUE!</v>
      </c>
      <c r="Q7678" t="e">
        <f t="shared" si="331"/>
        <v>#VALUE!</v>
      </c>
      <c r="R7678" t="e">
        <f t="shared" si="332"/>
        <v>#VALUE!</v>
      </c>
      <c r="S7678" t="e">
        <f t="shared" si="333"/>
        <v>#VALUE!</v>
      </c>
    </row>
    <row r="7679" spans="1:19">
      <c r="A7679" t="s">
        <v>20415</v>
      </c>
      <c r="B7679" s="1" t="s">
        <v>13684</v>
      </c>
      <c r="C7679" t="s">
        <v>12308</v>
      </c>
      <c r="D7679" t="s">
        <v>13676</v>
      </c>
      <c r="E7679" t="s">
        <v>118</v>
      </c>
      <c r="F7679">
        <v>4</v>
      </c>
      <c r="G7679" t="s">
        <v>13685</v>
      </c>
      <c r="H7679" t="s">
        <v>20199</v>
      </c>
      <c r="N7679" t="e">
        <f t="shared" si="328"/>
        <v>#VALUE!</v>
      </c>
      <c r="O7679" t="e">
        <f t="shared" si="329"/>
        <v>#VALUE!</v>
      </c>
      <c r="P7679" t="e">
        <f t="shared" si="330"/>
        <v>#VALUE!</v>
      </c>
      <c r="Q7679" t="e">
        <f t="shared" si="331"/>
        <v>#VALUE!</v>
      </c>
      <c r="R7679" t="e">
        <f t="shared" si="332"/>
        <v>#VALUE!</v>
      </c>
      <c r="S7679" t="e">
        <f t="shared" si="333"/>
        <v>#VALUE!</v>
      </c>
    </row>
    <row r="7680" spans="1:19">
      <c r="A7680" t="s">
        <v>20415</v>
      </c>
      <c r="B7680" s="1" t="s">
        <v>13686</v>
      </c>
      <c r="C7680" t="s">
        <v>6794</v>
      </c>
      <c r="D7680" t="s">
        <v>13676</v>
      </c>
      <c r="E7680" t="s">
        <v>118</v>
      </c>
      <c r="F7680">
        <v>5</v>
      </c>
      <c r="G7680" t="s">
        <v>13687</v>
      </c>
      <c r="H7680" t="s">
        <v>20200</v>
      </c>
      <c r="N7680" t="e">
        <f t="shared" si="328"/>
        <v>#VALUE!</v>
      </c>
      <c r="O7680" t="e">
        <f t="shared" si="329"/>
        <v>#VALUE!</v>
      </c>
      <c r="P7680" t="e">
        <f t="shared" si="330"/>
        <v>#VALUE!</v>
      </c>
      <c r="Q7680" t="e">
        <f t="shared" si="331"/>
        <v>#VALUE!</v>
      </c>
      <c r="R7680" t="e">
        <f t="shared" si="332"/>
        <v>#VALUE!</v>
      </c>
      <c r="S7680" t="e">
        <f t="shared" si="333"/>
        <v>#VALUE!</v>
      </c>
    </row>
    <row r="7681" spans="1:19">
      <c r="A7681" t="s">
        <v>20415</v>
      </c>
      <c r="B7681" s="1" t="s">
        <v>13688</v>
      </c>
      <c r="C7681" t="s">
        <v>13689</v>
      </c>
      <c r="D7681" t="s">
        <v>13676</v>
      </c>
      <c r="E7681" t="s">
        <v>118</v>
      </c>
      <c r="F7681">
        <v>6</v>
      </c>
      <c r="G7681" t="s">
        <v>13690</v>
      </c>
      <c r="H7681" t="s">
        <v>20201</v>
      </c>
      <c r="N7681" t="e">
        <f t="shared" si="328"/>
        <v>#VALUE!</v>
      </c>
      <c r="O7681" t="e">
        <f t="shared" si="329"/>
        <v>#VALUE!</v>
      </c>
      <c r="P7681" t="e">
        <f t="shared" si="330"/>
        <v>#VALUE!</v>
      </c>
      <c r="Q7681" t="e">
        <f t="shared" si="331"/>
        <v>#VALUE!</v>
      </c>
      <c r="R7681" t="e">
        <f t="shared" si="332"/>
        <v>#VALUE!</v>
      </c>
      <c r="S7681" t="e">
        <f t="shared" si="333"/>
        <v>#VALUE!</v>
      </c>
    </row>
    <row r="7682" spans="1:19">
      <c r="A7682" t="s">
        <v>20415</v>
      </c>
      <c r="B7682" s="1" t="s">
        <v>13691</v>
      </c>
      <c r="C7682" t="s">
        <v>13692</v>
      </c>
      <c r="D7682" t="s">
        <v>13676</v>
      </c>
      <c r="E7682" t="s">
        <v>118</v>
      </c>
      <c r="F7682">
        <v>7</v>
      </c>
      <c r="G7682" t="s">
        <v>13693</v>
      </c>
      <c r="H7682" t="s">
        <v>20202</v>
      </c>
      <c r="N7682" t="e">
        <f t="shared" si="328"/>
        <v>#VALUE!</v>
      </c>
      <c r="O7682" t="e">
        <f t="shared" si="329"/>
        <v>#VALUE!</v>
      </c>
      <c r="P7682" t="e">
        <f t="shared" si="330"/>
        <v>#VALUE!</v>
      </c>
      <c r="Q7682" t="e">
        <f t="shared" si="331"/>
        <v>#VALUE!</v>
      </c>
      <c r="R7682" t="e">
        <f t="shared" si="332"/>
        <v>#VALUE!</v>
      </c>
      <c r="S7682" t="e">
        <f t="shared" si="333"/>
        <v>#VALUE!</v>
      </c>
    </row>
    <row r="7683" spans="1:19">
      <c r="A7683" t="s">
        <v>20415</v>
      </c>
      <c r="B7683" s="1" t="s">
        <v>13694</v>
      </c>
      <c r="C7683" t="s">
        <v>1553</v>
      </c>
      <c r="D7683" t="s">
        <v>13676</v>
      </c>
      <c r="E7683" t="s">
        <v>118</v>
      </c>
      <c r="F7683">
        <v>8</v>
      </c>
      <c r="G7683" t="s">
        <v>13695</v>
      </c>
      <c r="H7683" t="s">
        <v>20203</v>
      </c>
      <c r="N7683" t="e">
        <f t="shared" si="328"/>
        <v>#VALUE!</v>
      </c>
      <c r="O7683" t="e">
        <f t="shared" si="329"/>
        <v>#VALUE!</v>
      </c>
      <c r="P7683" t="e">
        <f t="shared" si="330"/>
        <v>#VALUE!</v>
      </c>
      <c r="Q7683" t="e">
        <f t="shared" si="331"/>
        <v>#VALUE!</v>
      </c>
      <c r="R7683" t="e">
        <f t="shared" si="332"/>
        <v>#VALUE!</v>
      </c>
      <c r="S7683" t="e">
        <f t="shared" si="333"/>
        <v>#VALUE!</v>
      </c>
    </row>
    <row r="7684" spans="1:19">
      <c r="A7684" t="s">
        <v>20415</v>
      </c>
      <c r="B7684" s="1" t="s">
        <v>13696</v>
      </c>
      <c r="C7684" t="s">
        <v>11631</v>
      </c>
      <c r="D7684" t="s">
        <v>13676</v>
      </c>
      <c r="E7684" t="s">
        <v>118</v>
      </c>
      <c r="F7684">
        <v>9</v>
      </c>
      <c r="G7684" t="s">
        <v>13697</v>
      </c>
      <c r="H7684" t="s">
        <v>20204</v>
      </c>
    </row>
    <row r="7685" spans="1:19">
      <c r="A7685" t="s">
        <v>20415</v>
      </c>
      <c r="B7685" s="1" t="s">
        <v>13698</v>
      </c>
      <c r="C7685" t="s">
        <v>13699</v>
      </c>
      <c r="D7685" t="s">
        <v>13676</v>
      </c>
      <c r="E7685" t="s">
        <v>118</v>
      </c>
      <c r="F7685">
        <v>10</v>
      </c>
      <c r="G7685" t="s">
        <v>13700</v>
      </c>
      <c r="H7685" t="s">
        <v>20205</v>
      </c>
    </row>
    <row r="7686" spans="1:19">
      <c r="A7686" t="s">
        <v>20415</v>
      </c>
      <c r="B7686" s="1" t="s">
        <v>13701</v>
      </c>
      <c r="C7686" t="s">
        <v>13702</v>
      </c>
      <c r="D7686" t="s">
        <v>13676</v>
      </c>
      <c r="E7686" t="s">
        <v>118</v>
      </c>
      <c r="F7686">
        <v>11</v>
      </c>
      <c r="G7686" t="s">
        <v>13703</v>
      </c>
      <c r="H7686" t="s">
        <v>20206</v>
      </c>
    </row>
    <row r="7687" spans="1:19">
      <c r="A7687" t="s">
        <v>20415</v>
      </c>
      <c r="B7687" s="1" t="s">
        <v>13704</v>
      </c>
      <c r="C7687" t="s">
        <v>11659</v>
      </c>
      <c r="D7687" t="s">
        <v>13676</v>
      </c>
      <c r="E7687" t="s">
        <v>118</v>
      </c>
      <c r="F7687">
        <v>12</v>
      </c>
      <c r="G7687" t="s">
        <v>13705</v>
      </c>
      <c r="H7687" t="s">
        <v>20207</v>
      </c>
    </row>
    <row r="7688" spans="1:19">
      <c r="A7688" t="s">
        <v>20415</v>
      </c>
      <c r="B7688" s="1" t="s">
        <v>9484</v>
      </c>
      <c r="C7688" t="s">
        <v>13706</v>
      </c>
      <c r="D7688" t="s">
        <v>13676</v>
      </c>
      <c r="E7688" t="s">
        <v>118</v>
      </c>
      <c r="F7688">
        <v>13</v>
      </c>
      <c r="G7688" t="s">
        <v>13707</v>
      </c>
      <c r="H7688" t="s">
        <v>20208</v>
      </c>
    </row>
    <row r="7689" spans="1:19">
      <c r="A7689" t="s">
        <v>20415</v>
      </c>
      <c r="B7689" s="1" t="s">
        <v>13708</v>
      </c>
      <c r="C7689" t="s">
        <v>11947</v>
      </c>
      <c r="D7689" t="s">
        <v>13676</v>
      </c>
      <c r="E7689" t="s">
        <v>118</v>
      </c>
      <c r="F7689">
        <v>15</v>
      </c>
      <c r="G7689" t="s">
        <v>13709</v>
      </c>
      <c r="H7689" t="s">
        <v>20209</v>
      </c>
    </row>
    <row r="7690" spans="1:19">
      <c r="A7690" t="s">
        <v>20415</v>
      </c>
      <c r="B7690" s="1" t="s">
        <v>13710</v>
      </c>
      <c r="C7690" t="s">
        <v>13711</v>
      </c>
      <c r="D7690" t="s">
        <v>13676</v>
      </c>
      <c r="E7690" t="s">
        <v>118</v>
      </c>
      <c r="F7690">
        <v>16</v>
      </c>
      <c r="G7690" t="s">
        <v>13712</v>
      </c>
      <c r="H7690" t="s">
        <v>20210</v>
      </c>
    </row>
    <row r="7691" spans="1:19">
      <c r="A7691" t="s">
        <v>20415</v>
      </c>
      <c r="B7691" s="1" t="s">
        <v>13713</v>
      </c>
      <c r="C7691" t="s">
        <v>13714</v>
      </c>
      <c r="D7691" t="s">
        <v>13676</v>
      </c>
      <c r="E7691" t="s">
        <v>118</v>
      </c>
      <c r="F7691">
        <v>17</v>
      </c>
      <c r="G7691" t="s">
        <v>13715</v>
      </c>
      <c r="H7691" t="s">
        <v>20211</v>
      </c>
    </row>
    <row r="7692" spans="1:19">
      <c r="A7692" t="s">
        <v>20415</v>
      </c>
      <c r="B7692" s="1" t="s">
        <v>13716</v>
      </c>
      <c r="C7692" t="s">
        <v>1341</v>
      </c>
      <c r="D7692" t="s">
        <v>13676</v>
      </c>
      <c r="E7692" t="s">
        <v>118</v>
      </c>
      <c r="F7692">
        <v>18</v>
      </c>
      <c r="G7692" t="s">
        <v>13717</v>
      </c>
      <c r="H7692" t="s">
        <v>20212</v>
      </c>
    </row>
    <row r="7693" spans="1:19">
      <c r="A7693" t="s">
        <v>20415</v>
      </c>
      <c r="B7693" s="1" t="s">
        <v>13718</v>
      </c>
      <c r="C7693" t="s">
        <v>13719</v>
      </c>
      <c r="D7693" t="s">
        <v>13676</v>
      </c>
      <c r="E7693" t="s">
        <v>118</v>
      </c>
      <c r="F7693">
        <v>19</v>
      </c>
      <c r="G7693" t="s">
        <v>13720</v>
      </c>
      <c r="H7693" t="s">
        <v>20213</v>
      </c>
    </row>
    <row r="7694" spans="1:19">
      <c r="A7694" t="s">
        <v>20415</v>
      </c>
      <c r="B7694" s="1" t="s">
        <v>13721</v>
      </c>
      <c r="C7694" t="s">
        <v>13722</v>
      </c>
      <c r="D7694" t="s">
        <v>13676</v>
      </c>
      <c r="E7694" t="s">
        <v>118</v>
      </c>
      <c r="F7694">
        <v>20</v>
      </c>
      <c r="G7694" t="s">
        <v>13723</v>
      </c>
      <c r="H7694" t="s">
        <v>20214</v>
      </c>
    </row>
    <row r="7695" spans="1:19">
      <c r="A7695" t="s">
        <v>20415</v>
      </c>
      <c r="B7695" s="1" t="s">
        <v>13724</v>
      </c>
      <c r="C7695" t="s">
        <v>13462</v>
      </c>
      <c r="D7695" t="s">
        <v>13676</v>
      </c>
      <c r="E7695" t="s">
        <v>118</v>
      </c>
      <c r="F7695">
        <v>21</v>
      </c>
      <c r="G7695" t="s">
        <v>13725</v>
      </c>
      <c r="H7695" t="s">
        <v>20215</v>
      </c>
    </row>
    <row r="7696" spans="1:19">
      <c r="A7696" t="s">
        <v>20415</v>
      </c>
      <c r="B7696" s="1" t="s">
        <v>13726</v>
      </c>
      <c r="C7696" t="s">
        <v>13702</v>
      </c>
      <c r="D7696" t="s">
        <v>13676</v>
      </c>
      <c r="E7696" t="s">
        <v>118</v>
      </c>
      <c r="F7696">
        <v>22</v>
      </c>
      <c r="G7696" t="s">
        <v>13727</v>
      </c>
      <c r="H7696" t="s">
        <v>20216</v>
      </c>
    </row>
    <row r="7697" spans="1:17">
      <c r="A7697" t="s">
        <v>20415</v>
      </c>
      <c r="B7697" s="1" t="s">
        <v>13728</v>
      </c>
      <c r="C7697" t="s">
        <v>11947</v>
      </c>
      <c r="D7697" t="s">
        <v>13676</v>
      </c>
      <c r="E7697" t="s">
        <v>118</v>
      </c>
      <c r="F7697">
        <v>23</v>
      </c>
      <c r="G7697" t="s">
        <v>13729</v>
      </c>
      <c r="H7697" t="s">
        <v>20217</v>
      </c>
    </row>
    <row r="7698" spans="1:17">
      <c r="A7698" t="s">
        <v>20415</v>
      </c>
      <c r="B7698" s="1" t="s">
        <v>13730</v>
      </c>
      <c r="C7698" t="s">
        <v>13714</v>
      </c>
      <c r="D7698" t="s">
        <v>13676</v>
      </c>
      <c r="E7698" t="s">
        <v>118</v>
      </c>
      <c r="F7698">
        <v>24</v>
      </c>
      <c r="G7698" t="s">
        <v>13731</v>
      </c>
      <c r="H7698" t="s">
        <v>20218</v>
      </c>
    </row>
    <row r="7699" spans="1:17">
      <c r="A7699" t="s">
        <v>20415</v>
      </c>
      <c r="B7699" s="1" t="s">
        <v>13732</v>
      </c>
      <c r="C7699" t="s">
        <v>13679</v>
      </c>
      <c r="D7699" t="s">
        <v>13676</v>
      </c>
      <c r="E7699" t="s">
        <v>118</v>
      </c>
      <c r="F7699">
        <v>25</v>
      </c>
      <c r="G7699" t="s">
        <v>13733</v>
      </c>
      <c r="H7699" t="s">
        <v>20219</v>
      </c>
    </row>
    <row r="7700" spans="1:17">
      <c r="A7700" t="s">
        <v>20415</v>
      </c>
      <c r="B7700" s="1" t="s">
        <v>13734</v>
      </c>
      <c r="C7700" t="s">
        <v>13735</v>
      </c>
      <c r="D7700" t="s">
        <v>13676</v>
      </c>
      <c r="E7700" t="s">
        <v>118</v>
      </c>
      <c r="F7700">
        <v>26</v>
      </c>
      <c r="G7700" t="s">
        <v>13736</v>
      </c>
      <c r="H7700" t="s">
        <v>20220</v>
      </c>
    </row>
    <row r="7701" spans="1:17">
      <c r="A7701" t="s">
        <v>20415</v>
      </c>
      <c r="B7701" s="1" t="s">
        <v>202</v>
      </c>
      <c r="C7701" t="s">
        <v>81</v>
      </c>
      <c r="D7701" t="s">
        <v>21521</v>
      </c>
      <c r="E7701" t="s">
        <v>118</v>
      </c>
      <c r="F7701">
        <v>21</v>
      </c>
      <c r="G7701" t="s">
        <v>203</v>
      </c>
      <c r="H7701" t="s">
        <v>14224</v>
      </c>
    </row>
    <row r="7702" spans="1:17">
      <c r="A7702" t="s">
        <v>20415</v>
      </c>
      <c r="B7702" s="1" t="s">
        <v>202</v>
      </c>
      <c r="C7702" t="s">
        <v>81</v>
      </c>
      <c r="D7702" t="s">
        <v>21521</v>
      </c>
      <c r="E7702" t="s">
        <v>118</v>
      </c>
      <c r="F7702">
        <v>21</v>
      </c>
      <c r="G7702" t="s">
        <v>4217</v>
      </c>
      <c r="H7702" t="s">
        <v>14224</v>
      </c>
    </row>
    <row r="7703" spans="1:17">
      <c r="A7703" t="s">
        <v>20415</v>
      </c>
      <c r="B7703" s="1" t="s">
        <v>204</v>
      </c>
      <c r="C7703" t="s">
        <v>81</v>
      </c>
      <c r="D7703" t="s">
        <v>205</v>
      </c>
      <c r="E7703" t="s">
        <v>118</v>
      </c>
      <c r="F7703">
        <v>8</v>
      </c>
      <c r="G7703" t="s">
        <v>206</v>
      </c>
      <c r="H7703" t="s">
        <v>14225</v>
      </c>
    </row>
    <row r="7704" spans="1:17">
      <c r="A7704" t="s">
        <v>20415</v>
      </c>
      <c r="B7704" s="1" t="s">
        <v>204</v>
      </c>
      <c r="C7704" t="s">
        <v>81</v>
      </c>
      <c r="D7704" t="s">
        <v>205</v>
      </c>
      <c r="E7704" t="s">
        <v>118</v>
      </c>
      <c r="F7704">
        <v>8</v>
      </c>
      <c r="G7704" t="s">
        <v>4218</v>
      </c>
      <c r="H7704" t="s">
        <v>14225</v>
      </c>
    </row>
    <row r="7705" spans="1:17">
      <c r="A7705" t="s">
        <v>20415</v>
      </c>
      <c r="B7705" s="1" t="s">
        <v>207</v>
      </c>
      <c r="C7705" t="s">
        <v>81</v>
      </c>
      <c r="D7705" t="s">
        <v>205</v>
      </c>
      <c r="E7705" t="s">
        <v>118</v>
      </c>
      <c r="F7705">
        <v>6</v>
      </c>
      <c r="G7705" t="s">
        <v>208</v>
      </c>
      <c r="H7705" t="s">
        <v>14226</v>
      </c>
    </row>
    <row r="7706" spans="1:17">
      <c r="A7706" t="s">
        <v>20415</v>
      </c>
      <c r="B7706" s="1" t="s">
        <v>207</v>
      </c>
      <c r="C7706" t="s">
        <v>81</v>
      </c>
      <c r="D7706" t="s">
        <v>205</v>
      </c>
      <c r="E7706" t="s">
        <v>118</v>
      </c>
      <c r="F7706">
        <v>6</v>
      </c>
      <c r="G7706" t="s">
        <v>4219</v>
      </c>
      <c r="H7706" t="s">
        <v>14226</v>
      </c>
    </row>
    <row r="7707" spans="1:17">
      <c r="A7707" t="s">
        <v>20415</v>
      </c>
      <c r="B7707" s="1" t="s">
        <v>209</v>
      </c>
      <c r="C7707" t="s">
        <v>81</v>
      </c>
      <c r="D7707" t="s">
        <v>205</v>
      </c>
      <c r="E7707" t="s">
        <v>118</v>
      </c>
      <c r="F7707">
        <v>7</v>
      </c>
      <c r="G7707" t="s">
        <v>210</v>
      </c>
      <c r="H7707" t="s">
        <v>14227</v>
      </c>
      <c r="P7707" t="str">
        <f>C7707</f>
        <v>Buju Banton</v>
      </c>
      <c r="Q7707" t="str">
        <f>B7707</f>
        <v>Life Is A Journey</v>
      </c>
    </row>
    <row r="7708" spans="1:17">
      <c r="A7708" t="s">
        <v>20415</v>
      </c>
      <c r="B7708" s="1" t="s">
        <v>209</v>
      </c>
      <c r="C7708" t="s">
        <v>81</v>
      </c>
      <c r="D7708" t="s">
        <v>205</v>
      </c>
      <c r="E7708" t="s">
        <v>118</v>
      </c>
      <c r="F7708">
        <v>7</v>
      </c>
      <c r="G7708" t="s">
        <v>4220</v>
      </c>
      <c r="H7708" t="s">
        <v>14227</v>
      </c>
    </row>
    <row r="7709" spans="1:17">
      <c r="A7709" t="s">
        <v>20415</v>
      </c>
      <c r="B7709" s="1" t="s">
        <v>211</v>
      </c>
      <c r="C7709" t="s">
        <v>81</v>
      </c>
      <c r="D7709" t="s">
        <v>205</v>
      </c>
      <c r="E7709" t="s">
        <v>118</v>
      </c>
      <c r="F7709" t="s">
        <v>121</v>
      </c>
      <c r="G7709" t="s">
        <v>212</v>
      </c>
      <c r="H7709" t="s">
        <v>14228</v>
      </c>
    </row>
    <row r="7710" spans="1:17">
      <c r="A7710" t="s">
        <v>20415</v>
      </c>
      <c r="B7710" s="1" t="s">
        <v>211</v>
      </c>
      <c r="C7710" t="s">
        <v>81</v>
      </c>
      <c r="D7710" t="s">
        <v>205</v>
      </c>
      <c r="E7710" t="s">
        <v>118</v>
      </c>
      <c r="F7710" t="s">
        <v>121</v>
      </c>
      <c r="G7710" t="s">
        <v>4221</v>
      </c>
      <c r="H7710" t="s">
        <v>14228</v>
      </c>
    </row>
    <row r="7711" spans="1:17">
      <c r="A7711" t="s">
        <v>20415</v>
      </c>
      <c r="B7711" s="1" t="s">
        <v>213</v>
      </c>
      <c r="C7711" t="s">
        <v>81</v>
      </c>
      <c r="D7711" t="s">
        <v>205</v>
      </c>
      <c r="E7711" t="s">
        <v>118</v>
      </c>
      <c r="F7711">
        <v>10</v>
      </c>
      <c r="G7711" t="s">
        <v>214</v>
      </c>
      <c r="H7711" t="s">
        <v>14229</v>
      </c>
    </row>
    <row r="7712" spans="1:17">
      <c r="A7712" t="s">
        <v>20415</v>
      </c>
      <c r="B7712" s="1" t="s">
        <v>213</v>
      </c>
      <c r="C7712" t="s">
        <v>81</v>
      </c>
      <c r="D7712" t="s">
        <v>205</v>
      </c>
      <c r="E7712" t="s">
        <v>118</v>
      </c>
      <c r="F7712">
        <v>10</v>
      </c>
      <c r="G7712" t="s">
        <v>4222</v>
      </c>
      <c r="H7712" t="s">
        <v>14229</v>
      </c>
    </row>
    <row r="7713" spans="1:8">
      <c r="A7713" t="s">
        <v>20415</v>
      </c>
      <c r="B7713" s="1" t="s">
        <v>215</v>
      </c>
      <c r="C7713" t="s">
        <v>81</v>
      </c>
      <c r="D7713" t="s">
        <v>205</v>
      </c>
      <c r="E7713" t="s">
        <v>118</v>
      </c>
      <c r="F7713">
        <v>14</v>
      </c>
      <c r="G7713" t="s">
        <v>216</v>
      </c>
      <c r="H7713" t="s">
        <v>14230</v>
      </c>
    </row>
    <row r="7714" spans="1:8">
      <c r="A7714" t="s">
        <v>20415</v>
      </c>
      <c r="B7714" s="1" t="s">
        <v>215</v>
      </c>
      <c r="C7714" t="s">
        <v>81</v>
      </c>
      <c r="D7714" t="s">
        <v>205</v>
      </c>
      <c r="E7714" t="s">
        <v>118</v>
      </c>
      <c r="F7714">
        <v>14</v>
      </c>
      <c r="G7714" t="s">
        <v>4223</v>
      </c>
      <c r="H7714" t="s">
        <v>14230</v>
      </c>
    </row>
    <row r="7715" spans="1:8">
      <c r="A7715" t="s">
        <v>20415</v>
      </c>
      <c r="B7715" s="1" t="s">
        <v>2763</v>
      </c>
      <c r="C7715" t="s">
        <v>2711</v>
      </c>
      <c r="D7715" t="s">
        <v>2764</v>
      </c>
      <c r="E7715" t="s">
        <v>118</v>
      </c>
      <c r="F7715">
        <v>16</v>
      </c>
      <c r="G7715" t="s">
        <v>2765</v>
      </c>
      <c r="H7715" t="s">
        <v>15540</v>
      </c>
    </row>
    <row r="7716" spans="1:8">
      <c r="A7716" t="s">
        <v>20415</v>
      </c>
      <c r="B7716" s="1" t="s">
        <v>2763</v>
      </c>
      <c r="C7716" t="s">
        <v>2711</v>
      </c>
      <c r="D7716" t="s">
        <v>2764</v>
      </c>
      <c r="E7716" t="s">
        <v>118</v>
      </c>
      <c r="F7716">
        <v>16</v>
      </c>
      <c r="G7716" t="s">
        <v>5147</v>
      </c>
      <c r="H7716" t="s">
        <v>15540</v>
      </c>
    </row>
    <row r="7717" spans="1:8">
      <c r="A7717" t="s">
        <v>20415</v>
      </c>
      <c r="B7717" s="1" t="s">
        <v>6370</v>
      </c>
      <c r="C7717" t="s">
        <v>6368</v>
      </c>
      <c r="D7717" t="s">
        <v>6371</v>
      </c>
      <c r="E7717" t="s">
        <v>255</v>
      </c>
      <c r="F7717">
        <v>10</v>
      </c>
      <c r="G7717" t="s">
        <v>6372</v>
      </c>
      <c r="H7717" t="s">
        <v>16494</v>
      </c>
    </row>
    <row r="7718" spans="1:8">
      <c r="A7718" t="s">
        <v>20415</v>
      </c>
      <c r="B7718" s="1" t="s">
        <v>2342</v>
      </c>
      <c r="C7718" t="s">
        <v>6368</v>
      </c>
      <c r="D7718" t="s">
        <v>6371</v>
      </c>
      <c r="E7718" t="s">
        <v>255</v>
      </c>
      <c r="F7718">
        <v>2</v>
      </c>
      <c r="G7718" t="s">
        <v>6373</v>
      </c>
      <c r="H7718" t="s">
        <v>16495</v>
      </c>
    </row>
    <row r="7719" spans="1:8">
      <c r="A7719" t="s">
        <v>20415</v>
      </c>
      <c r="B7719" s="1" t="s">
        <v>6374</v>
      </c>
      <c r="C7719" t="s">
        <v>6368</v>
      </c>
      <c r="D7719" t="s">
        <v>6371</v>
      </c>
      <c r="E7719" t="s">
        <v>255</v>
      </c>
      <c r="F7719">
        <v>3</v>
      </c>
      <c r="G7719" t="s">
        <v>6375</v>
      </c>
      <c r="H7719" t="s">
        <v>16496</v>
      </c>
    </row>
    <row r="7720" spans="1:8">
      <c r="A7720" t="s">
        <v>20415</v>
      </c>
      <c r="B7720" s="1" t="s">
        <v>6376</v>
      </c>
      <c r="C7720" t="s">
        <v>6368</v>
      </c>
      <c r="D7720" t="s">
        <v>6371</v>
      </c>
      <c r="E7720" t="s">
        <v>255</v>
      </c>
      <c r="F7720">
        <v>7</v>
      </c>
      <c r="G7720" t="s">
        <v>6377</v>
      </c>
      <c r="H7720" t="s">
        <v>16497</v>
      </c>
    </row>
    <row r="7721" spans="1:8">
      <c r="A7721" t="s">
        <v>20415</v>
      </c>
      <c r="B7721" s="1" t="s">
        <v>6378</v>
      </c>
      <c r="C7721" t="s">
        <v>6368</v>
      </c>
      <c r="D7721" t="s">
        <v>6371</v>
      </c>
      <c r="E7721" t="s">
        <v>255</v>
      </c>
      <c r="F7721">
        <v>5</v>
      </c>
      <c r="G7721" t="s">
        <v>6379</v>
      </c>
      <c r="H7721" t="s">
        <v>16498</v>
      </c>
    </row>
    <row r="7722" spans="1:8">
      <c r="A7722" t="s">
        <v>20415</v>
      </c>
      <c r="B7722" s="1" t="s">
        <v>6380</v>
      </c>
      <c r="C7722" t="s">
        <v>6368</v>
      </c>
      <c r="D7722" t="s">
        <v>6371</v>
      </c>
      <c r="E7722" t="s">
        <v>255</v>
      </c>
      <c r="F7722">
        <v>12</v>
      </c>
      <c r="G7722" t="s">
        <v>6381</v>
      </c>
      <c r="H7722" t="s">
        <v>16499</v>
      </c>
    </row>
    <row r="7723" spans="1:8">
      <c r="A7723" t="s">
        <v>20415</v>
      </c>
      <c r="B7723" s="1" t="s">
        <v>1577</v>
      </c>
      <c r="C7723" t="s">
        <v>6368</v>
      </c>
      <c r="D7723" t="s">
        <v>6371</v>
      </c>
      <c r="E7723" t="s">
        <v>255</v>
      </c>
      <c r="F7723">
        <v>6</v>
      </c>
      <c r="G7723" t="s">
        <v>6382</v>
      </c>
      <c r="H7723" t="s">
        <v>16500</v>
      </c>
    </row>
    <row r="7724" spans="1:8">
      <c r="A7724" t="s">
        <v>20415</v>
      </c>
      <c r="B7724" s="1" t="s">
        <v>6383</v>
      </c>
      <c r="C7724" t="s">
        <v>6368</v>
      </c>
      <c r="D7724" t="s">
        <v>6371</v>
      </c>
      <c r="E7724" t="s">
        <v>255</v>
      </c>
      <c r="F7724">
        <v>13</v>
      </c>
      <c r="G7724" t="s">
        <v>6384</v>
      </c>
      <c r="H7724" t="s">
        <v>16501</v>
      </c>
    </row>
    <row r="7725" spans="1:8">
      <c r="A7725" t="s">
        <v>20415</v>
      </c>
      <c r="B7725" s="1" t="s">
        <v>6385</v>
      </c>
      <c r="C7725" t="s">
        <v>6368</v>
      </c>
      <c r="D7725" t="s">
        <v>6371</v>
      </c>
      <c r="E7725" t="s">
        <v>255</v>
      </c>
      <c r="F7725">
        <v>14</v>
      </c>
      <c r="G7725" t="s">
        <v>6386</v>
      </c>
      <c r="H7725" t="s">
        <v>16502</v>
      </c>
    </row>
    <row r="7726" spans="1:8">
      <c r="A7726" t="s">
        <v>20415</v>
      </c>
      <c r="B7726" s="1" t="s">
        <v>6387</v>
      </c>
      <c r="C7726" t="s">
        <v>6368</v>
      </c>
      <c r="D7726" t="s">
        <v>6371</v>
      </c>
      <c r="E7726" t="s">
        <v>255</v>
      </c>
      <c r="F7726">
        <v>8</v>
      </c>
      <c r="G7726" t="s">
        <v>6388</v>
      </c>
      <c r="H7726" t="s">
        <v>16503</v>
      </c>
    </row>
    <row r="7727" spans="1:8">
      <c r="A7727" t="s">
        <v>20415</v>
      </c>
      <c r="B7727" s="1" t="s">
        <v>6389</v>
      </c>
      <c r="C7727" t="s">
        <v>6368</v>
      </c>
      <c r="D7727" t="s">
        <v>6371</v>
      </c>
      <c r="E7727" t="s">
        <v>255</v>
      </c>
      <c r="F7727">
        <v>11</v>
      </c>
      <c r="G7727" t="s">
        <v>6390</v>
      </c>
      <c r="H7727" t="s">
        <v>16504</v>
      </c>
    </row>
    <row r="7728" spans="1:8">
      <c r="A7728" t="s">
        <v>20415</v>
      </c>
      <c r="B7728" s="1" t="s">
        <v>6391</v>
      </c>
      <c r="C7728" t="s">
        <v>6368</v>
      </c>
      <c r="D7728" t="s">
        <v>6371</v>
      </c>
      <c r="E7728" t="s">
        <v>255</v>
      </c>
      <c r="F7728">
        <v>1</v>
      </c>
      <c r="G7728" t="s">
        <v>6392</v>
      </c>
      <c r="H7728" t="s">
        <v>16505</v>
      </c>
    </row>
    <row r="7729" spans="1:8">
      <c r="A7729" t="s">
        <v>20415</v>
      </c>
      <c r="B7729" s="1" t="s">
        <v>6393</v>
      </c>
      <c r="C7729" t="s">
        <v>6368</v>
      </c>
      <c r="D7729" t="s">
        <v>6371</v>
      </c>
      <c r="E7729" t="s">
        <v>255</v>
      </c>
      <c r="F7729">
        <v>4</v>
      </c>
      <c r="G7729" t="s">
        <v>6394</v>
      </c>
      <c r="H7729" t="s">
        <v>16506</v>
      </c>
    </row>
    <row r="7730" spans="1:8">
      <c r="A7730" t="s">
        <v>20415</v>
      </c>
      <c r="B7730" s="1" t="s">
        <v>6395</v>
      </c>
      <c r="C7730" t="s">
        <v>6368</v>
      </c>
      <c r="D7730" t="s">
        <v>6371</v>
      </c>
      <c r="E7730" t="s">
        <v>255</v>
      </c>
      <c r="F7730">
        <v>9</v>
      </c>
      <c r="G7730" t="s">
        <v>6396</v>
      </c>
      <c r="H7730" t="s">
        <v>16507</v>
      </c>
    </row>
    <row r="7731" spans="1:8">
      <c r="A7731" t="s">
        <v>20415</v>
      </c>
      <c r="B7731" s="1" t="s">
        <v>10255</v>
      </c>
      <c r="C7731" t="s">
        <v>10199</v>
      </c>
      <c r="D7731" t="s">
        <v>6371</v>
      </c>
      <c r="E7731" t="s">
        <v>16</v>
      </c>
      <c r="F7731">
        <v>13</v>
      </c>
      <c r="G7731" t="s">
        <v>10256</v>
      </c>
      <c r="H7731" t="s">
        <v>18363</v>
      </c>
    </row>
    <row r="7732" spans="1:8">
      <c r="A7732" t="s">
        <v>20415</v>
      </c>
      <c r="B7732" s="1" t="s">
        <v>2766</v>
      </c>
      <c r="C7732" t="s">
        <v>2711</v>
      </c>
      <c r="D7732" t="s">
        <v>2767</v>
      </c>
      <c r="E7732" t="s">
        <v>118</v>
      </c>
      <c r="F7732">
        <v>7</v>
      </c>
      <c r="G7732" t="s">
        <v>2768</v>
      </c>
      <c r="H7732" t="s">
        <v>15541</v>
      </c>
    </row>
    <row r="7733" spans="1:8">
      <c r="A7733" t="s">
        <v>20415</v>
      </c>
      <c r="B7733" s="1" t="s">
        <v>2766</v>
      </c>
      <c r="C7733" t="s">
        <v>2711</v>
      </c>
      <c r="D7733" t="s">
        <v>2767</v>
      </c>
      <c r="E7733" t="s">
        <v>118</v>
      </c>
      <c r="F7733">
        <v>7</v>
      </c>
      <c r="G7733" t="s">
        <v>5148</v>
      </c>
      <c r="H7733" t="s">
        <v>15541</v>
      </c>
    </row>
    <row r="7734" spans="1:8">
      <c r="A7734" t="s">
        <v>20418</v>
      </c>
      <c r="B7734" s="1" t="s">
        <v>21</v>
      </c>
      <c r="C7734" t="s">
        <v>21</v>
      </c>
      <c r="D7734" t="s">
        <v>21</v>
      </c>
      <c r="E7734" t="s">
        <v>22</v>
      </c>
      <c r="F7734">
        <v>85</v>
      </c>
      <c r="G7734" t="s">
        <v>550</v>
      </c>
      <c r="H7734" t="s">
        <v>14406</v>
      </c>
    </row>
    <row r="7735" spans="1:8">
      <c r="A7735" t="s">
        <v>20418</v>
      </c>
      <c r="B7735" s="1" t="s">
        <v>21</v>
      </c>
      <c r="C7735" t="s">
        <v>21</v>
      </c>
      <c r="D7735" t="s">
        <v>21</v>
      </c>
      <c r="E7735" t="s">
        <v>22</v>
      </c>
      <c r="F7735">
        <v>85</v>
      </c>
      <c r="G7735" t="s">
        <v>4611</v>
      </c>
      <c r="H7735" t="s">
        <v>14406</v>
      </c>
    </row>
    <row r="7736" spans="1:8">
      <c r="A7736" t="s">
        <v>20418</v>
      </c>
      <c r="B7736" s="1" t="s">
        <v>21</v>
      </c>
      <c r="C7736" t="s">
        <v>21</v>
      </c>
      <c r="D7736" t="s">
        <v>21</v>
      </c>
      <c r="E7736" t="s">
        <v>22</v>
      </c>
      <c r="F7736">
        <v>85</v>
      </c>
      <c r="G7736" t="s">
        <v>551</v>
      </c>
      <c r="H7736" t="s">
        <v>14407</v>
      </c>
    </row>
    <row r="7737" spans="1:8">
      <c r="A7737" t="s">
        <v>20418</v>
      </c>
      <c r="B7737" s="1" t="s">
        <v>21</v>
      </c>
      <c r="C7737" t="s">
        <v>21</v>
      </c>
      <c r="D7737" t="s">
        <v>21</v>
      </c>
      <c r="E7737" t="s">
        <v>22</v>
      </c>
      <c r="F7737">
        <v>85</v>
      </c>
      <c r="G7737" t="s">
        <v>4612</v>
      </c>
      <c r="H7737" t="s">
        <v>14407</v>
      </c>
    </row>
    <row r="7738" spans="1:8">
      <c r="A7738" t="s">
        <v>20418</v>
      </c>
      <c r="B7738" s="1" t="s">
        <v>21</v>
      </c>
      <c r="C7738" t="s">
        <v>21</v>
      </c>
      <c r="D7738" t="s">
        <v>21</v>
      </c>
      <c r="E7738" t="s">
        <v>22</v>
      </c>
      <c r="F7738">
        <v>85</v>
      </c>
      <c r="G7738" t="s">
        <v>1898</v>
      </c>
      <c r="H7738" t="s">
        <v>15115</v>
      </c>
    </row>
    <row r="7739" spans="1:8">
      <c r="A7739" t="s">
        <v>20418</v>
      </c>
      <c r="B7739" s="1" t="s">
        <v>21</v>
      </c>
      <c r="C7739" t="s">
        <v>21</v>
      </c>
      <c r="D7739" t="s">
        <v>21</v>
      </c>
      <c r="E7739" t="s">
        <v>22</v>
      </c>
      <c r="F7739">
        <v>85</v>
      </c>
      <c r="G7739" t="s">
        <v>4160</v>
      </c>
      <c r="H7739" t="s">
        <v>15115</v>
      </c>
    </row>
    <row r="7740" spans="1:8">
      <c r="A7740" t="s">
        <v>20418</v>
      </c>
      <c r="B7740" s="1" t="s">
        <v>21</v>
      </c>
      <c r="C7740" t="s">
        <v>21</v>
      </c>
      <c r="D7740" t="s">
        <v>21</v>
      </c>
      <c r="E7740" t="s">
        <v>22</v>
      </c>
      <c r="F7740">
        <v>85</v>
      </c>
      <c r="G7740" t="s">
        <v>1899</v>
      </c>
      <c r="H7740" t="s">
        <v>15116</v>
      </c>
    </row>
    <row r="7741" spans="1:8">
      <c r="A7741" t="s">
        <v>20418</v>
      </c>
      <c r="B7741" s="1" t="s">
        <v>21</v>
      </c>
      <c r="C7741" t="s">
        <v>21</v>
      </c>
      <c r="D7741" t="s">
        <v>21</v>
      </c>
      <c r="E7741" t="s">
        <v>22</v>
      </c>
      <c r="F7741">
        <v>85</v>
      </c>
      <c r="G7741" t="s">
        <v>4161</v>
      </c>
      <c r="H7741" t="s">
        <v>15116</v>
      </c>
    </row>
    <row r="7742" spans="1:8">
      <c r="A7742" t="s">
        <v>20418</v>
      </c>
      <c r="B7742" s="1" t="s">
        <v>21</v>
      </c>
      <c r="C7742" t="s">
        <v>21</v>
      </c>
      <c r="D7742" t="s">
        <v>21</v>
      </c>
      <c r="E7742" t="s">
        <v>22</v>
      </c>
      <c r="F7742">
        <v>85</v>
      </c>
      <c r="G7742" t="s">
        <v>12339</v>
      </c>
      <c r="H7742" t="s">
        <v>19458</v>
      </c>
    </row>
    <row r="7743" spans="1:8">
      <c r="A7743" t="s">
        <v>20418</v>
      </c>
      <c r="B7743" s="1" t="s">
        <v>21</v>
      </c>
      <c r="C7743" t="s">
        <v>21</v>
      </c>
      <c r="D7743" t="s">
        <v>21</v>
      </c>
      <c r="E7743" t="s">
        <v>22</v>
      </c>
      <c r="F7743">
        <v>85</v>
      </c>
      <c r="G7743" t="s">
        <v>12340</v>
      </c>
      <c r="H7743" t="s">
        <v>19459</v>
      </c>
    </row>
    <row r="7744" spans="1:8">
      <c r="A7744" t="s">
        <v>20418</v>
      </c>
      <c r="B7744" s="1" t="s">
        <v>21</v>
      </c>
      <c r="C7744" t="s">
        <v>21</v>
      </c>
      <c r="D7744" t="s">
        <v>21</v>
      </c>
      <c r="E7744" t="s">
        <v>22</v>
      </c>
      <c r="F7744">
        <v>85</v>
      </c>
      <c r="G7744" t="s">
        <v>12341</v>
      </c>
      <c r="H7744" t="s">
        <v>19460</v>
      </c>
    </row>
    <row r="7745" spans="1:8">
      <c r="A7745" t="s">
        <v>20418</v>
      </c>
      <c r="B7745" s="1" t="s">
        <v>21</v>
      </c>
      <c r="C7745" t="s">
        <v>21</v>
      </c>
      <c r="D7745" t="s">
        <v>21</v>
      </c>
      <c r="E7745" t="s">
        <v>22</v>
      </c>
      <c r="F7745">
        <v>85</v>
      </c>
      <c r="G7745" t="s">
        <v>12342</v>
      </c>
      <c r="H7745" t="s">
        <v>19461</v>
      </c>
    </row>
    <row r="7746" spans="1:8">
      <c r="A7746" t="s">
        <v>20418</v>
      </c>
      <c r="B7746" s="1" t="s">
        <v>21</v>
      </c>
      <c r="C7746" t="s">
        <v>21</v>
      </c>
      <c r="D7746" t="s">
        <v>21</v>
      </c>
      <c r="E7746" t="s">
        <v>22</v>
      </c>
      <c r="F7746">
        <v>85</v>
      </c>
      <c r="G7746" t="s">
        <v>12345</v>
      </c>
      <c r="H7746" t="s">
        <v>19464</v>
      </c>
    </row>
    <row r="7747" spans="1:8">
      <c r="A7747" t="s">
        <v>20418</v>
      </c>
      <c r="B7747" s="1" t="s">
        <v>21</v>
      </c>
      <c r="C7747" t="s">
        <v>21</v>
      </c>
      <c r="D7747" t="s">
        <v>21</v>
      </c>
      <c r="E7747" t="s">
        <v>22</v>
      </c>
      <c r="F7747">
        <v>85</v>
      </c>
      <c r="G7747" t="s">
        <v>12348</v>
      </c>
      <c r="H7747" t="s">
        <v>19467</v>
      </c>
    </row>
    <row r="7748" spans="1:8">
      <c r="A7748" t="s">
        <v>20418</v>
      </c>
      <c r="B7748" s="1" t="s">
        <v>21</v>
      </c>
      <c r="C7748" t="s">
        <v>21</v>
      </c>
      <c r="D7748" t="s">
        <v>21</v>
      </c>
      <c r="E7748" t="s">
        <v>22</v>
      </c>
      <c r="F7748">
        <v>85</v>
      </c>
      <c r="G7748" t="s">
        <v>12350</v>
      </c>
      <c r="H7748" t="s">
        <v>19469</v>
      </c>
    </row>
    <row r="7749" spans="1:8">
      <c r="A7749" t="s">
        <v>20415</v>
      </c>
      <c r="B7749" s="1" t="s">
        <v>6667</v>
      </c>
      <c r="C7749" t="s">
        <v>6635</v>
      </c>
      <c r="D7749" t="s">
        <v>6668</v>
      </c>
      <c r="E7749" t="s">
        <v>6649</v>
      </c>
      <c r="F7749" t="s">
        <v>121</v>
      </c>
      <c r="G7749" t="s">
        <v>6669</v>
      </c>
      <c r="H7749" t="s">
        <v>16643</v>
      </c>
    </row>
    <row r="7750" spans="1:8">
      <c r="A7750" t="s">
        <v>20415</v>
      </c>
      <c r="B7750" s="1" t="s">
        <v>8495</v>
      </c>
      <c r="C7750" t="s">
        <v>8325</v>
      </c>
      <c r="D7750" t="s">
        <v>8496</v>
      </c>
      <c r="E7750" t="s">
        <v>255</v>
      </c>
      <c r="F7750">
        <v>99</v>
      </c>
      <c r="G7750" t="s">
        <v>8497</v>
      </c>
      <c r="H7750" t="s">
        <v>17503</v>
      </c>
    </row>
    <row r="7751" spans="1:8">
      <c r="A7751" t="s">
        <v>20415</v>
      </c>
      <c r="B7751" s="1" t="s">
        <v>8498</v>
      </c>
      <c r="C7751" t="s">
        <v>8325</v>
      </c>
      <c r="D7751" t="s">
        <v>8496</v>
      </c>
      <c r="E7751" t="s">
        <v>255</v>
      </c>
      <c r="F7751">
        <v>99</v>
      </c>
      <c r="G7751" t="s">
        <v>8499</v>
      </c>
      <c r="H7751" t="s">
        <v>17504</v>
      </c>
    </row>
    <row r="7752" spans="1:8">
      <c r="A7752" t="s">
        <v>20415</v>
      </c>
      <c r="B7752" s="1" t="s">
        <v>2406</v>
      </c>
      <c r="C7752" t="s">
        <v>2372</v>
      </c>
      <c r="D7752" t="s">
        <v>21516</v>
      </c>
      <c r="E7752" t="s">
        <v>2374</v>
      </c>
      <c r="F7752">
        <v>99</v>
      </c>
      <c r="G7752" t="s">
        <v>2407</v>
      </c>
      <c r="H7752" t="s">
        <v>15348</v>
      </c>
    </row>
    <row r="7753" spans="1:8">
      <c r="A7753" t="s">
        <v>20415</v>
      </c>
      <c r="B7753" s="1" t="s">
        <v>2406</v>
      </c>
      <c r="C7753" t="s">
        <v>2372</v>
      </c>
      <c r="D7753" t="s">
        <v>21516</v>
      </c>
      <c r="E7753" t="s">
        <v>2374</v>
      </c>
      <c r="F7753">
        <v>99</v>
      </c>
      <c r="G7753" t="s">
        <v>4267</v>
      </c>
      <c r="H7753" t="s">
        <v>15348</v>
      </c>
    </row>
    <row r="7754" spans="1:8">
      <c r="A7754" t="s">
        <v>20415</v>
      </c>
      <c r="B7754" s="1" t="s">
        <v>2406</v>
      </c>
      <c r="C7754" t="s">
        <v>2372</v>
      </c>
      <c r="D7754" t="s">
        <v>21516</v>
      </c>
      <c r="E7754" t="s">
        <v>2374</v>
      </c>
      <c r="F7754">
        <v>99</v>
      </c>
      <c r="G7754" t="s">
        <v>2408</v>
      </c>
      <c r="H7754" t="s">
        <v>15349</v>
      </c>
    </row>
    <row r="7755" spans="1:8">
      <c r="A7755" t="s">
        <v>20415</v>
      </c>
      <c r="B7755" s="1" t="s">
        <v>2406</v>
      </c>
      <c r="C7755" t="s">
        <v>2372</v>
      </c>
      <c r="D7755" t="s">
        <v>21516</v>
      </c>
      <c r="E7755" t="s">
        <v>2374</v>
      </c>
      <c r="F7755">
        <v>99</v>
      </c>
      <c r="G7755" t="s">
        <v>4268</v>
      </c>
      <c r="H7755" t="s">
        <v>15349</v>
      </c>
    </row>
    <row r="7756" spans="1:8">
      <c r="A7756" t="s">
        <v>20415</v>
      </c>
      <c r="B7756" s="1" t="s">
        <v>2409</v>
      </c>
      <c r="C7756" t="s">
        <v>2372</v>
      </c>
      <c r="D7756" t="s">
        <v>21516</v>
      </c>
      <c r="E7756" t="s">
        <v>2374</v>
      </c>
      <c r="F7756">
        <v>99</v>
      </c>
      <c r="G7756" t="s">
        <v>2410</v>
      </c>
      <c r="H7756" t="s">
        <v>15350</v>
      </c>
    </row>
    <row r="7757" spans="1:8">
      <c r="A7757" t="s">
        <v>20415</v>
      </c>
      <c r="B7757" s="1" t="s">
        <v>2409</v>
      </c>
      <c r="C7757" t="s">
        <v>2372</v>
      </c>
      <c r="D7757" t="s">
        <v>21516</v>
      </c>
      <c r="E7757" t="s">
        <v>2374</v>
      </c>
      <c r="F7757">
        <v>99</v>
      </c>
      <c r="G7757" t="s">
        <v>4269</v>
      </c>
      <c r="H7757" t="s">
        <v>15350</v>
      </c>
    </row>
    <row r="7758" spans="1:8">
      <c r="A7758" t="s">
        <v>20415</v>
      </c>
      <c r="B7758" s="1" t="s">
        <v>2409</v>
      </c>
      <c r="C7758" t="s">
        <v>2372</v>
      </c>
      <c r="D7758" t="s">
        <v>21516</v>
      </c>
      <c r="E7758" t="s">
        <v>2374</v>
      </c>
      <c r="F7758">
        <v>99</v>
      </c>
      <c r="G7758" t="s">
        <v>2411</v>
      </c>
      <c r="H7758" t="s">
        <v>15351</v>
      </c>
    </row>
    <row r="7759" spans="1:8">
      <c r="A7759" t="s">
        <v>20415</v>
      </c>
      <c r="B7759" s="1" t="s">
        <v>2409</v>
      </c>
      <c r="C7759" t="s">
        <v>2372</v>
      </c>
      <c r="D7759" t="s">
        <v>21516</v>
      </c>
      <c r="E7759" t="s">
        <v>2374</v>
      </c>
      <c r="F7759">
        <v>99</v>
      </c>
      <c r="G7759" t="s">
        <v>4270</v>
      </c>
      <c r="H7759" t="s">
        <v>15351</v>
      </c>
    </row>
    <row r="7760" spans="1:8">
      <c r="A7760" t="s">
        <v>20415</v>
      </c>
      <c r="B7760" s="1" t="s">
        <v>2412</v>
      </c>
      <c r="C7760" t="s">
        <v>2372</v>
      </c>
      <c r="D7760" t="s">
        <v>21516</v>
      </c>
      <c r="E7760" t="s">
        <v>2374</v>
      </c>
      <c r="F7760">
        <v>99</v>
      </c>
      <c r="G7760" t="s">
        <v>2413</v>
      </c>
      <c r="H7760" t="s">
        <v>15352</v>
      </c>
    </row>
    <row r="7761" spans="1:8">
      <c r="A7761" t="s">
        <v>20415</v>
      </c>
      <c r="B7761" s="1" t="s">
        <v>2412</v>
      </c>
      <c r="C7761" t="s">
        <v>2372</v>
      </c>
      <c r="D7761" t="s">
        <v>21516</v>
      </c>
      <c r="E7761" t="s">
        <v>2374</v>
      </c>
      <c r="F7761">
        <v>99</v>
      </c>
      <c r="G7761" t="s">
        <v>4271</v>
      </c>
      <c r="H7761" t="s">
        <v>15352</v>
      </c>
    </row>
    <row r="7762" spans="1:8">
      <c r="A7762" t="s">
        <v>20415</v>
      </c>
      <c r="B7762" s="1" t="s">
        <v>2412</v>
      </c>
      <c r="C7762" t="s">
        <v>2372</v>
      </c>
      <c r="D7762" t="s">
        <v>21516</v>
      </c>
      <c r="E7762" t="s">
        <v>2374</v>
      </c>
      <c r="F7762">
        <v>99</v>
      </c>
      <c r="G7762" t="s">
        <v>2414</v>
      </c>
      <c r="H7762" t="s">
        <v>15353</v>
      </c>
    </row>
    <row r="7763" spans="1:8">
      <c r="A7763" t="s">
        <v>20415</v>
      </c>
      <c r="B7763" s="1" t="s">
        <v>2412</v>
      </c>
      <c r="C7763" t="s">
        <v>2372</v>
      </c>
      <c r="D7763" t="s">
        <v>21516</v>
      </c>
      <c r="E7763" t="s">
        <v>2374</v>
      </c>
      <c r="F7763">
        <v>99</v>
      </c>
      <c r="G7763" t="s">
        <v>4272</v>
      </c>
      <c r="H7763" t="s">
        <v>15353</v>
      </c>
    </row>
    <row r="7764" spans="1:8">
      <c r="A7764" t="s">
        <v>20415</v>
      </c>
      <c r="B7764" s="1" t="s">
        <v>2401</v>
      </c>
      <c r="C7764" t="s">
        <v>2402</v>
      </c>
      <c r="D7764" t="s">
        <v>21516</v>
      </c>
      <c r="E7764" t="s">
        <v>2374</v>
      </c>
      <c r="F7764">
        <v>99</v>
      </c>
      <c r="G7764" t="s">
        <v>2403</v>
      </c>
      <c r="H7764" t="s">
        <v>15346</v>
      </c>
    </row>
    <row r="7765" spans="1:8">
      <c r="A7765" t="s">
        <v>20415</v>
      </c>
      <c r="B7765" s="1" t="s">
        <v>2401</v>
      </c>
      <c r="C7765" t="s">
        <v>2402</v>
      </c>
      <c r="D7765" t="s">
        <v>21516</v>
      </c>
      <c r="E7765" t="s">
        <v>2374</v>
      </c>
      <c r="F7765">
        <v>99</v>
      </c>
      <c r="G7765" t="s">
        <v>4265</v>
      </c>
      <c r="H7765" t="s">
        <v>15346</v>
      </c>
    </row>
    <row r="7766" spans="1:8">
      <c r="A7766" t="s">
        <v>20415</v>
      </c>
      <c r="B7766" s="1" t="s">
        <v>2401</v>
      </c>
      <c r="C7766" t="s">
        <v>2372</v>
      </c>
      <c r="D7766" t="s">
        <v>21516</v>
      </c>
      <c r="E7766" t="s">
        <v>2374</v>
      </c>
      <c r="F7766">
        <v>99</v>
      </c>
      <c r="G7766" t="s">
        <v>2415</v>
      </c>
      <c r="H7766" t="s">
        <v>15346</v>
      </c>
    </row>
    <row r="7767" spans="1:8">
      <c r="A7767" t="s">
        <v>20415</v>
      </c>
      <c r="B7767" s="1" t="s">
        <v>2401</v>
      </c>
      <c r="C7767" t="s">
        <v>2372</v>
      </c>
      <c r="D7767" t="s">
        <v>21516</v>
      </c>
      <c r="E7767" t="s">
        <v>2374</v>
      </c>
      <c r="F7767">
        <v>99</v>
      </c>
      <c r="G7767" t="s">
        <v>4273</v>
      </c>
      <c r="H7767" t="s">
        <v>15346</v>
      </c>
    </row>
    <row r="7768" spans="1:8">
      <c r="A7768" t="s">
        <v>20415</v>
      </c>
      <c r="B7768" s="1" t="s">
        <v>2416</v>
      </c>
      <c r="C7768" t="s">
        <v>2372</v>
      </c>
      <c r="D7768" t="s">
        <v>21516</v>
      </c>
      <c r="E7768" t="s">
        <v>2374</v>
      </c>
      <c r="F7768">
        <v>99</v>
      </c>
      <c r="G7768" t="s">
        <v>2417</v>
      </c>
      <c r="H7768" t="s">
        <v>15354</v>
      </c>
    </row>
    <row r="7769" spans="1:8">
      <c r="A7769" t="s">
        <v>20415</v>
      </c>
      <c r="B7769" s="1" t="s">
        <v>2416</v>
      </c>
      <c r="C7769" t="s">
        <v>2372</v>
      </c>
      <c r="D7769" t="s">
        <v>21516</v>
      </c>
      <c r="E7769" t="s">
        <v>2374</v>
      </c>
      <c r="F7769">
        <v>99</v>
      </c>
      <c r="G7769" t="s">
        <v>4274</v>
      </c>
      <c r="H7769" t="s">
        <v>15354</v>
      </c>
    </row>
    <row r="7770" spans="1:8">
      <c r="A7770" t="s">
        <v>20415</v>
      </c>
      <c r="B7770" s="1" t="s">
        <v>2416</v>
      </c>
      <c r="C7770" t="s">
        <v>2372</v>
      </c>
      <c r="D7770" t="s">
        <v>21516</v>
      </c>
      <c r="E7770" t="s">
        <v>2374</v>
      </c>
      <c r="F7770">
        <v>99</v>
      </c>
      <c r="G7770" t="s">
        <v>2418</v>
      </c>
      <c r="H7770" t="s">
        <v>15355</v>
      </c>
    </row>
    <row r="7771" spans="1:8">
      <c r="A7771" t="s">
        <v>20415</v>
      </c>
      <c r="B7771" s="1" t="s">
        <v>2416</v>
      </c>
      <c r="C7771" t="s">
        <v>2372</v>
      </c>
      <c r="D7771" t="s">
        <v>21516</v>
      </c>
      <c r="E7771" t="s">
        <v>2374</v>
      </c>
      <c r="F7771">
        <v>99</v>
      </c>
      <c r="G7771" t="s">
        <v>4275</v>
      </c>
      <c r="H7771" t="s">
        <v>15355</v>
      </c>
    </row>
    <row r="7772" spans="1:8">
      <c r="A7772" t="s">
        <v>20415</v>
      </c>
      <c r="B7772" s="1" t="s">
        <v>2404</v>
      </c>
      <c r="C7772" t="s">
        <v>2402</v>
      </c>
      <c r="D7772" t="s">
        <v>21516</v>
      </c>
      <c r="E7772" t="s">
        <v>2374</v>
      </c>
      <c r="F7772">
        <v>99</v>
      </c>
      <c r="G7772" t="s">
        <v>2405</v>
      </c>
      <c r="H7772" t="s">
        <v>15347</v>
      </c>
    </row>
    <row r="7773" spans="1:8">
      <c r="A7773" t="s">
        <v>20415</v>
      </c>
      <c r="B7773" s="1" t="s">
        <v>2404</v>
      </c>
      <c r="C7773" t="s">
        <v>2402</v>
      </c>
      <c r="D7773" t="s">
        <v>21516</v>
      </c>
      <c r="E7773" t="s">
        <v>2374</v>
      </c>
      <c r="F7773">
        <v>99</v>
      </c>
      <c r="G7773" t="s">
        <v>4266</v>
      </c>
      <c r="H7773" t="s">
        <v>15347</v>
      </c>
    </row>
    <row r="7774" spans="1:8">
      <c r="A7774" t="s">
        <v>20415</v>
      </c>
      <c r="B7774" s="1" t="s">
        <v>2404</v>
      </c>
      <c r="C7774" t="s">
        <v>2372</v>
      </c>
      <c r="D7774" t="s">
        <v>21516</v>
      </c>
      <c r="E7774" t="s">
        <v>2374</v>
      </c>
      <c r="F7774">
        <v>99</v>
      </c>
      <c r="G7774" t="s">
        <v>2419</v>
      </c>
      <c r="H7774" t="s">
        <v>15347</v>
      </c>
    </row>
    <row r="7775" spans="1:8">
      <c r="A7775" t="s">
        <v>20415</v>
      </c>
      <c r="B7775" s="1" t="s">
        <v>2404</v>
      </c>
      <c r="C7775" t="s">
        <v>2372</v>
      </c>
      <c r="D7775" t="s">
        <v>21516</v>
      </c>
      <c r="E7775" t="s">
        <v>2374</v>
      </c>
      <c r="F7775">
        <v>99</v>
      </c>
      <c r="G7775" t="s">
        <v>4276</v>
      </c>
      <c r="H7775" t="s">
        <v>15347</v>
      </c>
    </row>
    <row r="7776" spans="1:8">
      <c r="A7776" t="s">
        <v>20415</v>
      </c>
      <c r="B7776" s="1" t="s">
        <v>2925</v>
      </c>
      <c r="C7776" t="s">
        <v>2869</v>
      </c>
      <c r="D7776" t="s">
        <v>21523</v>
      </c>
      <c r="E7776" t="s">
        <v>2374</v>
      </c>
      <c r="F7776">
        <v>9</v>
      </c>
      <c r="G7776" t="s">
        <v>2926</v>
      </c>
      <c r="H7776" t="s">
        <v>15611</v>
      </c>
    </row>
    <row r="7777" spans="1:8">
      <c r="A7777" t="s">
        <v>20415</v>
      </c>
      <c r="B7777" s="1" t="s">
        <v>2925</v>
      </c>
      <c r="C7777" t="s">
        <v>2869</v>
      </c>
      <c r="D7777" t="s">
        <v>21523</v>
      </c>
      <c r="E7777" t="s">
        <v>2374</v>
      </c>
      <c r="F7777">
        <v>9</v>
      </c>
      <c r="G7777" t="s">
        <v>12179</v>
      </c>
      <c r="H7777" t="s">
        <v>15611</v>
      </c>
    </row>
    <row r="7778" spans="1:8">
      <c r="A7778" t="s">
        <v>20415</v>
      </c>
      <c r="B7778" s="1" t="s">
        <v>892</v>
      </c>
      <c r="C7778" t="s">
        <v>817</v>
      </c>
      <c r="D7778" t="s">
        <v>893</v>
      </c>
      <c r="E7778" t="s">
        <v>20484</v>
      </c>
      <c r="F7778">
        <v>11</v>
      </c>
      <c r="G7778" t="s">
        <v>894</v>
      </c>
      <c r="H7778" t="s">
        <v>14561</v>
      </c>
    </row>
    <row r="7779" spans="1:8">
      <c r="A7779" t="s">
        <v>20415</v>
      </c>
      <c r="B7779" s="1" t="s">
        <v>892</v>
      </c>
      <c r="C7779" t="s">
        <v>817</v>
      </c>
      <c r="D7779" t="s">
        <v>893</v>
      </c>
      <c r="E7779" t="s">
        <v>20484</v>
      </c>
      <c r="F7779">
        <v>11</v>
      </c>
      <c r="G7779" t="s">
        <v>5060</v>
      </c>
      <c r="H7779" t="s">
        <v>14561</v>
      </c>
    </row>
    <row r="7780" spans="1:8">
      <c r="A7780" t="s">
        <v>20415</v>
      </c>
      <c r="B7780" s="1" t="s">
        <v>2048</v>
      </c>
      <c r="C7780" t="s">
        <v>2043</v>
      </c>
      <c r="D7780" t="s">
        <v>2049</v>
      </c>
      <c r="E7780" t="s">
        <v>20489</v>
      </c>
      <c r="F7780">
        <v>99</v>
      </c>
      <c r="G7780" t="s">
        <v>2050</v>
      </c>
      <c r="H7780" t="s">
        <v>15186</v>
      </c>
    </row>
    <row r="7781" spans="1:8">
      <c r="A7781" t="s">
        <v>20415</v>
      </c>
      <c r="B7781" s="1" t="s">
        <v>2048</v>
      </c>
      <c r="C7781" t="s">
        <v>2043</v>
      </c>
      <c r="D7781" t="s">
        <v>2049</v>
      </c>
      <c r="E7781" t="s">
        <v>20489</v>
      </c>
      <c r="F7781">
        <v>99</v>
      </c>
      <c r="G7781" t="s">
        <v>4321</v>
      </c>
      <c r="H7781" t="s">
        <v>15186</v>
      </c>
    </row>
    <row r="7782" spans="1:8">
      <c r="A7782" t="s">
        <v>20415</v>
      </c>
      <c r="B7782" s="1" t="s">
        <v>4047</v>
      </c>
      <c r="C7782" t="s">
        <v>3920</v>
      </c>
      <c r="D7782" t="s">
        <v>4044</v>
      </c>
      <c r="E7782" t="s">
        <v>255</v>
      </c>
      <c r="F7782">
        <v>1</v>
      </c>
      <c r="G7782" t="s">
        <v>4048</v>
      </c>
      <c r="H7782" t="s">
        <v>16202</v>
      </c>
    </row>
    <row r="7783" spans="1:8">
      <c r="A7783" t="s">
        <v>20415</v>
      </c>
      <c r="B7783" s="1" t="s">
        <v>4047</v>
      </c>
      <c r="C7783" t="s">
        <v>3920</v>
      </c>
      <c r="D7783" t="s">
        <v>4044</v>
      </c>
      <c r="E7783" t="s">
        <v>255</v>
      </c>
      <c r="F7783">
        <v>1</v>
      </c>
      <c r="G7783" t="s">
        <v>4049</v>
      </c>
      <c r="H7783" t="s">
        <v>16203</v>
      </c>
    </row>
    <row r="7784" spans="1:8">
      <c r="A7784" t="s">
        <v>20415</v>
      </c>
      <c r="B7784" s="1" t="s">
        <v>4050</v>
      </c>
      <c r="C7784" t="s">
        <v>3920</v>
      </c>
      <c r="D7784" t="s">
        <v>4044</v>
      </c>
      <c r="E7784" t="s">
        <v>255</v>
      </c>
      <c r="F7784">
        <v>15</v>
      </c>
      <c r="G7784" t="s">
        <v>4051</v>
      </c>
      <c r="H7784" t="s">
        <v>16204</v>
      </c>
    </row>
    <row r="7785" spans="1:8">
      <c r="A7785" t="s">
        <v>20415</v>
      </c>
      <c r="B7785" s="1" t="s">
        <v>4050</v>
      </c>
      <c r="C7785" t="s">
        <v>3920</v>
      </c>
      <c r="D7785" t="s">
        <v>4044</v>
      </c>
      <c r="E7785" t="s">
        <v>255</v>
      </c>
      <c r="F7785">
        <v>15</v>
      </c>
      <c r="G7785" t="s">
        <v>4052</v>
      </c>
      <c r="H7785" t="s">
        <v>16205</v>
      </c>
    </row>
    <row r="7786" spans="1:8">
      <c r="A7786" t="s">
        <v>20415</v>
      </c>
      <c r="B7786" s="1" t="s">
        <v>21526</v>
      </c>
      <c r="C7786" t="s">
        <v>5980</v>
      </c>
      <c r="D7786" t="s">
        <v>5998</v>
      </c>
      <c r="E7786" t="s">
        <v>5981</v>
      </c>
      <c r="F7786">
        <v>13</v>
      </c>
      <c r="G7786" t="s">
        <v>5999</v>
      </c>
      <c r="H7786" t="s">
        <v>16309</v>
      </c>
    </row>
    <row r="7787" spans="1:8">
      <c r="A7787" t="s">
        <v>20415</v>
      </c>
      <c r="B7787" s="1" t="s">
        <v>11852</v>
      </c>
      <c r="C7787" t="s">
        <v>22052</v>
      </c>
      <c r="D7787" t="s">
        <v>11853</v>
      </c>
      <c r="E7787" t="s">
        <v>16</v>
      </c>
      <c r="F7787">
        <v>3</v>
      </c>
      <c r="G7787" t="s">
        <v>11854</v>
      </c>
      <c r="H7787" t="s">
        <v>19224</v>
      </c>
    </row>
    <row r="7788" spans="1:8">
      <c r="A7788" t="s">
        <v>20415</v>
      </c>
      <c r="B7788" s="1" t="s">
        <v>11855</v>
      </c>
      <c r="C7788" t="s">
        <v>22052</v>
      </c>
      <c r="D7788" t="s">
        <v>11853</v>
      </c>
      <c r="E7788" t="s">
        <v>16</v>
      </c>
      <c r="F7788">
        <v>6</v>
      </c>
      <c r="G7788" t="s">
        <v>11856</v>
      </c>
      <c r="H7788" t="s">
        <v>19225</v>
      </c>
    </row>
    <row r="7789" spans="1:8">
      <c r="A7789" t="s">
        <v>20415</v>
      </c>
      <c r="B7789" s="1" t="s">
        <v>11857</v>
      </c>
      <c r="C7789" t="s">
        <v>22052</v>
      </c>
      <c r="D7789" t="s">
        <v>11853</v>
      </c>
      <c r="E7789" t="s">
        <v>16</v>
      </c>
      <c r="F7789">
        <v>8</v>
      </c>
      <c r="G7789" t="s">
        <v>11858</v>
      </c>
      <c r="H7789" t="s">
        <v>19226</v>
      </c>
    </row>
    <row r="7790" spans="1:8">
      <c r="A7790" t="s">
        <v>20415</v>
      </c>
      <c r="B7790" s="1" t="s">
        <v>9111</v>
      </c>
      <c r="C7790" t="s">
        <v>22052</v>
      </c>
      <c r="D7790" t="s">
        <v>11853</v>
      </c>
      <c r="E7790" t="s">
        <v>16</v>
      </c>
      <c r="F7790">
        <v>7</v>
      </c>
      <c r="G7790" t="s">
        <v>11859</v>
      </c>
      <c r="H7790" t="s">
        <v>19227</v>
      </c>
    </row>
    <row r="7791" spans="1:8">
      <c r="A7791" t="s">
        <v>20415</v>
      </c>
      <c r="B7791" s="1" t="s">
        <v>11860</v>
      </c>
      <c r="C7791" t="s">
        <v>22052</v>
      </c>
      <c r="D7791" t="s">
        <v>11853</v>
      </c>
      <c r="E7791" t="s">
        <v>16</v>
      </c>
      <c r="F7791">
        <v>2</v>
      </c>
      <c r="G7791" t="s">
        <v>11861</v>
      </c>
      <c r="H7791" t="s">
        <v>19228</v>
      </c>
    </row>
    <row r="7792" spans="1:8">
      <c r="A7792" t="s">
        <v>20415</v>
      </c>
      <c r="B7792" s="1" t="s">
        <v>11862</v>
      </c>
      <c r="C7792" t="s">
        <v>22052</v>
      </c>
      <c r="D7792" t="s">
        <v>11853</v>
      </c>
      <c r="E7792" t="s">
        <v>16</v>
      </c>
      <c r="F7792">
        <v>4</v>
      </c>
      <c r="G7792" t="s">
        <v>11863</v>
      </c>
      <c r="H7792" t="s">
        <v>19229</v>
      </c>
    </row>
    <row r="7793" spans="1:8">
      <c r="A7793" t="s">
        <v>20415</v>
      </c>
      <c r="B7793" s="1" t="s">
        <v>11853</v>
      </c>
      <c r="C7793" t="s">
        <v>22052</v>
      </c>
      <c r="D7793" t="s">
        <v>11853</v>
      </c>
      <c r="E7793" t="s">
        <v>16</v>
      </c>
      <c r="F7793">
        <v>1</v>
      </c>
      <c r="G7793" t="s">
        <v>11864</v>
      </c>
      <c r="H7793" t="s">
        <v>19230</v>
      </c>
    </row>
    <row r="7794" spans="1:8">
      <c r="A7794" t="s">
        <v>20415</v>
      </c>
      <c r="B7794" s="1" t="s">
        <v>11865</v>
      </c>
      <c r="C7794" t="s">
        <v>22052</v>
      </c>
      <c r="D7794" t="s">
        <v>11853</v>
      </c>
      <c r="E7794" t="s">
        <v>16</v>
      </c>
      <c r="F7794">
        <v>5</v>
      </c>
      <c r="G7794" t="s">
        <v>11866</v>
      </c>
      <c r="H7794" t="s">
        <v>19231</v>
      </c>
    </row>
    <row r="7795" spans="1:8">
      <c r="A7795" t="s">
        <v>20415</v>
      </c>
      <c r="B7795" s="1" t="s">
        <v>217</v>
      </c>
      <c r="C7795" t="s">
        <v>81</v>
      </c>
      <c r="D7795" t="s">
        <v>218</v>
      </c>
      <c r="E7795" t="s">
        <v>118</v>
      </c>
      <c r="F7795">
        <v>10</v>
      </c>
      <c r="G7795" t="s">
        <v>219</v>
      </c>
      <c r="H7795" t="s">
        <v>14231</v>
      </c>
    </row>
    <row r="7796" spans="1:8">
      <c r="A7796" t="s">
        <v>20415</v>
      </c>
      <c r="B7796" s="1" t="s">
        <v>217</v>
      </c>
      <c r="C7796" t="s">
        <v>81</v>
      </c>
      <c r="D7796" t="s">
        <v>218</v>
      </c>
      <c r="E7796" t="s">
        <v>118</v>
      </c>
      <c r="F7796">
        <v>10</v>
      </c>
      <c r="G7796" t="s">
        <v>4224</v>
      </c>
      <c r="H7796" t="s">
        <v>14231</v>
      </c>
    </row>
    <row r="7797" spans="1:8">
      <c r="A7797" t="s">
        <v>20415</v>
      </c>
      <c r="B7797" s="1" t="s">
        <v>220</v>
      </c>
      <c r="C7797" t="s">
        <v>81</v>
      </c>
      <c r="D7797" t="s">
        <v>218</v>
      </c>
      <c r="E7797" t="s">
        <v>9</v>
      </c>
      <c r="F7797">
        <v>7</v>
      </c>
      <c r="G7797" t="s">
        <v>221</v>
      </c>
      <c r="H7797" t="s">
        <v>14232</v>
      </c>
    </row>
    <row r="7798" spans="1:8">
      <c r="A7798" t="s">
        <v>20415</v>
      </c>
      <c r="B7798" s="1" t="s">
        <v>220</v>
      </c>
      <c r="C7798" t="s">
        <v>81</v>
      </c>
      <c r="D7798" t="s">
        <v>218</v>
      </c>
      <c r="E7798" t="s">
        <v>9</v>
      </c>
      <c r="F7798">
        <v>7</v>
      </c>
      <c r="G7798" t="s">
        <v>4225</v>
      </c>
      <c r="H7798" t="s">
        <v>14232</v>
      </c>
    </row>
    <row r="7799" spans="1:8">
      <c r="A7799" t="s">
        <v>20415</v>
      </c>
      <c r="B7799" s="1" t="s">
        <v>222</v>
      </c>
      <c r="C7799" t="s">
        <v>81</v>
      </c>
      <c r="D7799" t="s">
        <v>218</v>
      </c>
      <c r="E7799" t="s">
        <v>118</v>
      </c>
      <c r="F7799">
        <v>6</v>
      </c>
      <c r="G7799" t="s">
        <v>223</v>
      </c>
      <c r="H7799" t="s">
        <v>14233</v>
      </c>
    </row>
    <row r="7800" spans="1:8">
      <c r="A7800" t="s">
        <v>20415</v>
      </c>
      <c r="B7800" s="1" t="s">
        <v>222</v>
      </c>
      <c r="C7800" t="s">
        <v>81</v>
      </c>
      <c r="D7800" t="s">
        <v>218</v>
      </c>
      <c r="E7800" t="s">
        <v>118</v>
      </c>
      <c r="F7800">
        <v>6</v>
      </c>
      <c r="G7800" t="s">
        <v>4226</v>
      </c>
      <c r="H7800" t="s">
        <v>14233</v>
      </c>
    </row>
    <row r="7801" spans="1:8">
      <c r="A7801" t="s">
        <v>20415</v>
      </c>
      <c r="B7801" s="1" t="s">
        <v>224</v>
      </c>
      <c r="C7801" t="s">
        <v>81</v>
      </c>
      <c r="D7801" t="s">
        <v>218</v>
      </c>
      <c r="E7801" t="s">
        <v>118</v>
      </c>
      <c r="F7801">
        <v>14</v>
      </c>
      <c r="G7801" t="s">
        <v>225</v>
      </c>
      <c r="H7801" t="s">
        <v>14234</v>
      </c>
    </row>
    <row r="7802" spans="1:8">
      <c r="A7802" t="s">
        <v>20415</v>
      </c>
      <c r="B7802" s="1" t="s">
        <v>224</v>
      </c>
      <c r="C7802" t="s">
        <v>81</v>
      </c>
      <c r="D7802" t="s">
        <v>218</v>
      </c>
      <c r="E7802" t="s">
        <v>118</v>
      </c>
      <c r="F7802">
        <v>14</v>
      </c>
      <c r="G7802" t="s">
        <v>4227</v>
      </c>
      <c r="H7802" t="s">
        <v>14234</v>
      </c>
    </row>
    <row r="7803" spans="1:8">
      <c r="A7803" t="s">
        <v>20415</v>
      </c>
      <c r="B7803" s="1" t="s">
        <v>226</v>
      </c>
      <c r="C7803" t="s">
        <v>81</v>
      </c>
      <c r="D7803" t="s">
        <v>218</v>
      </c>
      <c r="E7803" t="s">
        <v>118</v>
      </c>
      <c r="F7803">
        <v>2</v>
      </c>
      <c r="G7803" t="s">
        <v>227</v>
      </c>
      <c r="H7803" t="s">
        <v>14235</v>
      </c>
    </row>
    <row r="7804" spans="1:8">
      <c r="A7804" t="s">
        <v>20415</v>
      </c>
      <c r="B7804" s="1" t="s">
        <v>226</v>
      </c>
      <c r="C7804" t="s">
        <v>81</v>
      </c>
      <c r="D7804" t="s">
        <v>218</v>
      </c>
      <c r="E7804" t="s">
        <v>118</v>
      </c>
      <c r="F7804">
        <v>2</v>
      </c>
      <c r="G7804" t="s">
        <v>4228</v>
      </c>
      <c r="H7804" t="s">
        <v>14235</v>
      </c>
    </row>
    <row r="7805" spans="1:8">
      <c r="A7805" t="s">
        <v>20415</v>
      </c>
      <c r="B7805" s="1" t="s">
        <v>8151</v>
      </c>
      <c r="C7805" t="s">
        <v>8079</v>
      </c>
      <c r="D7805" t="s">
        <v>8152</v>
      </c>
      <c r="E7805" t="s">
        <v>1962</v>
      </c>
      <c r="F7805">
        <v>3</v>
      </c>
      <c r="G7805" t="s">
        <v>8153</v>
      </c>
      <c r="H7805" t="s">
        <v>17326</v>
      </c>
    </row>
    <row r="7806" spans="1:8">
      <c r="A7806" t="s">
        <v>20415</v>
      </c>
      <c r="B7806" s="1" t="s">
        <v>8890</v>
      </c>
      <c r="C7806" t="s">
        <v>8888</v>
      </c>
      <c r="D7806" t="s">
        <v>8891</v>
      </c>
      <c r="E7806" t="s">
        <v>456</v>
      </c>
      <c r="F7806">
        <v>1</v>
      </c>
      <c r="G7806" t="s">
        <v>8892</v>
      </c>
      <c r="H7806" t="s">
        <v>17704</v>
      </c>
    </row>
    <row r="7807" spans="1:8">
      <c r="A7807" t="s">
        <v>20415</v>
      </c>
      <c r="B7807" s="1" t="s">
        <v>8893</v>
      </c>
      <c r="C7807" t="s">
        <v>8888</v>
      </c>
      <c r="D7807" t="s">
        <v>8891</v>
      </c>
      <c r="E7807" t="s">
        <v>456</v>
      </c>
      <c r="F7807">
        <v>2</v>
      </c>
      <c r="G7807" t="s">
        <v>8894</v>
      </c>
      <c r="H7807" t="s">
        <v>17705</v>
      </c>
    </row>
    <row r="7808" spans="1:8">
      <c r="A7808" t="s">
        <v>20415</v>
      </c>
      <c r="B7808" s="1" t="s">
        <v>8895</v>
      </c>
      <c r="C7808" t="s">
        <v>8888</v>
      </c>
      <c r="D7808" t="s">
        <v>8891</v>
      </c>
      <c r="E7808" t="s">
        <v>456</v>
      </c>
      <c r="F7808">
        <v>3</v>
      </c>
      <c r="G7808" t="s">
        <v>8896</v>
      </c>
      <c r="H7808" t="s">
        <v>17706</v>
      </c>
    </row>
    <row r="7809" spans="1:8">
      <c r="A7809" t="s">
        <v>20415</v>
      </c>
      <c r="B7809" s="1" t="s">
        <v>8897</v>
      </c>
      <c r="C7809" t="s">
        <v>8888</v>
      </c>
      <c r="D7809" t="s">
        <v>8891</v>
      </c>
      <c r="E7809" t="s">
        <v>456</v>
      </c>
      <c r="F7809">
        <v>4</v>
      </c>
      <c r="G7809" t="s">
        <v>8898</v>
      </c>
      <c r="H7809" t="s">
        <v>17707</v>
      </c>
    </row>
    <row r="7810" spans="1:8">
      <c r="A7810" t="s">
        <v>20415</v>
      </c>
      <c r="B7810" s="1" t="s">
        <v>8899</v>
      </c>
      <c r="C7810" t="s">
        <v>8888</v>
      </c>
      <c r="D7810" t="s">
        <v>8891</v>
      </c>
      <c r="E7810" t="s">
        <v>456</v>
      </c>
      <c r="F7810">
        <v>5</v>
      </c>
      <c r="G7810" t="s">
        <v>8900</v>
      </c>
      <c r="H7810" t="s">
        <v>17708</v>
      </c>
    </row>
    <row r="7811" spans="1:8">
      <c r="A7811" t="s">
        <v>20415</v>
      </c>
      <c r="B7811" s="1" t="s">
        <v>8901</v>
      </c>
      <c r="C7811" t="s">
        <v>8888</v>
      </c>
      <c r="D7811" t="s">
        <v>8891</v>
      </c>
      <c r="E7811" t="s">
        <v>456</v>
      </c>
      <c r="F7811">
        <v>6</v>
      </c>
      <c r="G7811" t="s">
        <v>8902</v>
      </c>
      <c r="H7811" t="s">
        <v>17709</v>
      </c>
    </row>
    <row r="7812" spans="1:8">
      <c r="A7812" t="s">
        <v>20415</v>
      </c>
      <c r="B7812" s="1" t="s">
        <v>13737</v>
      </c>
      <c r="C7812" t="s">
        <v>13338</v>
      </c>
      <c r="D7812" t="s">
        <v>13738</v>
      </c>
      <c r="E7812" t="s">
        <v>255</v>
      </c>
      <c r="F7812">
        <v>8</v>
      </c>
      <c r="G7812" t="s">
        <v>13739</v>
      </c>
      <c r="H7812" t="s">
        <v>20221</v>
      </c>
    </row>
    <row r="7813" spans="1:8">
      <c r="A7813" t="s">
        <v>20415</v>
      </c>
      <c r="B7813" s="1" t="s">
        <v>13737</v>
      </c>
      <c r="C7813" t="s">
        <v>13338</v>
      </c>
      <c r="D7813" t="s">
        <v>13738</v>
      </c>
      <c r="E7813" t="s">
        <v>255</v>
      </c>
      <c r="F7813">
        <v>8</v>
      </c>
      <c r="G7813" t="s">
        <v>13740</v>
      </c>
      <c r="H7813" t="s">
        <v>20222</v>
      </c>
    </row>
    <row r="7814" spans="1:8">
      <c r="A7814" t="s">
        <v>20415</v>
      </c>
      <c r="B7814" s="1" t="s">
        <v>8827</v>
      </c>
      <c r="C7814" t="s">
        <v>8828</v>
      </c>
      <c r="D7814" t="s">
        <v>8829</v>
      </c>
      <c r="E7814" t="s">
        <v>20497</v>
      </c>
      <c r="F7814">
        <v>99</v>
      </c>
      <c r="G7814" t="s">
        <v>8830</v>
      </c>
      <c r="H7814" t="s">
        <v>17679</v>
      </c>
    </row>
    <row r="7815" spans="1:8">
      <c r="A7815" t="s">
        <v>20415</v>
      </c>
      <c r="B7815" s="1" t="s">
        <v>4057</v>
      </c>
      <c r="C7815" t="s">
        <v>3920</v>
      </c>
      <c r="D7815" t="s">
        <v>4058</v>
      </c>
      <c r="E7815" t="s">
        <v>255</v>
      </c>
      <c r="F7815">
        <v>4</v>
      </c>
      <c r="G7815" t="s">
        <v>4059</v>
      </c>
      <c r="H7815" t="s">
        <v>16208</v>
      </c>
    </row>
    <row r="7816" spans="1:8">
      <c r="A7816" t="s">
        <v>20415</v>
      </c>
      <c r="B7816" s="1" t="s">
        <v>4057</v>
      </c>
      <c r="C7816" t="s">
        <v>3920</v>
      </c>
      <c r="D7816" t="s">
        <v>4058</v>
      </c>
      <c r="E7816" t="s">
        <v>255</v>
      </c>
      <c r="F7816">
        <v>4</v>
      </c>
      <c r="G7816" t="s">
        <v>4060</v>
      </c>
      <c r="H7816" t="s">
        <v>16209</v>
      </c>
    </row>
    <row r="7817" spans="1:8">
      <c r="A7817" t="s">
        <v>20415</v>
      </c>
      <c r="B7817" s="1" t="s">
        <v>4061</v>
      </c>
      <c r="C7817" t="s">
        <v>3920</v>
      </c>
      <c r="D7817" t="s">
        <v>4058</v>
      </c>
      <c r="E7817" t="s">
        <v>255</v>
      </c>
      <c r="F7817">
        <v>3</v>
      </c>
      <c r="G7817" t="s">
        <v>4062</v>
      </c>
      <c r="H7817" t="s">
        <v>16210</v>
      </c>
    </row>
    <row r="7818" spans="1:8">
      <c r="A7818" t="s">
        <v>20415</v>
      </c>
      <c r="B7818" s="1" t="s">
        <v>4061</v>
      </c>
      <c r="C7818" t="s">
        <v>3920</v>
      </c>
      <c r="D7818" t="s">
        <v>4058</v>
      </c>
      <c r="E7818" t="s">
        <v>255</v>
      </c>
      <c r="F7818">
        <v>3</v>
      </c>
      <c r="G7818" t="s">
        <v>4063</v>
      </c>
      <c r="H7818" t="s">
        <v>16211</v>
      </c>
    </row>
    <row r="7819" spans="1:8">
      <c r="A7819" t="s">
        <v>20415</v>
      </c>
      <c r="B7819" s="1" t="s">
        <v>3424</v>
      </c>
      <c r="C7819" t="s">
        <v>3402</v>
      </c>
      <c r="D7819" t="s">
        <v>3425</v>
      </c>
      <c r="E7819" t="s">
        <v>38</v>
      </c>
      <c r="F7819">
        <v>3</v>
      </c>
      <c r="G7819" t="s">
        <v>3426</v>
      </c>
      <c r="H7819" t="s">
        <v>15875</v>
      </c>
    </row>
    <row r="7820" spans="1:8">
      <c r="A7820" t="s">
        <v>20415</v>
      </c>
      <c r="B7820" s="1" t="s">
        <v>3424</v>
      </c>
      <c r="C7820" t="s">
        <v>3402</v>
      </c>
      <c r="D7820" t="s">
        <v>3425</v>
      </c>
      <c r="E7820" t="s">
        <v>38</v>
      </c>
      <c r="F7820">
        <v>3</v>
      </c>
      <c r="G7820" t="s">
        <v>4624</v>
      </c>
      <c r="H7820" t="s">
        <v>15875</v>
      </c>
    </row>
    <row r="7821" spans="1:8">
      <c r="A7821" t="s">
        <v>20415</v>
      </c>
      <c r="B7821" s="1" t="s">
        <v>3427</v>
      </c>
      <c r="C7821" t="s">
        <v>3402</v>
      </c>
      <c r="D7821" t="s">
        <v>3425</v>
      </c>
      <c r="E7821" t="s">
        <v>38</v>
      </c>
      <c r="F7821">
        <v>4</v>
      </c>
      <c r="G7821" t="s">
        <v>3428</v>
      </c>
      <c r="H7821" t="s">
        <v>15876</v>
      </c>
    </row>
    <row r="7822" spans="1:8">
      <c r="A7822" t="s">
        <v>20415</v>
      </c>
      <c r="B7822" s="1" t="s">
        <v>3427</v>
      </c>
      <c r="C7822" t="s">
        <v>3402</v>
      </c>
      <c r="D7822" t="s">
        <v>3425</v>
      </c>
      <c r="E7822" t="s">
        <v>38</v>
      </c>
      <c r="F7822">
        <v>4</v>
      </c>
      <c r="G7822" t="s">
        <v>4625</v>
      </c>
      <c r="H7822" t="s">
        <v>15876</v>
      </c>
    </row>
    <row r="7823" spans="1:8">
      <c r="A7823" t="s">
        <v>20415</v>
      </c>
      <c r="B7823" s="1" t="s">
        <v>3429</v>
      </c>
      <c r="C7823" t="s">
        <v>3402</v>
      </c>
      <c r="D7823" t="s">
        <v>3425</v>
      </c>
      <c r="E7823" t="s">
        <v>38</v>
      </c>
      <c r="F7823">
        <v>7</v>
      </c>
      <c r="G7823" t="s">
        <v>3430</v>
      </c>
      <c r="H7823" t="s">
        <v>15877</v>
      </c>
    </row>
    <row r="7824" spans="1:8">
      <c r="A7824" t="s">
        <v>20415</v>
      </c>
      <c r="B7824" s="1" t="s">
        <v>3429</v>
      </c>
      <c r="C7824" t="s">
        <v>3402</v>
      </c>
      <c r="D7824" t="s">
        <v>3425</v>
      </c>
      <c r="E7824" t="s">
        <v>38</v>
      </c>
      <c r="F7824">
        <v>7</v>
      </c>
      <c r="G7824" t="s">
        <v>4626</v>
      </c>
      <c r="H7824" t="s">
        <v>15877</v>
      </c>
    </row>
    <row r="7825" spans="1:20">
      <c r="A7825" t="s">
        <v>20415</v>
      </c>
      <c r="B7825" s="1" t="s">
        <v>3431</v>
      </c>
      <c r="C7825" t="s">
        <v>3402</v>
      </c>
      <c r="D7825" t="s">
        <v>3425</v>
      </c>
      <c r="E7825" t="s">
        <v>38</v>
      </c>
      <c r="F7825">
        <v>11</v>
      </c>
      <c r="G7825" t="s">
        <v>3432</v>
      </c>
      <c r="H7825" t="s">
        <v>15878</v>
      </c>
    </row>
    <row r="7826" spans="1:20">
      <c r="A7826" t="s">
        <v>20415</v>
      </c>
      <c r="B7826" s="1" t="s">
        <v>3431</v>
      </c>
      <c r="C7826" t="s">
        <v>3402</v>
      </c>
      <c r="D7826" t="s">
        <v>3425</v>
      </c>
      <c r="E7826" t="s">
        <v>38</v>
      </c>
      <c r="F7826">
        <v>11</v>
      </c>
      <c r="G7826" t="s">
        <v>4627</v>
      </c>
      <c r="H7826" t="s">
        <v>15878</v>
      </c>
    </row>
    <row r="7827" spans="1:20">
      <c r="A7827" t="s">
        <v>20415</v>
      </c>
      <c r="B7827" s="1" t="s">
        <v>3433</v>
      </c>
      <c r="C7827" t="s">
        <v>3402</v>
      </c>
      <c r="D7827" t="s">
        <v>3425</v>
      </c>
      <c r="E7827" t="s">
        <v>38</v>
      </c>
      <c r="F7827">
        <v>13</v>
      </c>
      <c r="G7827" t="s">
        <v>3434</v>
      </c>
      <c r="H7827" t="s">
        <v>15879</v>
      </c>
    </row>
    <row r="7828" spans="1:20">
      <c r="A7828" t="s">
        <v>20415</v>
      </c>
      <c r="B7828" s="1" t="s">
        <v>3433</v>
      </c>
      <c r="C7828" t="s">
        <v>3402</v>
      </c>
      <c r="D7828" t="s">
        <v>3425</v>
      </c>
      <c r="E7828" t="s">
        <v>38</v>
      </c>
      <c r="F7828">
        <v>13</v>
      </c>
      <c r="G7828" t="s">
        <v>4628</v>
      </c>
      <c r="H7828" t="s">
        <v>15879</v>
      </c>
    </row>
    <row r="7829" spans="1:20">
      <c r="A7829" t="s">
        <v>20415</v>
      </c>
      <c r="B7829" s="1" t="s">
        <v>3435</v>
      </c>
      <c r="C7829" t="s">
        <v>3402</v>
      </c>
      <c r="D7829" t="s">
        <v>3425</v>
      </c>
      <c r="E7829" t="s">
        <v>38</v>
      </c>
      <c r="F7829">
        <v>8</v>
      </c>
      <c r="G7829" t="s">
        <v>3436</v>
      </c>
      <c r="H7829" t="s">
        <v>15880</v>
      </c>
    </row>
    <row r="7830" spans="1:20">
      <c r="A7830" t="s">
        <v>20415</v>
      </c>
      <c r="B7830" s="1" t="s">
        <v>3435</v>
      </c>
      <c r="C7830" t="s">
        <v>3402</v>
      </c>
      <c r="D7830" t="s">
        <v>3425</v>
      </c>
      <c r="E7830" t="s">
        <v>38</v>
      </c>
      <c r="F7830">
        <v>8</v>
      </c>
      <c r="G7830" t="s">
        <v>4629</v>
      </c>
      <c r="H7830" t="s">
        <v>15880</v>
      </c>
    </row>
    <row r="7831" spans="1:20">
      <c r="A7831" t="s">
        <v>20415</v>
      </c>
      <c r="B7831" s="1" t="s">
        <v>3437</v>
      </c>
      <c r="C7831" t="s">
        <v>3402</v>
      </c>
      <c r="D7831" t="s">
        <v>3425</v>
      </c>
      <c r="E7831" t="s">
        <v>38</v>
      </c>
      <c r="F7831">
        <v>6</v>
      </c>
      <c r="G7831" t="s">
        <v>3438</v>
      </c>
      <c r="H7831" t="s">
        <v>15881</v>
      </c>
    </row>
    <row r="7832" spans="1:20">
      <c r="A7832" t="s">
        <v>20415</v>
      </c>
      <c r="B7832" s="1" t="s">
        <v>3437</v>
      </c>
      <c r="C7832" t="s">
        <v>3402</v>
      </c>
      <c r="D7832" t="s">
        <v>3425</v>
      </c>
      <c r="E7832" t="s">
        <v>38</v>
      </c>
      <c r="F7832">
        <v>6</v>
      </c>
      <c r="G7832" t="s">
        <v>4630</v>
      </c>
      <c r="H7832" t="s">
        <v>15881</v>
      </c>
    </row>
    <row r="7833" spans="1:20">
      <c r="A7833" t="s">
        <v>20415</v>
      </c>
      <c r="B7833" s="1" t="s">
        <v>3439</v>
      </c>
      <c r="C7833" t="s">
        <v>3402</v>
      </c>
      <c r="D7833" t="s">
        <v>3425</v>
      </c>
      <c r="E7833" t="s">
        <v>38</v>
      </c>
      <c r="F7833">
        <v>9</v>
      </c>
      <c r="G7833" t="s">
        <v>3440</v>
      </c>
      <c r="H7833" t="s">
        <v>15882</v>
      </c>
    </row>
    <row r="7834" spans="1:20">
      <c r="A7834" t="s">
        <v>20415</v>
      </c>
      <c r="B7834" s="1" t="s">
        <v>3439</v>
      </c>
      <c r="C7834" t="s">
        <v>3402</v>
      </c>
      <c r="D7834" t="s">
        <v>3425</v>
      </c>
      <c r="E7834" t="s">
        <v>38</v>
      </c>
      <c r="F7834">
        <v>9</v>
      </c>
      <c r="G7834" t="s">
        <v>4631</v>
      </c>
      <c r="H7834" t="s">
        <v>15882</v>
      </c>
      <c r="O7834">
        <f>SEARCH("-",H7834,1)</f>
        <v>12</v>
      </c>
      <c r="P7834" t="e">
        <f>SEARCH("-",H7834,O7834+1)</f>
        <v>#VALUE!</v>
      </c>
      <c r="Q7834" t="e">
        <f>SEARCH("-",H7834,P7834+1)</f>
        <v>#VALUE!</v>
      </c>
      <c r="R7834" t="e">
        <f>MID(H7834,O7834+2,P7834-O7834-2)</f>
        <v>#VALUE!</v>
      </c>
      <c r="S7834" t="e">
        <f>MID(H7834,Q7834+2,LEN(H7834)-Q7834-5)</f>
        <v>#VALUE!</v>
      </c>
      <c r="T7834" t="e">
        <f>INT(MID(H7834,P7834+2,Q7834-P7834-2))</f>
        <v>#VALUE!</v>
      </c>
    </row>
    <row r="7835" spans="1:20">
      <c r="A7835" t="s">
        <v>20415</v>
      </c>
      <c r="B7835" s="1" t="s">
        <v>3441</v>
      </c>
      <c r="C7835" t="s">
        <v>3402</v>
      </c>
      <c r="D7835" t="s">
        <v>3425</v>
      </c>
      <c r="E7835" t="s">
        <v>38</v>
      </c>
      <c r="F7835">
        <v>1</v>
      </c>
      <c r="G7835" t="s">
        <v>3442</v>
      </c>
      <c r="H7835" t="s">
        <v>15883</v>
      </c>
      <c r="O7835">
        <f t="shared" ref="O7835:O7844" si="334">SEARCH("-",H7835,1)</f>
        <v>12</v>
      </c>
      <c r="P7835" t="e">
        <f t="shared" ref="P7835:P7844" si="335">SEARCH("-",H7835,O7835+1)</f>
        <v>#VALUE!</v>
      </c>
      <c r="Q7835" t="e">
        <f t="shared" ref="Q7835:Q7844" si="336">SEARCH("-",H7835,P7835+1)</f>
        <v>#VALUE!</v>
      </c>
      <c r="R7835" t="e">
        <f t="shared" ref="R7835:R7844" si="337">MID(H7835,O7835+2,P7835-O7835-2)</f>
        <v>#VALUE!</v>
      </c>
      <c r="S7835" t="e">
        <f t="shared" ref="S7835:S7844" si="338">MID(H7835,Q7835+2,LEN(H7835)-Q7835-5)</f>
        <v>#VALUE!</v>
      </c>
      <c r="T7835" t="e">
        <f t="shared" ref="T7835:T7844" si="339">INT(MID(H7835,P7835+2,Q7835-P7835-2))</f>
        <v>#VALUE!</v>
      </c>
    </row>
    <row r="7836" spans="1:20">
      <c r="A7836" t="s">
        <v>20415</v>
      </c>
      <c r="B7836" s="1" t="s">
        <v>3441</v>
      </c>
      <c r="C7836" t="s">
        <v>3402</v>
      </c>
      <c r="D7836" t="s">
        <v>3425</v>
      </c>
      <c r="E7836" t="s">
        <v>38</v>
      </c>
      <c r="F7836">
        <v>1</v>
      </c>
      <c r="G7836" t="s">
        <v>4632</v>
      </c>
      <c r="H7836" t="s">
        <v>15883</v>
      </c>
      <c r="O7836">
        <f t="shared" si="334"/>
        <v>12</v>
      </c>
      <c r="P7836" t="e">
        <f t="shared" si="335"/>
        <v>#VALUE!</v>
      </c>
      <c r="Q7836" t="e">
        <f t="shared" si="336"/>
        <v>#VALUE!</v>
      </c>
      <c r="R7836" t="e">
        <f t="shared" si="337"/>
        <v>#VALUE!</v>
      </c>
      <c r="S7836" t="e">
        <f t="shared" si="338"/>
        <v>#VALUE!</v>
      </c>
      <c r="T7836" t="e">
        <f t="shared" si="339"/>
        <v>#VALUE!</v>
      </c>
    </row>
    <row r="7837" spans="1:20">
      <c r="A7837" t="s">
        <v>20415</v>
      </c>
      <c r="B7837" s="1" t="s">
        <v>3443</v>
      </c>
      <c r="C7837" t="s">
        <v>3402</v>
      </c>
      <c r="D7837" t="s">
        <v>3425</v>
      </c>
      <c r="E7837" t="s">
        <v>38</v>
      </c>
      <c r="F7837">
        <v>1</v>
      </c>
      <c r="G7837" t="s">
        <v>3444</v>
      </c>
      <c r="H7837" t="s">
        <v>15884</v>
      </c>
      <c r="O7837">
        <f t="shared" si="334"/>
        <v>12</v>
      </c>
      <c r="P7837" t="e">
        <f t="shared" si="335"/>
        <v>#VALUE!</v>
      </c>
      <c r="Q7837" t="e">
        <f t="shared" si="336"/>
        <v>#VALUE!</v>
      </c>
      <c r="R7837" t="e">
        <f t="shared" si="337"/>
        <v>#VALUE!</v>
      </c>
      <c r="S7837" t="e">
        <f t="shared" si="338"/>
        <v>#VALUE!</v>
      </c>
      <c r="T7837" t="e">
        <f t="shared" si="339"/>
        <v>#VALUE!</v>
      </c>
    </row>
    <row r="7838" spans="1:20">
      <c r="A7838" t="s">
        <v>20415</v>
      </c>
      <c r="B7838" s="1" t="s">
        <v>3443</v>
      </c>
      <c r="C7838" t="s">
        <v>3402</v>
      </c>
      <c r="D7838" t="s">
        <v>3425</v>
      </c>
      <c r="E7838" t="s">
        <v>38</v>
      </c>
      <c r="F7838">
        <v>1</v>
      </c>
      <c r="G7838" t="s">
        <v>4633</v>
      </c>
      <c r="H7838" t="s">
        <v>15884</v>
      </c>
      <c r="O7838">
        <f t="shared" si="334"/>
        <v>12</v>
      </c>
      <c r="P7838" t="e">
        <f t="shared" si="335"/>
        <v>#VALUE!</v>
      </c>
      <c r="Q7838" t="e">
        <f t="shared" si="336"/>
        <v>#VALUE!</v>
      </c>
      <c r="R7838" t="e">
        <f t="shared" si="337"/>
        <v>#VALUE!</v>
      </c>
      <c r="S7838" t="e">
        <f t="shared" si="338"/>
        <v>#VALUE!</v>
      </c>
      <c r="T7838" t="e">
        <f t="shared" si="339"/>
        <v>#VALUE!</v>
      </c>
    </row>
    <row r="7839" spans="1:20">
      <c r="A7839" t="s">
        <v>20415</v>
      </c>
      <c r="B7839" s="1" t="s">
        <v>3445</v>
      </c>
      <c r="C7839" t="s">
        <v>3402</v>
      </c>
      <c r="D7839" t="s">
        <v>3425</v>
      </c>
      <c r="E7839" t="s">
        <v>38</v>
      </c>
      <c r="F7839">
        <v>10</v>
      </c>
      <c r="G7839" t="s">
        <v>3446</v>
      </c>
      <c r="H7839" t="s">
        <v>15885</v>
      </c>
      <c r="O7839">
        <f t="shared" si="334"/>
        <v>12</v>
      </c>
      <c r="P7839" t="e">
        <f t="shared" si="335"/>
        <v>#VALUE!</v>
      </c>
      <c r="Q7839" t="e">
        <f t="shared" si="336"/>
        <v>#VALUE!</v>
      </c>
      <c r="R7839" t="e">
        <f t="shared" si="337"/>
        <v>#VALUE!</v>
      </c>
      <c r="S7839" t="e">
        <f t="shared" si="338"/>
        <v>#VALUE!</v>
      </c>
      <c r="T7839" t="e">
        <f t="shared" si="339"/>
        <v>#VALUE!</v>
      </c>
    </row>
    <row r="7840" spans="1:20">
      <c r="A7840" t="s">
        <v>20415</v>
      </c>
      <c r="B7840" s="1" t="s">
        <v>3445</v>
      </c>
      <c r="C7840" t="s">
        <v>3402</v>
      </c>
      <c r="D7840" t="s">
        <v>3425</v>
      </c>
      <c r="E7840" t="s">
        <v>38</v>
      </c>
      <c r="F7840">
        <v>10</v>
      </c>
      <c r="G7840" t="s">
        <v>4634</v>
      </c>
      <c r="H7840" t="s">
        <v>15885</v>
      </c>
      <c r="O7840">
        <f t="shared" si="334"/>
        <v>12</v>
      </c>
      <c r="P7840" t="e">
        <f t="shared" si="335"/>
        <v>#VALUE!</v>
      </c>
      <c r="Q7840" t="e">
        <f t="shared" si="336"/>
        <v>#VALUE!</v>
      </c>
      <c r="R7840" t="e">
        <f t="shared" si="337"/>
        <v>#VALUE!</v>
      </c>
      <c r="S7840" t="e">
        <f t="shared" si="338"/>
        <v>#VALUE!</v>
      </c>
      <c r="T7840" t="e">
        <f t="shared" si="339"/>
        <v>#VALUE!</v>
      </c>
    </row>
    <row r="7841" spans="1:20">
      <c r="A7841" t="s">
        <v>20415</v>
      </c>
      <c r="B7841" s="1" t="s">
        <v>3447</v>
      </c>
      <c r="C7841" t="s">
        <v>3402</v>
      </c>
      <c r="D7841" t="s">
        <v>3425</v>
      </c>
      <c r="E7841" t="s">
        <v>38</v>
      </c>
      <c r="F7841">
        <v>12</v>
      </c>
      <c r="G7841" t="s">
        <v>3448</v>
      </c>
      <c r="H7841" t="s">
        <v>15886</v>
      </c>
      <c r="O7841">
        <f t="shared" si="334"/>
        <v>12</v>
      </c>
      <c r="P7841" t="e">
        <f t="shared" si="335"/>
        <v>#VALUE!</v>
      </c>
      <c r="Q7841" t="e">
        <f t="shared" si="336"/>
        <v>#VALUE!</v>
      </c>
      <c r="R7841" t="e">
        <f t="shared" si="337"/>
        <v>#VALUE!</v>
      </c>
      <c r="S7841" t="e">
        <f t="shared" si="338"/>
        <v>#VALUE!</v>
      </c>
      <c r="T7841" t="e">
        <f t="shared" si="339"/>
        <v>#VALUE!</v>
      </c>
    </row>
    <row r="7842" spans="1:20">
      <c r="A7842" t="s">
        <v>20415</v>
      </c>
      <c r="B7842" s="1" t="s">
        <v>3447</v>
      </c>
      <c r="C7842" t="s">
        <v>3402</v>
      </c>
      <c r="D7842" t="s">
        <v>3425</v>
      </c>
      <c r="E7842" t="s">
        <v>38</v>
      </c>
      <c r="F7842">
        <v>12</v>
      </c>
      <c r="G7842" t="s">
        <v>4635</v>
      </c>
      <c r="H7842" t="s">
        <v>15886</v>
      </c>
      <c r="O7842">
        <f t="shared" si="334"/>
        <v>12</v>
      </c>
      <c r="P7842" t="e">
        <f t="shared" si="335"/>
        <v>#VALUE!</v>
      </c>
      <c r="Q7842" t="e">
        <f t="shared" si="336"/>
        <v>#VALUE!</v>
      </c>
      <c r="R7842" t="e">
        <f t="shared" si="337"/>
        <v>#VALUE!</v>
      </c>
      <c r="S7842" t="e">
        <f t="shared" si="338"/>
        <v>#VALUE!</v>
      </c>
      <c r="T7842" t="e">
        <f t="shared" si="339"/>
        <v>#VALUE!</v>
      </c>
    </row>
    <row r="7843" spans="1:20">
      <c r="A7843" t="s">
        <v>20415</v>
      </c>
      <c r="B7843" s="1" t="s">
        <v>3449</v>
      </c>
      <c r="C7843" t="s">
        <v>3402</v>
      </c>
      <c r="D7843" t="s">
        <v>3425</v>
      </c>
      <c r="E7843" t="s">
        <v>38</v>
      </c>
      <c r="F7843">
        <v>2</v>
      </c>
      <c r="G7843" t="s">
        <v>3450</v>
      </c>
      <c r="H7843" t="s">
        <v>15887</v>
      </c>
      <c r="O7843">
        <f t="shared" si="334"/>
        <v>12</v>
      </c>
      <c r="P7843" t="e">
        <f t="shared" si="335"/>
        <v>#VALUE!</v>
      </c>
      <c r="Q7843" t="e">
        <f t="shared" si="336"/>
        <v>#VALUE!</v>
      </c>
      <c r="R7843" t="e">
        <f t="shared" si="337"/>
        <v>#VALUE!</v>
      </c>
      <c r="S7843" t="e">
        <f t="shared" si="338"/>
        <v>#VALUE!</v>
      </c>
      <c r="T7843" t="e">
        <f t="shared" si="339"/>
        <v>#VALUE!</v>
      </c>
    </row>
    <row r="7844" spans="1:20">
      <c r="A7844" t="s">
        <v>20415</v>
      </c>
      <c r="B7844" s="1" t="s">
        <v>3449</v>
      </c>
      <c r="C7844" t="s">
        <v>3402</v>
      </c>
      <c r="D7844" t="s">
        <v>3425</v>
      </c>
      <c r="E7844" t="s">
        <v>38</v>
      </c>
      <c r="F7844">
        <v>2</v>
      </c>
      <c r="G7844" t="s">
        <v>4636</v>
      </c>
      <c r="H7844" t="s">
        <v>15887</v>
      </c>
      <c r="O7844">
        <f t="shared" si="334"/>
        <v>12</v>
      </c>
      <c r="P7844" t="e">
        <f t="shared" si="335"/>
        <v>#VALUE!</v>
      </c>
      <c r="Q7844" t="e">
        <f t="shared" si="336"/>
        <v>#VALUE!</v>
      </c>
      <c r="R7844" t="e">
        <f t="shared" si="337"/>
        <v>#VALUE!</v>
      </c>
      <c r="S7844" t="e">
        <f t="shared" si="338"/>
        <v>#VALUE!</v>
      </c>
      <c r="T7844" t="e">
        <f t="shared" si="339"/>
        <v>#VALUE!</v>
      </c>
    </row>
    <row r="7845" spans="1:20">
      <c r="A7845" t="s">
        <v>20415</v>
      </c>
      <c r="B7845" s="1" t="s">
        <v>7836</v>
      </c>
      <c r="C7845" t="s">
        <v>7837</v>
      </c>
      <c r="D7845" t="s">
        <v>7838</v>
      </c>
      <c r="E7845" t="s">
        <v>38</v>
      </c>
      <c r="F7845">
        <v>6</v>
      </c>
      <c r="G7845" t="s">
        <v>7839</v>
      </c>
      <c r="H7845" t="s">
        <v>17193</v>
      </c>
    </row>
    <row r="7846" spans="1:20">
      <c r="A7846" t="s">
        <v>20415</v>
      </c>
      <c r="B7846" s="1" t="s">
        <v>7840</v>
      </c>
      <c r="C7846" t="s">
        <v>7837</v>
      </c>
      <c r="D7846" t="s">
        <v>7838</v>
      </c>
      <c r="E7846" t="s">
        <v>38</v>
      </c>
      <c r="F7846">
        <v>7</v>
      </c>
      <c r="G7846" t="s">
        <v>7841</v>
      </c>
      <c r="H7846" t="s">
        <v>17194</v>
      </c>
    </row>
    <row r="7847" spans="1:20">
      <c r="A7847" t="s">
        <v>20415</v>
      </c>
      <c r="B7847" s="1" t="s">
        <v>7842</v>
      </c>
      <c r="C7847" t="s">
        <v>7837</v>
      </c>
      <c r="D7847" t="s">
        <v>7838</v>
      </c>
      <c r="E7847" t="s">
        <v>38</v>
      </c>
      <c r="F7847">
        <v>10</v>
      </c>
      <c r="G7847" t="s">
        <v>7843</v>
      </c>
      <c r="H7847" t="s">
        <v>17195</v>
      </c>
    </row>
    <row r="7848" spans="1:20">
      <c r="A7848" t="s">
        <v>20415</v>
      </c>
      <c r="B7848" s="1" t="s">
        <v>7844</v>
      </c>
      <c r="C7848" t="s">
        <v>7837</v>
      </c>
      <c r="D7848" t="s">
        <v>7838</v>
      </c>
      <c r="E7848" t="s">
        <v>38</v>
      </c>
      <c r="F7848">
        <v>8</v>
      </c>
      <c r="G7848" t="s">
        <v>7845</v>
      </c>
      <c r="H7848" t="s">
        <v>17196</v>
      </c>
    </row>
    <row r="7849" spans="1:20">
      <c r="A7849" t="s">
        <v>20415</v>
      </c>
      <c r="B7849" s="1" t="s">
        <v>7846</v>
      </c>
      <c r="C7849" t="s">
        <v>7837</v>
      </c>
      <c r="D7849" t="s">
        <v>7838</v>
      </c>
      <c r="E7849" t="s">
        <v>38</v>
      </c>
      <c r="F7849">
        <v>3</v>
      </c>
      <c r="G7849" t="s">
        <v>7847</v>
      </c>
      <c r="H7849" t="s">
        <v>17197</v>
      </c>
    </row>
    <row r="7850" spans="1:20">
      <c r="A7850" t="s">
        <v>20415</v>
      </c>
      <c r="B7850" s="1" t="s">
        <v>7502</v>
      </c>
      <c r="C7850" t="s">
        <v>7837</v>
      </c>
      <c r="D7850" t="s">
        <v>7838</v>
      </c>
      <c r="E7850" t="s">
        <v>38</v>
      </c>
      <c r="F7850">
        <v>2</v>
      </c>
      <c r="G7850" t="s">
        <v>7848</v>
      </c>
      <c r="H7850" t="s">
        <v>17198</v>
      </c>
    </row>
    <row r="7851" spans="1:20">
      <c r="A7851" t="s">
        <v>20415</v>
      </c>
      <c r="B7851" s="1" t="s">
        <v>7849</v>
      </c>
      <c r="C7851" t="s">
        <v>7837</v>
      </c>
      <c r="D7851" t="s">
        <v>7838</v>
      </c>
      <c r="E7851" t="s">
        <v>38</v>
      </c>
      <c r="F7851">
        <v>12</v>
      </c>
      <c r="G7851" t="s">
        <v>7850</v>
      </c>
      <c r="H7851" t="s">
        <v>17199</v>
      </c>
    </row>
    <row r="7852" spans="1:20">
      <c r="A7852" t="s">
        <v>20415</v>
      </c>
      <c r="B7852" s="1" t="s">
        <v>7851</v>
      </c>
      <c r="C7852" t="s">
        <v>7837</v>
      </c>
      <c r="D7852" t="s">
        <v>7838</v>
      </c>
      <c r="E7852" t="s">
        <v>38</v>
      </c>
      <c r="F7852">
        <v>5</v>
      </c>
      <c r="G7852" t="s">
        <v>7852</v>
      </c>
      <c r="H7852" t="s">
        <v>17200</v>
      </c>
    </row>
    <row r="7853" spans="1:20">
      <c r="A7853" t="s">
        <v>20415</v>
      </c>
      <c r="B7853" s="1" t="s">
        <v>7853</v>
      </c>
      <c r="C7853" t="s">
        <v>7837</v>
      </c>
      <c r="D7853" t="s">
        <v>7838</v>
      </c>
      <c r="E7853" t="s">
        <v>38</v>
      </c>
      <c r="F7853">
        <v>1</v>
      </c>
      <c r="G7853" t="s">
        <v>7854</v>
      </c>
      <c r="H7853" t="s">
        <v>17201</v>
      </c>
    </row>
    <row r="7854" spans="1:20">
      <c r="A7854" t="s">
        <v>20415</v>
      </c>
      <c r="B7854" s="1" t="s">
        <v>7855</v>
      </c>
      <c r="C7854" t="s">
        <v>7837</v>
      </c>
      <c r="D7854" t="s">
        <v>7838</v>
      </c>
      <c r="E7854" t="s">
        <v>38</v>
      </c>
      <c r="F7854">
        <v>11</v>
      </c>
      <c r="G7854" t="s">
        <v>7856</v>
      </c>
      <c r="H7854" t="s">
        <v>17202</v>
      </c>
    </row>
    <row r="7855" spans="1:20">
      <c r="A7855" t="s">
        <v>20415</v>
      </c>
      <c r="B7855" s="1" t="s">
        <v>7857</v>
      </c>
      <c r="C7855" t="s">
        <v>7837</v>
      </c>
      <c r="D7855" t="s">
        <v>7838</v>
      </c>
      <c r="E7855" t="s">
        <v>38</v>
      </c>
      <c r="F7855">
        <v>4</v>
      </c>
      <c r="G7855" t="s">
        <v>7858</v>
      </c>
      <c r="H7855" t="s">
        <v>17203</v>
      </c>
    </row>
    <row r="7856" spans="1:20">
      <c r="A7856" t="s">
        <v>20415</v>
      </c>
      <c r="B7856" s="1" t="s">
        <v>6783</v>
      </c>
      <c r="C7856" t="s">
        <v>7837</v>
      </c>
      <c r="D7856" t="s">
        <v>7838</v>
      </c>
      <c r="E7856" t="s">
        <v>38</v>
      </c>
      <c r="F7856">
        <v>9</v>
      </c>
      <c r="G7856" t="s">
        <v>7859</v>
      </c>
      <c r="H7856" t="s">
        <v>17204</v>
      </c>
    </row>
    <row r="7857" spans="1:20">
      <c r="A7857" t="s">
        <v>20415</v>
      </c>
      <c r="B7857" s="1" t="s">
        <v>4053</v>
      </c>
      <c r="C7857" t="s">
        <v>3920</v>
      </c>
      <c r="D7857" t="s">
        <v>4054</v>
      </c>
      <c r="E7857" t="s">
        <v>255</v>
      </c>
      <c r="F7857">
        <v>18</v>
      </c>
      <c r="G7857" t="s">
        <v>4055</v>
      </c>
      <c r="H7857" t="s">
        <v>16206</v>
      </c>
    </row>
    <row r="7858" spans="1:20">
      <c r="A7858" t="s">
        <v>20415</v>
      </c>
      <c r="B7858" s="1" t="s">
        <v>4053</v>
      </c>
      <c r="C7858" t="s">
        <v>3920</v>
      </c>
      <c r="D7858" t="s">
        <v>4054</v>
      </c>
      <c r="E7858" t="s">
        <v>255</v>
      </c>
      <c r="F7858">
        <v>18</v>
      </c>
      <c r="G7858" t="s">
        <v>4056</v>
      </c>
      <c r="H7858" t="s">
        <v>16207</v>
      </c>
      <c r="O7858">
        <f>SEARCH("-",H7858,1)</f>
        <v>13</v>
      </c>
      <c r="P7858" t="e">
        <f>SEARCH("-",H7858,O7858+1)</f>
        <v>#VALUE!</v>
      </c>
      <c r="Q7858" t="e">
        <f>SEARCH("-",H7858,P7858+1)</f>
        <v>#VALUE!</v>
      </c>
      <c r="R7858" t="e">
        <f>MID(H7858,O7858+2,P7858-O7858-2)</f>
        <v>#VALUE!</v>
      </c>
      <c r="S7858" t="e">
        <f>MID(H7858,Q7858+2,LEN(H7858)-Q7858-5)</f>
        <v>#VALUE!</v>
      </c>
      <c r="T7858" t="e">
        <f>INT(MID(H7858,P7858+2,Q7858-P7858-2))</f>
        <v>#VALUE!</v>
      </c>
    </row>
    <row r="7859" spans="1:20">
      <c r="A7859" t="s">
        <v>20415</v>
      </c>
      <c r="B7859" s="1" t="s">
        <v>8949</v>
      </c>
      <c r="C7859" t="s">
        <v>8907</v>
      </c>
      <c r="D7859" t="s">
        <v>8950</v>
      </c>
      <c r="E7859" t="s">
        <v>1962</v>
      </c>
      <c r="F7859" t="s">
        <v>121</v>
      </c>
      <c r="G7859" t="s">
        <v>8951</v>
      </c>
      <c r="H7859" t="s">
        <v>17729</v>
      </c>
      <c r="O7859">
        <f t="shared" ref="O7859:O7895" si="340">SEARCH("-",H7859,1)</f>
        <v>17</v>
      </c>
      <c r="P7859" t="e">
        <f t="shared" ref="P7859:P7895" si="341">SEARCH("-",H7859,O7859+1)</f>
        <v>#VALUE!</v>
      </c>
      <c r="Q7859" t="e">
        <f t="shared" ref="Q7859:Q7895" si="342">SEARCH("-",H7859,P7859+1)</f>
        <v>#VALUE!</v>
      </c>
      <c r="R7859" t="e">
        <f t="shared" ref="R7859:R7895" si="343">MID(H7859,O7859+2,P7859-O7859-2)</f>
        <v>#VALUE!</v>
      </c>
      <c r="S7859" t="e">
        <f t="shared" ref="S7859:S7895" si="344">MID(H7859,Q7859+2,LEN(H7859)-Q7859-5)</f>
        <v>#VALUE!</v>
      </c>
      <c r="T7859" t="e">
        <f t="shared" ref="T7859:T7895" si="345">INT(MID(H7859,P7859+2,Q7859-P7859-2))</f>
        <v>#VALUE!</v>
      </c>
    </row>
    <row r="7860" spans="1:20">
      <c r="A7860" t="s">
        <v>20415</v>
      </c>
      <c r="B7860" s="1" t="s">
        <v>6752</v>
      </c>
      <c r="C7860" t="s">
        <v>6691</v>
      </c>
      <c r="D7860" t="s">
        <v>6753</v>
      </c>
      <c r="E7860" t="s">
        <v>1962</v>
      </c>
      <c r="F7860">
        <v>8</v>
      </c>
      <c r="G7860" t="s">
        <v>6754</v>
      </c>
      <c r="H7860" t="s">
        <v>16675</v>
      </c>
      <c r="O7860">
        <f t="shared" si="340"/>
        <v>15</v>
      </c>
      <c r="P7860" t="e">
        <f t="shared" si="341"/>
        <v>#VALUE!</v>
      </c>
      <c r="Q7860" t="e">
        <f t="shared" si="342"/>
        <v>#VALUE!</v>
      </c>
      <c r="R7860" t="e">
        <f t="shared" si="343"/>
        <v>#VALUE!</v>
      </c>
      <c r="S7860" t="e">
        <f t="shared" si="344"/>
        <v>#VALUE!</v>
      </c>
      <c r="T7860" t="e">
        <f t="shared" si="345"/>
        <v>#VALUE!</v>
      </c>
    </row>
    <row r="7861" spans="1:20">
      <c r="A7861" t="s">
        <v>20415</v>
      </c>
      <c r="B7861" s="1" t="s">
        <v>8952</v>
      </c>
      <c r="C7861" t="s">
        <v>8907</v>
      </c>
      <c r="D7861" t="s">
        <v>8953</v>
      </c>
      <c r="E7861" t="s">
        <v>1962</v>
      </c>
      <c r="F7861">
        <v>13</v>
      </c>
      <c r="G7861" t="s">
        <v>8954</v>
      </c>
      <c r="H7861" t="s">
        <v>17730</v>
      </c>
      <c r="O7861">
        <f t="shared" si="340"/>
        <v>17</v>
      </c>
      <c r="P7861" t="e">
        <f t="shared" si="341"/>
        <v>#VALUE!</v>
      </c>
      <c r="Q7861" t="e">
        <f t="shared" si="342"/>
        <v>#VALUE!</v>
      </c>
      <c r="R7861" t="e">
        <f t="shared" si="343"/>
        <v>#VALUE!</v>
      </c>
      <c r="S7861" t="e">
        <f t="shared" si="344"/>
        <v>#VALUE!</v>
      </c>
      <c r="T7861" t="e">
        <f t="shared" si="345"/>
        <v>#VALUE!</v>
      </c>
    </row>
    <row r="7862" spans="1:20">
      <c r="A7862" t="s">
        <v>20415</v>
      </c>
      <c r="B7862" s="1" t="s">
        <v>3786</v>
      </c>
      <c r="C7862" t="s">
        <v>3750</v>
      </c>
      <c r="D7862" t="s">
        <v>3787</v>
      </c>
      <c r="E7862" t="s">
        <v>16</v>
      </c>
      <c r="F7862">
        <v>99</v>
      </c>
      <c r="G7862" t="s">
        <v>3788</v>
      </c>
      <c r="H7862" t="s">
        <v>16057</v>
      </c>
      <c r="O7862">
        <f t="shared" si="340"/>
        <v>7</v>
      </c>
      <c r="P7862" t="e">
        <f t="shared" si="341"/>
        <v>#VALUE!</v>
      </c>
      <c r="Q7862" t="e">
        <f t="shared" si="342"/>
        <v>#VALUE!</v>
      </c>
      <c r="R7862" t="e">
        <f t="shared" si="343"/>
        <v>#VALUE!</v>
      </c>
      <c r="S7862" t="e">
        <f t="shared" si="344"/>
        <v>#VALUE!</v>
      </c>
      <c r="T7862" t="e">
        <f t="shared" si="345"/>
        <v>#VALUE!</v>
      </c>
    </row>
    <row r="7863" spans="1:20">
      <c r="A7863" t="s">
        <v>20415</v>
      </c>
      <c r="B7863" s="1" t="s">
        <v>3786</v>
      </c>
      <c r="C7863" t="s">
        <v>3750</v>
      </c>
      <c r="D7863" t="s">
        <v>3787</v>
      </c>
      <c r="E7863" t="s">
        <v>16</v>
      </c>
      <c r="F7863">
        <v>99</v>
      </c>
      <c r="G7863" t="s">
        <v>3789</v>
      </c>
      <c r="H7863" t="s">
        <v>16058</v>
      </c>
      <c r="O7863">
        <f t="shared" si="340"/>
        <v>7</v>
      </c>
      <c r="P7863" t="e">
        <f t="shared" si="341"/>
        <v>#VALUE!</v>
      </c>
      <c r="Q7863" t="e">
        <f t="shared" si="342"/>
        <v>#VALUE!</v>
      </c>
      <c r="R7863" t="e">
        <f t="shared" si="343"/>
        <v>#VALUE!</v>
      </c>
      <c r="S7863" t="e">
        <f t="shared" si="344"/>
        <v>#VALUE!</v>
      </c>
      <c r="T7863" t="e">
        <f t="shared" si="345"/>
        <v>#VALUE!</v>
      </c>
    </row>
    <row r="7864" spans="1:20">
      <c r="A7864" t="s">
        <v>20415</v>
      </c>
      <c r="B7864" s="1" t="s">
        <v>3790</v>
      </c>
      <c r="C7864" t="s">
        <v>3750</v>
      </c>
      <c r="D7864" t="s">
        <v>3787</v>
      </c>
      <c r="E7864" t="s">
        <v>16</v>
      </c>
      <c r="F7864">
        <v>99</v>
      </c>
      <c r="G7864" t="s">
        <v>3791</v>
      </c>
      <c r="H7864" t="s">
        <v>16059</v>
      </c>
      <c r="O7864">
        <f t="shared" si="340"/>
        <v>7</v>
      </c>
      <c r="P7864" t="e">
        <f t="shared" si="341"/>
        <v>#VALUE!</v>
      </c>
      <c r="Q7864" t="e">
        <f t="shared" si="342"/>
        <v>#VALUE!</v>
      </c>
      <c r="R7864" t="e">
        <f t="shared" si="343"/>
        <v>#VALUE!</v>
      </c>
      <c r="S7864" t="e">
        <f t="shared" si="344"/>
        <v>#VALUE!</v>
      </c>
      <c r="T7864" t="e">
        <f t="shared" si="345"/>
        <v>#VALUE!</v>
      </c>
    </row>
    <row r="7865" spans="1:20">
      <c r="A7865" t="s">
        <v>20415</v>
      </c>
      <c r="B7865" s="1" t="s">
        <v>3790</v>
      </c>
      <c r="C7865" t="s">
        <v>3750</v>
      </c>
      <c r="D7865" t="s">
        <v>3787</v>
      </c>
      <c r="E7865" t="s">
        <v>16</v>
      </c>
      <c r="F7865">
        <v>99</v>
      </c>
      <c r="G7865" t="s">
        <v>3792</v>
      </c>
      <c r="H7865" t="s">
        <v>16060</v>
      </c>
      <c r="O7865">
        <f t="shared" si="340"/>
        <v>7</v>
      </c>
      <c r="P7865" t="e">
        <f t="shared" si="341"/>
        <v>#VALUE!</v>
      </c>
      <c r="Q7865" t="e">
        <f t="shared" si="342"/>
        <v>#VALUE!</v>
      </c>
      <c r="R7865" t="e">
        <f t="shared" si="343"/>
        <v>#VALUE!</v>
      </c>
      <c r="S7865" t="e">
        <f t="shared" si="344"/>
        <v>#VALUE!</v>
      </c>
      <c r="T7865" t="e">
        <f t="shared" si="345"/>
        <v>#VALUE!</v>
      </c>
    </row>
    <row r="7866" spans="1:20">
      <c r="A7866" t="s">
        <v>20415</v>
      </c>
      <c r="B7866" s="1" t="s">
        <v>3793</v>
      </c>
      <c r="C7866" t="s">
        <v>3750</v>
      </c>
      <c r="D7866" t="s">
        <v>3787</v>
      </c>
      <c r="E7866" t="s">
        <v>16</v>
      </c>
      <c r="F7866">
        <v>99</v>
      </c>
      <c r="G7866" t="s">
        <v>3794</v>
      </c>
      <c r="H7866" t="s">
        <v>16061</v>
      </c>
      <c r="O7866">
        <f t="shared" si="340"/>
        <v>7</v>
      </c>
      <c r="P7866" t="e">
        <f t="shared" si="341"/>
        <v>#VALUE!</v>
      </c>
      <c r="Q7866" t="e">
        <f t="shared" si="342"/>
        <v>#VALUE!</v>
      </c>
      <c r="R7866" t="e">
        <f t="shared" si="343"/>
        <v>#VALUE!</v>
      </c>
      <c r="S7866" t="e">
        <f t="shared" si="344"/>
        <v>#VALUE!</v>
      </c>
      <c r="T7866" t="e">
        <f t="shared" si="345"/>
        <v>#VALUE!</v>
      </c>
    </row>
    <row r="7867" spans="1:20">
      <c r="A7867" t="s">
        <v>20415</v>
      </c>
      <c r="B7867" s="1" t="s">
        <v>3793</v>
      </c>
      <c r="C7867" t="s">
        <v>3750</v>
      </c>
      <c r="D7867" t="s">
        <v>3787</v>
      </c>
      <c r="E7867" t="s">
        <v>16</v>
      </c>
      <c r="F7867">
        <v>99</v>
      </c>
      <c r="G7867" t="s">
        <v>3795</v>
      </c>
      <c r="H7867" t="s">
        <v>16062</v>
      </c>
      <c r="O7867">
        <f t="shared" si="340"/>
        <v>7</v>
      </c>
      <c r="P7867" t="e">
        <f t="shared" si="341"/>
        <v>#VALUE!</v>
      </c>
      <c r="Q7867" t="e">
        <f t="shared" si="342"/>
        <v>#VALUE!</v>
      </c>
      <c r="R7867" t="e">
        <f t="shared" si="343"/>
        <v>#VALUE!</v>
      </c>
      <c r="S7867" t="e">
        <f t="shared" si="344"/>
        <v>#VALUE!</v>
      </c>
      <c r="T7867" t="e">
        <f t="shared" si="345"/>
        <v>#VALUE!</v>
      </c>
    </row>
    <row r="7868" spans="1:20">
      <c r="A7868" t="s">
        <v>20415</v>
      </c>
      <c r="B7868" s="1" t="s">
        <v>3796</v>
      </c>
      <c r="C7868" t="s">
        <v>3750</v>
      </c>
      <c r="D7868" t="s">
        <v>3787</v>
      </c>
      <c r="E7868" t="s">
        <v>16</v>
      </c>
      <c r="F7868">
        <v>99</v>
      </c>
      <c r="G7868" t="s">
        <v>3797</v>
      </c>
      <c r="H7868" t="s">
        <v>16063</v>
      </c>
      <c r="O7868">
        <f t="shared" si="340"/>
        <v>7</v>
      </c>
      <c r="P7868" t="e">
        <f t="shared" si="341"/>
        <v>#VALUE!</v>
      </c>
      <c r="Q7868" t="e">
        <f t="shared" si="342"/>
        <v>#VALUE!</v>
      </c>
      <c r="R7868" t="e">
        <f t="shared" si="343"/>
        <v>#VALUE!</v>
      </c>
      <c r="S7868" t="e">
        <f t="shared" si="344"/>
        <v>#VALUE!</v>
      </c>
      <c r="T7868" t="e">
        <f t="shared" si="345"/>
        <v>#VALUE!</v>
      </c>
    </row>
    <row r="7869" spans="1:20">
      <c r="A7869" t="s">
        <v>20415</v>
      </c>
      <c r="B7869" s="1" t="s">
        <v>3796</v>
      </c>
      <c r="C7869" t="s">
        <v>3750</v>
      </c>
      <c r="D7869" t="s">
        <v>3787</v>
      </c>
      <c r="E7869" t="s">
        <v>16</v>
      </c>
      <c r="F7869">
        <v>99</v>
      </c>
      <c r="G7869" t="s">
        <v>3798</v>
      </c>
      <c r="H7869" t="s">
        <v>16064</v>
      </c>
      <c r="O7869">
        <f t="shared" si="340"/>
        <v>7</v>
      </c>
      <c r="P7869" t="e">
        <f t="shared" si="341"/>
        <v>#VALUE!</v>
      </c>
      <c r="Q7869" t="e">
        <f t="shared" si="342"/>
        <v>#VALUE!</v>
      </c>
      <c r="R7869" t="e">
        <f t="shared" si="343"/>
        <v>#VALUE!</v>
      </c>
      <c r="S7869" t="e">
        <f t="shared" si="344"/>
        <v>#VALUE!</v>
      </c>
      <c r="T7869" t="e">
        <f t="shared" si="345"/>
        <v>#VALUE!</v>
      </c>
    </row>
    <row r="7870" spans="1:20">
      <c r="A7870" t="s">
        <v>20415</v>
      </c>
      <c r="B7870" s="1" t="s">
        <v>1044</v>
      </c>
      <c r="C7870" t="s">
        <v>3750</v>
      </c>
      <c r="D7870" t="s">
        <v>3787</v>
      </c>
      <c r="E7870" t="s">
        <v>16</v>
      </c>
      <c r="F7870">
        <v>99</v>
      </c>
      <c r="G7870" t="s">
        <v>3799</v>
      </c>
      <c r="H7870" t="s">
        <v>16065</v>
      </c>
      <c r="O7870">
        <f t="shared" si="340"/>
        <v>7</v>
      </c>
      <c r="P7870" t="e">
        <f t="shared" si="341"/>
        <v>#VALUE!</v>
      </c>
      <c r="Q7870" t="e">
        <f t="shared" si="342"/>
        <v>#VALUE!</v>
      </c>
      <c r="R7870" t="e">
        <f t="shared" si="343"/>
        <v>#VALUE!</v>
      </c>
      <c r="S7870" t="e">
        <f t="shared" si="344"/>
        <v>#VALUE!</v>
      </c>
      <c r="T7870" t="e">
        <f t="shared" si="345"/>
        <v>#VALUE!</v>
      </c>
    </row>
    <row r="7871" spans="1:20">
      <c r="A7871" t="s">
        <v>20415</v>
      </c>
      <c r="B7871" s="1" t="s">
        <v>1044</v>
      </c>
      <c r="C7871" t="s">
        <v>3750</v>
      </c>
      <c r="D7871" t="s">
        <v>3787</v>
      </c>
      <c r="E7871" t="s">
        <v>16</v>
      </c>
      <c r="F7871">
        <v>99</v>
      </c>
      <c r="G7871" t="s">
        <v>3800</v>
      </c>
      <c r="H7871" t="s">
        <v>16066</v>
      </c>
      <c r="O7871">
        <f t="shared" si="340"/>
        <v>7</v>
      </c>
      <c r="P7871" t="e">
        <f t="shared" si="341"/>
        <v>#VALUE!</v>
      </c>
      <c r="Q7871" t="e">
        <f t="shared" si="342"/>
        <v>#VALUE!</v>
      </c>
      <c r="R7871" t="e">
        <f t="shared" si="343"/>
        <v>#VALUE!</v>
      </c>
      <c r="S7871" t="e">
        <f t="shared" si="344"/>
        <v>#VALUE!</v>
      </c>
      <c r="T7871" t="e">
        <f t="shared" si="345"/>
        <v>#VALUE!</v>
      </c>
    </row>
    <row r="7872" spans="1:20">
      <c r="A7872" t="s">
        <v>20415</v>
      </c>
      <c r="B7872" s="1" t="s">
        <v>3801</v>
      </c>
      <c r="C7872" t="s">
        <v>3750</v>
      </c>
      <c r="D7872" t="s">
        <v>3787</v>
      </c>
      <c r="E7872" t="s">
        <v>16</v>
      </c>
      <c r="F7872">
        <v>99</v>
      </c>
      <c r="G7872" t="s">
        <v>3802</v>
      </c>
      <c r="H7872" t="s">
        <v>16067</v>
      </c>
      <c r="O7872">
        <f t="shared" si="340"/>
        <v>7</v>
      </c>
      <c r="P7872" t="e">
        <f t="shared" si="341"/>
        <v>#VALUE!</v>
      </c>
      <c r="Q7872" t="e">
        <f t="shared" si="342"/>
        <v>#VALUE!</v>
      </c>
      <c r="R7872" t="e">
        <f t="shared" si="343"/>
        <v>#VALUE!</v>
      </c>
      <c r="S7872" t="e">
        <f t="shared" si="344"/>
        <v>#VALUE!</v>
      </c>
      <c r="T7872" t="e">
        <f t="shared" si="345"/>
        <v>#VALUE!</v>
      </c>
    </row>
    <row r="7873" spans="1:20">
      <c r="A7873" t="s">
        <v>20415</v>
      </c>
      <c r="B7873" s="1" t="s">
        <v>3801</v>
      </c>
      <c r="C7873" t="s">
        <v>3750</v>
      </c>
      <c r="D7873" t="s">
        <v>3787</v>
      </c>
      <c r="E7873" t="s">
        <v>16</v>
      </c>
      <c r="F7873">
        <v>99</v>
      </c>
      <c r="G7873" t="s">
        <v>3803</v>
      </c>
      <c r="H7873" t="s">
        <v>16068</v>
      </c>
      <c r="O7873">
        <f t="shared" si="340"/>
        <v>7</v>
      </c>
      <c r="P7873" t="e">
        <f t="shared" si="341"/>
        <v>#VALUE!</v>
      </c>
      <c r="Q7873" t="e">
        <f t="shared" si="342"/>
        <v>#VALUE!</v>
      </c>
      <c r="R7873" t="e">
        <f t="shared" si="343"/>
        <v>#VALUE!</v>
      </c>
      <c r="S7873" t="e">
        <f t="shared" si="344"/>
        <v>#VALUE!</v>
      </c>
      <c r="T7873" t="e">
        <f t="shared" si="345"/>
        <v>#VALUE!</v>
      </c>
    </row>
    <row r="7874" spans="1:20">
      <c r="A7874" t="s">
        <v>20415</v>
      </c>
      <c r="B7874" s="1" t="s">
        <v>3804</v>
      </c>
      <c r="C7874" t="s">
        <v>3750</v>
      </c>
      <c r="D7874" t="s">
        <v>3787</v>
      </c>
      <c r="E7874" t="s">
        <v>16</v>
      </c>
      <c r="F7874">
        <v>99</v>
      </c>
      <c r="G7874" t="s">
        <v>3805</v>
      </c>
      <c r="H7874" t="s">
        <v>16069</v>
      </c>
      <c r="O7874">
        <f t="shared" si="340"/>
        <v>7</v>
      </c>
      <c r="P7874" t="e">
        <f t="shared" si="341"/>
        <v>#VALUE!</v>
      </c>
      <c r="Q7874" t="e">
        <f t="shared" si="342"/>
        <v>#VALUE!</v>
      </c>
      <c r="R7874" t="e">
        <f t="shared" si="343"/>
        <v>#VALUE!</v>
      </c>
      <c r="S7874" t="e">
        <f t="shared" si="344"/>
        <v>#VALUE!</v>
      </c>
      <c r="T7874" t="e">
        <f t="shared" si="345"/>
        <v>#VALUE!</v>
      </c>
    </row>
    <row r="7875" spans="1:20">
      <c r="A7875" t="s">
        <v>20415</v>
      </c>
      <c r="B7875" s="1" t="s">
        <v>3804</v>
      </c>
      <c r="C7875" t="s">
        <v>3750</v>
      </c>
      <c r="D7875" t="s">
        <v>3787</v>
      </c>
      <c r="E7875" t="s">
        <v>16</v>
      </c>
      <c r="F7875">
        <v>99</v>
      </c>
      <c r="G7875" t="s">
        <v>3806</v>
      </c>
      <c r="H7875" t="s">
        <v>16070</v>
      </c>
      <c r="O7875">
        <f t="shared" si="340"/>
        <v>7</v>
      </c>
      <c r="P7875" t="e">
        <f t="shared" si="341"/>
        <v>#VALUE!</v>
      </c>
      <c r="Q7875" t="e">
        <f t="shared" si="342"/>
        <v>#VALUE!</v>
      </c>
      <c r="R7875" t="e">
        <f t="shared" si="343"/>
        <v>#VALUE!</v>
      </c>
      <c r="S7875" t="e">
        <f t="shared" si="344"/>
        <v>#VALUE!</v>
      </c>
      <c r="T7875" t="e">
        <f t="shared" si="345"/>
        <v>#VALUE!</v>
      </c>
    </row>
    <row r="7876" spans="1:20">
      <c r="A7876" t="s">
        <v>20415</v>
      </c>
      <c r="B7876" s="1" t="s">
        <v>3787</v>
      </c>
      <c r="C7876" t="s">
        <v>3750</v>
      </c>
      <c r="D7876" t="s">
        <v>3787</v>
      </c>
      <c r="E7876" t="s">
        <v>16</v>
      </c>
      <c r="F7876">
        <v>99</v>
      </c>
      <c r="G7876" t="s">
        <v>3807</v>
      </c>
      <c r="H7876" t="s">
        <v>16071</v>
      </c>
      <c r="O7876">
        <f t="shared" si="340"/>
        <v>7</v>
      </c>
      <c r="P7876" t="e">
        <f t="shared" si="341"/>
        <v>#VALUE!</v>
      </c>
      <c r="Q7876" t="e">
        <f t="shared" si="342"/>
        <v>#VALUE!</v>
      </c>
      <c r="R7876" t="e">
        <f t="shared" si="343"/>
        <v>#VALUE!</v>
      </c>
      <c r="S7876" t="e">
        <f t="shared" si="344"/>
        <v>#VALUE!</v>
      </c>
      <c r="T7876" t="e">
        <f t="shared" si="345"/>
        <v>#VALUE!</v>
      </c>
    </row>
    <row r="7877" spans="1:20">
      <c r="A7877" t="s">
        <v>20415</v>
      </c>
      <c r="B7877" s="1" t="s">
        <v>3787</v>
      </c>
      <c r="C7877" t="s">
        <v>3750</v>
      </c>
      <c r="D7877" t="s">
        <v>3787</v>
      </c>
      <c r="E7877" t="s">
        <v>16</v>
      </c>
      <c r="F7877">
        <v>99</v>
      </c>
      <c r="G7877" t="s">
        <v>3808</v>
      </c>
      <c r="H7877" t="s">
        <v>16072</v>
      </c>
      <c r="O7877">
        <f t="shared" si="340"/>
        <v>7</v>
      </c>
      <c r="P7877" t="e">
        <f t="shared" si="341"/>
        <v>#VALUE!</v>
      </c>
      <c r="Q7877" t="e">
        <f t="shared" si="342"/>
        <v>#VALUE!</v>
      </c>
      <c r="R7877" t="e">
        <f t="shared" si="343"/>
        <v>#VALUE!</v>
      </c>
      <c r="S7877" t="e">
        <f t="shared" si="344"/>
        <v>#VALUE!</v>
      </c>
      <c r="T7877" t="e">
        <f t="shared" si="345"/>
        <v>#VALUE!</v>
      </c>
    </row>
    <row r="7878" spans="1:20">
      <c r="A7878" t="s">
        <v>20415</v>
      </c>
      <c r="B7878" s="1" t="s">
        <v>3809</v>
      </c>
      <c r="C7878" t="s">
        <v>3750</v>
      </c>
      <c r="D7878" t="s">
        <v>3787</v>
      </c>
      <c r="E7878" t="s">
        <v>16</v>
      </c>
      <c r="F7878">
        <v>99</v>
      </c>
      <c r="G7878" t="s">
        <v>3810</v>
      </c>
      <c r="H7878" t="s">
        <v>16073</v>
      </c>
      <c r="O7878">
        <f t="shared" si="340"/>
        <v>7</v>
      </c>
      <c r="P7878" t="e">
        <f t="shared" si="341"/>
        <v>#VALUE!</v>
      </c>
      <c r="Q7878" t="e">
        <f t="shared" si="342"/>
        <v>#VALUE!</v>
      </c>
      <c r="R7878" t="e">
        <f t="shared" si="343"/>
        <v>#VALUE!</v>
      </c>
      <c r="S7878" t="e">
        <f t="shared" si="344"/>
        <v>#VALUE!</v>
      </c>
      <c r="T7878" t="e">
        <f t="shared" si="345"/>
        <v>#VALUE!</v>
      </c>
    </row>
    <row r="7879" spans="1:20">
      <c r="A7879" t="s">
        <v>20415</v>
      </c>
      <c r="B7879" s="1" t="s">
        <v>3809</v>
      </c>
      <c r="C7879" t="s">
        <v>3750</v>
      </c>
      <c r="D7879" t="s">
        <v>3787</v>
      </c>
      <c r="E7879" t="s">
        <v>16</v>
      </c>
      <c r="F7879">
        <v>99</v>
      </c>
      <c r="G7879" t="s">
        <v>3811</v>
      </c>
      <c r="H7879" t="s">
        <v>16074</v>
      </c>
      <c r="O7879">
        <f t="shared" si="340"/>
        <v>7</v>
      </c>
      <c r="P7879" t="e">
        <f t="shared" si="341"/>
        <v>#VALUE!</v>
      </c>
      <c r="Q7879" t="e">
        <f t="shared" si="342"/>
        <v>#VALUE!</v>
      </c>
      <c r="R7879" t="e">
        <f t="shared" si="343"/>
        <v>#VALUE!</v>
      </c>
      <c r="S7879" t="e">
        <f t="shared" si="344"/>
        <v>#VALUE!</v>
      </c>
      <c r="T7879" t="e">
        <f t="shared" si="345"/>
        <v>#VALUE!</v>
      </c>
    </row>
    <row r="7880" spans="1:20">
      <c r="A7880" t="s">
        <v>20415</v>
      </c>
      <c r="B7880" s="1" t="s">
        <v>13246</v>
      </c>
      <c r="C7880" t="s">
        <v>13247</v>
      </c>
      <c r="D7880" t="s">
        <v>13248</v>
      </c>
      <c r="E7880" t="s">
        <v>38</v>
      </c>
      <c r="F7880">
        <v>1</v>
      </c>
      <c r="G7880" t="s">
        <v>13249</v>
      </c>
      <c r="H7880" t="s">
        <v>19984</v>
      </c>
      <c r="O7880">
        <f t="shared" si="340"/>
        <v>4</v>
      </c>
      <c r="P7880">
        <f t="shared" si="341"/>
        <v>20</v>
      </c>
      <c r="Q7880">
        <f t="shared" si="342"/>
        <v>35</v>
      </c>
      <c r="R7880" t="str">
        <f t="shared" si="343"/>
        <v xml:space="preserve">Nelly Furtado </v>
      </c>
      <c r="S7880" t="str">
        <f t="shared" si="344"/>
        <v>Hey_ Man!</v>
      </c>
      <c r="T7880" t="e">
        <f t="shared" si="345"/>
        <v>#VALUE!</v>
      </c>
    </row>
    <row r="7881" spans="1:20">
      <c r="A7881" t="s">
        <v>20415</v>
      </c>
      <c r="B7881" s="1" t="s">
        <v>20475</v>
      </c>
      <c r="C7881" t="s">
        <v>13247</v>
      </c>
      <c r="D7881" t="s">
        <v>13248</v>
      </c>
      <c r="E7881" t="s">
        <v>38</v>
      </c>
      <c r="F7881">
        <v>2</v>
      </c>
      <c r="G7881" t="s">
        <v>13255</v>
      </c>
      <c r="H7881" t="s">
        <v>19987</v>
      </c>
      <c r="O7881">
        <f t="shared" si="340"/>
        <v>4</v>
      </c>
      <c r="P7881">
        <f t="shared" si="341"/>
        <v>20</v>
      </c>
      <c r="Q7881">
        <f t="shared" si="342"/>
        <v>35</v>
      </c>
      <c r="R7881" t="str">
        <f t="shared" si="343"/>
        <v xml:space="preserve">Nelly Furtado </v>
      </c>
      <c r="S7881" t="str">
        <f t="shared" si="344"/>
        <v>...On The Radio (Rem~1E1</v>
      </c>
      <c r="T7881" t="e">
        <f t="shared" si="345"/>
        <v>#VALUE!</v>
      </c>
    </row>
    <row r="7882" spans="1:20">
      <c r="A7882" t="s">
        <v>20415</v>
      </c>
      <c r="B7882" s="1" t="s">
        <v>13258</v>
      </c>
      <c r="C7882" t="s">
        <v>13247</v>
      </c>
      <c r="D7882" t="s">
        <v>13248</v>
      </c>
      <c r="E7882" t="s">
        <v>38</v>
      </c>
      <c r="F7882">
        <v>3</v>
      </c>
      <c r="G7882" t="s">
        <v>13259</v>
      </c>
      <c r="H7882" t="s">
        <v>19990</v>
      </c>
      <c r="O7882">
        <f t="shared" si="340"/>
        <v>4</v>
      </c>
      <c r="P7882">
        <f t="shared" si="341"/>
        <v>20</v>
      </c>
      <c r="Q7882">
        <f t="shared" si="342"/>
        <v>35</v>
      </c>
      <c r="R7882" t="str">
        <f t="shared" si="343"/>
        <v xml:space="preserve">Nelly Furtado </v>
      </c>
      <c r="S7882" t="str">
        <f t="shared" si="344"/>
        <v>Baby Girl</v>
      </c>
      <c r="T7882" t="e">
        <f t="shared" si="345"/>
        <v>#VALUE!</v>
      </c>
    </row>
    <row r="7883" spans="1:20">
      <c r="A7883" t="s">
        <v>20415</v>
      </c>
      <c r="B7883" s="1" t="s">
        <v>13262</v>
      </c>
      <c r="C7883" t="s">
        <v>13247</v>
      </c>
      <c r="D7883" t="s">
        <v>13248</v>
      </c>
      <c r="E7883" t="s">
        <v>38</v>
      </c>
      <c r="F7883">
        <v>4</v>
      </c>
      <c r="G7883" t="s">
        <v>13263</v>
      </c>
      <c r="H7883" t="s">
        <v>19992</v>
      </c>
      <c r="O7883">
        <f t="shared" si="340"/>
        <v>4</v>
      </c>
      <c r="P7883">
        <f t="shared" si="341"/>
        <v>20</v>
      </c>
      <c r="Q7883">
        <f t="shared" si="342"/>
        <v>35</v>
      </c>
      <c r="R7883" t="str">
        <f t="shared" si="343"/>
        <v xml:space="preserve">Nelly Furtado </v>
      </c>
      <c r="S7883" t="str">
        <f t="shared" si="344"/>
        <v>Legend</v>
      </c>
      <c r="T7883" t="e">
        <f t="shared" si="345"/>
        <v>#VALUE!</v>
      </c>
    </row>
    <row r="7884" spans="1:20">
      <c r="A7884" t="s">
        <v>20415</v>
      </c>
      <c r="B7884" s="1" t="s">
        <v>13312</v>
      </c>
      <c r="C7884" t="s">
        <v>13247</v>
      </c>
      <c r="D7884" t="s">
        <v>13248</v>
      </c>
      <c r="E7884" t="s">
        <v>38</v>
      </c>
      <c r="F7884">
        <v>5</v>
      </c>
      <c r="G7884" t="s">
        <v>13313</v>
      </c>
      <c r="H7884" t="s">
        <v>20027</v>
      </c>
      <c r="O7884">
        <f t="shared" si="340"/>
        <v>4</v>
      </c>
      <c r="P7884">
        <f t="shared" si="341"/>
        <v>20</v>
      </c>
      <c r="Q7884">
        <f t="shared" si="342"/>
        <v>35</v>
      </c>
      <c r="R7884" t="str">
        <f t="shared" si="343"/>
        <v xml:space="preserve">Nelly Furtado </v>
      </c>
      <c r="S7884" t="str">
        <f t="shared" si="344"/>
        <v>I_m Like A Bird</v>
      </c>
      <c r="T7884" t="e">
        <f t="shared" si="345"/>
        <v>#VALUE!</v>
      </c>
    </row>
    <row r="7885" spans="1:20">
      <c r="A7885" t="s">
        <v>20415</v>
      </c>
      <c r="B7885" s="1" t="s">
        <v>13270</v>
      </c>
      <c r="C7885" t="s">
        <v>13247</v>
      </c>
      <c r="D7885" t="s">
        <v>13248</v>
      </c>
      <c r="E7885" t="s">
        <v>38</v>
      </c>
      <c r="F7885">
        <v>6</v>
      </c>
      <c r="G7885" t="s">
        <v>13271</v>
      </c>
      <c r="H7885" t="s">
        <v>19997</v>
      </c>
      <c r="O7885">
        <f t="shared" si="340"/>
        <v>4</v>
      </c>
      <c r="P7885">
        <f t="shared" si="341"/>
        <v>20</v>
      </c>
      <c r="Q7885">
        <f t="shared" si="342"/>
        <v>35</v>
      </c>
      <c r="R7885" t="str">
        <f t="shared" si="343"/>
        <v xml:space="preserve">Nelly Furtado </v>
      </c>
      <c r="S7885" t="str">
        <f t="shared" si="344"/>
        <v>Turn Off The Light</v>
      </c>
      <c r="T7885" t="e">
        <f t="shared" si="345"/>
        <v>#VALUE!</v>
      </c>
    </row>
    <row r="7886" spans="1:20">
      <c r="A7886" t="s">
        <v>20415</v>
      </c>
      <c r="B7886" s="1" t="s">
        <v>13275</v>
      </c>
      <c r="C7886" t="s">
        <v>13247</v>
      </c>
      <c r="D7886" t="s">
        <v>13248</v>
      </c>
      <c r="E7886" t="s">
        <v>38</v>
      </c>
      <c r="F7886">
        <v>7</v>
      </c>
      <c r="G7886" t="s">
        <v>13276</v>
      </c>
      <c r="H7886" t="s">
        <v>20000</v>
      </c>
      <c r="O7886">
        <f t="shared" si="340"/>
        <v>4</v>
      </c>
      <c r="P7886">
        <f t="shared" si="341"/>
        <v>20</v>
      </c>
      <c r="Q7886">
        <f t="shared" si="342"/>
        <v>35</v>
      </c>
      <c r="R7886" t="str">
        <f t="shared" si="343"/>
        <v xml:space="preserve">Nelly Furtado </v>
      </c>
      <c r="S7886" t="str">
        <f t="shared" si="344"/>
        <v>Trynna Finda Way</v>
      </c>
      <c r="T7886" t="e">
        <f t="shared" si="345"/>
        <v>#VALUE!</v>
      </c>
    </row>
    <row r="7887" spans="1:20">
      <c r="A7887" t="s">
        <v>20415</v>
      </c>
      <c r="B7887" s="1" t="s">
        <v>13280</v>
      </c>
      <c r="C7887" t="s">
        <v>13247</v>
      </c>
      <c r="D7887" t="s">
        <v>13248</v>
      </c>
      <c r="E7887" t="s">
        <v>38</v>
      </c>
      <c r="F7887">
        <v>8</v>
      </c>
      <c r="G7887" t="s">
        <v>13281</v>
      </c>
      <c r="H7887" t="s">
        <v>20003</v>
      </c>
      <c r="O7887">
        <f t="shared" si="340"/>
        <v>4</v>
      </c>
      <c r="P7887">
        <f t="shared" si="341"/>
        <v>20</v>
      </c>
      <c r="Q7887">
        <f t="shared" si="342"/>
        <v>35</v>
      </c>
      <c r="R7887" t="str">
        <f t="shared" si="343"/>
        <v xml:space="preserve">Nelly Furtado </v>
      </c>
      <c r="S7887" t="str">
        <f t="shared" si="344"/>
        <v>Party</v>
      </c>
      <c r="T7887" t="e">
        <f t="shared" si="345"/>
        <v>#VALUE!</v>
      </c>
    </row>
    <row r="7888" spans="1:20">
      <c r="A7888" t="s">
        <v>20415</v>
      </c>
      <c r="B7888" s="1" t="s">
        <v>13285</v>
      </c>
      <c r="C7888" t="s">
        <v>13247</v>
      </c>
      <c r="D7888" t="s">
        <v>13248</v>
      </c>
      <c r="E7888" t="s">
        <v>38</v>
      </c>
      <c r="F7888">
        <v>9</v>
      </c>
      <c r="G7888" t="s">
        <v>13286</v>
      </c>
      <c r="H7888" t="s">
        <v>20006</v>
      </c>
      <c r="O7888">
        <f t="shared" si="340"/>
        <v>4</v>
      </c>
      <c r="P7888">
        <f t="shared" si="341"/>
        <v>20</v>
      </c>
      <c r="Q7888">
        <f t="shared" si="342"/>
        <v>35</v>
      </c>
      <c r="R7888" t="str">
        <f t="shared" si="343"/>
        <v xml:space="preserve">Nelly Furtado </v>
      </c>
      <c r="S7888" t="str">
        <f t="shared" si="344"/>
        <v>Well_ Well</v>
      </c>
      <c r="T7888" t="e">
        <f t="shared" si="345"/>
        <v>#VALUE!</v>
      </c>
    </row>
    <row r="7889" spans="1:20">
      <c r="A7889" t="s">
        <v>20415</v>
      </c>
      <c r="B7889" s="1" t="s">
        <v>13288</v>
      </c>
      <c r="C7889" t="s">
        <v>13247</v>
      </c>
      <c r="D7889" t="s">
        <v>13248</v>
      </c>
      <c r="E7889" t="s">
        <v>38</v>
      </c>
      <c r="F7889">
        <v>10</v>
      </c>
      <c r="G7889" t="s">
        <v>13289</v>
      </c>
      <c r="H7889" t="s">
        <v>20008</v>
      </c>
      <c r="O7889">
        <f t="shared" si="340"/>
        <v>4</v>
      </c>
      <c r="P7889">
        <f t="shared" si="341"/>
        <v>20</v>
      </c>
      <c r="Q7889">
        <f t="shared" si="342"/>
        <v>35</v>
      </c>
      <c r="R7889" t="str">
        <f t="shared" si="343"/>
        <v xml:space="preserve">Nelly Furtado </v>
      </c>
      <c r="S7889" t="str">
        <f t="shared" si="344"/>
        <v>My Love Grows Deeper~51D</v>
      </c>
      <c r="T7889" t="e">
        <f t="shared" si="345"/>
        <v>#VALUE!</v>
      </c>
    </row>
    <row r="7890" spans="1:20">
      <c r="A7890" t="s">
        <v>20415</v>
      </c>
      <c r="B7890" s="1" t="s">
        <v>13293</v>
      </c>
      <c r="C7890" t="s">
        <v>13247</v>
      </c>
      <c r="D7890" t="s">
        <v>13248</v>
      </c>
      <c r="E7890" t="s">
        <v>38</v>
      </c>
      <c r="F7890">
        <v>11</v>
      </c>
      <c r="G7890" t="s">
        <v>13294</v>
      </c>
      <c r="H7890" t="s">
        <v>20011</v>
      </c>
      <c r="O7890">
        <f t="shared" si="340"/>
        <v>4</v>
      </c>
      <c r="P7890">
        <f t="shared" si="341"/>
        <v>20</v>
      </c>
      <c r="Q7890">
        <f t="shared" si="342"/>
        <v>35</v>
      </c>
      <c r="R7890" t="str">
        <f t="shared" si="343"/>
        <v xml:space="preserve">Nelly Furtado </v>
      </c>
      <c r="S7890" t="str">
        <f t="shared" si="344"/>
        <v>I Will Make U Cry</v>
      </c>
      <c r="T7890" t="e">
        <f t="shared" si="345"/>
        <v>#VALUE!</v>
      </c>
    </row>
    <row r="7891" spans="1:20">
      <c r="A7891" t="s">
        <v>20415</v>
      </c>
      <c r="B7891" s="1" t="s">
        <v>13298</v>
      </c>
      <c r="C7891" t="s">
        <v>13247</v>
      </c>
      <c r="D7891" t="s">
        <v>13248</v>
      </c>
      <c r="E7891" t="s">
        <v>38</v>
      </c>
      <c r="F7891">
        <v>12</v>
      </c>
      <c r="G7891" t="s">
        <v>13299</v>
      </c>
      <c r="H7891" t="s">
        <v>20014</v>
      </c>
      <c r="O7891">
        <f t="shared" si="340"/>
        <v>4</v>
      </c>
      <c r="P7891">
        <f t="shared" si="341"/>
        <v>20</v>
      </c>
      <c r="Q7891">
        <f t="shared" si="342"/>
        <v>35</v>
      </c>
      <c r="R7891" t="str">
        <f t="shared" si="343"/>
        <v xml:space="preserve">Nelly Furtado </v>
      </c>
      <c r="S7891" t="str">
        <f t="shared" si="344"/>
        <v>Scared Of You</v>
      </c>
      <c r="T7891" t="e">
        <f t="shared" si="345"/>
        <v>#VALUE!</v>
      </c>
    </row>
    <row r="7892" spans="1:20">
      <c r="A7892" t="s">
        <v>20415</v>
      </c>
      <c r="B7892" s="2" t="s">
        <v>21628</v>
      </c>
      <c r="C7892" t="s">
        <v>13902</v>
      </c>
      <c r="D7892" t="s">
        <v>13903</v>
      </c>
      <c r="E7892" t="s">
        <v>9</v>
      </c>
      <c r="F7892">
        <v>11</v>
      </c>
      <c r="G7892" t="s">
        <v>13904</v>
      </c>
      <c r="H7892" t="s">
        <v>20301</v>
      </c>
      <c r="O7892">
        <f t="shared" si="340"/>
        <v>5</v>
      </c>
      <c r="P7892">
        <f t="shared" si="341"/>
        <v>27</v>
      </c>
      <c r="Q7892">
        <f t="shared" si="342"/>
        <v>30</v>
      </c>
      <c r="R7892" t="str">
        <f t="shared" si="343"/>
        <v xml:space="preserve">Who's Greatest Hits </v>
      </c>
      <c r="S7892" t="str">
        <f t="shared" si="344"/>
        <v>5</v>
      </c>
      <c r="T7892">
        <f t="shared" si="345"/>
        <v>5</v>
      </c>
    </row>
    <row r="7893" spans="1:20">
      <c r="A7893" t="s">
        <v>20415</v>
      </c>
      <c r="B7893" s="1" t="s">
        <v>13905</v>
      </c>
      <c r="C7893" t="s">
        <v>13902</v>
      </c>
      <c r="D7893" t="s">
        <v>13903</v>
      </c>
      <c r="E7893" t="s">
        <v>9</v>
      </c>
      <c r="F7893">
        <v>6</v>
      </c>
      <c r="G7893" t="s">
        <v>13906</v>
      </c>
      <c r="H7893" t="s">
        <v>20302</v>
      </c>
      <c r="O7893">
        <f t="shared" si="340"/>
        <v>5</v>
      </c>
      <c r="P7893">
        <f t="shared" si="341"/>
        <v>27</v>
      </c>
      <c r="Q7893" t="e">
        <f t="shared" si="342"/>
        <v>#VALUE!</v>
      </c>
      <c r="R7893" t="str">
        <f t="shared" si="343"/>
        <v xml:space="preserve">Who's Greatest Hits </v>
      </c>
      <c r="S7893" t="e">
        <f t="shared" si="344"/>
        <v>#VALUE!</v>
      </c>
      <c r="T7893" t="e">
        <f t="shared" si="345"/>
        <v>#VALUE!</v>
      </c>
    </row>
    <row r="7894" spans="1:20">
      <c r="A7894" t="s">
        <v>20415</v>
      </c>
      <c r="B7894" s="1" t="s">
        <v>13907</v>
      </c>
      <c r="C7894" t="s">
        <v>13902</v>
      </c>
      <c r="D7894" t="s">
        <v>13903</v>
      </c>
      <c r="E7894" t="s">
        <v>9</v>
      </c>
      <c r="F7894">
        <v>12</v>
      </c>
      <c r="G7894" t="s">
        <v>13908</v>
      </c>
      <c r="H7894" t="s">
        <v>20303</v>
      </c>
      <c r="O7894">
        <f t="shared" si="340"/>
        <v>5</v>
      </c>
      <c r="P7894">
        <f t="shared" si="341"/>
        <v>27</v>
      </c>
      <c r="Q7894" t="e">
        <f t="shared" si="342"/>
        <v>#VALUE!</v>
      </c>
      <c r="R7894" t="str">
        <f t="shared" si="343"/>
        <v xml:space="preserve">Who's Greatest Hits </v>
      </c>
      <c r="S7894" t="e">
        <f t="shared" si="344"/>
        <v>#VALUE!</v>
      </c>
      <c r="T7894" t="e">
        <f t="shared" si="345"/>
        <v>#VALUE!</v>
      </c>
    </row>
    <row r="7895" spans="1:20">
      <c r="A7895" t="s">
        <v>20415</v>
      </c>
      <c r="B7895" s="1" t="s">
        <v>13909</v>
      </c>
      <c r="C7895" t="s">
        <v>13902</v>
      </c>
      <c r="D7895" t="s">
        <v>13903</v>
      </c>
      <c r="E7895" t="s">
        <v>9</v>
      </c>
      <c r="F7895">
        <v>3</v>
      </c>
      <c r="G7895" t="s">
        <v>13910</v>
      </c>
      <c r="H7895" t="s">
        <v>20304</v>
      </c>
      <c r="O7895">
        <f t="shared" si="340"/>
        <v>5</v>
      </c>
      <c r="P7895">
        <f t="shared" si="341"/>
        <v>27</v>
      </c>
      <c r="Q7895" t="e">
        <f t="shared" si="342"/>
        <v>#VALUE!</v>
      </c>
      <c r="R7895" t="str">
        <f t="shared" si="343"/>
        <v xml:space="preserve">Who's Greatest Hits </v>
      </c>
      <c r="S7895" t="e">
        <f t="shared" si="344"/>
        <v>#VALUE!</v>
      </c>
      <c r="T7895" t="e">
        <f t="shared" si="345"/>
        <v>#VALUE!</v>
      </c>
    </row>
    <row r="7896" spans="1:20">
      <c r="A7896" t="s">
        <v>20415</v>
      </c>
      <c r="B7896" s="1" t="s">
        <v>13911</v>
      </c>
      <c r="C7896" t="s">
        <v>13902</v>
      </c>
      <c r="D7896" t="s">
        <v>13903</v>
      </c>
      <c r="E7896" t="s">
        <v>9</v>
      </c>
      <c r="F7896">
        <v>4</v>
      </c>
      <c r="G7896" t="s">
        <v>13912</v>
      </c>
      <c r="H7896" t="s">
        <v>20305</v>
      </c>
    </row>
    <row r="7897" spans="1:20">
      <c r="A7897" t="s">
        <v>20415</v>
      </c>
      <c r="B7897" s="1" t="s">
        <v>13913</v>
      </c>
      <c r="C7897" t="s">
        <v>13902</v>
      </c>
      <c r="D7897" t="s">
        <v>13903</v>
      </c>
      <c r="E7897" t="s">
        <v>9</v>
      </c>
      <c r="F7897">
        <v>8</v>
      </c>
      <c r="G7897" t="s">
        <v>13914</v>
      </c>
      <c r="H7897" t="s">
        <v>20306</v>
      </c>
    </row>
    <row r="7898" spans="1:20">
      <c r="A7898" t="s">
        <v>20415</v>
      </c>
      <c r="B7898" s="1" t="s">
        <v>13915</v>
      </c>
      <c r="C7898" t="s">
        <v>13902</v>
      </c>
      <c r="D7898" t="s">
        <v>13903</v>
      </c>
      <c r="E7898" t="s">
        <v>9</v>
      </c>
      <c r="F7898">
        <v>5</v>
      </c>
      <c r="G7898" t="s">
        <v>13916</v>
      </c>
      <c r="H7898" t="s">
        <v>20307</v>
      </c>
    </row>
    <row r="7899" spans="1:20">
      <c r="A7899" t="s">
        <v>20415</v>
      </c>
      <c r="B7899" s="1" t="s">
        <v>13917</v>
      </c>
      <c r="C7899" t="s">
        <v>13902</v>
      </c>
      <c r="D7899" t="s">
        <v>13903</v>
      </c>
      <c r="E7899" t="s">
        <v>9</v>
      </c>
      <c r="F7899">
        <v>9</v>
      </c>
      <c r="G7899" t="s">
        <v>13918</v>
      </c>
      <c r="H7899" t="s">
        <v>20308</v>
      </c>
    </row>
    <row r="7900" spans="1:20">
      <c r="A7900" t="s">
        <v>20415</v>
      </c>
      <c r="B7900" s="1" t="s">
        <v>13919</v>
      </c>
      <c r="C7900" t="s">
        <v>13902</v>
      </c>
      <c r="D7900" t="s">
        <v>13903</v>
      </c>
      <c r="E7900" t="s">
        <v>9</v>
      </c>
      <c r="F7900">
        <v>1</v>
      </c>
      <c r="G7900" t="s">
        <v>13920</v>
      </c>
      <c r="H7900" t="s">
        <v>20309</v>
      </c>
    </row>
    <row r="7901" spans="1:20">
      <c r="A7901" t="s">
        <v>20415</v>
      </c>
      <c r="B7901" s="1" t="s">
        <v>13921</v>
      </c>
      <c r="C7901" t="s">
        <v>13902</v>
      </c>
      <c r="D7901" t="s">
        <v>13903</v>
      </c>
      <c r="E7901" t="s">
        <v>9</v>
      </c>
      <c r="F7901">
        <v>10</v>
      </c>
      <c r="G7901" t="s">
        <v>13922</v>
      </c>
      <c r="H7901" t="s">
        <v>20310</v>
      </c>
    </row>
    <row r="7902" spans="1:20">
      <c r="A7902" t="s">
        <v>20415</v>
      </c>
      <c r="B7902" s="1" t="s">
        <v>13923</v>
      </c>
      <c r="C7902" t="s">
        <v>13902</v>
      </c>
      <c r="D7902" t="s">
        <v>13903</v>
      </c>
      <c r="E7902" t="s">
        <v>9</v>
      </c>
      <c r="F7902">
        <v>2</v>
      </c>
      <c r="G7902" t="s">
        <v>13924</v>
      </c>
      <c r="H7902" t="s">
        <v>20311</v>
      </c>
    </row>
    <row r="7903" spans="1:20">
      <c r="A7903" t="s">
        <v>20415</v>
      </c>
      <c r="B7903" s="1" t="s">
        <v>13925</v>
      </c>
      <c r="C7903" t="s">
        <v>13902</v>
      </c>
      <c r="D7903" t="s">
        <v>13903</v>
      </c>
      <c r="E7903" t="s">
        <v>9</v>
      </c>
      <c r="F7903">
        <v>13</v>
      </c>
      <c r="G7903" t="s">
        <v>13926</v>
      </c>
      <c r="H7903" t="s">
        <v>20312</v>
      </c>
    </row>
    <row r="7904" spans="1:20">
      <c r="A7904" t="s">
        <v>20415</v>
      </c>
      <c r="B7904" s="1" t="s">
        <v>13927</v>
      </c>
      <c r="C7904" t="s">
        <v>13902</v>
      </c>
      <c r="D7904" t="s">
        <v>13903</v>
      </c>
      <c r="E7904" t="s">
        <v>9</v>
      </c>
      <c r="F7904">
        <v>7</v>
      </c>
      <c r="G7904" t="s">
        <v>13928</v>
      </c>
      <c r="H7904" t="s">
        <v>20313</v>
      </c>
    </row>
    <row r="7905" spans="1:8">
      <c r="A7905" t="s">
        <v>20415</v>
      </c>
      <c r="B7905" s="1" t="s">
        <v>2227</v>
      </c>
      <c r="C7905" t="s">
        <v>2190</v>
      </c>
      <c r="D7905" t="s">
        <v>2228</v>
      </c>
      <c r="E7905" t="s">
        <v>586</v>
      </c>
      <c r="F7905">
        <v>99</v>
      </c>
      <c r="G7905" t="s">
        <v>2229</v>
      </c>
      <c r="H7905" t="s">
        <v>15270</v>
      </c>
    </row>
    <row r="7906" spans="1:8">
      <c r="A7906" t="s">
        <v>20415</v>
      </c>
      <c r="B7906" s="1" t="s">
        <v>2227</v>
      </c>
      <c r="C7906" t="s">
        <v>2190</v>
      </c>
      <c r="D7906" t="s">
        <v>2228</v>
      </c>
      <c r="E7906" t="s">
        <v>586</v>
      </c>
      <c r="F7906">
        <v>99</v>
      </c>
      <c r="G7906" t="s">
        <v>4701</v>
      </c>
      <c r="H7906" t="s">
        <v>15270</v>
      </c>
    </row>
    <row r="7907" spans="1:8">
      <c r="A7907" t="s">
        <v>20415</v>
      </c>
      <c r="B7907" s="1" t="s">
        <v>2230</v>
      </c>
      <c r="C7907" t="s">
        <v>2190</v>
      </c>
      <c r="D7907" t="s">
        <v>2228</v>
      </c>
      <c r="E7907" t="s">
        <v>586</v>
      </c>
      <c r="F7907">
        <v>5</v>
      </c>
      <c r="G7907" t="s">
        <v>2231</v>
      </c>
      <c r="H7907" t="s">
        <v>15271</v>
      </c>
    </row>
    <row r="7908" spans="1:8">
      <c r="A7908" t="s">
        <v>20415</v>
      </c>
      <c r="B7908" s="1" t="s">
        <v>2230</v>
      </c>
      <c r="C7908" t="s">
        <v>2190</v>
      </c>
      <c r="D7908" t="s">
        <v>2228</v>
      </c>
      <c r="E7908" t="s">
        <v>586</v>
      </c>
      <c r="F7908">
        <v>5</v>
      </c>
      <c r="G7908" t="s">
        <v>4702</v>
      </c>
      <c r="H7908" t="s">
        <v>15271</v>
      </c>
    </row>
    <row r="7909" spans="1:8">
      <c r="A7909" t="s">
        <v>20415</v>
      </c>
      <c r="B7909" s="1" t="s">
        <v>13092</v>
      </c>
      <c r="C7909" t="s">
        <v>12897</v>
      </c>
      <c r="D7909" t="s">
        <v>13093</v>
      </c>
      <c r="E7909" t="s">
        <v>38</v>
      </c>
      <c r="F7909">
        <v>1</v>
      </c>
      <c r="G7909" t="s">
        <v>13094</v>
      </c>
      <c r="H7909" t="s">
        <v>19906</v>
      </c>
    </row>
    <row r="7910" spans="1:8">
      <c r="A7910" t="s">
        <v>20415</v>
      </c>
      <c r="B7910" s="1" t="s">
        <v>13095</v>
      </c>
      <c r="C7910" t="s">
        <v>12897</v>
      </c>
      <c r="D7910" t="s">
        <v>13093</v>
      </c>
      <c r="E7910" t="s">
        <v>38</v>
      </c>
      <c r="F7910">
        <v>2</v>
      </c>
      <c r="G7910" t="s">
        <v>13096</v>
      </c>
      <c r="H7910" t="s">
        <v>19907</v>
      </c>
    </row>
    <row r="7911" spans="1:8">
      <c r="A7911" t="s">
        <v>20415</v>
      </c>
      <c r="B7911" s="1" t="s">
        <v>13097</v>
      </c>
      <c r="C7911" t="s">
        <v>12897</v>
      </c>
      <c r="D7911" t="s">
        <v>13093</v>
      </c>
      <c r="E7911" t="s">
        <v>38</v>
      </c>
      <c r="F7911">
        <v>3</v>
      </c>
      <c r="G7911" t="s">
        <v>13098</v>
      </c>
      <c r="H7911" t="s">
        <v>19908</v>
      </c>
    </row>
    <row r="7912" spans="1:8">
      <c r="A7912" t="s">
        <v>20415</v>
      </c>
      <c r="B7912" s="1" t="s">
        <v>13099</v>
      </c>
      <c r="C7912" t="s">
        <v>12897</v>
      </c>
      <c r="D7912" t="s">
        <v>13093</v>
      </c>
      <c r="E7912" t="s">
        <v>38</v>
      </c>
      <c r="F7912">
        <v>4</v>
      </c>
      <c r="G7912" t="s">
        <v>13100</v>
      </c>
      <c r="H7912" t="s">
        <v>19909</v>
      </c>
    </row>
    <row r="7913" spans="1:8">
      <c r="A7913" t="s">
        <v>20415</v>
      </c>
      <c r="B7913" s="1" t="s">
        <v>2769</v>
      </c>
      <c r="C7913" t="s">
        <v>2711</v>
      </c>
      <c r="D7913" t="s">
        <v>2770</v>
      </c>
      <c r="E7913" t="s">
        <v>118</v>
      </c>
      <c r="F7913">
        <v>1</v>
      </c>
      <c r="G7913" t="s">
        <v>2771</v>
      </c>
      <c r="H7913" t="s">
        <v>15542</v>
      </c>
    </row>
    <row r="7914" spans="1:8">
      <c r="A7914" t="s">
        <v>20415</v>
      </c>
      <c r="B7914" s="1" t="s">
        <v>2769</v>
      </c>
      <c r="C7914" t="s">
        <v>2711</v>
      </c>
      <c r="D7914" t="s">
        <v>2770</v>
      </c>
      <c r="E7914" t="s">
        <v>118</v>
      </c>
      <c r="F7914">
        <v>1</v>
      </c>
      <c r="G7914" t="s">
        <v>5149</v>
      </c>
      <c r="H7914" t="s">
        <v>15542</v>
      </c>
    </row>
    <row r="7915" spans="1:8">
      <c r="A7915" t="s">
        <v>20415</v>
      </c>
      <c r="B7915" s="1" t="s">
        <v>3454</v>
      </c>
      <c r="C7915" t="s">
        <v>3402</v>
      </c>
      <c r="D7915" t="s">
        <v>3452</v>
      </c>
      <c r="E7915" t="s">
        <v>38</v>
      </c>
      <c r="F7915">
        <v>12</v>
      </c>
      <c r="G7915" t="s">
        <v>4638</v>
      </c>
      <c r="H7915" t="s">
        <v>15889</v>
      </c>
    </row>
    <row r="7916" spans="1:8">
      <c r="A7916" t="s">
        <v>20415</v>
      </c>
      <c r="B7916" s="1" t="s">
        <v>3456</v>
      </c>
      <c r="C7916" t="s">
        <v>3402</v>
      </c>
      <c r="D7916" t="s">
        <v>3452</v>
      </c>
      <c r="E7916" t="s">
        <v>38</v>
      </c>
      <c r="F7916" t="s">
        <v>121</v>
      </c>
      <c r="G7916" t="s">
        <v>4639</v>
      </c>
      <c r="H7916" t="s">
        <v>15890</v>
      </c>
    </row>
    <row r="7917" spans="1:8">
      <c r="A7917" t="s">
        <v>20415</v>
      </c>
      <c r="B7917" s="1" t="s">
        <v>895</v>
      </c>
      <c r="C7917" t="s">
        <v>817</v>
      </c>
      <c r="D7917" t="s">
        <v>896</v>
      </c>
      <c r="E7917" t="s">
        <v>20484</v>
      </c>
      <c r="F7917">
        <v>1</v>
      </c>
      <c r="G7917" t="s">
        <v>897</v>
      </c>
      <c r="H7917" t="s">
        <v>14562</v>
      </c>
    </row>
    <row r="7918" spans="1:8">
      <c r="A7918" t="s">
        <v>20415</v>
      </c>
      <c r="B7918" s="1" t="s">
        <v>895</v>
      </c>
      <c r="C7918" t="s">
        <v>817</v>
      </c>
      <c r="D7918" t="s">
        <v>896</v>
      </c>
      <c r="E7918" t="s">
        <v>20484</v>
      </c>
      <c r="F7918">
        <v>1</v>
      </c>
      <c r="G7918" t="s">
        <v>5061</v>
      </c>
      <c r="H7918" t="s">
        <v>14562</v>
      </c>
    </row>
    <row r="7919" spans="1:8">
      <c r="A7919" t="s">
        <v>20415</v>
      </c>
      <c r="B7919" s="1" t="s">
        <v>898</v>
      </c>
      <c r="C7919" t="s">
        <v>817</v>
      </c>
      <c r="D7919" t="s">
        <v>896</v>
      </c>
      <c r="E7919" t="s">
        <v>20484</v>
      </c>
      <c r="F7919">
        <v>10</v>
      </c>
      <c r="G7919" t="s">
        <v>899</v>
      </c>
      <c r="H7919" t="s">
        <v>14563</v>
      </c>
    </row>
    <row r="7920" spans="1:8">
      <c r="A7920" t="s">
        <v>20415</v>
      </c>
      <c r="B7920" s="1" t="s">
        <v>898</v>
      </c>
      <c r="C7920" t="s">
        <v>817</v>
      </c>
      <c r="D7920" t="s">
        <v>896</v>
      </c>
      <c r="E7920" t="s">
        <v>20484</v>
      </c>
      <c r="F7920">
        <v>10</v>
      </c>
      <c r="G7920" t="s">
        <v>5062</v>
      </c>
      <c r="H7920" t="s">
        <v>14563</v>
      </c>
    </row>
    <row r="7921" spans="1:8">
      <c r="A7921" t="s">
        <v>20415</v>
      </c>
      <c r="B7921" s="1" t="s">
        <v>6670</v>
      </c>
      <c r="C7921" t="s">
        <v>6635</v>
      </c>
      <c r="D7921" t="s">
        <v>6671</v>
      </c>
      <c r="E7921" t="s">
        <v>6637</v>
      </c>
      <c r="F7921">
        <v>10</v>
      </c>
      <c r="G7921" t="s">
        <v>6672</v>
      </c>
      <c r="H7921" t="s">
        <v>16644</v>
      </c>
    </row>
    <row r="7922" spans="1:8">
      <c r="A7922" t="s">
        <v>20415</v>
      </c>
      <c r="B7922" s="1" t="s">
        <v>10879</v>
      </c>
      <c r="C7922" t="s">
        <v>10880</v>
      </c>
      <c r="D7922" t="s">
        <v>10881</v>
      </c>
      <c r="E7922" t="s">
        <v>16</v>
      </c>
      <c r="F7922">
        <v>99</v>
      </c>
      <c r="G7922" t="s">
        <v>10882</v>
      </c>
      <c r="H7922" t="s">
        <v>18698</v>
      </c>
    </row>
    <row r="7923" spans="1:8">
      <c r="A7923" t="s">
        <v>20415</v>
      </c>
      <c r="B7923" s="1" t="s">
        <v>21591</v>
      </c>
      <c r="C7923" t="s">
        <v>21592</v>
      </c>
      <c r="D7923" t="s">
        <v>21590</v>
      </c>
      <c r="E7923" t="s">
        <v>38</v>
      </c>
      <c r="F7923">
        <v>3</v>
      </c>
      <c r="G7923" t="s">
        <v>3912</v>
      </c>
      <c r="H7923" t="s">
        <v>16122</v>
      </c>
    </row>
    <row r="7924" spans="1:8">
      <c r="A7924" t="s">
        <v>20415</v>
      </c>
      <c r="B7924" s="1" t="s">
        <v>21591</v>
      </c>
      <c r="C7924" t="s">
        <v>21592</v>
      </c>
      <c r="D7924" t="s">
        <v>21590</v>
      </c>
      <c r="E7924" t="s">
        <v>38</v>
      </c>
      <c r="F7924">
        <v>3</v>
      </c>
      <c r="G7924" t="s">
        <v>3913</v>
      </c>
      <c r="H7924" t="s">
        <v>16123</v>
      </c>
    </row>
    <row r="7925" spans="1:8">
      <c r="A7925" t="s">
        <v>20415</v>
      </c>
      <c r="B7925" s="1" t="s">
        <v>21593</v>
      </c>
      <c r="C7925" t="s">
        <v>21594</v>
      </c>
      <c r="D7925" t="s">
        <v>21590</v>
      </c>
      <c r="E7925" t="s">
        <v>38</v>
      </c>
      <c r="F7925">
        <v>15</v>
      </c>
      <c r="G7925" t="s">
        <v>1933</v>
      </c>
      <c r="H7925" t="s">
        <v>15129</v>
      </c>
    </row>
    <row r="7926" spans="1:8">
      <c r="A7926" t="s">
        <v>20415</v>
      </c>
      <c r="B7926" s="1" t="s">
        <v>21593</v>
      </c>
      <c r="C7926" t="s">
        <v>21594</v>
      </c>
      <c r="D7926" t="s">
        <v>21590</v>
      </c>
      <c r="E7926" t="s">
        <v>38</v>
      </c>
      <c r="F7926">
        <v>15</v>
      </c>
      <c r="G7926" t="s">
        <v>4089</v>
      </c>
      <c r="H7926" t="s">
        <v>15129</v>
      </c>
    </row>
    <row r="7927" spans="1:8">
      <c r="A7927" t="s">
        <v>20415</v>
      </c>
      <c r="B7927" s="1" t="s">
        <v>21593</v>
      </c>
      <c r="C7927" t="s">
        <v>21594</v>
      </c>
      <c r="D7927" t="s">
        <v>21590</v>
      </c>
      <c r="E7927" t="s">
        <v>38</v>
      </c>
      <c r="F7927">
        <v>15</v>
      </c>
      <c r="G7927" t="s">
        <v>1934</v>
      </c>
      <c r="H7927" t="s">
        <v>15130</v>
      </c>
    </row>
    <row r="7928" spans="1:8">
      <c r="A7928" t="s">
        <v>20415</v>
      </c>
      <c r="B7928" s="1" t="s">
        <v>21593</v>
      </c>
      <c r="C7928" t="s">
        <v>21594</v>
      </c>
      <c r="D7928" t="s">
        <v>21590</v>
      </c>
      <c r="E7928" t="s">
        <v>38</v>
      </c>
      <c r="F7928">
        <v>15</v>
      </c>
      <c r="G7928" t="s">
        <v>4090</v>
      </c>
      <c r="H7928" t="s">
        <v>15130</v>
      </c>
    </row>
    <row r="7929" spans="1:8">
      <c r="A7929" t="s">
        <v>20415</v>
      </c>
      <c r="B7929" s="1" t="s">
        <v>21595</v>
      </c>
      <c r="C7929" t="s">
        <v>21596</v>
      </c>
      <c r="D7929" t="s">
        <v>21590</v>
      </c>
      <c r="E7929" t="s">
        <v>38</v>
      </c>
      <c r="F7929">
        <v>9</v>
      </c>
      <c r="G7929" t="s">
        <v>3329</v>
      </c>
      <c r="H7929" t="s">
        <v>15826</v>
      </c>
    </row>
    <row r="7930" spans="1:8">
      <c r="A7930" t="s">
        <v>20415</v>
      </c>
      <c r="B7930" s="1" t="s">
        <v>21595</v>
      </c>
      <c r="C7930" t="s">
        <v>21596</v>
      </c>
      <c r="D7930" t="s">
        <v>21590</v>
      </c>
      <c r="E7930" t="s">
        <v>38</v>
      </c>
      <c r="F7930">
        <v>9</v>
      </c>
      <c r="G7930" t="s">
        <v>4315</v>
      </c>
      <c r="H7930" t="s">
        <v>15826</v>
      </c>
    </row>
    <row r="7931" spans="1:8">
      <c r="A7931" t="s">
        <v>20415</v>
      </c>
      <c r="B7931" s="1" t="s">
        <v>21595</v>
      </c>
      <c r="C7931" t="s">
        <v>21596</v>
      </c>
      <c r="D7931" t="s">
        <v>21590</v>
      </c>
      <c r="E7931" t="s">
        <v>38</v>
      </c>
      <c r="F7931">
        <v>9</v>
      </c>
      <c r="G7931" t="s">
        <v>3330</v>
      </c>
      <c r="H7931" t="s">
        <v>15827</v>
      </c>
    </row>
    <row r="7932" spans="1:8">
      <c r="A7932" t="s">
        <v>20415</v>
      </c>
      <c r="B7932" s="1" t="s">
        <v>21595</v>
      </c>
      <c r="C7932" t="s">
        <v>21596</v>
      </c>
      <c r="D7932" t="s">
        <v>21590</v>
      </c>
      <c r="E7932" t="s">
        <v>38</v>
      </c>
      <c r="F7932">
        <v>9</v>
      </c>
      <c r="G7932" t="s">
        <v>4316</v>
      </c>
      <c r="H7932" t="s">
        <v>15827</v>
      </c>
    </row>
    <row r="7933" spans="1:8">
      <c r="A7933" t="s">
        <v>20415</v>
      </c>
      <c r="B7933" s="1" t="s">
        <v>21604</v>
      </c>
      <c r="C7933" t="s">
        <v>21605</v>
      </c>
      <c r="D7933" t="s">
        <v>21590</v>
      </c>
      <c r="E7933" t="s">
        <v>38</v>
      </c>
      <c r="F7933">
        <v>5</v>
      </c>
      <c r="G7933" t="s">
        <v>2545</v>
      </c>
      <c r="H7933" t="s">
        <v>15416</v>
      </c>
    </row>
    <row r="7934" spans="1:8">
      <c r="A7934" t="s">
        <v>20415</v>
      </c>
      <c r="B7934" s="1" t="s">
        <v>21604</v>
      </c>
      <c r="C7934" t="s">
        <v>21605</v>
      </c>
      <c r="D7934" t="s">
        <v>21590</v>
      </c>
      <c r="E7934" t="s">
        <v>38</v>
      </c>
      <c r="F7934">
        <v>5</v>
      </c>
      <c r="G7934" t="s">
        <v>4156</v>
      </c>
      <c r="H7934" t="s">
        <v>15416</v>
      </c>
    </row>
    <row r="7935" spans="1:8">
      <c r="A7935" t="s">
        <v>20415</v>
      </c>
      <c r="B7935" s="1" t="s">
        <v>21604</v>
      </c>
      <c r="C7935" t="s">
        <v>21605</v>
      </c>
      <c r="D7935" t="s">
        <v>21590</v>
      </c>
      <c r="E7935" t="s">
        <v>38</v>
      </c>
      <c r="F7935">
        <v>5</v>
      </c>
      <c r="G7935" t="s">
        <v>2546</v>
      </c>
      <c r="H7935" t="s">
        <v>15417</v>
      </c>
    </row>
    <row r="7936" spans="1:8">
      <c r="A7936" t="s">
        <v>20415</v>
      </c>
      <c r="B7936" s="1" t="s">
        <v>21604</v>
      </c>
      <c r="C7936" t="s">
        <v>21605</v>
      </c>
      <c r="D7936" t="s">
        <v>21590</v>
      </c>
      <c r="E7936" t="s">
        <v>38</v>
      </c>
      <c r="F7936">
        <v>5</v>
      </c>
      <c r="G7936" t="s">
        <v>4157</v>
      </c>
      <c r="H7936" t="s">
        <v>15417</v>
      </c>
    </row>
    <row r="7937" spans="1:8">
      <c r="A7937" t="s">
        <v>20415</v>
      </c>
      <c r="B7937" s="1" t="s">
        <v>21606</v>
      </c>
      <c r="C7937" t="s">
        <v>21607</v>
      </c>
      <c r="D7937" t="s">
        <v>21590</v>
      </c>
      <c r="E7937" t="s">
        <v>38</v>
      </c>
      <c r="F7937">
        <v>12</v>
      </c>
      <c r="G7937" t="s">
        <v>7726</v>
      </c>
      <c r="H7937" t="s">
        <v>17143</v>
      </c>
    </row>
    <row r="7938" spans="1:8">
      <c r="A7938" t="s">
        <v>20415</v>
      </c>
      <c r="B7938" s="1" t="s">
        <v>21606</v>
      </c>
      <c r="C7938" t="s">
        <v>21607</v>
      </c>
      <c r="D7938" t="s">
        <v>21590</v>
      </c>
      <c r="E7938" t="s">
        <v>38</v>
      </c>
      <c r="F7938">
        <v>12</v>
      </c>
      <c r="G7938" t="s">
        <v>7727</v>
      </c>
      <c r="H7938" t="s">
        <v>17144</v>
      </c>
    </row>
    <row r="7939" spans="1:8">
      <c r="A7939" t="s">
        <v>20415</v>
      </c>
      <c r="B7939" s="1" t="s">
        <v>21597</v>
      </c>
      <c r="C7939" t="s">
        <v>21598</v>
      </c>
      <c r="D7939" t="s">
        <v>21590</v>
      </c>
      <c r="E7939" t="s">
        <v>38</v>
      </c>
      <c r="F7939">
        <v>4</v>
      </c>
      <c r="G7939" t="s">
        <v>7744</v>
      </c>
      <c r="H7939" t="s">
        <v>17151</v>
      </c>
    </row>
    <row r="7940" spans="1:8">
      <c r="A7940" t="s">
        <v>20415</v>
      </c>
      <c r="B7940" s="1" t="s">
        <v>21597</v>
      </c>
      <c r="C7940" t="s">
        <v>21598</v>
      </c>
      <c r="D7940" t="s">
        <v>21590</v>
      </c>
      <c r="E7940" t="s">
        <v>38</v>
      </c>
      <c r="F7940">
        <v>4</v>
      </c>
      <c r="G7940" t="s">
        <v>7745</v>
      </c>
      <c r="H7940" t="s">
        <v>17152</v>
      </c>
    </row>
    <row r="7941" spans="1:8">
      <c r="A7941" t="s">
        <v>20415</v>
      </c>
      <c r="B7941" s="1" t="s">
        <v>21599</v>
      </c>
      <c r="C7941" t="s">
        <v>21600</v>
      </c>
      <c r="D7941" t="s">
        <v>21590</v>
      </c>
      <c r="E7941" t="s">
        <v>38</v>
      </c>
      <c r="F7941">
        <v>18</v>
      </c>
      <c r="G7941" t="s">
        <v>6597</v>
      </c>
      <c r="H7941" t="s">
        <v>16616</v>
      </c>
    </row>
    <row r="7942" spans="1:8">
      <c r="A7942" t="s">
        <v>20415</v>
      </c>
      <c r="B7942" s="1" t="s">
        <v>21599</v>
      </c>
      <c r="C7942" t="s">
        <v>21600</v>
      </c>
      <c r="D7942" t="s">
        <v>21590</v>
      </c>
      <c r="E7942" t="s">
        <v>38</v>
      </c>
      <c r="F7942">
        <v>18</v>
      </c>
      <c r="G7942" t="s">
        <v>6598</v>
      </c>
      <c r="H7942" t="s">
        <v>16617</v>
      </c>
    </row>
    <row r="7943" spans="1:8">
      <c r="A7943" t="s">
        <v>20415</v>
      </c>
      <c r="B7943" s="1" t="s">
        <v>7306</v>
      </c>
      <c r="C7943" t="s">
        <v>21601</v>
      </c>
      <c r="D7943" t="s">
        <v>21590</v>
      </c>
      <c r="E7943" t="s">
        <v>38</v>
      </c>
      <c r="F7943">
        <v>1</v>
      </c>
      <c r="G7943" t="s">
        <v>7320</v>
      </c>
      <c r="H7943" t="s">
        <v>16959</v>
      </c>
    </row>
    <row r="7944" spans="1:8">
      <c r="A7944" t="s">
        <v>20415</v>
      </c>
      <c r="B7944" s="1" t="s">
        <v>7306</v>
      </c>
      <c r="C7944" t="s">
        <v>21601</v>
      </c>
      <c r="D7944" t="s">
        <v>21590</v>
      </c>
      <c r="E7944" t="s">
        <v>38</v>
      </c>
      <c r="F7944">
        <v>1</v>
      </c>
      <c r="G7944" t="s">
        <v>7321</v>
      </c>
      <c r="H7944" t="s">
        <v>16960</v>
      </c>
    </row>
    <row r="7945" spans="1:8">
      <c r="A7945" t="s">
        <v>20415</v>
      </c>
      <c r="B7945" s="1" t="s">
        <v>21602</v>
      </c>
      <c r="C7945" t="s">
        <v>21603</v>
      </c>
      <c r="D7945" t="s">
        <v>21590</v>
      </c>
      <c r="E7945" t="s">
        <v>38</v>
      </c>
      <c r="F7945">
        <v>7</v>
      </c>
      <c r="G7945" t="s">
        <v>7992</v>
      </c>
      <c r="H7945" t="s">
        <v>17259</v>
      </c>
    </row>
    <row r="7946" spans="1:8">
      <c r="A7946" t="s">
        <v>20415</v>
      </c>
      <c r="B7946" s="1" t="s">
        <v>21602</v>
      </c>
      <c r="C7946" t="s">
        <v>21603</v>
      </c>
      <c r="D7946" t="s">
        <v>21590</v>
      </c>
      <c r="E7946" t="s">
        <v>38</v>
      </c>
      <c r="F7946">
        <v>7</v>
      </c>
      <c r="G7946" t="s">
        <v>7993</v>
      </c>
      <c r="H7946" t="s">
        <v>17260</v>
      </c>
    </row>
    <row r="7947" spans="1:8">
      <c r="A7947" t="s">
        <v>20415</v>
      </c>
      <c r="B7947" s="1" t="s">
        <v>21616</v>
      </c>
      <c r="C7947" t="s">
        <v>21617</v>
      </c>
      <c r="D7947" t="s">
        <v>21590</v>
      </c>
      <c r="E7947" t="s">
        <v>38</v>
      </c>
      <c r="F7947">
        <v>13</v>
      </c>
      <c r="G7947" t="s">
        <v>8642</v>
      </c>
      <c r="H7947" t="s">
        <v>17593</v>
      </c>
    </row>
    <row r="7948" spans="1:8">
      <c r="A7948" t="s">
        <v>20415</v>
      </c>
      <c r="B7948" s="1" t="s">
        <v>21616</v>
      </c>
      <c r="C7948" t="s">
        <v>21617</v>
      </c>
      <c r="D7948" t="s">
        <v>21590</v>
      </c>
      <c r="E7948" t="s">
        <v>38</v>
      </c>
      <c r="F7948">
        <v>13</v>
      </c>
      <c r="G7948" t="s">
        <v>8643</v>
      </c>
      <c r="H7948" t="s">
        <v>17594</v>
      </c>
    </row>
    <row r="7949" spans="1:8">
      <c r="A7949" t="s">
        <v>20415</v>
      </c>
      <c r="B7949" s="1" t="s">
        <v>21618</v>
      </c>
      <c r="C7949" t="s">
        <v>21619</v>
      </c>
      <c r="D7949" t="s">
        <v>21590</v>
      </c>
      <c r="E7949" t="s">
        <v>38</v>
      </c>
      <c r="F7949">
        <v>6</v>
      </c>
      <c r="G7949" t="s">
        <v>8666</v>
      </c>
      <c r="H7949" t="s">
        <v>17604</v>
      </c>
    </row>
    <row r="7950" spans="1:8">
      <c r="A7950" t="s">
        <v>20415</v>
      </c>
      <c r="B7950" s="1" t="s">
        <v>21618</v>
      </c>
      <c r="C7950" t="s">
        <v>21619</v>
      </c>
      <c r="D7950" t="s">
        <v>21590</v>
      </c>
      <c r="E7950" t="s">
        <v>38</v>
      </c>
      <c r="F7950">
        <v>6</v>
      </c>
      <c r="G7950" t="s">
        <v>8667</v>
      </c>
      <c r="H7950" t="s">
        <v>17605</v>
      </c>
    </row>
    <row r="7951" spans="1:8">
      <c r="A7951" t="s">
        <v>20415</v>
      </c>
      <c r="B7951" s="1" t="s">
        <v>21620</v>
      </c>
      <c r="C7951" t="s">
        <v>21621</v>
      </c>
      <c r="D7951" t="s">
        <v>21590</v>
      </c>
      <c r="E7951" t="s">
        <v>38</v>
      </c>
      <c r="F7951">
        <v>11</v>
      </c>
      <c r="G7951" t="s">
        <v>8677</v>
      </c>
      <c r="H7951" t="s">
        <v>17611</v>
      </c>
    </row>
    <row r="7952" spans="1:8">
      <c r="A7952" t="s">
        <v>20415</v>
      </c>
      <c r="B7952" s="1" t="s">
        <v>21620</v>
      </c>
      <c r="C7952" t="s">
        <v>21621</v>
      </c>
      <c r="D7952" t="s">
        <v>21590</v>
      </c>
      <c r="E7952" t="s">
        <v>38</v>
      </c>
      <c r="F7952">
        <v>11</v>
      </c>
      <c r="G7952" t="s">
        <v>8678</v>
      </c>
      <c r="H7952" t="s">
        <v>17612</v>
      </c>
    </row>
    <row r="7953" spans="1:8">
      <c r="A7953" t="s">
        <v>20415</v>
      </c>
      <c r="B7953" s="1" t="s">
        <v>21622</v>
      </c>
      <c r="C7953" t="s">
        <v>21623</v>
      </c>
      <c r="D7953" t="s">
        <v>21590</v>
      </c>
      <c r="E7953" t="s">
        <v>38</v>
      </c>
      <c r="F7953">
        <v>16</v>
      </c>
      <c r="G7953" t="s">
        <v>8726</v>
      </c>
      <c r="H7953" t="s">
        <v>17633</v>
      </c>
    </row>
    <row r="7954" spans="1:8">
      <c r="A7954" t="s">
        <v>20415</v>
      </c>
      <c r="B7954" s="1" t="s">
        <v>21622</v>
      </c>
      <c r="C7954" t="s">
        <v>21623</v>
      </c>
      <c r="D7954" t="s">
        <v>21590</v>
      </c>
      <c r="E7954" t="s">
        <v>38</v>
      </c>
      <c r="F7954">
        <v>16</v>
      </c>
      <c r="G7954" t="s">
        <v>8727</v>
      </c>
      <c r="H7954" t="s">
        <v>17634</v>
      </c>
    </row>
    <row r="7955" spans="1:8">
      <c r="A7955" t="s">
        <v>20415</v>
      </c>
      <c r="B7955" s="1" t="s">
        <v>21608</v>
      </c>
      <c r="C7955" t="s">
        <v>21609</v>
      </c>
      <c r="D7955" t="s">
        <v>21590</v>
      </c>
      <c r="E7955" t="s">
        <v>38</v>
      </c>
      <c r="F7955">
        <v>14</v>
      </c>
      <c r="G7955" t="s">
        <v>8872</v>
      </c>
      <c r="H7955" t="s">
        <v>17695</v>
      </c>
    </row>
    <row r="7956" spans="1:8">
      <c r="A7956" t="s">
        <v>20415</v>
      </c>
      <c r="B7956" s="1" t="s">
        <v>21608</v>
      </c>
      <c r="C7956" t="s">
        <v>21609</v>
      </c>
      <c r="D7956" t="s">
        <v>21590</v>
      </c>
      <c r="E7956" t="s">
        <v>38</v>
      </c>
      <c r="F7956">
        <v>14</v>
      </c>
      <c r="G7956" t="s">
        <v>8873</v>
      </c>
      <c r="H7956" t="s">
        <v>17696</v>
      </c>
    </row>
    <row r="7957" spans="1:8">
      <c r="A7957" t="s">
        <v>20415</v>
      </c>
      <c r="B7957" s="1" t="s">
        <v>21610</v>
      </c>
      <c r="C7957" t="s">
        <v>21611</v>
      </c>
      <c r="D7957" t="s">
        <v>21590</v>
      </c>
      <c r="E7957" t="s">
        <v>38</v>
      </c>
      <c r="F7957">
        <v>10</v>
      </c>
      <c r="G7957" t="s">
        <v>11590</v>
      </c>
      <c r="H7957" t="s">
        <v>19074</v>
      </c>
    </row>
    <row r="7958" spans="1:8">
      <c r="A7958" t="s">
        <v>20415</v>
      </c>
      <c r="B7958" s="1" t="s">
        <v>21610</v>
      </c>
      <c r="C7958" t="s">
        <v>21611</v>
      </c>
      <c r="D7958" t="s">
        <v>21590</v>
      </c>
      <c r="E7958" t="s">
        <v>38</v>
      </c>
      <c r="F7958">
        <v>10</v>
      </c>
      <c r="G7958" t="s">
        <v>11591</v>
      </c>
      <c r="H7958" t="s">
        <v>19075</v>
      </c>
    </row>
    <row r="7959" spans="1:8">
      <c r="A7959" t="s">
        <v>20415</v>
      </c>
      <c r="B7959" s="1" t="s">
        <v>21612</v>
      </c>
      <c r="C7959" t="s">
        <v>21613</v>
      </c>
      <c r="D7959" t="s">
        <v>21590</v>
      </c>
      <c r="E7959" t="s">
        <v>38</v>
      </c>
      <c r="F7959">
        <v>8</v>
      </c>
      <c r="G7959" t="s">
        <v>11794</v>
      </c>
      <c r="H7959" t="s">
        <v>19197</v>
      </c>
    </row>
    <row r="7960" spans="1:8">
      <c r="A7960" t="s">
        <v>20415</v>
      </c>
      <c r="B7960" s="1" t="s">
        <v>21612</v>
      </c>
      <c r="C7960" t="s">
        <v>21613</v>
      </c>
      <c r="D7960" t="s">
        <v>21590</v>
      </c>
      <c r="E7960" t="s">
        <v>38</v>
      </c>
      <c r="F7960">
        <v>8</v>
      </c>
      <c r="G7960" t="s">
        <v>11795</v>
      </c>
      <c r="H7960" t="s">
        <v>19198</v>
      </c>
    </row>
    <row r="7961" spans="1:8">
      <c r="A7961" t="s">
        <v>20415</v>
      </c>
      <c r="B7961" s="1" t="s">
        <v>21614</v>
      </c>
      <c r="C7961" t="s">
        <v>21615</v>
      </c>
      <c r="D7961" t="s">
        <v>21590</v>
      </c>
      <c r="E7961" t="s">
        <v>38</v>
      </c>
      <c r="F7961">
        <v>19</v>
      </c>
      <c r="G7961" t="s">
        <v>12516</v>
      </c>
      <c r="H7961" t="s">
        <v>19605</v>
      </c>
    </row>
    <row r="7962" spans="1:8">
      <c r="A7962" t="s">
        <v>20415</v>
      </c>
      <c r="B7962" s="1" t="s">
        <v>21614</v>
      </c>
      <c r="C7962" t="s">
        <v>21615</v>
      </c>
      <c r="D7962" t="s">
        <v>21590</v>
      </c>
      <c r="E7962" t="s">
        <v>38</v>
      </c>
      <c r="F7962">
        <v>19</v>
      </c>
      <c r="G7962" t="s">
        <v>12517</v>
      </c>
      <c r="H7962" t="s">
        <v>19606</v>
      </c>
    </row>
    <row r="7963" spans="1:8">
      <c r="A7963" t="s">
        <v>20415</v>
      </c>
      <c r="B7963" s="1" t="s">
        <v>21624</v>
      </c>
      <c r="C7963" t="s">
        <v>21625</v>
      </c>
      <c r="D7963" t="s">
        <v>21590</v>
      </c>
      <c r="E7963" t="s">
        <v>38</v>
      </c>
      <c r="F7963">
        <v>17</v>
      </c>
      <c r="G7963" t="s">
        <v>12582</v>
      </c>
      <c r="H7963" t="s">
        <v>19640</v>
      </c>
    </row>
    <row r="7964" spans="1:8">
      <c r="A7964" t="s">
        <v>20415</v>
      </c>
      <c r="B7964" s="1" t="s">
        <v>21624</v>
      </c>
      <c r="C7964" t="s">
        <v>21625</v>
      </c>
      <c r="D7964" t="s">
        <v>21590</v>
      </c>
      <c r="E7964" t="s">
        <v>38</v>
      </c>
      <c r="F7964">
        <v>17</v>
      </c>
      <c r="G7964" t="s">
        <v>12583</v>
      </c>
      <c r="H7964" t="s">
        <v>19641</v>
      </c>
    </row>
    <row r="7965" spans="1:8">
      <c r="A7965" t="s">
        <v>20415</v>
      </c>
      <c r="B7965" s="1" t="s">
        <v>21626</v>
      </c>
      <c r="C7965" t="s">
        <v>21627</v>
      </c>
      <c r="D7965" t="s">
        <v>21590</v>
      </c>
      <c r="E7965" t="s">
        <v>38</v>
      </c>
      <c r="F7965">
        <v>2</v>
      </c>
      <c r="G7965" t="s">
        <v>13332</v>
      </c>
      <c r="H7965" t="s">
        <v>20037</v>
      </c>
    </row>
    <row r="7966" spans="1:8">
      <c r="A7966" t="s">
        <v>20415</v>
      </c>
      <c r="B7966" s="1" t="s">
        <v>21626</v>
      </c>
      <c r="C7966" t="s">
        <v>21627</v>
      </c>
      <c r="D7966" t="s">
        <v>21590</v>
      </c>
      <c r="E7966" t="s">
        <v>38</v>
      </c>
      <c r="F7966">
        <v>2</v>
      </c>
      <c r="G7966" t="s">
        <v>13333</v>
      </c>
      <c r="H7966" t="s">
        <v>20038</v>
      </c>
    </row>
    <row r="7967" spans="1:8">
      <c r="A7967" t="s">
        <v>20415</v>
      </c>
      <c r="B7967" s="1" t="s">
        <v>2232</v>
      </c>
      <c r="C7967" t="s">
        <v>2190</v>
      </c>
      <c r="D7967" t="s">
        <v>2233</v>
      </c>
      <c r="E7967" t="s">
        <v>586</v>
      </c>
      <c r="F7967">
        <v>99</v>
      </c>
      <c r="G7967" t="s">
        <v>2234</v>
      </c>
      <c r="H7967" t="s">
        <v>15272</v>
      </c>
    </row>
    <row r="7968" spans="1:8">
      <c r="A7968" t="s">
        <v>20415</v>
      </c>
      <c r="B7968" s="1" t="s">
        <v>2232</v>
      </c>
      <c r="C7968" t="s">
        <v>2190</v>
      </c>
      <c r="D7968" t="s">
        <v>2233</v>
      </c>
      <c r="E7968" t="s">
        <v>586</v>
      </c>
      <c r="F7968">
        <v>99</v>
      </c>
      <c r="G7968" t="s">
        <v>4703</v>
      </c>
      <c r="H7968" t="s">
        <v>15272</v>
      </c>
    </row>
    <row r="7969" spans="1:8">
      <c r="A7969" t="s">
        <v>20415</v>
      </c>
      <c r="B7969" s="1" t="s">
        <v>2235</v>
      </c>
      <c r="C7969" t="s">
        <v>2190</v>
      </c>
      <c r="D7969" t="s">
        <v>2233</v>
      </c>
      <c r="E7969" t="s">
        <v>586</v>
      </c>
      <c r="F7969">
        <v>99</v>
      </c>
      <c r="G7969" t="s">
        <v>2236</v>
      </c>
      <c r="H7969" t="s">
        <v>15273</v>
      </c>
    </row>
    <row r="7970" spans="1:8">
      <c r="A7970" t="s">
        <v>20415</v>
      </c>
      <c r="B7970" s="1" t="s">
        <v>2235</v>
      </c>
      <c r="C7970" t="s">
        <v>2190</v>
      </c>
      <c r="D7970" t="s">
        <v>2233</v>
      </c>
      <c r="E7970" t="s">
        <v>586</v>
      </c>
      <c r="F7970">
        <v>99</v>
      </c>
      <c r="G7970" t="s">
        <v>4704</v>
      </c>
      <c r="H7970" t="s">
        <v>15273</v>
      </c>
    </row>
    <row r="7971" spans="1:8">
      <c r="A7971" t="s">
        <v>20415</v>
      </c>
      <c r="B7971" s="1" t="s">
        <v>7524</v>
      </c>
      <c r="C7971" t="s">
        <v>7421</v>
      </c>
      <c r="D7971" t="s">
        <v>7525</v>
      </c>
      <c r="E7971" t="s">
        <v>38</v>
      </c>
      <c r="F7971">
        <v>3</v>
      </c>
      <c r="G7971" t="s">
        <v>7526</v>
      </c>
      <c r="H7971" t="s">
        <v>17051</v>
      </c>
    </row>
    <row r="7972" spans="1:8">
      <c r="A7972" t="s">
        <v>20415</v>
      </c>
      <c r="B7972" s="1" t="s">
        <v>7527</v>
      </c>
      <c r="C7972" t="s">
        <v>7421</v>
      </c>
      <c r="D7972" t="s">
        <v>7525</v>
      </c>
      <c r="E7972" t="s">
        <v>38</v>
      </c>
      <c r="F7972">
        <v>4</v>
      </c>
      <c r="G7972" t="s">
        <v>7528</v>
      </c>
      <c r="H7972" t="s">
        <v>17052</v>
      </c>
    </row>
    <row r="7973" spans="1:8">
      <c r="A7973" t="s">
        <v>20415</v>
      </c>
      <c r="B7973" s="1" t="s">
        <v>7529</v>
      </c>
      <c r="C7973" t="s">
        <v>7421</v>
      </c>
      <c r="D7973" t="s">
        <v>7525</v>
      </c>
      <c r="E7973" t="s">
        <v>38</v>
      </c>
      <c r="F7973">
        <v>5</v>
      </c>
      <c r="G7973" t="s">
        <v>7530</v>
      </c>
      <c r="H7973" t="s">
        <v>17053</v>
      </c>
    </row>
    <row r="7974" spans="1:8">
      <c r="A7974" t="s">
        <v>20415</v>
      </c>
      <c r="B7974" s="1" t="s">
        <v>7531</v>
      </c>
      <c r="C7974" t="s">
        <v>7421</v>
      </c>
      <c r="D7974" t="s">
        <v>7525</v>
      </c>
      <c r="E7974" t="s">
        <v>38</v>
      </c>
      <c r="F7974">
        <v>6</v>
      </c>
      <c r="G7974" t="s">
        <v>7532</v>
      </c>
      <c r="H7974" t="s">
        <v>17054</v>
      </c>
    </row>
    <row r="7975" spans="1:8">
      <c r="A7975" t="s">
        <v>20415</v>
      </c>
      <c r="B7975" s="1" t="s">
        <v>7533</v>
      </c>
      <c r="C7975" t="s">
        <v>7421</v>
      </c>
      <c r="D7975" t="s">
        <v>7525</v>
      </c>
      <c r="E7975" t="s">
        <v>38</v>
      </c>
      <c r="F7975">
        <v>7</v>
      </c>
      <c r="G7975" t="s">
        <v>7534</v>
      </c>
      <c r="H7975" t="s">
        <v>17055</v>
      </c>
    </row>
    <row r="7976" spans="1:8">
      <c r="A7976" t="s">
        <v>20415</v>
      </c>
      <c r="B7976" s="1" t="s">
        <v>7535</v>
      </c>
      <c r="C7976" t="s">
        <v>7421</v>
      </c>
      <c r="D7976" t="s">
        <v>7525</v>
      </c>
      <c r="E7976" t="s">
        <v>38</v>
      </c>
      <c r="F7976">
        <v>8</v>
      </c>
      <c r="G7976" t="s">
        <v>7536</v>
      </c>
      <c r="H7976" t="s">
        <v>17056</v>
      </c>
    </row>
    <row r="7977" spans="1:8">
      <c r="A7977" t="s">
        <v>20415</v>
      </c>
      <c r="B7977" s="1" t="s">
        <v>7537</v>
      </c>
      <c r="C7977" t="s">
        <v>7421</v>
      </c>
      <c r="D7977" t="s">
        <v>7525</v>
      </c>
      <c r="E7977" t="s">
        <v>38</v>
      </c>
      <c r="F7977">
        <v>10</v>
      </c>
      <c r="G7977" t="s">
        <v>7538</v>
      </c>
      <c r="H7977" t="s">
        <v>17057</v>
      </c>
    </row>
    <row r="7978" spans="1:8">
      <c r="A7978" t="s">
        <v>20415</v>
      </c>
      <c r="B7978" s="1" t="s">
        <v>7539</v>
      </c>
      <c r="C7978" t="s">
        <v>7421</v>
      </c>
      <c r="D7978" t="s">
        <v>7525</v>
      </c>
      <c r="E7978" t="s">
        <v>38</v>
      </c>
      <c r="F7978">
        <v>11</v>
      </c>
      <c r="G7978" t="s">
        <v>7540</v>
      </c>
      <c r="H7978" t="s">
        <v>17058</v>
      </c>
    </row>
    <row r="7979" spans="1:8">
      <c r="A7979" t="s">
        <v>20415</v>
      </c>
      <c r="B7979" s="1" t="s">
        <v>7541</v>
      </c>
      <c r="C7979" t="s">
        <v>7421</v>
      </c>
      <c r="D7979" t="s">
        <v>7525</v>
      </c>
      <c r="E7979" t="s">
        <v>38</v>
      </c>
      <c r="F7979">
        <v>12</v>
      </c>
      <c r="G7979" t="s">
        <v>7542</v>
      </c>
      <c r="H7979" t="s">
        <v>17059</v>
      </c>
    </row>
    <row r="7980" spans="1:8">
      <c r="A7980" t="s">
        <v>20415</v>
      </c>
      <c r="B7980" s="1" t="s">
        <v>7543</v>
      </c>
      <c r="C7980" t="s">
        <v>7421</v>
      </c>
      <c r="D7980" t="s">
        <v>7525</v>
      </c>
      <c r="E7980" t="s">
        <v>38</v>
      </c>
      <c r="F7980">
        <v>14</v>
      </c>
      <c r="G7980" t="s">
        <v>7544</v>
      </c>
      <c r="H7980" t="s">
        <v>17060</v>
      </c>
    </row>
    <row r="7981" spans="1:8">
      <c r="A7981" t="s">
        <v>20415</v>
      </c>
      <c r="B7981" s="1" t="s">
        <v>21086</v>
      </c>
      <c r="C7981" t="s">
        <v>20480</v>
      </c>
      <c r="D7981" t="s">
        <v>20490</v>
      </c>
      <c r="E7981" t="s">
        <v>20489</v>
      </c>
      <c r="F7981">
        <v>2</v>
      </c>
      <c r="G7981" t="s">
        <v>1731</v>
      </c>
      <c r="H7981" t="s">
        <v>15027</v>
      </c>
    </row>
    <row r="7982" spans="1:8">
      <c r="A7982" t="s">
        <v>20415</v>
      </c>
      <c r="B7982" s="1" t="s">
        <v>21086</v>
      </c>
      <c r="C7982" t="s">
        <v>20480</v>
      </c>
      <c r="D7982" t="s">
        <v>20490</v>
      </c>
      <c r="E7982" t="s">
        <v>20489</v>
      </c>
      <c r="F7982">
        <v>2</v>
      </c>
      <c r="G7982" t="s">
        <v>5455</v>
      </c>
      <c r="H7982" t="s">
        <v>15027</v>
      </c>
    </row>
    <row r="7983" spans="1:8">
      <c r="A7983" t="s">
        <v>20415</v>
      </c>
      <c r="B7983" s="1" t="s">
        <v>21087</v>
      </c>
      <c r="C7983" t="s">
        <v>20480</v>
      </c>
      <c r="D7983" t="s">
        <v>20490</v>
      </c>
      <c r="E7983" t="s">
        <v>20489</v>
      </c>
      <c r="F7983">
        <v>3</v>
      </c>
      <c r="G7983" t="s">
        <v>1732</v>
      </c>
      <c r="H7983" t="s">
        <v>15028</v>
      </c>
    </row>
    <row r="7984" spans="1:8">
      <c r="A7984" t="s">
        <v>20415</v>
      </c>
      <c r="B7984" s="1" t="s">
        <v>21087</v>
      </c>
      <c r="C7984" t="s">
        <v>20480</v>
      </c>
      <c r="D7984" t="s">
        <v>20490</v>
      </c>
      <c r="E7984" t="s">
        <v>20489</v>
      </c>
      <c r="F7984">
        <v>3</v>
      </c>
      <c r="G7984" t="s">
        <v>5456</v>
      </c>
      <c r="H7984" t="s">
        <v>15028</v>
      </c>
    </row>
    <row r="7985" spans="1:20">
      <c r="A7985" t="s">
        <v>20415</v>
      </c>
      <c r="B7985" s="1" t="s">
        <v>21088</v>
      </c>
      <c r="C7985" t="s">
        <v>20480</v>
      </c>
      <c r="D7985" t="s">
        <v>20490</v>
      </c>
      <c r="E7985" t="s">
        <v>20489</v>
      </c>
      <c r="F7985">
        <v>4</v>
      </c>
      <c r="G7985" t="s">
        <v>1733</v>
      </c>
      <c r="H7985" t="s">
        <v>15029</v>
      </c>
    </row>
    <row r="7986" spans="1:20">
      <c r="A7986" t="s">
        <v>20415</v>
      </c>
      <c r="B7986" s="1" t="s">
        <v>21088</v>
      </c>
      <c r="C7986" t="s">
        <v>20480</v>
      </c>
      <c r="D7986" t="s">
        <v>20490</v>
      </c>
      <c r="E7986" t="s">
        <v>20489</v>
      </c>
      <c r="F7986">
        <v>4</v>
      </c>
      <c r="G7986" t="s">
        <v>5457</v>
      </c>
      <c r="H7986" t="s">
        <v>15029</v>
      </c>
    </row>
    <row r="7987" spans="1:20">
      <c r="A7987" t="s">
        <v>20415</v>
      </c>
      <c r="B7987" s="1" t="s">
        <v>21089</v>
      </c>
      <c r="C7987" t="s">
        <v>20480</v>
      </c>
      <c r="D7987" t="s">
        <v>20490</v>
      </c>
      <c r="E7987" t="s">
        <v>20489</v>
      </c>
      <c r="F7987">
        <v>5</v>
      </c>
      <c r="G7987" t="s">
        <v>1734</v>
      </c>
      <c r="H7987" t="s">
        <v>15030</v>
      </c>
    </row>
    <row r="7988" spans="1:20">
      <c r="A7988" t="s">
        <v>20415</v>
      </c>
      <c r="B7988" s="1" t="s">
        <v>21089</v>
      </c>
      <c r="C7988" t="s">
        <v>20480</v>
      </c>
      <c r="D7988" t="s">
        <v>20490</v>
      </c>
      <c r="E7988" t="s">
        <v>20489</v>
      </c>
      <c r="F7988">
        <v>5</v>
      </c>
      <c r="G7988" t="s">
        <v>5458</v>
      </c>
      <c r="H7988" t="s">
        <v>15030</v>
      </c>
    </row>
    <row r="7989" spans="1:20">
      <c r="A7989" t="s">
        <v>20415</v>
      </c>
      <c r="B7989" s="1" t="s">
        <v>21090</v>
      </c>
      <c r="C7989" t="s">
        <v>20480</v>
      </c>
      <c r="D7989" t="s">
        <v>20490</v>
      </c>
      <c r="E7989" t="s">
        <v>20489</v>
      </c>
      <c r="F7989">
        <v>6</v>
      </c>
      <c r="G7989" t="s">
        <v>1735</v>
      </c>
      <c r="H7989" t="s">
        <v>15031</v>
      </c>
    </row>
    <row r="7990" spans="1:20">
      <c r="A7990" t="s">
        <v>20415</v>
      </c>
      <c r="B7990" s="1" t="s">
        <v>21090</v>
      </c>
      <c r="C7990" t="s">
        <v>20480</v>
      </c>
      <c r="D7990" t="s">
        <v>20490</v>
      </c>
      <c r="E7990" t="s">
        <v>20489</v>
      </c>
      <c r="F7990">
        <v>6</v>
      </c>
      <c r="G7990" t="s">
        <v>5459</v>
      </c>
      <c r="H7990" t="s">
        <v>15031</v>
      </c>
    </row>
    <row r="7991" spans="1:20">
      <c r="A7991" t="s">
        <v>20415</v>
      </c>
      <c r="B7991" s="1" t="s">
        <v>21091</v>
      </c>
      <c r="C7991" t="s">
        <v>20480</v>
      </c>
      <c r="D7991" t="s">
        <v>20490</v>
      </c>
      <c r="E7991" t="s">
        <v>20489</v>
      </c>
      <c r="F7991">
        <v>7</v>
      </c>
      <c r="G7991" t="s">
        <v>1736</v>
      </c>
      <c r="H7991" t="s">
        <v>15032</v>
      </c>
    </row>
    <row r="7992" spans="1:20">
      <c r="A7992" t="s">
        <v>20415</v>
      </c>
      <c r="B7992" s="1" t="s">
        <v>21091</v>
      </c>
      <c r="C7992" t="s">
        <v>20480</v>
      </c>
      <c r="D7992" t="s">
        <v>20490</v>
      </c>
      <c r="E7992" t="s">
        <v>20489</v>
      </c>
      <c r="F7992">
        <v>7</v>
      </c>
      <c r="G7992" t="s">
        <v>5460</v>
      </c>
      <c r="H7992" t="s">
        <v>15032</v>
      </c>
    </row>
    <row r="7993" spans="1:20">
      <c r="A7993" t="s">
        <v>20415</v>
      </c>
      <c r="B7993" s="1" t="s">
        <v>21092</v>
      </c>
      <c r="C7993" t="s">
        <v>20480</v>
      </c>
      <c r="D7993" t="s">
        <v>20490</v>
      </c>
      <c r="E7993" t="s">
        <v>20489</v>
      </c>
      <c r="F7993">
        <v>9</v>
      </c>
      <c r="G7993" t="s">
        <v>1737</v>
      </c>
      <c r="H7993" t="s">
        <v>15033</v>
      </c>
      <c r="O7993" t="e">
        <f>SEARCH("-",H7993,1)</f>
        <v>#VALUE!</v>
      </c>
      <c r="P7993" t="e">
        <f>SEARCH("-",H7993,O7993+1)</f>
        <v>#VALUE!</v>
      </c>
      <c r="Q7993" t="e">
        <f>SEARCH("-",H7993,P7993+1)</f>
        <v>#VALUE!</v>
      </c>
      <c r="R7993" t="e">
        <f>MID(H7993,O7993+2,P7993-O7993-2)</f>
        <v>#VALUE!</v>
      </c>
      <c r="S7993" t="e">
        <f>MID(H7993,Q7993+2,LEN(H7993)-Q7993-5)</f>
        <v>#VALUE!</v>
      </c>
      <c r="T7993" t="e">
        <f>INT(MID(H7993,P7993+2,Q7993-P7993-2))</f>
        <v>#VALUE!</v>
      </c>
    </row>
    <row r="7994" spans="1:20">
      <c r="A7994" t="s">
        <v>20415</v>
      </c>
      <c r="B7994" s="1" t="s">
        <v>21092</v>
      </c>
      <c r="C7994" t="s">
        <v>20480</v>
      </c>
      <c r="D7994" t="s">
        <v>20490</v>
      </c>
      <c r="E7994" t="s">
        <v>20489</v>
      </c>
      <c r="F7994">
        <v>9</v>
      </c>
      <c r="G7994" t="s">
        <v>5461</v>
      </c>
      <c r="H7994" t="s">
        <v>15033</v>
      </c>
      <c r="O7994" t="e">
        <f t="shared" ref="O7994:O8036" si="346">SEARCH("-",H7994,1)</f>
        <v>#VALUE!</v>
      </c>
      <c r="P7994" t="e">
        <f t="shared" ref="P7994:P8036" si="347">SEARCH("-",H7994,O7994+1)</f>
        <v>#VALUE!</v>
      </c>
      <c r="Q7994" t="e">
        <f t="shared" ref="Q7994:Q8036" si="348">SEARCH("-",H7994,P7994+1)</f>
        <v>#VALUE!</v>
      </c>
      <c r="R7994" t="e">
        <f t="shared" ref="R7994:R8036" si="349">MID(H7994,O7994+2,P7994-O7994-2)</f>
        <v>#VALUE!</v>
      </c>
      <c r="S7994" t="e">
        <f t="shared" ref="S7994:S8036" si="350">MID(H7994,Q7994+2,LEN(H7994)-Q7994-5)</f>
        <v>#VALUE!</v>
      </c>
      <c r="T7994" t="e">
        <f t="shared" ref="T7994:T8036" si="351">INT(MID(H7994,P7994+2,Q7994-P7994-2))</f>
        <v>#VALUE!</v>
      </c>
    </row>
    <row r="7995" spans="1:20">
      <c r="A7995" t="s">
        <v>20415</v>
      </c>
      <c r="B7995" s="1" t="s">
        <v>21093</v>
      </c>
      <c r="C7995" t="s">
        <v>20480</v>
      </c>
      <c r="D7995" t="s">
        <v>20490</v>
      </c>
      <c r="E7995" t="s">
        <v>20489</v>
      </c>
      <c r="F7995">
        <v>10</v>
      </c>
      <c r="G7995" t="s">
        <v>1738</v>
      </c>
      <c r="H7995" t="s">
        <v>15034</v>
      </c>
      <c r="O7995" t="e">
        <f t="shared" si="346"/>
        <v>#VALUE!</v>
      </c>
      <c r="P7995" t="e">
        <f t="shared" si="347"/>
        <v>#VALUE!</v>
      </c>
      <c r="Q7995" t="e">
        <f t="shared" si="348"/>
        <v>#VALUE!</v>
      </c>
      <c r="R7995" t="e">
        <f t="shared" si="349"/>
        <v>#VALUE!</v>
      </c>
      <c r="S7995" t="e">
        <f t="shared" si="350"/>
        <v>#VALUE!</v>
      </c>
      <c r="T7995" t="e">
        <f t="shared" si="351"/>
        <v>#VALUE!</v>
      </c>
    </row>
    <row r="7996" spans="1:20">
      <c r="A7996" t="s">
        <v>20415</v>
      </c>
      <c r="B7996" s="1" t="s">
        <v>21093</v>
      </c>
      <c r="C7996" t="s">
        <v>20480</v>
      </c>
      <c r="D7996" t="s">
        <v>20490</v>
      </c>
      <c r="E7996" t="s">
        <v>20489</v>
      </c>
      <c r="F7996">
        <v>10</v>
      </c>
      <c r="G7996" t="s">
        <v>5462</v>
      </c>
      <c r="H7996" t="s">
        <v>15034</v>
      </c>
      <c r="O7996" t="e">
        <f t="shared" si="346"/>
        <v>#VALUE!</v>
      </c>
      <c r="P7996" t="e">
        <f t="shared" si="347"/>
        <v>#VALUE!</v>
      </c>
      <c r="Q7996" t="e">
        <f t="shared" si="348"/>
        <v>#VALUE!</v>
      </c>
      <c r="R7996" t="e">
        <f t="shared" si="349"/>
        <v>#VALUE!</v>
      </c>
      <c r="S7996" t="e">
        <f t="shared" si="350"/>
        <v>#VALUE!</v>
      </c>
      <c r="T7996" t="e">
        <f t="shared" si="351"/>
        <v>#VALUE!</v>
      </c>
    </row>
    <row r="7997" spans="1:20">
      <c r="A7997" t="s">
        <v>20415</v>
      </c>
      <c r="B7997" s="1" t="s">
        <v>21094</v>
      </c>
      <c r="C7997" t="s">
        <v>20480</v>
      </c>
      <c r="D7997" t="s">
        <v>20490</v>
      </c>
      <c r="E7997" t="s">
        <v>20489</v>
      </c>
      <c r="F7997">
        <v>11</v>
      </c>
      <c r="G7997" t="s">
        <v>1739</v>
      </c>
      <c r="H7997" t="s">
        <v>15035</v>
      </c>
      <c r="O7997" t="e">
        <f t="shared" si="346"/>
        <v>#VALUE!</v>
      </c>
      <c r="P7997" t="e">
        <f t="shared" si="347"/>
        <v>#VALUE!</v>
      </c>
      <c r="Q7997" t="e">
        <f t="shared" si="348"/>
        <v>#VALUE!</v>
      </c>
      <c r="R7997" t="e">
        <f t="shared" si="349"/>
        <v>#VALUE!</v>
      </c>
      <c r="S7997" t="e">
        <f t="shared" si="350"/>
        <v>#VALUE!</v>
      </c>
      <c r="T7997" t="e">
        <f t="shared" si="351"/>
        <v>#VALUE!</v>
      </c>
    </row>
    <row r="7998" spans="1:20">
      <c r="A7998" t="s">
        <v>20415</v>
      </c>
      <c r="B7998" s="1" t="s">
        <v>21094</v>
      </c>
      <c r="C7998" t="s">
        <v>20480</v>
      </c>
      <c r="D7998" t="s">
        <v>20490</v>
      </c>
      <c r="E7998" t="s">
        <v>20489</v>
      </c>
      <c r="F7998">
        <v>11</v>
      </c>
      <c r="G7998" t="s">
        <v>5463</v>
      </c>
      <c r="H7998" t="s">
        <v>15035</v>
      </c>
      <c r="O7998" t="e">
        <f t="shared" si="346"/>
        <v>#VALUE!</v>
      </c>
      <c r="P7998" t="e">
        <f t="shared" si="347"/>
        <v>#VALUE!</v>
      </c>
      <c r="Q7998" t="e">
        <f t="shared" si="348"/>
        <v>#VALUE!</v>
      </c>
      <c r="R7998" t="e">
        <f t="shared" si="349"/>
        <v>#VALUE!</v>
      </c>
      <c r="S7998" t="e">
        <f t="shared" si="350"/>
        <v>#VALUE!</v>
      </c>
      <c r="T7998" t="e">
        <f t="shared" si="351"/>
        <v>#VALUE!</v>
      </c>
    </row>
    <row r="7999" spans="1:20">
      <c r="A7999" t="s">
        <v>20415</v>
      </c>
      <c r="B7999" s="1" t="s">
        <v>21095</v>
      </c>
      <c r="C7999" t="s">
        <v>20480</v>
      </c>
      <c r="D7999" t="s">
        <v>20490</v>
      </c>
      <c r="E7999" t="s">
        <v>20489</v>
      </c>
      <c r="F7999">
        <v>12</v>
      </c>
      <c r="G7999" t="s">
        <v>1740</v>
      </c>
      <c r="H7999" t="s">
        <v>15036</v>
      </c>
      <c r="O7999" t="e">
        <f t="shared" si="346"/>
        <v>#VALUE!</v>
      </c>
      <c r="P7999" t="e">
        <f t="shared" si="347"/>
        <v>#VALUE!</v>
      </c>
      <c r="Q7999" t="e">
        <f t="shared" si="348"/>
        <v>#VALUE!</v>
      </c>
      <c r="R7999" t="e">
        <f t="shared" si="349"/>
        <v>#VALUE!</v>
      </c>
      <c r="S7999" t="e">
        <f t="shared" si="350"/>
        <v>#VALUE!</v>
      </c>
      <c r="T7999" t="e">
        <f t="shared" si="351"/>
        <v>#VALUE!</v>
      </c>
    </row>
    <row r="8000" spans="1:20">
      <c r="A8000" t="s">
        <v>20415</v>
      </c>
      <c r="B8000" s="1" t="s">
        <v>21095</v>
      </c>
      <c r="C8000" t="s">
        <v>20480</v>
      </c>
      <c r="D8000" t="s">
        <v>20490</v>
      </c>
      <c r="E8000" t="s">
        <v>20489</v>
      </c>
      <c r="F8000">
        <v>12</v>
      </c>
      <c r="G8000" t="s">
        <v>5464</v>
      </c>
      <c r="H8000" t="s">
        <v>15036</v>
      </c>
      <c r="O8000" t="e">
        <f t="shared" si="346"/>
        <v>#VALUE!</v>
      </c>
      <c r="P8000" t="e">
        <f t="shared" si="347"/>
        <v>#VALUE!</v>
      </c>
      <c r="Q8000" t="e">
        <f t="shared" si="348"/>
        <v>#VALUE!</v>
      </c>
      <c r="R8000" t="e">
        <f t="shared" si="349"/>
        <v>#VALUE!</v>
      </c>
      <c r="S8000" t="e">
        <f t="shared" si="350"/>
        <v>#VALUE!</v>
      </c>
      <c r="T8000" t="e">
        <f t="shared" si="351"/>
        <v>#VALUE!</v>
      </c>
    </row>
    <row r="8001" spans="1:20">
      <c r="A8001" t="s">
        <v>20415</v>
      </c>
      <c r="B8001" s="1" t="s">
        <v>708</v>
      </c>
      <c r="C8001" t="s">
        <v>619</v>
      </c>
      <c r="D8001" t="s">
        <v>21241</v>
      </c>
      <c r="E8001" t="s">
        <v>118</v>
      </c>
      <c r="F8001">
        <v>3</v>
      </c>
      <c r="G8001" t="s">
        <v>709</v>
      </c>
      <c r="H8001" t="s">
        <v>14478</v>
      </c>
      <c r="O8001">
        <f t="shared" si="346"/>
        <v>15</v>
      </c>
      <c r="P8001" t="e">
        <f t="shared" si="347"/>
        <v>#VALUE!</v>
      </c>
      <c r="Q8001" t="e">
        <f t="shared" si="348"/>
        <v>#VALUE!</v>
      </c>
      <c r="R8001" t="e">
        <f t="shared" si="349"/>
        <v>#VALUE!</v>
      </c>
      <c r="S8001" t="e">
        <f t="shared" si="350"/>
        <v>#VALUE!</v>
      </c>
      <c r="T8001" t="e">
        <f t="shared" si="351"/>
        <v>#VALUE!</v>
      </c>
    </row>
    <row r="8002" spans="1:20">
      <c r="A8002" t="s">
        <v>20415</v>
      </c>
      <c r="B8002" s="1" t="s">
        <v>708</v>
      </c>
      <c r="C8002" t="s">
        <v>619</v>
      </c>
      <c r="D8002" t="s">
        <v>21241</v>
      </c>
      <c r="E8002" t="s">
        <v>118</v>
      </c>
      <c r="F8002">
        <v>3</v>
      </c>
      <c r="G8002" t="s">
        <v>5019</v>
      </c>
      <c r="H8002" t="s">
        <v>14478</v>
      </c>
      <c r="O8002">
        <f t="shared" si="346"/>
        <v>15</v>
      </c>
      <c r="P8002" t="e">
        <f t="shared" si="347"/>
        <v>#VALUE!</v>
      </c>
      <c r="Q8002" t="e">
        <f t="shared" si="348"/>
        <v>#VALUE!</v>
      </c>
      <c r="R8002" t="e">
        <f t="shared" si="349"/>
        <v>#VALUE!</v>
      </c>
      <c r="S8002" t="e">
        <f t="shared" si="350"/>
        <v>#VALUE!</v>
      </c>
      <c r="T8002" t="e">
        <f t="shared" si="351"/>
        <v>#VALUE!</v>
      </c>
    </row>
    <row r="8003" spans="1:20">
      <c r="A8003" t="s">
        <v>20415</v>
      </c>
      <c r="B8003" s="1" t="s">
        <v>3177</v>
      </c>
      <c r="C8003" t="s">
        <v>20480</v>
      </c>
      <c r="D8003" t="s">
        <v>20479</v>
      </c>
      <c r="E8003" t="s">
        <v>8394</v>
      </c>
      <c r="F8003">
        <v>2</v>
      </c>
      <c r="G8003" t="s">
        <v>1742</v>
      </c>
      <c r="H8003" t="s">
        <v>15038</v>
      </c>
      <c r="O8003" t="e">
        <f t="shared" si="346"/>
        <v>#VALUE!</v>
      </c>
      <c r="P8003" t="e">
        <f t="shared" si="347"/>
        <v>#VALUE!</v>
      </c>
      <c r="Q8003" t="e">
        <f t="shared" si="348"/>
        <v>#VALUE!</v>
      </c>
      <c r="R8003" t="e">
        <f t="shared" si="349"/>
        <v>#VALUE!</v>
      </c>
      <c r="S8003" t="e">
        <f t="shared" si="350"/>
        <v>#VALUE!</v>
      </c>
      <c r="T8003" t="e">
        <f t="shared" si="351"/>
        <v>#VALUE!</v>
      </c>
    </row>
    <row r="8004" spans="1:20">
      <c r="A8004" t="s">
        <v>20415</v>
      </c>
      <c r="B8004" s="1" t="s">
        <v>3177</v>
      </c>
      <c r="C8004" t="s">
        <v>20480</v>
      </c>
      <c r="D8004" t="s">
        <v>20479</v>
      </c>
      <c r="E8004" t="s">
        <v>8394</v>
      </c>
      <c r="F8004">
        <v>2</v>
      </c>
      <c r="G8004" t="s">
        <v>5466</v>
      </c>
      <c r="H8004" t="s">
        <v>15038</v>
      </c>
      <c r="O8004" t="e">
        <f t="shared" si="346"/>
        <v>#VALUE!</v>
      </c>
      <c r="P8004" t="e">
        <f t="shared" si="347"/>
        <v>#VALUE!</v>
      </c>
      <c r="Q8004" t="e">
        <f t="shared" si="348"/>
        <v>#VALUE!</v>
      </c>
      <c r="R8004" t="e">
        <f t="shared" si="349"/>
        <v>#VALUE!</v>
      </c>
      <c r="S8004" t="e">
        <f t="shared" si="350"/>
        <v>#VALUE!</v>
      </c>
      <c r="T8004" t="e">
        <f t="shared" si="351"/>
        <v>#VALUE!</v>
      </c>
    </row>
    <row r="8005" spans="1:20">
      <c r="A8005" t="s">
        <v>20415</v>
      </c>
      <c r="B8005" s="1" t="s">
        <v>21096</v>
      </c>
      <c r="C8005" t="s">
        <v>20480</v>
      </c>
      <c r="D8005" t="s">
        <v>20479</v>
      </c>
      <c r="E8005" t="s">
        <v>8394</v>
      </c>
      <c r="F8005">
        <v>3</v>
      </c>
      <c r="G8005" t="s">
        <v>1743</v>
      </c>
      <c r="H8005" t="s">
        <v>15039</v>
      </c>
      <c r="O8005" t="e">
        <f t="shared" si="346"/>
        <v>#VALUE!</v>
      </c>
      <c r="P8005" t="e">
        <f t="shared" si="347"/>
        <v>#VALUE!</v>
      </c>
      <c r="Q8005" t="e">
        <f t="shared" si="348"/>
        <v>#VALUE!</v>
      </c>
      <c r="R8005" t="e">
        <f t="shared" si="349"/>
        <v>#VALUE!</v>
      </c>
      <c r="S8005" t="e">
        <f t="shared" si="350"/>
        <v>#VALUE!</v>
      </c>
      <c r="T8005" t="e">
        <f t="shared" si="351"/>
        <v>#VALUE!</v>
      </c>
    </row>
    <row r="8006" spans="1:20">
      <c r="A8006" t="s">
        <v>20415</v>
      </c>
      <c r="B8006" s="1" t="s">
        <v>21096</v>
      </c>
      <c r="C8006" t="s">
        <v>20480</v>
      </c>
      <c r="D8006" t="s">
        <v>20479</v>
      </c>
      <c r="E8006" t="s">
        <v>8394</v>
      </c>
      <c r="F8006">
        <v>3</v>
      </c>
      <c r="G8006" t="s">
        <v>5467</v>
      </c>
      <c r="H8006" t="s">
        <v>15039</v>
      </c>
      <c r="O8006" t="e">
        <f t="shared" si="346"/>
        <v>#VALUE!</v>
      </c>
      <c r="P8006" t="e">
        <f t="shared" si="347"/>
        <v>#VALUE!</v>
      </c>
      <c r="Q8006" t="e">
        <f t="shared" si="348"/>
        <v>#VALUE!</v>
      </c>
      <c r="R8006" t="e">
        <f t="shared" si="349"/>
        <v>#VALUE!</v>
      </c>
      <c r="S8006" t="e">
        <f t="shared" si="350"/>
        <v>#VALUE!</v>
      </c>
      <c r="T8006" t="e">
        <f t="shared" si="351"/>
        <v>#VALUE!</v>
      </c>
    </row>
    <row r="8007" spans="1:20">
      <c r="A8007" t="s">
        <v>20415</v>
      </c>
      <c r="B8007" s="1" t="s">
        <v>21097</v>
      </c>
      <c r="C8007" t="s">
        <v>20480</v>
      </c>
      <c r="D8007" t="s">
        <v>20479</v>
      </c>
      <c r="E8007" t="s">
        <v>8394</v>
      </c>
      <c r="F8007">
        <v>4</v>
      </c>
      <c r="G8007" t="s">
        <v>1744</v>
      </c>
      <c r="H8007" t="s">
        <v>15040</v>
      </c>
      <c r="O8007" t="e">
        <f t="shared" si="346"/>
        <v>#VALUE!</v>
      </c>
      <c r="P8007" t="e">
        <f t="shared" si="347"/>
        <v>#VALUE!</v>
      </c>
      <c r="Q8007" t="e">
        <f t="shared" si="348"/>
        <v>#VALUE!</v>
      </c>
      <c r="R8007" t="e">
        <f t="shared" si="349"/>
        <v>#VALUE!</v>
      </c>
      <c r="S8007" t="e">
        <f t="shared" si="350"/>
        <v>#VALUE!</v>
      </c>
      <c r="T8007" t="e">
        <f t="shared" si="351"/>
        <v>#VALUE!</v>
      </c>
    </row>
    <row r="8008" spans="1:20">
      <c r="A8008" t="s">
        <v>20415</v>
      </c>
      <c r="B8008" s="1" t="s">
        <v>21097</v>
      </c>
      <c r="C8008" t="s">
        <v>20480</v>
      </c>
      <c r="D8008" t="s">
        <v>20479</v>
      </c>
      <c r="E8008" t="s">
        <v>8394</v>
      </c>
      <c r="F8008">
        <v>4</v>
      </c>
      <c r="G8008" t="s">
        <v>5468</v>
      </c>
      <c r="H8008" t="s">
        <v>15040</v>
      </c>
      <c r="O8008" t="e">
        <f t="shared" si="346"/>
        <v>#VALUE!</v>
      </c>
      <c r="P8008" t="e">
        <f t="shared" si="347"/>
        <v>#VALUE!</v>
      </c>
      <c r="Q8008" t="e">
        <f t="shared" si="348"/>
        <v>#VALUE!</v>
      </c>
      <c r="R8008" t="e">
        <f t="shared" si="349"/>
        <v>#VALUE!</v>
      </c>
      <c r="S8008" t="e">
        <f t="shared" si="350"/>
        <v>#VALUE!</v>
      </c>
      <c r="T8008" t="e">
        <f t="shared" si="351"/>
        <v>#VALUE!</v>
      </c>
    </row>
    <row r="8009" spans="1:20">
      <c r="A8009" t="s">
        <v>20415</v>
      </c>
      <c r="B8009" s="1" t="s">
        <v>7483</v>
      </c>
      <c r="C8009" t="s">
        <v>20480</v>
      </c>
      <c r="D8009" t="s">
        <v>20479</v>
      </c>
      <c r="E8009" t="s">
        <v>8394</v>
      </c>
      <c r="F8009">
        <v>5</v>
      </c>
      <c r="G8009" t="s">
        <v>1745</v>
      </c>
      <c r="H8009" t="s">
        <v>15041</v>
      </c>
      <c r="O8009" t="e">
        <f t="shared" si="346"/>
        <v>#VALUE!</v>
      </c>
      <c r="P8009" t="e">
        <f t="shared" si="347"/>
        <v>#VALUE!</v>
      </c>
      <c r="Q8009" t="e">
        <f t="shared" si="348"/>
        <v>#VALUE!</v>
      </c>
      <c r="R8009" t="e">
        <f t="shared" si="349"/>
        <v>#VALUE!</v>
      </c>
      <c r="S8009" t="e">
        <f t="shared" si="350"/>
        <v>#VALUE!</v>
      </c>
      <c r="T8009" t="e">
        <f t="shared" si="351"/>
        <v>#VALUE!</v>
      </c>
    </row>
    <row r="8010" spans="1:20">
      <c r="A8010" t="s">
        <v>20415</v>
      </c>
      <c r="B8010" s="1" t="s">
        <v>21098</v>
      </c>
      <c r="C8010" t="s">
        <v>20480</v>
      </c>
      <c r="D8010" t="s">
        <v>20479</v>
      </c>
      <c r="E8010" t="s">
        <v>8394</v>
      </c>
      <c r="F8010">
        <v>5</v>
      </c>
      <c r="G8010" t="s">
        <v>5469</v>
      </c>
      <c r="H8010" t="s">
        <v>15041</v>
      </c>
      <c r="O8010" t="e">
        <f t="shared" si="346"/>
        <v>#VALUE!</v>
      </c>
      <c r="P8010" t="e">
        <f t="shared" si="347"/>
        <v>#VALUE!</v>
      </c>
      <c r="Q8010" t="e">
        <f t="shared" si="348"/>
        <v>#VALUE!</v>
      </c>
      <c r="R8010" t="e">
        <f t="shared" si="349"/>
        <v>#VALUE!</v>
      </c>
      <c r="S8010" t="e">
        <f t="shared" si="350"/>
        <v>#VALUE!</v>
      </c>
      <c r="T8010" t="e">
        <f t="shared" si="351"/>
        <v>#VALUE!</v>
      </c>
    </row>
    <row r="8011" spans="1:20">
      <c r="A8011" t="s">
        <v>20415</v>
      </c>
      <c r="B8011" s="1" t="s">
        <v>21099</v>
      </c>
      <c r="C8011" t="s">
        <v>20480</v>
      </c>
      <c r="D8011" t="s">
        <v>20479</v>
      </c>
      <c r="E8011" t="s">
        <v>8394</v>
      </c>
      <c r="F8011">
        <v>6</v>
      </c>
      <c r="G8011" t="s">
        <v>1746</v>
      </c>
      <c r="H8011" t="s">
        <v>15042</v>
      </c>
      <c r="O8011">
        <f t="shared" si="346"/>
        <v>17</v>
      </c>
      <c r="P8011" t="e">
        <f t="shared" si="347"/>
        <v>#VALUE!</v>
      </c>
      <c r="Q8011" t="e">
        <f t="shared" si="348"/>
        <v>#VALUE!</v>
      </c>
      <c r="R8011" t="e">
        <f t="shared" si="349"/>
        <v>#VALUE!</v>
      </c>
      <c r="S8011" t="e">
        <f t="shared" si="350"/>
        <v>#VALUE!</v>
      </c>
      <c r="T8011" t="e">
        <f t="shared" si="351"/>
        <v>#VALUE!</v>
      </c>
    </row>
    <row r="8012" spans="1:20">
      <c r="A8012" t="s">
        <v>20415</v>
      </c>
      <c r="B8012" s="1" t="s">
        <v>21099</v>
      </c>
      <c r="C8012" t="s">
        <v>20480</v>
      </c>
      <c r="D8012" t="s">
        <v>20479</v>
      </c>
      <c r="E8012" t="s">
        <v>8394</v>
      </c>
      <c r="F8012">
        <v>6</v>
      </c>
      <c r="G8012" t="s">
        <v>5470</v>
      </c>
      <c r="H8012" t="s">
        <v>15042</v>
      </c>
      <c r="O8012">
        <f t="shared" si="346"/>
        <v>17</v>
      </c>
      <c r="P8012" t="e">
        <f t="shared" si="347"/>
        <v>#VALUE!</v>
      </c>
      <c r="Q8012" t="e">
        <f t="shared" si="348"/>
        <v>#VALUE!</v>
      </c>
      <c r="R8012" t="e">
        <f t="shared" si="349"/>
        <v>#VALUE!</v>
      </c>
      <c r="S8012" t="e">
        <f t="shared" si="350"/>
        <v>#VALUE!</v>
      </c>
      <c r="T8012" t="e">
        <f t="shared" si="351"/>
        <v>#VALUE!</v>
      </c>
    </row>
    <row r="8013" spans="1:20">
      <c r="A8013" t="s">
        <v>20415</v>
      </c>
      <c r="B8013" s="1" t="s">
        <v>3354</v>
      </c>
      <c r="C8013" t="s">
        <v>20480</v>
      </c>
      <c r="D8013" t="s">
        <v>20479</v>
      </c>
      <c r="E8013" t="s">
        <v>8394</v>
      </c>
      <c r="F8013">
        <v>7</v>
      </c>
      <c r="G8013" t="s">
        <v>1747</v>
      </c>
      <c r="H8013" t="s">
        <v>15043</v>
      </c>
      <c r="O8013" t="e">
        <f t="shared" si="346"/>
        <v>#VALUE!</v>
      </c>
      <c r="P8013" t="e">
        <f t="shared" si="347"/>
        <v>#VALUE!</v>
      </c>
      <c r="Q8013" t="e">
        <f t="shared" si="348"/>
        <v>#VALUE!</v>
      </c>
      <c r="R8013" t="e">
        <f t="shared" si="349"/>
        <v>#VALUE!</v>
      </c>
      <c r="S8013" t="e">
        <f t="shared" si="350"/>
        <v>#VALUE!</v>
      </c>
      <c r="T8013" t="e">
        <f t="shared" si="351"/>
        <v>#VALUE!</v>
      </c>
    </row>
    <row r="8014" spans="1:20">
      <c r="A8014" t="s">
        <v>20415</v>
      </c>
      <c r="B8014" s="1" t="s">
        <v>3354</v>
      </c>
      <c r="C8014" t="s">
        <v>20480</v>
      </c>
      <c r="D8014" t="s">
        <v>20479</v>
      </c>
      <c r="E8014" t="s">
        <v>8394</v>
      </c>
      <c r="F8014">
        <v>7</v>
      </c>
      <c r="G8014" t="s">
        <v>5471</v>
      </c>
      <c r="H8014" t="s">
        <v>15043</v>
      </c>
      <c r="O8014" t="e">
        <f t="shared" si="346"/>
        <v>#VALUE!</v>
      </c>
      <c r="P8014" t="e">
        <f t="shared" si="347"/>
        <v>#VALUE!</v>
      </c>
      <c r="Q8014" t="e">
        <f t="shared" si="348"/>
        <v>#VALUE!</v>
      </c>
      <c r="R8014" t="e">
        <f t="shared" si="349"/>
        <v>#VALUE!</v>
      </c>
      <c r="S8014" t="e">
        <f t="shared" si="350"/>
        <v>#VALUE!</v>
      </c>
      <c r="T8014" t="e">
        <f t="shared" si="351"/>
        <v>#VALUE!</v>
      </c>
    </row>
    <row r="8015" spans="1:20">
      <c r="A8015" t="s">
        <v>20415</v>
      </c>
      <c r="B8015" s="1" t="s">
        <v>592</v>
      </c>
      <c r="C8015" t="s">
        <v>20480</v>
      </c>
      <c r="D8015" t="s">
        <v>20479</v>
      </c>
      <c r="E8015" t="s">
        <v>8394</v>
      </c>
      <c r="F8015">
        <v>8</v>
      </c>
      <c r="G8015" t="s">
        <v>1748</v>
      </c>
      <c r="H8015" t="s">
        <v>15044</v>
      </c>
      <c r="O8015" t="e">
        <f t="shared" si="346"/>
        <v>#VALUE!</v>
      </c>
      <c r="P8015" t="e">
        <f t="shared" si="347"/>
        <v>#VALUE!</v>
      </c>
      <c r="Q8015" t="e">
        <f t="shared" si="348"/>
        <v>#VALUE!</v>
      </c>
      <c r="R8015" t="e">
        <f t="shared" si="349"/>
        <v>#VALUE!</v>
      </c>
      <c r="S8015" t="e">
        <f t="shared" si="350"/>
        <v>#VALUE!</v>
      </c>
      <c r="T8015" t="e">
        <f t="shared" si="351"/>
        <v>#VALUE!</v>
      </c>
    </row>
    <row r="8016" spans="1:20">
      <c r="A8016" t="s">
        <v>20415</v>
      </c>
      <c r="B8016" s="1" t="s">
        <v>592</v>
      </c>
      <c r="C8016" t="s">
        <v>20480</v>
      </c>
      <c r="D8016" t="s">
        <v>20479</v>
      </c>
      <c r="E8016" t="s">
        <v>8394</v>
      </c>
      <c r="F8016">
        <v>8</v>
      </c>
      <c r="G8016" t="s">
        <v>5472</v>
      </c>
      <c r="H8016" t="s">
        <v>15044</v>
      </c>
      <c r="O8016" t="e">
        <f t="shared" si="346"/>
        <v>#VALUE!</v>
      </c>
      <c r="P8016" t="e">
        <f t="shared" si="347"/>
        <v>#VALUE!</v>
      </c>
      <c r="Q8016" t="e">
        <f t="shared" si="348"/>
        <v>#VALUE!</v>
      </c>
      <c r="R8016" t="e">
        <f t="shared" si="349"/>
        <v>#VALUE!</v>
      </c>
      <c r="S8016" t="e">
        <f t="shared" si="350"/>
        <v>#VALUE!</v>
      </c>
      <c r="T8016" t="e">
        <f t="shared" si="351"/>
        <v>#VALUE!</v>
      </c>
    </row>
    <row r="8017" spans="1:20">
      <c r="A8017" t="s">
        <v>20415</v>
      </c>
      <c r="B8017" s="1" t="s">
        <v>21100</v>
      </c>
      <c r="C8017" t="s">
        <v>20480</v>
      </c>
      <c r="D8017" t="s">
        <v>20479</v>
      </c>
      <c r="E8017" t="s">
        <v>8394</v>
      </c>
      <c r="F8017">
        <v>9</v>
      </c>
      <c r="G8017" t="s">
        <v>1749</v>
      </c>
      <c r="H8017" t="s">
        <v>15045</v>
      </c>
      <c r="O8017" t="e">
        <f t="shared" si="346"/>
        <v>#VALUE!</v>
      </c>
      <c r="P8017" t="e">
        <f t="shared" si="347"/>
        <v>#VALUE!</v>
      </c>
      <c r="Q8017" t="e">
        <f t="shared" si="348"/>
        <v>#VALUE!</v>
      </c>
      <c r="R8017" t="e">
        <f t="shared" si="349"/>
        <v>#VALUE!</v>
      </c>
      <c r="S8017" t="e">
        <f t="shared" si="350"/>
        <v>#VALUE!</v>
      </c>
      <c r="T8017" t="e">
        <f t="shared" si="351"/>
        <v>#VALUE!</v>
      </c>
    </row>
    <row r="8018" spans="1:20">
      <c r="A8018" t="s">
        <v>20415</v>
      </c>
      <c r="B8018" s="1" t="s">
        <v>21100</v>
      </c>
      <c r="C8018" t="s">
        <v>20480</v>
      </c>
      <c r="D8018" t="s">
        <v>20479</v>
      </c>
      <c r="E8018" t="s">
        <v>8394</v>
      </c>
      <c r="F8018">
        <v>9</v>
      </c>
      <c r="G8018" t="s">
        <v>5473</v>
      </c>
      <c r="H8018" t="s">
        <v>15045</v>
      </c>
      <c r="O8018" t="e">
        <f t="shared" si="346"/>
        <v>#VALUE!</v>
      </c>
      <c r="P8018" t="e">
        <f t="shared" si="347"/>
        <v>#VALUE!</v>
      </c>
      <c r="Q8018" t="e">
        <f t="shared" si="348"/>
        <v>#VALUE!</v>
      </c>
      <c r="R8018" t="e">
        <f t="shared" si="349"/>
        <v>#VALUE!</v>
      </c>
      <c r="S8018" t="e">
        <f t="shared" si="350"/>
        <v>#VALUE!</v>
      </c>
      <c r="T8018" t="e">
        <f t="shared" si="351"/>
        <v>#VALUE!</v>
      </c>
    </row>
    <row r="8019" spans="1:20">
      <c r="A8019" t="s">
        <v>20415</v>
      </c>
      <c r="B8019" s="1" t="s">
        <v>21101</v>
      </c>
      <c r="C8019" t="s">
        <v>20480</v>
      </c>
      <c r="D8019" t="s">
        <v>20479</v>
      </c>
      <c r="E8019" t="s">
        <v>8394</v>
      </c>
      <c r="F8019">
        <v>10</v>
      </c>
      <c r="G8019" t="s">
        <v>1750</v>
      </c>
      <c r="H8019" t="s">
        <v>15046</v>
      </c>
      <c r="O8019" t="e">
        <f t="shared" si="346"/>
        <v>#VALUE!</v>
      </c>
      <c r="P8019" t="e">
        <f t="shared" si="347"/>
        <v>#VALUE!</v>
      </c>
      <c r="Q8019" t="e">
        <f t="shared" si="348"/>
        <v>#VALUE!</v>
      </c>
      <c r="R8019" t="e">
        <f t="shared" si="349"/>
        <v>#VALUE!</v>
      </c>
      <c r="S8019" t="e">
        <f t="shared" si="350"/>
        <v>#VALUE!</v>
      </c>
      <c r="T8019" t="e">
        <f t="shared" si="351"/>
        <v>#VALUE!</v>
      </c>
    </row>
    <row r="8020" spans="1:20">
      <c r="A8020" t="s">
        <v>20415</v>
      </c>
      <c r="B8020" s="1" t="s">
        <v>21101</v>
      </c>
      <c r="C8020" t="s">
        <v>20480</v>
      </c>
      <c r="D8020" t="s">
        <v>20479</v>
      </c>
      <c r="E8020" t="s">
        <v>8394</v>
      </c>
      <c r="F8020">
        <v>10</v>
      </c>
      <c r="G8020" t="s">
        <v>5474</v>
      </c>
      <c r="H8020" t="s">
        <v>15046</v>
      </c>
      <c r="O8020" t="e">
        <f t="shared" si="346"/>
        <v>#VALUE!</v>
      </c>
      <c r="P8020" t="e">
        <f t="shared" si="347"/>
        <v>#VALUE!</v>
      </c>
      <c r="Q8020" t="e">
        <f t="shared" si="348"/>
        <v>#VALUE!</v>
      </c>
      <c r="R8020" t="e">
        <f t="shared" si="349"/>
        <v>#VALUE!</v>
      </c>
      <c r="S8020" t="e">
        <f t="shared" si="350"/>
        <v>#VALUE!</v>
      </c>
      <c r="T8020" t="e">
        <f t="shared" si="351"/>
        <v>#VALUE!</v>
      </c>
    </row>
    <row r="8021" spans="1:20">
      <c r="A8021" t="s">
        <v>20415</v>
      </c>
      <c r="B8021" s="1" t="s">
        <v>21102</v>
      </c>
      <c r="C8021" t="s">
        <v>20480</v>
      </c>
      <c r="D8021" t="s">
        <v>20479</v>
      </c>
      <c r="E8021" t="s">
        <v>8394</v>
      </c>
      <c r="F8021">
        <v>11</v>
      </c>
      <c r="G8021" t="s">
        <v>1751</v>
      </c>
      <c r="H8021" t="s">
        <v>15047</v>
      </c>
      <c r="O8021" t="e">
        <f t="shared" si="346"/>
        <v>#VALUE!</v>
      </c>
      <c r="P8021" t="e">
        <f t="shared" si="347"/>
        <v>#VALUE!</v>
      </c>
      <c r="Q8021" t="e">
        <f t="shared" si="348"/>
        <v>#VALUE!</v>
      </c>
      <c r="R8021" t="e">
        <f t="shared" si="349"/>
        <v>#VALUE!</v>
      </c>
      <c r="S8021" t="e">
        <f t="shared" si="350"/>
        <v>#VALUE!</v>
      </c>
      <c r="T8021" t="e">
        <f t="shared" si="351"/>
        <v>#VALUE!</v>
      </c>
    </row>
    <row r="8022" spans="1:20">
      <c r="A8022" t="s">
        <v>20415</v>
      </c>
      <c r="B8022" s="1" t="s">
        <v>21102</v>
      </c>
      <c r="C8022" t="s">
        <v>20480</v>
      </c>
      <c r="D8022" t="s">
        <v>20479</v>
      </c>
      <c r="E8022" t="s">
        <v>8394</v>
      </c>
      <c r="F8022">
        <v>12</v>
      </c>
      <c r="G8022" t="s">
        <v>5475</v>
      </c>
      <c r="H8022" t="s">
        <v>15047</v>
      </c>
      <c r="O8022" t="e">
        <f t="shared" si="346"/>
        <v>#VALUE!</v>
      </c>
      <c r="P8022" t="e">
        <f t="shared" si="347"/>
        <v>#VALUE!</v>
      </c>
      <c r="Q8022" t="e">
        <f t="shared" si="348"/>
        <v>#VALUE!</v>
      </c>
      <c r="R8022" t="e">
        <f t="shared" si="349"/>
        <v>#VALUE!</v>
      </c>
      <c r="S8022" t="e">
        <f t="shared" si="350"/>
        <v>#VALUE!</v>
      </c>
      <c r="T8022" t="e">
        <f t="shared" si="351"/>
        <v>#VALUE!</v>
      </c>
    </row>
    <row r="8023" spans="1:20">
      <c r="A8023" t="s">
        <v>20415</v>
      </c>
      <c r="B8023" s="1" t="s">
        <v>21103</v>
      </c>
      <c r="C8023" t="s">
        <v>20480</v>
      </c>
      <c r="D8023" t="s">
        <v>20479</v>
      </c>
      <c r="E8023" t="s">
        <v>8394</v>
      </c>
      <c r="F8023">
        <v>12</v>
      </c>
      <c r="G8023" t="s">
        <v>1752</v>
      </c>
      <c r="H8023" t="s">
        <v>15048</v>
      </c>
      <c r="O8023" t="e">
        <f t="shared" si="346"/>
        <v>#VALUE!</v>
      </c>
      <c r="P8023" t="e">
        <f t="shared" si="347"/>
        <v>#VALUE!</v>
      </c>
      <c r="Q8023" t="e">
        <f t="shared" si="348"/>
        <v>#VALUE!</v>
      </c>
      <c r="R8023" t="e">
        <f t="shared" si="349"/>
        <v>#VALUE!</v>
      </c>
      <c r="S8023" t="e">
        <f t="shared" si="350"/>
        <v>#VALUE!</v>
      </c>
      <c r="T8023" t="e">
        <f t="shared" si="351"/>
        <v>#VALUE!</v>
      </c>
    </row>
    <row r="8024" spans="1:20">
      <c r="A8024" t="s">
        <v>20415</v>
      </c>
      <c r="B8024" s="1" t="s">
        <v>21103</v>
      </c>
      <c r="C8024" t="s">
        <v>20480</v>
      </c>
      <c r="D8024" t="s">
        <v>20479</v>
      </c>
      <c r="E8024" t="s">
        <v>8394</v>
      </c>
      <c r="F8024">
        <v>12</v>
      </c>
      <c r="G8024" t="s">
        <v>5476</v>
      </c>
      <c r="H8024" t="s">
        <v>15048</v>
      </c>
      <c r="O8024" t="e">
        <f t="shared" si="346"/>
        <v>#VALUE!</v>
      </c>
      <c r="P8024" t="e">
        <f t="shared" si="347"/>
        <v>#VALUE!</v>
      </c>
      <c r="Q8024" t="e">
        <f t="shared" si="348"/>
        <v>#VALUE!</v>
      </c>
      <c r="R8024" t="e">
        <f t="shared" si="349"/>
        <v>#VALUE!</v>
      </c>
      <c r="S8024" t="e">
        <f t="shared" si="350"/>
        <v>#VALUE!</v>
      </c>
      <c r="T8024" t="e">
        <f t="shared" si="351"/>
        <v>#VALUE!</v>
      </c>
    </row>
    <row r="8025" spans="1:20">
      <c r="A8025" t="s">
        <v>20415</v>
      </c>
      <c r="B8025" s="1" t="s">
        <v>21104</v>
      </c>
      <c r="C8025" t="s">
        <v>20480</v>
      </c>
      <c r="D8025" t="s">
        <v>20479</v>
      </c>
      <c r="E8025" t="s">
        <v>8394</v>
      </c>
      <c r="F8025">
        <v>13</v>
      </c>
      <c r="G8025" t="s">
        <v>1753</v>
      </c>
      <c r="H8025" t="s">
        <v>15049</v>
      </c>
      <c r="O8025" t="e">
        <f t="shared" si="346"/>
        <v>#VALUE!</v>
      </c>
      <c r="P8025" t="e">
        <f t="shared" si="347"/>
        <v>#VALUE!</v>
      </c>
      <c r="Q8025" t="e">
        <f t="shared" si="348"/>
        <v>#VALUE!</v>
      </c>
      <c r="R8025" t="e">
        <f t="shared" si="349"/>
        <v>#VALUE!</v>
      </c>
      <c r="S8025" t="e">
        <f t="shared" si="350"/>
        <v>#VALUE!</v>
      </c>
      <c r="T8025" t="e">
        <f t="shared" si="351"/>
        <v>#VALUE!</v>
      </c>
    </row>
    <row r="8026" spans="1:20">
      <c r="A8026" t="s">
        <v>20415</v>
      </c>
      <c r="B8026" s="1" t="s">
        <v>21104</v>
      </c>
      <c r="C8026" t="s">
        <v>20480</v>
      </c>
      <c r="D8026" t="s">
        <v>20479</v>
      </c>
      <c r="E8026" t="s">
        <v>8394</v>
      </c>
      <c r="F8026">
        <v>13</v>
      </c>
      <c r="G8026" t="s">
        <v>5477</v>
      </c>
      <c r="H8026" t="s">
        <v>15049</v>
      </c>
      <c r="O8026" t="e">
        <f t="shared" si="346"/>
        <v>#VALUE!</v>
      </c>
      <c r="P8026" t="e">
        <f t="shared" si="347"/>
        <v>#VALUE!</v>
      </c>
      <c r="Q8026" t="e">
        <f t="shared" si="348"/>
        <v>#VALUE!</v>
      </c>
      <c r="R8026" t="e">
        <f t="shared" si="349"/>
        <v>#VALUE!</v>
      </c>
      <c r="S8026" t="e">
        <f t="shared" si="350"/>
        <v>#VALUE!</v>
      </c>
      <c r="T8026" t="e">
        <f t="shared" si="351"/>
        <v>#VALUE!</v>
      </c>
    </row>
    <row r="8027" spans="1:20">
      <c r="A8027" t="s">
        <v>20415</v>
      </c>
      <c r="B8027" s="1" t="s">
        <v>21105</v>
      </c>
      <c r="C8027" t="s">
        <v>20480</v>
      </c>
      <c r="D8027" t="s">
        <v>20479</v>
      </c>
      <c r="E8027" t="s">
        <v>8394</v>
      </c>
      <c r="F8027">
        <v>14</v>
      </c>
      <c r="G8027" t="s">
        <v>1754</v>
      </c>
      <c r="H8027" t="s">
        <v>15050</v>
      </c>
      <c r="O8027" t="e">
        <f t="shared" si="346"/>
        <v>#VALUE!</v>
      </c>
      <c r="P8027" t="e">
        <f t="shared" si="347"/>
        <v>#VALUE!</v>
      </c>
      <c r="Q8027" t="e">
        <f t="shared" si="348"/>
        <v>#VALUE!</v>
      </c>
      <c r="R8027" t="e">
        <f t="shared" si="349"/>
        <v>#VALUE!</v>
      </c>
      <c r="S8027" t="e">
        <f t="shared" si="350"/>
        <v>#VALUE!</v>
      </c>
      <c r="T8027" t="e">
        <f t="shared" si="351"/>
        <v>#VALUE!</v>
      </c>
    </row>
    <row r="8028" spans="1:20">
      <c r="A8028" t="s">
        <v>20415</v>
      </c>
      <c r="B8028" s="1" t="s">
        <v>21105</v>
      </c>
      <c r="C8028" t="s">
        <v>20480</v>
      </c>
      <c r="D8028" t="s">
        <v>20479</v>
      </c>
      <c r="E8028" t="s">
        <v>8394</v>
      </c>
      <c r="F8028">
        <v>14</v>
      </c>
      <c r="G8028" t="s">
        <v>5478</v>
      </c>
      <c r="H8028" t="s">
        <v>15050</v>
      </c>
      <c r="O8028" t="e">
        <f t="shared" si="346"/>
        <v>#VALUE!</v>
      </c>
      <c r="P8028" t="e">
        <f t="shared" si="347"/>
        <v>#VALUE!</v>
      </c>
      <c r="Q8028" t="e">
        <f t="shared" si="348"/>
        <v>#VALUE!</v>
      </c>
      <c r="R8028" t="e">
        <f t="shared" si="349"/>
        <v>#VALUE!</v>
      </c>
      <c r="S8028" t="e">
        <f t="shared" si="350"/>
        <v>#VALUE!</v>
      </c>
      <c r="T8028" t="e">
        <f t="shared" si="351"/>
        <v>#VALUE!</v>
      </c>
    </row>
    <row r="8029" spans="1:20">
      <c r="A8029" t="s">
        <v>20415</v>
      </c>
      <c r="B8029" s="1" t="s">
        <v>21107</v>
      </c>
      <c r="C8029" t="s">
        <v>20480</v>
      </c>
      <c r="D8029" t="s">
        <v>20479</v>
      </c>
      <c r="E8029" t="s">
        <v>8394</v>
      </c>
      <c r="F8029">
        <v>15</v>
      </c>
      <c r="G8029" t="s">
        <v>1755</v>
      </c>
      <c r="H8029" t="s">
        <v>15051</v>
      </c>
      <c r="O8029" t="e">
        <f t="shared" si="346"/>
        <v>#VALUE!</v>
      </c>
      <c r="P8029" t="e">
        <f t="shared" si="347"/>
        <v>#VALUE!</v>
      </c>
      <c r="Q8029" t="e">
        <f t="shared" si="348"/>
        <v>#VALUE!</v>
      </c>
      <c r="R8029" t="e">
        <f t="shared" si="349"/>
        <v>#VALUE!</v>
      </c>
      <c r="S8029" t="e">
        <f t="shared" si="350"/>
        <v>#VALUE!</v>
      </c>
      <c r="T8029" t="e">
        <f t="shared" si="351"/>
        <v>#VALUE!</v>
      </c>
    </row>
    <row r="8030" spans="1:20">
      <c r="A8030" t="s">
        <v>20415</v>
      </c>
      <c r="B8030" s="1" t="s">
        <v>21107</v>
      </c>
      <c r="C8030" t="s">
        <v>20480</v>
      </c>
      <c r="D8030" t="s">
        <v>20479</v>
      </c>
      <c r="E8030" t="s">
        <v>8394</v>
      </c>
      <c r="F8030">
        <v>15</v>
      </c>
      <c r="G8030" t="s">
        <v>5479</v>
      </c>
      <c r="H8030" t="s">
        <v>15051</v>
      </c>
      <c r="O8030" t="e">
        <f t="shared" si="346"/>
        <v>#VALUE!</v>
      </c>
      <c r="P8030" t="e">
        <f t="shared" si="347"/>
        <v>#VALUE!</v>
      </c>
      <c r="Q8030" t="e">
        <f t="shared" si="348"/>
        <v>#VALUE!</v>
      </c>
      <c r="R8030" t="e">
        <f t="shared" si="349"/>
        <v>#VALUE!</v>
      </c>
      <c r="S8030" t="e">
        <f t="shared" si="350"/>
        <v>#VALUE!</v>
      </c>
      <c r="T8030" t="e">
        <f t="shared" si="351"/>
        <v>#VALUE!</v>
      </c>
    </row>
    <row r="8031" spans="1:20">
      <c r="A8031" t="s">
        <v>20415</v>
      </c>
      <c r="B8031" s="1" t="s">
        <v>21110</v>
      </c>
      <c r="C8031" t="s">
        <v>20480</v>
      </c>
      <c r="D8031" t="s">
        <v>20479</v>
      </c>
      <c r="E8031" t="s">
        <v>8394</v>
      </c>
      <c r="F8031">
        <v>16</v>
      </c>
      <c r="G8031" t="s">
        <v>1756</v>
      </c>
      <c r="H8031" t="s">
        <v>15052</v>
      </c>
      <c r="O8031" t="e">
        <f t="shared" si="346"/>
        <v>#VALUE!</v>
      </c>
      <c r="P8031" t="e">
        <f t="shared" si="347"/>
        <v>#VALUE!</v>
      </c>
      <c r="Q8031" t="e">
        <f t="shared" si="348"/>
        <v>#VALUE!</v>
      </c>
      <c r="R8031" t="e">
        <f t="shared" si="349"/>
        <v>#VALUE!</v>
      </c>
      <c r="S8031" t="e">
        <f t="shared" si="350"/>
        <v>#VALUE!</v>
      </c>
      <c r="T8031" t="e">
        <f t="shared" si="351"/>
        <v>#VALUE!</v>
      </c>
    </row>
    <row r="8032" spans="1:20">
      <c r="A8032" t="s">
        <v>20415</v>
      </c>
      <c r="B8032" s="1" t="s">
        <v>21110</v>
      </c>
      <c r="C8032" t="s">
        <v>20480</v>
      </c>
      <c r="D8032" t="s">
        <v>20479</v>
      </c>
      <c r="E8032" t="s">
        <v>8394</v>
      </c>
      <c r="F8032">
        <v>16</v>
      </c>
      <c r="G8032" t="s">
        <v>5480</v>
      </c>
      <c r="H8032" t="s">
        <v>15052</v>
      </c>
      <c r="O8032" t="e">
        <f t="shared" si="346"/>
        <v>#VALUE!</v>
      </c>
      <c r="P8032" t="e">
        <f t="shared" si="347"/>
        <v>#VALUE!</v>
      </c>
      <c r="Q8032" t="e">
        <f t="shared" si="348"/>
        <v>#VALUE!</v>
      </c>
      <c r="R8032" t="e">
        <f t="shared" si="349"/>
        <v>#VALUE!</v>
      </c>
      <c r="S8032" t="e">
        <f t="shared" si="350"/>
        <v>#VALUE!</v>
      </c>
      <c r="T8032" t="e">
        <f t="shared" si="351"/>
        <v>#VALUE!</v>
      </c>
    </row>
    <row r="8033" spans="1:20">
      <c r="A8033" t="s">
        <v>20415</v>
      </c>
      <c r="B8033" s="1" t="s">
        <v>6755</v>
      </c>
      <c r="C8033" t="s">
        <v>20480</v>
      </c>
      <c r="D8033" t="s">
        <v>20479</v>
      </c>
      <c r="E8033" t="s">
        <v>8394</v>
      </c>
      <c r="F8033">
        <v>17</v>
      </c>
      <c r="G8033" t="s">
        <v>1757</v>
      </c>
      <c r="H8033" t="s">
        <v>15053</v>
      </c>
      <c r="O8033" t="e">
        <f t="shared" si="346"/>
        <v>#VALUE!</v>
      </c>
      <c r="P8033" t="e">
        <f t="shared" si="347"/>
        <v>#VALUE!</v>
      </c>
      <c r="Q8033" t="e">
        <f t="shared" si="348"/>
        <v>#VALUE!</v>
      </c>
      <c r="R8033" t="e">
        <f t="shared" si="349"/>
        <v>#VALUE!</v>
      </c>
      <c r="S8033" t="e">
        <f t="shared" si="350"/>
        <v>#VALUE!</v>
      </c>
      <c r="T8033" t="e">
        <f t="shared" si="351"/>
        <v>#VALUE!</v>
      </c>
    </row>
    <row r="8034" spans="1:20">
      <c r="A8034" t="s">
        <v>20415</v>
      </c>
      <c r="B8034" s="1" t="s">
        <v>6755</v>
      </c>
      <c r="C8034" t="s">
        <v>20480</v>
      </c>
      <c r="D8034" t="s">
        <v>20479</v>
      </c>
      <c r="E8034" t="s">
        <v>8394</v>
      </c>
      <c r="F8034">
        <v>17</v>
      </c>
      <c r="G8034" t="s">
        <v>5481</v>
      </c>
      <c r="H8034" t="s">
        <v>15053</v>
      </c>
      <c r="O8034" t="e">
        <f t="shared" si="346"/>
        <v>#VALUE!</v>
      </c>
      <c r="P8034" t="e">
        <f t="shared" si="347"/>
        <v>#VALUE!</v>
      </c>
      <c r="Q8034" t="e">
        <f t="shared" si="348"/>
        <v>#VALUE!</v>
      </c>
      <c r="R8034" t="e">
        <f t="shared" si="349"/>
        <v>#VALUE!</v>
      </c>
      <c r="S8034" t="e">
        <f t="shared" si="350"/>
        <v>#VALUE!</v>
      </c>
      <c r="T8034" t="e">
        <f t="shared" si="351"/>
        <v>#VALUE!</v>
      </c>
    </row>
    <row r="8035" spans="1:20">
      <c r="A8035" t="s">
        <v>20415</v>
      </c>
      <c r="B8035" s="1" t="s">
        <v>21118</v>
      </c>
      <c r="C8035" t="s">
        <v>20480</v>
      </c>
      <c r="D8035" t="s">
        <v>20479</v>
      </c>
      <c r="E8035" t="s">
        <v>8394</v>
      </c>
      <c r="F8035">
        <v>18</v>
      </c>
      <c r="G8035" t="s">
        <v>1758</v>
      </c>
      <c r="H8035" t="s">
        <v>15054</v>
      </c>
      <c r="O8035" t="e">
        <f t="shared" si="346"/>
        <v>#VALUE!</v>
      </c>
      <c r="P8035" t="e">
        <f t="shared" si="347"/>
        <v>#VALUE!</v>
      </c>
      <c r="Q8035" t="e">
        <f t="shared" si="348"/>
        <v>#VALUE!</v>
      </c>
      <c r="R8035" t="e">
        <f t="shared" si="349"/>
        <v>#VALUE!</v>
      </c>
      <c r="S8035" t="e">
        <f t="shared" si="350"/>
        <v>#VALUE!</v>
      </c>
      <c r="T8035" t="e">
        <f t="shared" si="351"/>
        <v>#VALUE!</v>
      </c>
    </row>
    <row r="8036" spans="1:20">
      <c r="A8036" t="s">
        <v>20415</v>
      </c>
      <c r="B8036" s="1" t="s">
        <v>21118</v>
      </c>
      <c r="C8036" t="s">
        <v>20480</v>
      </c>
      <c r="D8036" t="s">
        <v>20479</v>
      </c>
      <c r="E8036" t="s">
        <v>8394</v>
      </c>
      <c r="F8036">
        <v>18</v>
      </c>
      <c r="G8036" t="s">
        <v>5482</v>
      </c>
      <c r="H8036" t="s">
        <v>15054</v>
      </c>
      <c r="O8036" t="e">
        <f t="shared" si="346"/>
        <v>#VALUE!</v>
      </c>
      <c r="P8036" t="e">
        <f t="shared" si="347"/>
        <v>#VALUE!</v>
      </c>
      <c r="Q8036" t="e">
        <f t="shared" si="348"/>
        <v>#VALUE!</v>
      </c>
      <c r="R8036" t="e">
        <f t="shared" si="349"/>
        <v>#VALUE!</v>
      </c>
      <c r="S8036" t="e">
        <f t="shared" si="350"/>
        <v>#VALUE!</v>
      </c>
      <c r="T8036" t="e">
        <f t="shared" si="351"/>
        <v>#VALUE!</v>
      </c>
    </row>
    <row r="8037" spans="1:20">
      <c r="A8037" t="s">
        <v>20415</v>
      </c>
      <c r="B8037" s="1" t="s">
        <v>11697</v>
      </c>
      <c r="C8037" t="s">
        <v>11676</v>
      </c>
      <c r="D8037" t="s">
        <v>11698</v>
      </c>
      <c r="E8037" t="s">
        <v>118</v>
      </c>
      <c r="F8037">
        <v>12</v>
      </c>
      <c r="G8037" t="s">
        <v>11699</v>
      </c>
      <c r="H8037" t="s">
        <v>19135</v>
      </c>
    </row>
    <row r="8038" spans="1:20">
      <c r="A8038" t="s">
        <v>20415</v>
      </c>
      <c r="B8038" s="1" t="s">
        <v>11700</v>
      </c>
      <c r="C8038" t="s">
        <v>11676</v>
      </c>
      <c r="D8038" t="s">
        <v>11698</v>
      </c>
      <c r="E8038" t="s">
        <v>118</v>
      </c>
      <c r="F8038">
        <v>9</v>
      </c>
      <c r="G8038" t="s">
        <v>11701</v>
      </c>
      <c r="H8038" t="s">
        <v>19136</v>
      </c>
    </row>
    <row r="8039" spans="1:20">
      <c r="A8039" t="s">
        <v>20415</v>
      </c>
      <c r="B8039" s="1" t="s">
        <v>11702</v>
      </c>
      <c r="C8039" t="s">
        <v>11676</v>
      </c>
      <c r="D8039" t="s">
        <v>11698</v>
      </c>
      <c r="E8039" t="s">
        <v>118</v>
      </c>
      <c r="F8039">
        <v>8</v>
      </c>
      <c r="G8039" t="s">
        <v>11703</v>
      </c>
      <c r="H8039" t="s">
        <v>19137</v>
      </c>
    </row>
    <row r="8040" spans="1:20">
      <c r="A8040" t="s">
        <v>20415</v>
      </c>
      <c r="B8040" s="1" t="s">
        <v>11704</v>
      </c>
      <c r="C8040" t="s">
        <v>11676</v>
      </c>
      <c r="D8040" t="s">
        <v>11698</v>
      </c>
      <c r="E8040" t="s">
        <v>118</v>
      </c>
      <c r="F8040">
        <v>6</v>
      </c>
      <c r="G8040" t="s">
        <v>11705</v>
      </c>
      <c r="H8040" t="s">
        <v>19138</v>
      </c>
    </row>
    <row r="8041" spans="1:20">
      <c r="A8041" t="s">
        <v>20415</v>
      </c>
      <c r="B8041" s="1" t="s">
        <v>11706</v>
      </c>
      <c r="C8041" t="s">
        <v>11676</v>
      </c>
      <c r="D8041" t="s">
        <v>11698</v>
      </c>
      <c r="E8041" t="s">
        <v>118</v>
      </c>
      <c r="F8041">
        <v>4</v>
      </c>
      <c r="G8041" t="s">
        <v>11707</v>
      </c>
      <c r="H8041" t="s">
        <v>19139</v>
      </c>
    </row>
    <row r="8042" spans="1:20">
      <c r="A8042" t="s">
        <v>20415</v>
      </c>
      <c r="B8042" s="1" t="s">
        <v>11708</v>
      </c>
      <c r="C8042" t="s">
        <v>11676</v>
      </c>
      <c r="D8042" t="s">
        <v>11698</v>
      </c>
      <c r="E8042" t="s">
        <v>118</v>
      </c>
      <c r="F8042">
        <v>10</v>
      </c>
      <c r="G8042" t="s">
        <v>11709</v>
      </c>
      <c r="H8042" t="s">
        <v>19140</v>
      </c>
    </row>
    <row r="8043" spans="1:20">
      <c r="A8043" t="s">
        <v>20415</v>
      </c>
      <c r="B8043" s="1" t="s">
        <v>11710</v>
      </c>
      <c r="C8043" t="s">
        <v>11676</v>
      </c>
      <c r="D8043" t="s">
        <v>11698</v>
      </c>
      <c r="E8043" t="s">
        <v>118</v>
      </c>
      <c r="F8043">
        <v>5</v>
      </c>
      <c r="G8043" t="s">
        <v>11711</v>
      </c>
      <c r="H8043" t="s">
        <v>19141</v>
      </c>
    </row>
    <row r="8044" spans="1:20">
      <c r="A8044" t="s">
        <v>20415</v>
      </c>
      <c r="B8044" s="1" t="s">
        <v>11712</v>
      </c>
      <c r="C8044" t="s">
        <v>11676</v>
      </c>
      <c r="D8044" t="s">
        <v>11698</v>
      </c>
      <c r="E8044" t="s">
        <v>118</v>
      </c>
      <c r="F8044">
        <v>2</v>
      </c>
      <c r="G8044" t="s">
        <v>11713</v>
      </c>
      <c r="H8044" t="s">
        <v>19142</v>
      </c>
    </row>
    <row r="8045" spans="1:20">
      <c r="A8045" t="s">
        <v>20415</v>
      </c>
      <c r="B8045" s="1" t="s">
        <v>11714</v>
      </c>
      <c r="C8045" t="s">
        <v>11676</v>
      </c>
      <c r="D8045" t="s">
        <v>11698</v>
      </c>
      <c r="E8045" t="s">
        <v>118</v>
      </c>
      <c r="F8045">
        <v>1</v>
      </c>
      <c r="G8045" t="s">
        <v>11715</v>
      </c>
      <c r="H8045" t="s">
        <v>19143</v>
      </c>
    </row>
    <row r="8046" spans="1:20">
      <c r="A8046" t="s">
        <v>20415</v>
      </c>
      <c r="B8046" s="1" t="s">
        <v>11716</v>
      </c>
      <c r="C8046" t="s">
        <v>11676</v>
      </c>
      <c r="D8046" t="s">
        <v>11698</v>
      </c>
      <c r="E8046" t="s">
        <v>118</v>
      </c>
      <c r="F8046">
        <v>11</v>
      </c>
      <c r="G8046" t="s">
        <v>11717</v>
      </c>
      <c r="H8046" t="s">
        <v>19144</v>
      </c>
    </row>
    <row r="8047" spans="1:20">
      <c r="A8047" t="s">
        <v>20415</v>
      </c>
      <c r="B8047" s="1" t="s">
        <v>11718</v>
      </c>
      <c r="C8047" t="s">
        <v>11676</v>
      </c>
      <c r="D8047" t="s">
        <v>11698</v>
      </c>
      <c r="E8047" t="s">
        <v>118</v>
      </c>
      <c r="F8047">
        <v>7</v>
      </c>
      <c r="G8047" t="s">
        <v>11719</v>
      </c>
      <c r="H8047" t="s">
        <v>19145</v>
      </c>
    </row>
    <row r="8048" spans="1:20">
      <c r="A8048" t="s">
        <v>20415</v>
      </c>
      <c r="B8048" s="1" t="s">
        <v>11720</v>
      </c>
      <c r="C8048" t="s">
        <v>11676</v>
      </c>
      <c r="D8048" t="s">
        <v>11698</v>
      </c>
      <c r="E8048" t="s">
        <v>118</v>
      </c>
      <c r="F8048">
        <v>3</v>
      </c>
      <c r="G8048" t="s">
        <v>11721</v>
      </c>
      <c r="H8048" t="s">
        <v>19146</v>
      </c>
    </row>
    <row r="8049" spans="1:8">
      <c r="A8049" t="s">
        <v>20415</v>
      </c>
      <c r="B8049" s="1" t="s">
        <v>4064</v>
      </c>
      <c r="C8049" t="s">
        <v>3920</v>
      </c>
      <c r="D8049" t="s">
        <v>4065</v>
      </c>
      <c r="E8049" t="s">
        <v>255</v>
      </c>
      <c r="F8049">
        <v>7</v>
      </c>
      <c r="G8049" t="s">
        <v>4066</v>
      </c>
      <c r="H8049" t="s">
        <v>16212</v>
      </c>
    </row>
    <row r="8050" spans="1:8">
      <c r="A8050" t="s">
        <v>20415</v>
      </c>
      <c r="B8050" s="1" t="s">
        <v>4064</v>
      </c>
      <c r="C8050" t="s">
        <v>3920</v>
      </c>
      <c r="D8050" t="s">
        <v>4065</v>
      </c>
      <c r="E8050" t="s">
        <v>255</v>
      </c>
      <c r="F8050">
        <v>7</v>
      </c>
      <c r="G8050" t="s">
        <v>4067</v>
      </c>
      <c r="H8050" t="s">
        <v>16213</v>
      </c>
    </row>
    <row r="8051" spans="1:8">
      <c r="A8051" t="s">
        <v>20415</v>
      </c>
      <c r="B8051" s="1" t="s">
        <v>4068</v>
      </c>
      <c r="C8051" t="s">
        <v>3920</v>
      </c>
      <c r="D8051" t="s">
        <v>4065</v>
      </c>
      <c r="E8051" t="s">
        <v>255</v>
      </c>
      <c r="F8051">
        <v>11</v>
      </c>
      <c r="G8051" t="s">
        <v>4069</v>
      </c>
      <c r="H8051" t="s">
        <v>16214</v>
      </c>
    </row>
    <row r="8052" spans="1:8">
      <c r="A8052" t="s">
        <v>20415</v>
      </c>
      <c r="B8052" s="1" t="s">
        <v>4068</v>
      </c>
      <c r="C8052" t="s">
        <v>3920</v>
      </c>
      <c r="D8052" t="s">
        <v>4065</v>
      </c>
      <c r="E8052" t="s">
        <v>255</v>
      </c>
      <c r="F8052">
        <v>11</v>
      </c>
      <c r="G8052" t="s">
        <v>4070</v>
      </c>
      <c r="H8052" t="s">
        <v>16215</v>
      </c>
    </row>
    <row r="8053" spans="1:8">
      <c r="A8053" t="s">
        <v>20415</v>
      </c>
      <c r="B8053" s="1" t="s">
        <v>6989</v>
      </c>
      <c r="C8053" t="s">
        <v>6974</v>
      </c>
      <c r="D8053" t="s">
        <v>6990</v>
      </c>
      <c r="E8053" t="s">
        <v>586</v>
      </c>
      <c r="F8053">
        <v>1</v>
      </c>
      <c r="G8053" t="s">
        <v>6991</v>
      </c>
      <c r="H8053" t="s">
        <v>16779</v>
      </c>
    </row>
    <row r="8054" spans="1:8">
      <c r="A8054" t="s">
        <v>20415</v>
      </c>
      <c r="B8054" s="1" t="s">
        <v>6992</v>
      </c>
      <c r="C8054" t="s">
        <v>6974</v>
      </c>
      <c r="D8054" t="s">
        <v>6990</v>
      </c>
      <c r="E8054" t="s">
        <v>586</v>
      </c>
      <c r="F8054">
        <v>2</v>
      </c>
      <c r="G8054" t="s">
        <v>6993</v>
      </c>
      <c r="H8054" t="s">
        <v>16780</v>
      </c>
    </row>
    <row r="8055" spans="1:8">
      <c r="A8055" t="s">
        <v>20415</v>
      </c>
      <c r="B8055" s="1" t="s">
        <v>6994</v>
      </c>
      <c r="C8055" t="s">
        <v>6974</v>
      </c>
      <c r="D8055" t="s">
        <v>6990</v>
      </c>
      <c r="E8055" t="s">
        <v>586</v>
      </c>
      <c r="F8055">
        <v>3</v>
      </c>
      <c r="G8055" t="s">
        <v>6995</v>
      </c>
      <c r="H8055" t="s">
        <v>16781</v>
      </c>
    </row>
    <row r="8056" spans="1:8">
      <c r="A8056" t="s">
        <v>20415</v>
      </c>
      <c r="B8056" s="1" t="s">
        <v>6996</v>
      </c>
      <c r="C8056" t="s">
        <v>6974</v>
      </c>
      <c r="D8056" t="s">
        <v>6990</v>
      </c>
      <c r="E8056" t="s">
        <v>586</v>
      </c>
      <c r="F8056">
        <v>4</v>
      </c>
      <c r="G8056" t="s">
        <v>6997</v>
      </c>
      <c r="H8056" t="s">
        <v>16782</v>
      </c>
    </row>
    <row r="8057" spans="1:8">
      <c r="A8057" t="s">
        <v>20415</v>
      </c>
      <c r="B8057" s="1" t="s">
        <v>6998</v>
      </c>
      <c r="C8057" t="s">
        <v>6974</v>
      </c>
      <c r="D8057" t="s">
        <v>6990</v>
      </c>
      <c r="E8057" t="s">
        <v>586</v>
      </c>
      <c r="F8057">
        <v>5</v>
      </c>
      <c r="G8057" t="s">
        <v>6999</v>
      </c>
      <c r="H8057" t="s">
        <v>16783</v>
      </c>
    </row>
    <row r="8058" spans="1:8">
      <c r="A8058" t="s">
        <v>20415</v>
      </c>
      <c r="B8058" s="1" t="s">
        <v>7000</v>
      </c>
      <c r="C8058" t="s">
        <v>6974</v>
      </c>
      <c r="D8058" t="s">
        <v>6990</v>
      </c>
      <c r="E8058" t="s">
        <v>586</v>
      </c>
      <c r="F8058">
        <v>6</v>
      </c>
      <c r="G8058" t="s">
        <v>7001</v>
      </c>
      <c r="H8058" t="s">
        <v>16784</v>
      </c>
    </row>
    <row r="8059" spans="1:8">
      <c r="A8059" t="s">
        <v>20415</v>
      </c>
      <c r="B8059" s="1" t="s">
        <v>7002</v>
      </c>
      <c r="C8059" t="s">
        <v>6974</v>
      </c>
      <c r="D8059" t="s">
        <v>6990</v>
      </c>
      <c r="E8059" t="s">
        <v>586</v>
      </c>
      <c r="F8059">
        <v>7</v>
      </c>
      <c r="G8059" t="s">
        <v>7003</v>
      </c>
      <c r="H8059" t="s">
        <v>16785</v>
      </c>
    </row>
    <row r="8060" spans="1:8">
      <c r="A8060" t="s">
        <v>20415</v>
      </c>
      <c r="B8060" s="1" t="s">
        <v>7004</v>
      </c>
      <c r="C8060" t="s">
        <v>6974</v>
      </c>
      <c r="D8060" t="s">
        <v>6990</v>
      </c>
      <c r="E8060" t="s">
        <v>586</v>
      </c>
      <c r="F8060">
        <v>8</v>
      </c>
      <c r="G8060" t="s">
        <v>7005</v>
      </c>
      <c r="H8060" t="s">
        <v>16786</v>
      </c>
    </row>
    <row r="8061" spans="1:8">
      <c r="A8061" t="s">
        <v>20415</v>
      </c>
      <c r="B8061" s="1" t="s">
        <v>7006</v>
      </c>
      <c r="C8061" t="s">
        <v>6974</v>
      </c>
      <c r="D8061" t="s">
        <v>6990</v>
      </c>
      <c r="E8061" t="s">
        <v>586</v>
      </c>
      <c r="F8061">
        <v>9</v>
      </c>
      <c r="G8061" t="s">
        <v>7007</v>
      </c>
      <c r="H8061" t="s">
        <v>16787</v>
      </c>
    </row>
    <row r="8062" spans="1:8">
      <c r="A8062" t="s">
        <v>20415</v>
      </c>
      <c r="B8062" s="1" t="s">
        <v>7008</v>
      </c>
      <c r="C8062" t="s">
        <v>6974</v>
      </c>
      <c r="D8062" t="s">
        <v>6990</v>
      </c>
      <c r="E8062" t="s">
        <v>586</v>
      </c>
      <c r="F8062">
        <v>10</v>
      </c>
      <c r="G8062" t="s">
        <v>7009</v>
      </c>
      <c r="H8062" t="s">
        <v>16788</v>
      </c>
    </row>
    <row r="8063" spans="1:8">
      <c r="A8063" t="s">
        <v>20415</v>
      </c>
      <c r="B8063" s="1" t="s">
        <v>7010</v>
      </c>
      <c r="C8063" t="s">
        <v>6974</v>
      </c>
      <c r="D8063" t="s">
        <v>6990</v>
      </c>
      <c r="E8063" t="s">
        <v>586</v>
      </c>
      <c r="F8063">
        <v>11</v>
      </c>
      <c r="G8063" t="s">
        <v>7011</v>
      </c>
      <c r="H8063" t="s">
        <v>16789</v>
      </c>
    </row>
    <row r="8064" spans="1:8">
      <c r="A8064" t="s">
        <v>20415</v>
      </c>
      <c r="B8064" s="1" t="s">
        <v>7012</v>
      </c>
      <c r="C8064" t="s">
        <v>6974</v>
      </c>
      <c r="D8064" t="s">
        <v>6990</v>
      </c>
      <c r="E8064" t="s">
        <v>586</v>
      </c>
      <c r="F8064">
        <v>12</v>
      </c>
      <c r="G8064" t="s">
        <v>7013</v>
      </c>
      <c r="H8064" t="s">
        <v>16790</v>
      </c>
    </row>
    <row r="8065" spans="1:8">
      <c r="A8065" t="s">
        <v>20415</v>
      </c>
      <c r="B8065" s="1" t="s">
        <v>7014</v>
      </c>
      <c r="C8065" t="s">
        <v>6974</v>
      </c>
      <c r="D8065" t="s">
        <v>6990</v>
      </c>
      <c r="E8065" t="s">
        <v>586</v>
      </c>
      <c r="F8065">
        <v>13</v>
      </c>
      <c r="G8065" t="s">
        <v>7015</v>
      </c>
      <c r="H8065" t="s">
        <v>16791</v>
      </c>
    </row>
    <row r="8066" spans="1:8">
      <c r="A8066" t="s">
        <v>20415</v>
      </c>
      <c r="B8066" s="1" t="s">
        <v>7016</v>
      </c>
      <c r="C8066" t="s">
        <v>6974</v>
      </c>
      <c r="D8066" t="s">
        <v>6990</v>
      </c>
      <c r="E8066" t="s">
        <v>586</v>
      </c>
      <c r="F8066">
        <v>14</v>
      </c>
      <c r="G8066" t="s">
        <v>7017</v>
      </c>
      <c r="H8066" t="s">
        <v>16792</v>
      </c>
    </row>
    <row r="8067" spans="1:8">
      <c r="A8067" t="s">
        <v>20415</v>
      </c>
      <c r="B8067" s="1" t="s">
        <v>7018</v>
      </c>
      <c r="C8067" t="s">
        <v>6974</v>
      </c>
      <c r="D8067" t="s">
        <v>6990</v>
      </c>
      <c r="E8067" t="s">
        <v>586</v>
      </c>
      <c r="F8067">
        <v>15</v>
      </c>
      <c r="G8067" t="s">
        <v>7019</v>
      </c>
      <c r="H8067" t="s">
        <v>16793</v>
      </c>
    </row>
    <row r="8068" spans="1:8">
      <c r="A8068" t="s">
        <v>20415</v>
      </c>
      <c r="B8068" s="1" t="s">
        <v>7020</v>
      </c>
      <c r="C8068" t="s">
        <v>6974</v>
      </c>
      <c r="D8068" t="s">
        <v>6990</v>
      </c>
      <c r="E8068" t="s">
        <v>586</v>
      </c>
      <c r="F8068">
        <v>16</v>
      </c>
      <c r="G8068" t="s">
        <v>7021</v>
      </c>
      <c r="H8068" t="s">
        <v>16794</v>
      </c>
    </row>
    <row r="8069" spans="1:8">
      <c r="A8069" t="s">
        <v>20415</v>
      </c>
      <c r="B8069" s="1" t="s">
        <v>7022</v>
      </c>
      <c r="C8069" t="s">
        <v>6974</v>
      </c>
      <c r="D8069" t="s">
        <v>6990</v>
      </c>
      <c r="E8069" t="s">
        <v>586</v>
      </c>
      <c r="F8069">
        <v>17</v>
      </c>
      <c r="G8069" t="s">
        <v>7023</v>
      </c>
      <c r="H8069" t="s">
        <v>16795</v>
      </c>
    </row>
    <row r="8070" spans="1:8">
      <c r="A8070" t="s">
        <v>20415</v>
      </c>
      <c r="B8070" s="1" t="s">
        <v>12722</v>
      </c>
      <c r="C8070" t="s">
        <v>12723</v>
      </c>
      <c r="D8070" t="s">
        <v>12724</v>
      </c>
      <c r="E8070" t="s">
        <v>9</v>
      </c>
      <c r="F8070">
        <v>1</v>
      </c>
      <c r="G8070" t="s">
        <v>12725</v>
      </c>
      <c r="H8070" t="s">
        <v>19711</v>
      </c>
    </row>
    <row r="8071" spans="1:8">
      <c r="A8071" t="s">
        <v>20415</v>
      </c>
      <c r="B8071" s="1" t="s">
        <v>12726</v>
      </c>
      <c r="C8071" t="s">
        <v>12723</v>
      </c>
      <c r="D8071" t="s">
        <v>12724</v>
      </c>
      <c r="E8071" t="s">
        <v>9</v>
      </c>
      <c r="F8071">
        <v>2</v>
      </c>
      <c r="G8071" t="s">
        <v>12727</v>
      </c>
      <c r="H8071" t="s">
        <v>19712</v>
      </c>
    </row>
    <row r="8072" spans="1:8">
      <c r="A8072" t="s">
        <v>20415</v>
      </c>
      <c r="B8072" s="1" t="s">
        <v>12728</v>
      </c>
      <c r="C8072" t="s">
        <v>12723</v>
      </c>
      <c r="D8072" t="s">
        <v>12724</v>
      </c>
      <c r="E8072" t="s">
        <v>9</v>
      </c>
      <c r="F8072">
        <v>3</v>
      </c>
      <c r="G8072" t="s">
        <v>12729</v>
      </c>
      <c r="H8072" t="s">
        <v>19713</v>
      </c>
    </row>
    <row r="8073" spans="1:8">
      <c r="A8073" t="s">
        <v>20415</v>
      </c>
      <c r="B8073" s="1" t="s">
        <v>8154</v>
      </c>
      <c r="C8073" t="s">
        <v>8079</v>
      </c>
      <c r="D8073" t="s">
        <v>8155</v>
      </c>
      <c r="E8073" t="s">
        <v>1962</v>
      </c>
      <c r="F8073">
        <v>5</v>
      </c>
      <c r="G8073" t="s">
        <v>8156</v>
      </c>
      <c r="H8073" t="s">
        <v>17327</v>
      </c>
    </row>
    <row r="8074" spans="1:8">
      <c r="A8074" t="s">
        <v>20415</v>
      </c>
      <c r="B8074" s="1" t="s">
        <v>8955</v>
      </c>
      <c r="C8074" t="s">
        <v>8907</v>
      </c>
      <c r="D8074" t="s">
        <v>8956</v>
      </c>
      <c r="E8074" t="s">
        <v>1962</v>
      </c>
      <c r="F8074">
        <v>2</v>
      </c>
      <c r="G8074" t="s">
        <v>8957</v>
      </c>
      <c r="H8074" t="s">
        <v>17731</v>
      </c>
    </row>
    <row r="8075" spans="1:8">
      <c r="A8075" t="s">
        <v>20415</v>
      </c>
      <c r="B8075" s="1" t="s">
        <v>13101</v>
      </c>
      <c r="C8075" t="s">
        <v>12897</v>
      </c>
      <c r="D8075" t="s">
        <v>13101</v>
      </c>
      <c r="E8075" t="s">
        <v>38</v>
      </c>
      <c r="F8075">
        <v>1</v>
      </c>
      <c r="G8075" t="s">
        <v>13102</v>
      </c>
      <c r="H8075" t="s">
        <v>19910</v>
      </c>
    </row>
    <row r="8076" spans="1:8">
      <c r="A8076" t="s">
        <v>20415</v>
      </c>
      <c r="B8076" s="1" t="s">
        <v>13103</v>
      </c>
      <c r="C8076" t="s">
        <v>12897</v>
      </c>
      <c r="D8076" t="s">
        <v>13101</v>
      </c>
      <c r="E8076" t="s">
        <v>38</v>
      </c>
      <c r="F8076">
        <v>2</v>
      </c>
      <c r="G8076" t="s">
        <v>13104</v>
      </c>
      <c r="H8076" t="s">
        <v>19911</v>
      </c>
    </row>
    <row r="8077" spans="1:8">
      <c r="A8077" t="s">
        <v>20415</v>
      </c>
      <c r="B8077" s="1" t="s">
        <v>13105</v>
      </c>
      <c r="C8077" t="s">
        <v>12897</v>
      </c>
      <c r="D8077" t="s">
        <v>13101</v>
      </c>
      <c r="E8077" t="s">
        <v>38</v>
      </c>
      <c r="F8077">
        <v>3</v>
      </c>
      <c r="G8077" t="s">
        <v>13106</v>
      </c>
      <c r="H8077" t="s">
        <v>19912</v>
      </c>
    </row>
    <row r="8078" spans="1:8">
      <c r="A8078" t="s">
        <v>20415</v>
      </c>
      <c r="B8078" s="1" t="s">
        <v>13107</v>
      </c>
      <c r="C8078" t="s">
        <v>12897</v>
      </c>
      <c r="D8078" t="s">
        <v>13101</v>
      </c>
      <c r="E8078" t="s">
        <v>38</v>
      </c>
      <c r="F8078">
        <v>4</v>
      </c>
      <c r="G8078" t="s">
        <v>13108</v>
      </c>
      <c r="H8078" t="s">
        <v>19913</v>
      </c>
    </row>
    <row r="8079" spans="1:8">
      <c r="A8079" t="s">
        <v>20415</v>
      </c>
      <c r="B8079" s="1" t="s">
        <v>13109</v>
      </c>
      <c r="C8079" t="s">
        <v>12897</v>
      </c>
      <c r="D8079" t="s">
        <v>13101</v>
      </c>
      <c r="E8079" t="s">
        <v>38</v>
      </c>
      <c r="F8079">
        <v>5</v>
      </c>
      <c r="G8079" t="s">
        <v>13110</v>
      </c>
      <c r="H8079" t="s">
        <v>19914</v>
      </c>
    </row>
    <row r="8080" spans="1:8">
      <c r="A8080" t="s">
        <v>20415</v>
      </c>
      <c r="B8080" s="1" t="s">
        <v>13111</v>
      </c>
      <c r="C8080" t="s">
        <v>12897</v>
      </c>
      <c r="D8080" t="s">
        <v>13101</v>
      </c>
      <c r="E8080" t="s">
        <v>38</v>
      </c>
      <c r="F8080">
        <v>6</v>
      </c>
      <c r="G8080" t="s">
        <v>13112</v>
      </c>
      <c r="H8080" t="s">
        <v>19915</v>
      </c>
    </row>
    <row r="8081" spans="1:8">
      <c r="A8081" t="s">
        <v>20415</v>
      </c>
      <c r="B8081" s="1" t="s">
        <v>13113</v>
      </c>
      <c r="C8081" t="s">
        <v>12897</v>
      </c>
      <c r="D8081" t="s">
        <v>13101</v>
      </c>
      <c r="E8081" t="s">
        <v>38</v>
      </c>
      <c r="F8081">
        <v>7</v>
      </c>
      <c r="G8081" t="s">
        <v>13114</v>
      </c>
      <c r="H8081" t="s">
        <v>19916</v>
      </c>
    </row>
    <row r="8082" spans="1:8">
      <c r="A8082" t="s">
        <v>20415</v>
      </c>
      <c r="B8082" s="1" t="s">
        <v>13115</v>
      </c>
      <c r="C8082" t="s">
        <v>12897</v>
      </c>
      <c r="D8082" t="s">
        <v>13101</v>
      </c>
      <c r="E8082" t="s">
        <v>38</v>
      </c>
      <c r="F8082">
        <v>8</v>
      </c>
      <c r="G8082" t="s">
        <v>13116</v>
      </c>
      <c r="H8082" t="s">
        <v>19917</v>
      </c>
    </row>
    <row r="8083" spans="1:8">
      <c r="A8083" t="s">
        <v>20415</v>
      </c>
      <c r="B8083" s="1" t="s">
        <v>13117</v>
      </c>
      <c r="C8083" t="s">
        <v>12897</v>
      </c>
      <c r="D8083" t="s">
        <v>13101</v>
      </c>
      <c r="E8083" t="s">
        <v>38</v>
      </c>
      <c r="F8083">
        <v>9</v>
      </c>
      <c r="G8083" t="s">
        <v>13118</v>
      </c>
      <c r="H8083" t="s">
        <v>19918</v>
      </c>
    </row>
    <row r="8084" spans="1:8">
      <c r="A8084" t="s">
        <v>20415</v>
      </c>
      <c r="B8084" s="1" t="s">
        <v>5987</v>
      </c>
      <c r="C8084" t="s">
        <v>12897</v>
      </c>
      <c r="D8084" t="s">
        <v>13101</v>
      </c>
      <c r="E8084" t="s">
        <v>38</v>
      </c>
      <c r="F8084">
        <v>10</v>
      </c>
      <c r="G8084" t="s">
        <v>13119</v>
      </c>
      <c r="H8084" t="s">
        <v>19919</v>
      </c>
    </row>
  </sheetData>
  <autoFilter ref="A9:H8084" xr:uid="{0795CC6F-D0AA-463A-B665-8D060629DDC2}">
    <sortState xmlns:xlrd2="http://schemas.microsoft.com/office/spreadsheetml/2017/richdata2" ref="A10:H8084">
      <sortCondition ref="D10:D8084"/>
    </sortState>
  </autoFilter>
  <sortState xmlns:xlrd2="http://schemas.microsoft.com/office/spreadsheetml/2017/richdata2" ref="A10:H747">
    <sortCondition ref="D10:D7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Robin</dc:creator>
  <cp:lastModifiedBy>Lang, Robin</cp:lastModifiedBy>
  <dcterms:created xsi:type="dcterms:W3CDTF">2019-08-16T13:32:02Z</dcterms:created>
  <dcterms:modified xsi:type="dcterms:W3CDTF">2019-08-18T10:04:23Z</dcterms:modified>
</cp:coreProperties>
</file>