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 Sunny Ibuot\Desktop\excel class\"/>
    </mc:Choice>
  </mc:AlternateContent>
  <xr:revisionPtr revIDLastSave="0" documentId="13_ncr:1_{36E5C9D6-327E-4352-BFF4-2850054940B2}" xr6:coauthVersionLast="41" xr6:coauthVersionMax="47" xr10:uidLastSave="{00000000-0000-0000-0000-000000000000}"/>
  <bookViews>
    <workbookView xWindow="-120" yWindow="-120" windowWidth="20640" windowHeight="11160" activeTab="2" xr2:uid="{81A207CC-02C7-414E-8626-015D6038AAE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Sheet1!$G$1:$G$51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H2" i="1"/>
  <c r="J2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2" i="2"/>
  <c r="R2" i="1"/>
  <c r="Q10" i="1"/>
  <c r="Q9" i="1"/>
  <c r="O4" i="1"/>
  <c r="O3" i="1"/>
  <c r="O2" i="1"/>
  <c r="N2" i="1"/>
  <c r="M2" i="1"/>
  <c r="L2" i="1"/>
  <c r="K2" i="1"/>
  <c r="J2" i="1"/>
  <c r="Q4" i="1" l="1"/>
  <c r="Q7" i="1" s="1"/>
  <c r="Q6" i="1" l="1"/>
</calcChain>
</file>

<file path=xl/sharedStrings.xml><?xml version="1.0" encoding="utf-8"?>
<sst xmlns="http://schemas.openxmlformats.org/spreadsheetml/2006/main" count="281" uniqueCount="140">
  <si>
    <t>First Name</t>
  </si>
  <si>
    <t>Last Name</t>
  </si>
  <si>
    <t>Gender</t>
  </si>
  <si>
    <t>Country</t>
  </si>
  <si>
    <t>Age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</si>
  <si>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</si>
  <si>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</si>
  <si>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</si>
  <si>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</si>
  <si>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</si>
  <si>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</si>
  <si>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</si>
  <si>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</si>
  <si>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</si>
  <si>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</si>
  <si>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</si>
  <si>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</si>
  <si>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</si>
  <si>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</si>
  <si>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</si>
  <si>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</si>
  <si>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</si>
  <si>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</si>
  <si>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</si>
  <si>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</si>
  <si>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</si>
  <si>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</si>
  <si>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</si>
  <si>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Fallon</t>
  </si>
  <si>
    <t>Winward</t>
  </si>
  <si>
    <t>Arcelia</t>
  </si>
  <si>
    <t>Bouska</t>
  </si>
  <si>
    <t>Franklyn</t>
  </si>
  <si>
    <t>Unknow</t>
  </si>
  <si>
    <t>Sherron</t>
  </si>
  <si>
    <t>Ascencio</t>
  </si>
  <si>
    <t>Marcel</t>
  </si>
  <si>
    <t>Zabriskie</t>
  </si>
  <si>
    <t>Kina</t>
  </si>
  <si>
    <t>Hazelton</t>
  </si>
  <si>
    <t>Shavonne</t>
  </si>
  <si>
    <t>Pia</t>
  </si>
  <si>
    <t>Shavon</t>
  </si>
  <si>
    <t>Benito</t>
  </si>
  <si>
    <t>Lauralee</t>
  </si>
  <si>
    <t>Perrine</t>
  </si>
  <si>
    <t>Loreta</t>
  </si>
  <si>
    <t>Curren</t>
  </si>
  <si>
    <t>Teresa</t>
  </si>
  <si>
    <t>Strawn</t>
  </si>
  <si>
    <t>Belinda</t>
  </si>
  <si>
    <t>Partain</t>
  </si>
  <si>
    <t>Holly</t>
  </si>
  <si>
    <t>Eudy</t>
  </si>
  <si>
    <t>Many</t>
  </si>
  <si>
    <t>Cuccia</t>
  </si>
  <si>
    <t>Libbie</t>
  </si>
  <si>
    <t>Dalby</t>
  </si>
  <si>
    <t>Lester</t>
  </si>
  <si>
    <t>Prothro</t>
  </si>
  <si>
    <t>Marvel</t>
  </si>
  <si>
    <t>Hail</t>
  </si>
  <si>
    <t>Angelyn</t>
  </si>
  <si>
    <t>Vong</t>
  </si>
  <si>
    <t>Francesca</t>
  </si>
  <si>
    <t>Beaudreau</t>
  </si>
  <si>
    <t>Garth</t>
  </si>
  <si>
    <t>Gangi</t>
  </si>
  <si>
    <t>Carla</t>
  </si>
  <si>
    <t>Trumbull</t>
  </si>
  <si>
    <t>Veta</t>
  </si>
  <si>
    <t>Muntz</t>
  </si>
  <si>
    <t>Stasia</t>
  </si>
  <si>
    <t>Becker</t>
  </si>
  <si>
    <t>Jona</t>
  </si>
  <si>
    <t>Grindle</t>
  </si>
  <si>
    <t>Judie</t>
  </si>
  <si>
    <t>Claywell</t>
  </si>
  <si>
    <t>Dewitt</t>
  </si>
  <si>
    <t>Borger</t>
  </si>
  <si>
    <t>Nena</t>
  </si>
  <si>
    <t>Hacker</t>
  </si>
  <si>
    <t>Kelsie</t>
  </si>
  <si>
    <t>Wachtel</t>
  </si>
  <si>
    <t>Sau</t>
  </si>
  <si>
    <t>Pfau</t>
  </si>
  <si>
    <t>Shanice</t>
  </si>
  <si>
    <t>Mccrystal</t>
  </si>
  <si>
    <t>Chase</t>
  </si>
  <si>
    <t>Karner</t>
  </si>
  <si>
    <t>Tommie</t>
  </si>
  <si>
    <t>Underdahl</t>
  </si>
  <si>
    <t>Dorcas</t>
  </si>
  <si>
    <t>Darity</t>
  </si>
  <si>
    <t>Angel</t>
  </si>
  <si>
    <t>Sanor</t>
  </si>
  <si>
    <t>Willodean</t>
  </si>
  <si>
    <t>Harn</t>
  </si>
  <si>
    <t>Weston</t>
  </si>
  <si>
    <t>Martina</t>
  </si>
  <si>
    <t>Roma</t>
  </si>
  <si>
    <t>Lafollette</t>
  </si>
  <si>
    <t>Felisa</t>
  </si>
  <si>
    <t>Cail</t>
  </si>
  <si>
    <t>Demetria</t>
  </si>
  <si>
    <t>Abbey</t>
  </si>
  <si>
    <t>Jeromy</t>
  </si>
  <si>
    <t>Danz</t>
  </si>
  <si>
    <t>Rasheeda</t>
  </si>
  <si>
    <t>Alkire</t>
  </si>
  <si>
    <t>Score</t>
  </si>
  <si>
    <t>Sales</t>
  </si>
  <si>
    <t>Discount</t>
  </si>
  <si>
    <t>Order_Quantity</t>
  </si>
  <si>
    <t>Profit</t>
  </si>
  <si>
    <t>Student Id</t>
  </si>
  <si>
    <t>Full Name</t>
  </si>
  <si>
    <t>MIN</t>
  </si>
  <si>
    <t>MAX</t>
  </si>
  <si>
    <t>AVERAGE</t>
  </si>
  <si>
    <t>S.D for Sampled Population</t>
  </si>
  <si>
    <t>S.D for Entire Population</t>
  </si>
  <si>
    <t>Percentile</t>
  </si>
  <si>
    <t>Outliers</t>
  </si>
  <si>
    <t>Q1=42</t>
  </si>
  <si>
    <t>Q3=81</t>
  </si>
  <si>
    <t>IQR= Inter Quatal Range(Q3-Q1)</t>
  </si>
  <si>
    <t>Upper Bound</t>
  </si>
  <si>
    <t>lower Bound</t>
  </si>
  <si>
    <t>Upper Outlier count</t>
  </si>
  <si>
    <t>Lower Outlier count</t>
  </si>
  <si>
    <t>Missing Values</t>
  </si>
  <si>
    <t>z</t>
  </si>
  <si>
    <t>IF</t>
  </si>
  <si>
    <t>IF ERROR</t>
  </si>
  <si>
    <t xml:space="preserve">COUNTIF </t>
  </si>
  <si>
    <t>SUM IF</t>
  </si>
  <si>
    <t>AVERAGE IF</t>
  </si>
  <si>
    <t>Vlook up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</si>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</sst>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480C0-F83C-48E2-808A-22AA5061984C}">
  <dimension ref="A1:S51"/>
  <sheetViews>
    <sheetView workbookViewId="0">
      <selection activeCell="H3" sqref="H3"/>
    </sheetView>
  </sheetViews>
  <sheetFormatPr defaultRowHeight="15" x14ac:dyDescent="0.25"/>
  <cols>
    <col min="1" max="1" width="18" customWidth="1"/>
    <col min="2" max="2" width="20.42578125" customWidth="1"/>
    <col min="3" max="3" width="14" customWidth="1"/>
    <col min="4" max="4" width="16.7109375" customWidth="1"/>
    <col min="5" max="5" width="19.7109375" customWidth="1"/>
    <col min="6" max="6" width="12.5703125" customWidth="1"/>
    <col min="7" max="7" width="9.140625" style="2"/>
    <col min="8" max="8" width="10.140625" style="2" bestFit="1" customWidth="1"/>
    <col min="9" max="9" width="10.28515625" bestFit="1" customWidth="1"/>
    <col min="13" max="13" width="26.85546875" bestFit="1" customWidth="1"/>
    <col min="14" max="14" width="23.85546875" bestFit="1" customWidth="1"/>
    <col min="15" max="15" width="10.28515625" bestFit="1" customWidth="1"/>
    <col min="16" max="16" width="29.7109375" bestFit="1" customWidth="1"/>
    <col min="17" max="17" width="11.7109375" customWidth="1"/>
    <col min="18" max="18" width="14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115</v>
      </c>
      <c r="G1" s="1" t="s">
        <v>132</v>
      </c>
      <c r="H1" s="1" t="s">
        <v>139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R1" s="1" t="s">
        <v>131</v>
      </c>
      <c r="S1" s="1" t="s">
        <v>138</v>
      </c>
    </row>
    <row r="2" spans="1:19" x14ac:dyDescent="0.25">
      <c r="A2" s="2" t="s">
        <v>5</v>
      </c>
      <c r="B2" s="2" t="s">
        <v>6</v>
      </c>
      <c r="C2" s="2" t="s">
        <v>7</v>
      </c>
      <c r="D2" s="2" t="s">
        <v>8</v>
      </c>
      <c r="E2" s="2">
        <v>32</v>
      </c>
      <c r="F2" s="2">
        <v>1562</v>
      </c>
      <c r="G2" s="2">
        <v>96</v>
      </c>
      <c r="H2" s="2">
        <f>VLOOKUP(A7,A2:G51,7,FALSE)</f>
        <v>76</v>
      </c>
      <c r="J2">
        <f>MIN(G2:G51)</f>
        <v>6</v>
      </c>
      <c r="K2">
        <f>MAX(G2:G51)</f>
        <v>98</v>
      </c>
      <c r="L2" s="4">
        <f>AVERAGE(G2:G51)</f>
        <v>61.76</v>
      </c>
      <c r="M2">
        <f>STDEV(G2:G51)</f>
        <v>25.587433139998186</v>
      </c>
      <c r="N2">
        <f>_xlfn.STDEV.P(G2:G51)</f>
        <v>25.330266481030158</v>
      </c>
      <c r="O2">
        <f>PERCENTILE(G2:G51,0.25)</f>
        <v>42.5</v>
      </c>
      <c r="P2" t="s">
        <v>124</v>
      </c>
      <c r="R2">
        <f>COUNTBLANK(G2:G51)</f>
        <v>0</v>
      </c>
    </row>
    <row r="3" spans="1:19" x14ac:dyDescent="0.25">
      <c r="A3" s="2" t="s">
        <v>9</v>
      </c>
      <c r="B3" s="2" t="s">
        <v>10</v>
      </c>
      <c r="C3" s="2" t="s">
        <v>7</v>
      </c>
      <c r="D3" s="2" t="s">
        <v>11</v>
      </c>
      <c r="E3" s="2">
        <v>25</v>
      </c>
      <c r="F3" s="2">
        <v>1582</v>
      </c>
      <c r="G3" s="2">
        <v>60</v>
      </c>
      <c r="O3">
        <f>PERCENTILE(G2:G51,0.5)</f>
        <v>64</v>
      </c>
      <c r="P3" t="s">
        <v>125</v>
      </c>
    </row>
    <row r="4" spans="1:19" x14ac:dyDescent="0.25">
      <c r="A4" s="2" t="s">
        <v>12</v>
      </c>
      <c r="B4" s="2" t="s">
        <v>13</v>
      </c>
      <c r="C4" s="2" t="s">
        <v>14</v>
      </c>
      <c r="D4" s="2" t="s">
        <v>15</v>
      </c>
      <c r="E4" s="2">
        <v>36</v>
      </c>
      <c r="F4" s="2">
        <v>2587</v>
      </c>
      <c r="G4" s="2">
        <v>93</v>
      </c>
      <c r="O4" s="4">
        <f>PERCENTILE(G2:G51,0.75)</f>
        <v>80.75</v>
      </c>
      <c r="P4" t="s">
        <v>126</v>
      </c>
      <c r="Q4" s="4">
        <f>O4-O2</f>
        <v>38.25</v>
      </c>
    </row>
    <row r="5" spans="1:19" x14ac:dyDescent="0.25">
      <c r="A5" s="2" t="s">
        <v>16</v>
      </c>
      <c r="B5" s="2" t="s">
        <v>17</v>
      </c>
      <c r="C5" s="2" t="s">
        <v>7</v>
      </c>
      <c r="D5" s="2" t="s">
        <v>8</v>
      </c>
      <c r="E5" s="2">
        <v>25</v>
      </c>
      <c r="F5" s="2">
        <v>3549</v>
      </c>
      <c r="G5" s="2">
        <v>78</v>
      </c>
      <c r="O5" s="4"/>
      <c r="P5" s="4"/>
    </row>
    <row r="6" spans="1:19" x14ac:dyDescent="0.25">
      <c r="A6" s="2" t="s">
        <v>18</v>
      </c>
      <c r="B6" s="2" t="s">
        <v>19</v>
      </c>
      <c r="C6" s="2" t="s">
        <v>7</v>
      </c>
      <c r="D6" s="2" t="s">
        <v>8</v>
      </c>
      <c r="E6" s="2">
        <v>58</v>
      </c>
      <c r="F6" s="2">
        <v>2468</v>
      </c>
      <c r="G6" s="2">
        <v>80</v>
      </c>
      <c r="P6" t="s">
        <v>127</v>
      </c>
      <c r="Q6" s="5">
        <f>O4+1.5*Q4</f>
        <v>138.125</v>
      </c>
    </row>
    <row r="7" spans="1:19" x14ac:dyDescent="0.25">
      <c r="A7" s="2" t="s">
        <v>20</v>
      </c>
      <c r="B7" s="2" t="s">
        <v>21</v>
      </c>
      <c r="C7" s="2" t="s">
        <v>14</v>
      </c>
      <c r="D7" s="2" t="s">
        <v>8</v>
      </c>
      <c r="E7" s="2">
        <v>24</v>
      </c>
      <c r="F7" s="2">
        <v>2554</v>
      </c>
      <c r="G7" s="2">
        <v>76</v>
      </c>
      <c r="P7" t="s">
        <v>128</v>
      </c>
      <c r="Q7">
        <f>O2-1.5*Q4</f>
        <v>-14.875</v>
      </c>
    </row>
    <row r="8" spans="1:19" x14ac:dyDescent="0.25">
      <c r="A8" s="2" t="s">
        <v>22</v>
      </c>
      <c r="B8" s="2" t="s">
        <v>23</v>
      </c>
      <c r="C8" s="2" t="s">
        <v>7</v>
      </c>
      <c r="D8" s="2" t="s">
        <v>11</v>
      </c>
      <c r="E8" s="2">
        <v>56</v>
      </c>
      <c r="F8" s="2">
        <v>3598</v>
      </c>
      <c r="G8" s="2">
        <v>79</v>
      </c>
    </row>
    <row r="9" spans="1:19" x14ac:dyDescent="0.25">
      <c r="A9" s="2" t="s">
        <v>24</v>
      </c>
      <c r="B9" s="2" t="s">
        <v>25</v>
      </c>
      <c r="C9" s="2" t="s">
        <v>7</v>
      </c>
      <c r="D9" s="2" t="s">
        <v>8</v>
      </c>
      <c r="E9" s="2">
        <v>27</v>
      </c>
      <c r="F9" s="2">
        <v>2456</v>
      </c>
      <c r="G9" s="2">
        <v>92</v>
      </c>
      <c r="P9" t="s">
        <v>129</v>
      </c>
      <c r="Q9">
        <f>COUNTIF(G2:G51,"&gt;P6")</f>
        <v>0</v>
      </c>
    </row>
    <row r="10" spans="1:19" x14ac:dyDescent="0.25">
      <c r="A10" s="2" t="s">
        <v>26</v>
      </c>
      <c r="B10" s="2" t="s">
        <v>27</v>
      </c>
      <c r="C10" s="2" t="s">
        <v>7</v>
      </c>
      <c r="D10" s="2" t="s">
        <v>8</v>
      </c>
      <c r="E10" s="2">
        <v>40</v>
      </c>
      <c r="F10" s="2">
        <v>6548</v>
      </c>
      <c r="G10" s="2">
        <v>90</v>
      </c>
      <c r="P10" t="s">
        <v>130</v>
      </c>
      <c r="Q10">
        <f>COUNTIF(G2:G51,"&lt;P7")</f>
        <v>0</v>
      </c>
    </row>
    <row r="11" spans="1:19" x14ac:dyDescent="0.25">
      <c r="A11" s="2" t="s">
        <v>28</v>
      </c>
      <c r="B11" s="2" t="s">
        <v>29</v>
      </c>
      <c r="C11" s="2" t="s">
        <v>7</v>
      </c>
      <c r="D11" s="2" t="s">
        <v>11</v>
      </c>
      <c r="E11" s="2">
        <v>28</v>
      </c>
      <c r="F11" s="2">
        <v>5486</v>
      </c>
      <c r="G11" s="2">
        <v>15</v>
      </c>
    </row>
    <row r="12" spans="1:19" x14ac:dyDescent="0.25">
      <c r="A12" s="2" t="s">
        <v>30</v>
      </c>
      <c r="B12" s="2" t="s">
        <v>31</v>
      </c>
      <c r="C12" s="2" t="s">
        <v>7</v>
      </c>
      <c r="D12" s="2" t="s">
        <v>11</v>
      </c>
      <c r="E12" s="2">
        <v>39</v>
      </c>
      <c r="F12" s="2">
        <v>1258</v>
      </c>
      <c r="G12" s="2">
        <v>47</v>
      </c>
      <c r="J12" s="2"/>
    </row>
    <row r="13" spans="1:19" x14ac:dyDescent="0.25">
      <c r="A13" s="2" t="s">
        <v>32</v>
      </c>
      <c r="B13" s="2" t="s">
        <v>33</v>
      </c>
      <c r="C13" s="2" t="s">
        <v>14</v>
      </c>
      <c r="D13" s="2" t="s">
        <v>15</v>
      </c>
      <c r="E13" s="2">
        <v>38</v>
      </c>
      <c r="F13" s="2">
        <v>2579</v>
      </c>
      <c r="G13" s="2">
        <v>63</v>
      </c>
      <c r="J13" s="2"/>
    </row>
    <row r="14" spans="1:19" x14ac:dyDescent="0.25">
      <c r="A14" s="2" t="s">
        <v>34</v>
      </c>
      <c r="B14" s="2" t="s">
        <v>35</v>
      </c>
      <c r="C14" s="2" t="s">
        <v>7</v>
      </c>
      <c r="D14" s="2" t="s">
        <v>11</v>
      </c>
      <c r="E14" s="2">
        <v>32</v>
      </c>
      <c r="F14" s="2">
        <v>3256</v>
      </c>
      <c r="G14" s="2">
        <v>98</v>
      </c>
      <c r="J14" s="2"/>
    </row>
    <row r="15" spans="1:19" x14ac:dyDescent="0.25">
      <c r="A15" s="2" t="s">
        <v>36</v>
      </c>
      <c r="B15" s="2" t="s">
        <v>37</v>
      </c>
      <c r="C15" s="2" t="s">
        <v>14</v>
      </c>
      <c r="D15" s="2" t="s">
        <v>11</v>
      </c>
      <c r="E15" s="2">
        <v>26</v>
      </c>
      <c r="F15" s="2">
        <v>2587</v>
      </c>
      <c r="G15" s="2">
        <v>97</v>
      </c>
      <c r="J15" s="2"/>
    </row>
    <row r="16" spans="1:19" x14ac:dyDescent="0.25">
      <c r="A16" s="2" t="s">
        <v>38</v>
      </c>
      <c r="B16" s="2" t="s">
        <v>39</v>
      </c>
      <c r="C16" s="2" t="s">
        <v>7</v>
      </c>
      <c r="D16" s="2" t="s">
        <v>11</v>
      </c>
      <c r="E16" s="2">
        <v>31</v>
      </c>
      <c r="F16" s="2">
        <v>3259</v>
      </c>
      <c r="G16" s="2">
        <v>64</v>
      </c>
      <c r="J16" s="2"/>
    </row>
    <row r="17" spans="1:10" x14ac:dyDescent="0.25">
      <c r="A17" s="2" t="s">
        <v>40</v>
      </c>
      <c r="B17" s="2" t="s">
        <v>41</v>
      </c>
      <c r="C17" s="2" t="s">
        <v>7</v>
      </c>
      <c r="D17" s="2" t="s">
        <v>15</v>
      </c>
      <c r="E17" s="2">
        <v>24</v>
      </c>
      <c r="F17" s="2">
        <v>1546</v>
      </c>
      <c r="G17" s="2">
        <v>20</v>
      </c>
      <c r="J17" s="2"/>
    </row>
    <row r="18" spans="1:10" x14ac:dyDescent="0.25">
      <c r="A18" s="2" t="s">
        <v>42</v>
      </c>
      <c r="B18" s="2" t="s">
        <v>43</v>
      </c>
      <c r="C18" s="2" t="s">
        <v>7</v>
      </c>
      <c r="D18" s="2" t="s">
        <v>15</v>
      </c>
      <c r="E18" s="2">
        <v>39</v>
      </c>
      <c r="F18" s="2">
        <v>3579</v>
      </c>
      <c r="G18" s="2">
        <v>67</v>
      </c>
      <c r="J18" s="2"/>
    </row>
    <row r="19" spans="1:10" x14ac:dyDescent="0.25">
      <c r="A19" s="2" t="s">
        <v>44</v>
      </c>
      <c r="B19" s="2" t="s">
        <v>45</v>
      </c>
      <c r="C19" s="2" t="s">
        <v>7</v>
      </c>
      <c r="D19" s="2" t="s">
        <v>11</v>
      </c>
      <c r="E19" s="2">
        <v>28</v>
      </c>
      <c r="F19" s="2">
        <v>6597</v>
      </c>
      <c r="G19" s="2">
        <v>72</v>
      </c>
    </row>
    <row r="20" spans="1:10" x14ac:dyDescent="0.25">
      <c r="A20" s="2" t="s">
        <v>46</v>
      </c>
      <c r="B20" s="2" t="s">
        <v>47</v>
      </c>
      <c r="C20" s="2" t="s">
        <v>7</v>
      </c>
      <c r="D20" s="2" t="s">
        <v>15</v>
      </c>
      <c r="E20" s="2">
        <v>26</v>
      </c>
      <c r="F20" s="2">
        <v>9654</v>
      </c>
      <c r="G20" s="2">
        <v>33</v>
      </c>
    </row>
    <row r="21" spans="1:10" x14ac:dyDescent="0.25">
      <c r="A21" s="2" t="s">
        <v>48</v>
      </c>
      <c r="B21" s="2" t="s">
        <v>49</v>
      </c>
      <c r="C21" s="2" t="s">
        <v>7</v>
      </c>
      <c r="D21" s="2" t="s">
        <v>15</v>
      </c>
      <c r="E21" s="2">
        <v>46</v>
      </c>
      <c r="F21" s="2">
        <v>3569</v>
      </c>
      <c r="G21" s="2">
        <v>73</v>
      </c>
    </row>
    <row r="22" spans="1:10" x14ac:dyDescent="0.25">
      <c r="A22" s="2" t="s">
        <v>50</v>
      </c>
      <c r="B22" s="2" t="s">
        <v>51</v>
      </c>
      <c r="C22" s="2" t="s">
        <v>7</v>
      </c>
      <c r="D22" s="2" t="s">
        <v>8</v>
      </c>
      <c r="E22" s="2">
        <v>37</v>
      </c>
      <c r="F22" s="2">
        <v>2564</v>
      </c>
      <c r="G22" s="2">
        <v>30</v>
      </c>
    </row>
    <row r="23" spans="1:10" x14ac:dyDescent="0.25">
      <c r="A23" s="2" t="s">
        <v>52</v>
      </c>
      <c r="B23" s="2" t="s">
        <v>53</v>
      </c>
      <c r="C23" s="2" t="s">
        <v>7</v>
      </c>
      <c r="D23" s="2" t="s">
        <v>8</v>
      </c>
      <c r="E23" s="2">
        <v>52</v>
      </c>
      <c r="F23" s="2">
        <v>8561</v>
      </c>
      <c r="G23" s="2">
        <v>41</v>
      </c>
    </row>
    <row r="24" spans="1:10" x14ac:dyDescent="0.25">
      <c r="A24" s="2" t="s">
        <v>54</v>
      </c>
      <c r="B24" s="2" t="s">
        <v>55</v>
      </c>
      <c r="C24" s="2" t="s">
        <v>7</v>
      </c>
      <c r="D24" s="2" t="s">
        <v>11</v>
      </c>
      <c r="E24" s="2">
        <v>46</v>
      </c>
      <c r="F24" s="2">
        <v>5489</v>
      </c>
      <c r="G24" s="2">
        <v>47</v>
      </c>
    </row>
    <row r="25" spans="1:10" x14ac:dyDescent="0.25">
      <c r="A25" s="2" t="s">
        <v>56</v>
      </c>
      <c r="B25" s="2" t="s">
        <v>57</v>
      </c>
      <c r="C25" s="2" t="s">
        <v>7</v>
      </c>
      <c r="D25" s="2" t="s">
        <v>15</v>
      </c>
      <c r="E25" s="2">
        <v>42</v>
      </c>
      <c r="F25" s="2">
        <v>5489</v>
      </c>
      <c r="G25" s="2">
        <v>78</v>
      </c>
    </row>
    <row r="26" spans="1:10" x14ac:dyDescent="0.25">
      <c r="A26" s="2" t="s">
        <v>58</v>
      </c>
      <c r="B26" s="2" t="s">
        <v>59</v>
      </c>
      <c r="C26" s="2" t="s">
        <v>14</v>
      </c>
      <c r="D26" s="2" t="s">
        <v>15</v>
      </c>
      <c r="E26" s="2">
        <v>21</v>
      </c>
      <c r="F26" s="2">
        <v>6574</v>
      </c>
      <c r="G26" s="2">
        <v>22</v>
      </c>
    </row>
    <row r="27" spans="1:10" x14ac:dyDescent="0.25">
      <c r="A27" s="2" t="s">
        <v>60</v>
      </c>
      <c r="B27" s="2" t="s">
        <v>61</v>
      </c>
      <c r="C27" s="2" t="s">
        <v>7</v>
      </c>
      <c r="D27" s="2" t="s">
        <v>11</v>
      </c>
      <c r="E27" s="2">
        <v>28</v>
      </c>
      <c r="F27" s="2">
        <v>5555</v>
      </c>
      <c r="G27" s="2">
        <v>42</v>
      </c>
    </row>
    <row r="28" spans="1:10" x14ac:dyDescent="0.25">
      <c r="A28" s="2" t="s">
        <v>62</v>
      </c>
      <c r="B28" s="2" t="s">
        <v>63</v>
      </c>
      <c r="C28" s="2" t="s">
        <v>7</v>
      </c>
      <c r="D28" s="2" t="s">
        <v>8</v>
      </c>
      <c r="E28" s="2">
        <v>29</v>
      </c>
      <c r="F28" s="2">
        <v>6125</v>
      </c>
      <c r="G28" s="2">
        <v>82</v>
      </c>
    </row>
    <row r="29" spans="1:10" x14ac:dyDescent="0.25">
      <c r="A29" s="2" t="s">
        <v>64</v>
      </c>
      <c r="B29" s="2" t="s">
        <v>65</v>
      </c>
      <c r="C29" s="2" t="s">
        <v>7</v>
      </c>
      <c r="D29" s="2" t="s">
        <v>15</v>
      </c>
      <c r="E29" s="2">
        <v>23</v>
      </c>
      <c r="F29" s="2">
        <v>5412</v>
      </c>
      <c r="G29" s="2">
        <v>80</v>
      </c>
    </row>
    <row r="30" spans="1:10" x14ac:dyDescent="0.25">
      <c r="A30" s="2" t="s">
        <v>66</v>
      </c>
      <c r="B30" s="2" t="s">
        <v>67</v>
      </c>
      <c r="C30" s="2" t="s">
        <v>14</v>
      </c>
      <c r="D30" s="2" t="s">
        <v>8</v>
      </c>
      <c r="E30" s="2">
        <v>41</v>
      </c>
      <c r="F30" s="2">
        <v>3256</v>
      </c>
      <c r="G30" s="2">
        <v>89</v>
      </c>
    </row>
    <row r="31" spans="1:10" x14ac:dyDescent="0.25">
      <c r="A31" s="2" t="s">
        <v>68</v>
      </c>
      <c r="B31" s="2" t="s">
        <v>69</v>
      </c>
      <c r="C31" s="2" t="s">
        <v>7</v>
      </c>
      <c r="D31" s="2" t="s">
        <v>11</v>
      </c>
      <c r="E31" s="2">
        <v>28</v>
      </c>
      <c r="F31" s="2">
        <v>3264</v>
      </c>
      <c r="G31" s="2">
        <v>44</v>
      </c>
    </row>
    <row r="32" spans="1:10" x14ac:dyDescent="0.25">
      <c r="A32" s="2" t="s">
        <v>70</v>
      </c>
      <c r="B32" s="2" t="s">
        <v>71</v>
      </c>
      <c r="C32" s="2" t="s">
        <v>7</v>
      </c>
      <c r="D32" s="2" t="s">
        <v>11</v>
      </c>
      <c r="E32" s="2">
        <v>37</v>
      </c>
      <c r="F32" s="2">
        <v>4569</v>
      </c>
      <c r="G32" s="2">
        <v>68</v>
      </c>
    </row>
    <row r="33" spans="1:7" x14ac:dyDescent="0.25">
      <c r="A33" s="2" t="s">
        <v>72</v>
      </c>
      <c r="B33" s="2" t="s">
        <v>73</v>
      </c>
      <c r="C33" s="2" t="s">
        <v>7</v>
      </c>
      <c r="D33" s="2" t="s">
        <v>11</v>
      </c>
      <c r="E33" s="2">
        <v>34</v>
      </c>
      <c r="F33" s="2">
        <v>7521</v>
      </c>
      <c r="G33" s="2">
        <v>24</v>
      </c>
    </row>
    <row r="34" spans="1:7" x14ac:dyDescent="0.25">
      <c r="A34" s="2" t="s">
        <v>74</v>
      </c>
      <c r="B34" s="2" t="s">
        <v>75</v>
      </c>
      <c r="C34" s="2" t="s">
        <v>7</v>
      </c>
      <c r="D34" s="2" t="s">
        <v>11</v>
      </c>
      <c r="E34" s="2">
        <v>26</v>
      </c>
      <c r="F34" s="2">
        <v>6458</v>
      </c>
      <c r="G34" s="2">
        <v>42</v>
      </c>
    </row>
    <row r="35" spans="1:7" x14ac:dyDescent="0.25">
      <c r="A35" s="2" t="s">
        <v>76</v>
      </c>
      <c r="B35" s="2" t="s">
        <v>77</v>
      </c>
      <c r="C35" s="2" t="s">
        <v>7</v>
      </c>
      <c r="D35" s="2" t="s">
        <v>15</v>
      </c>
      <c r="E35" s="2">
        <v>35</v>
      </c>
      <c r="F35" s="2">
        <v>7569</v>
      </c>
      <c r="G35" s="2">
        <v>60</v>
      </c>
    </row>
    <row r="36" spans="1:7" x14ac:dyDescent="0.25">
      <c r="A36" s="2" t="s">
        <v>78</v>
      </c>
      <c r="B36" s="2" t="s">
        <v>79</v>
      </c>
      <c r="C36" s="2" t="s">
        <v>14</v>
      </c>
      <c r="D36" s="2" t="s">
        <v>8</v>
      </c>
      <c r="E36" s="2">
        <v>36</v>
      </c>
      <c r="F36" s="2">
        <v>8514</v>
      </c>
      <c r="G36" s="2">
        <v>91</v>
      </c>
    </row>
    <row r="37" spans="1:7" x14ac:dyDescent="0.25">
      <c r="A37" s="2" t="s">
        <v>80</v>
      </c>
      <c r="B37" s="2" t="s">
        <v>81</v>
      </c>
      <c r="C37" s="2" t="s">
        <v>7</v>
      </c>
      <c r="D37" s="2" t="s">
        <v>8</v>
      </c>
      <c r="E37" s="2">
        <v>29</v>
      </c>
      <c r="F37" s="2">
        <v>8563</v>
      </c>
      <c r="G37" s="2">
        <v>81</v>
      </c>
    </row>
    <row r="38" spans="1:7" x14ac:dyDescent="0.25">
      <c r="A38" s="2" t="s">
        <v>82</v>
      </c>
      <c r="B38" s="2" t="s">
        <v>83</v>
      </c>
      <c r="C38" s="2" t="s">
        <v>7</v>
      </c>
      <c r="D38" s="2" t="s">
        <v>15</v>
      </c>
      <c r="E38" s="2">
        <v>27</v>
      </c>
      <c r="F38" s="2">
        <v>8642</v>
      </c>
      <c r="G38" s="2">
        <v>14</v>
      </c>
    </row>
    <row r="39" spans="1:7" x14ac:dyDescent="0.25">
      <c r="A39" s="2" t="s">
        <v>84</v>
      </c>
      <c r="B39" s="2" t="s">
        <v>85</v>
      </c>
      <c r="C39" s="2" t="s">
        <v>7</v>
      </c>
      <c r="D39" s="2" t="s">
        <v>8</v>
      </c>
      <c r="E39" s="2">
        <v>25</v>
      </c>
      <c r="F39" s="2">
        <v>9536</v>
      </c>
      <c r="G39" s="2">
        <v>62</v>
      </c>
    </row>
    <row r="40" spans="1:7" x14ac:dyDescent="0.25">
      <c r="A40" s="2" t="s">
        <v>86</v>
      </c>
      <c r="B40" s="2" t="s">
        <v>87</v>
      </c>
      <c r="C40" s="2" t="s">
        <v>7</v>
      </c>
      <c r="D40" s="2" t="s">
        <v>8</v>
      </c>
      <c r="E40" s="2">
        <v>36</v>
      </c>
      <c r="F40" s="2">
        <v>2567</v>
      </c>
      <c r="G40" s="2">
        <v>76</v>
      </c>
    </row>
    <row r="41" spans="1:7" x14ac:dyDescent="0.25">
      <c r="A41" s="2" t="s">
        <v>88</v>
      </c>
      <c r="B41" s="2" t="s">
        <v>89</v>
      </c>
      <c r="C41" s="2" t="s">
        <v>14</v>
      </c>
      <c r="D41" s="2" t="s">
        <v>8</v>
      </c>
      <c r="E41" s="2">
        <v>37</v>
      </c>
      <c r="F41" s="2">
        <v>2154</v>
      </c>
      <c r="G41" s="2">
        <v>60</v>
      </c>
    </row>
    <row r="42" spans="1:7" x14ac:dyDescent="0.25">
      <c r="A42" s="2" t="s">
        <v>90</v>
      </c>
      <c r="B42" s="2" t="s">
        <v>91</v>
      </c>
      <c r="C42" s="2" t="s">
        <v>14</v>
      </c>
      <c r="D42" s="2" t="s">
        <v>8</v>
      </c>
      <c r="E42" s="2">
        <v>26</v>
      </c>
      <c r="F42" s="2">
        <v>3265</v>
      </c>
      <c r="G42" s="2">
        <v>92</v>
      </c>
    </row>
    <row r="43" spans="1:7" x14ac:dyDescent="0.25">
      <c r="A43" s="2" t="s">
        <v>92</v>
      </c>
      <c r="B43" s="2" t="s">
        <v>93</v>
      </c>
      <c r="C43" s="2" t="s">
        <v>7</v>
      </c>
      <c r="D43" s="2" t="s">
        <v>8</v>
      </c>
      <c r="E43" s="2">
        <v>37</v>
      </c>
      <c r="F43" s="2">
        <v>8765</v>
      </c>
      <c r="G43" s="2">
        <v>84</v>
      </c>
    </row>
    <row r="44" spans="1:7" x14ac:dyDescent="0.25">
      <c r="A44" s="2" t="s">
        <v>94</v>
      </c>
      <c r="B44" s="2" t="s">
        <v>95</v>
      </c>
      <c r="C44" s="2" t="s">
        <v>14</v>
      </c>
      <c r="D44" s="2" t="s">
        <v>15</v>
      </c>
      <c r="E44" s="2">
        <v>24</v>
      </c>
      <c r="F44" s="2">
        <v>3259</v>
      </c>
      <c r="G44" s="2">
        <v>24</v>
      </c>
    </row>
    <row r="45" spans="1:7" x14ac:dyDescent="0.25">
      <c r="A45" s="2" t="s">
        <v>96</v>
      </c>
      <c r="B45" s="2" t="s">
        <v>97</v>
      </c>
      <c r="C45" s="2" t="s">
        <v>7</v>
      </c>
      <c r="D45" s="2" t="s">
        <v>8</v>
      </c>
      <c r="E45" s="2">
        <v>39</v>
      </c>
      <c r="F45" s="2">
        <v>3567</v>
      </c>
      <c r="G45" s="2">
        <v>6</v>
      </c>
    </row>
    <row r="46" spans="1:7" x14ac:dyDescent="0.25">
      <c r="A46" s="2" t="s">
        <v>98</v>
      </c>
      <c r="B46" s="2" t="s">
        <v>99</v>
      </c>
      <c r="C46" s="2" t="s">
        <v>14</v>
      </c>
      <c r="D46" s="2" t="s">
        <v>8</v>
      </c>
      <c r="E46" s="2">
        <v>26</v>
      </c>
      <c r="F46" s="2">
        <v>6540</v>
      </c>
      <c r="G46" s="2">
        <v>28</v>
      </c>
    </row>
    <row r="47" spans="1:7" x14ac:dyDescent="0.25">
      <c r="A47" s="2" t="s">
        <v>100</v>
      </c>
      <c r="B47" s="2" t="s">
        <v>101</v>
      </c>
      <c r="C47" s="2" t="s">
        <v>7</v>
      </c>
      <c r="D47" s="2" t="s">
        <v>8</v>
      </c>
      <c r="E47" s="2">
        <v>34</v>
      </c>
      <c r="F47" s="2">
        <v>2654</v>
      </c>
      <c r="G47" s="2">
        <v>57</v>
      </c>
    </row>
    <row r="48" spans="1:7" x14ac:dyDescent="0.25">
      <c r="A48" s="2" t="s">
        <v>102</v>
      </c>
      <c r="B48" s="2" t="s">
        <v>103</v>
      </c>
      <c r="C48" s="2" t="s">
        <v>7</v>
      </c>
      <c r="D48" s="2" t="s">
        <v>8</v>
      </c>
      <c r="E48" s="2">
        <v>28</v>
      </c>
      <c r="F48" s="2">
        <v>6525</v>
      </c>
      <c r="G48" s="2">
        <v>57</v>
      </c>
    </row>
    <row r="49" spans="1:7" x14ac:dyDescent="0.25">
      <c r="A49" s="2" t="s">
        <v>104</v>
      </c>
      <c r="B49" s="2" t="s">
        <v>105</v>
      </c>
      <c r="C49" s="2" t="s">
        <v>7</v>
      </c>
      <c r="D49" s="2" t="s">
        <v>8</v>
      </c>
      <c r="E49" s="2">
        <v>32</v>
      </c>
      <c r="F49" s="2">
        <v>3265</v>
      </c>
      <c r="G49" s="2">
        <v>64</v>
      </c>
    </row>
    <row r="50" spans="1:7" x14ac:dyDescent="0.25">
      <c r="A50" s="2" t="s">
        <v>106</v>
      </c>
      <c r="B50" s="2" t="s">
        <v>107</v>
      </c>
      <c r="C50" s="2" t="s">
        <v>14</v>
      </c>
      <c r="D50" s="2" t="s">
        <v>8</v>
      </c>
      <c r="E50" s="2">
        <v>39</v>
      </c>
      <c r="F50" s="2">
        <v>3265</v>
      </c>
      <c r="G50" s="2">
        <v>92</v>
      </c>
    </row>
    <row r="51" spans="1:7" x14ac:dyDescent="0.25">
      <c r="A51" s="2" t="s">
        <v>108</v>
      </c>
      <c r="B51" s="2" t="s">
        <v>109</v>
      </c>
      <c r="C51" s="2" t="s">
        <v>7</v>
      </c>
      <c r="D51" s="2" t="s">
        <v>8</v>
      </c>
      <c r="E51" s="2">
        <v>29</v>
      </c>
      <c r="F51" s="2">
        <v>6125</v>
      </c>
      <c r="G51" s="2">
        <v>58</v>
      </c>
    </row>
  </sheetData>
  <autoFilter ref="G1:G51" xr:uid="{1E4AFAA1-7E39-4627-96C2-D81D688EC6F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9B99A-B97F-455B-858E-267F88D2BD10}">
  <dimension ref="A1:J8400"/>
  <sheetViews>
    <sheetView workbookViewId="0">
      <selection activeCell="J3" sqref="J3"/>
    </sheetView>
  </sheetViews>
  <sheetFormatPr defaultRowHeight="15" x14ac:dyDescent="0.25"/>
  <cols>
    <col min="3" max="3" width="16.140625" customWidth="1"/>
    <col min="10" max="10" width="11.42578125" bestFit="1" customWidth="1"/>
  </cols>
  <sheetData>
    <row r="1" spans="1:10" x14ac:dyDescent="0.25">
      <c r="A1" s="3" t="s">
        <v>111</v>
      </c>
      <c r="B1" s="3" t="s">
        <v>112</v>
      </c>
      <c r="C1" s="3" t="s">
        <v>113</v>
      </c>
      <c r="D1" s="3" t="s">
        <v>114</v>
      </c>
      <c r="F1" s="3" t="s">
        <v>133</v>
      </c>
      <c r="G1" s="3" t="s">
        <v>134</v>
      </c>
      <c r="H1" s="3" t="s">
        <v>135</v>
      </c>
      <c r="I1" s="3" t="s">
        <v>136</v>
      </c>
      <c r="J1" s="3" t="s">
        <v>137</v>
      </c>
    </row>
    <row r="2" spans="1:10" x14ac:dyDescent="0.25">
      <c r="A2">
        <v>136.81</v>
      </c>
      <c r="B2">
        <v>0.01</v>
      </c>
      <c r="C2">
        <v>23</v>
      </c>
      <c r="D2">
        <v>-30.51</v>
      </c>
      <c r="F2" t="str">
        <f>IF(D2&gt;0,"Profit","Loss")</f>
        <v>Loss</v>
      </c>
      <c r="G2">
        <f>IFERROR(A2/C2,0)</f>
        <v>5.9482608695652175</v>
      </c>
      <c r="H2">
        <f>COUNTIF(C2:C8400,"=10")</f>
        <v>170</v>
      </c>
      <c r="I2">
        <f>SUMIF(A2:A8400,"&lt;500")</f>
        <v>785692.44700000202</v>
      </c>
      <c r="J2">
        <f>AVERAGEIF(A2:A8400,"&gt;1000")</f>
        <v>4543.5335154919903</v>
      </c>
    </row>
    <row r="3" spans="1:10" x14ac:dyDescent="0.25">
      <c r="A3">
        <v>42.27</v>
      </c>
      <c r="B3">
        <v>0.01</v>
      </c>
      <c r="C3">
        <v>13</v>
      </c>
      <c r="D3">
        <v>4.5599999999999996</v>
      </c>
      <c r="F3" t="str">
        <f t="shared" ref="F3:F66" si="0">IF(D3&gt;0,"Profit","Loss")</f>
        <v>Profit</v>
      </c>
      <c r="G3">
        <f t="shared" ref="G3:G66" si="1">IFERROR(A3/C3,0)</f>
        <v>3.2515384615384617</v>
      </c>
    </row>
    <row r="4" spans="1:10" x14ac:dyDescent="0.25">
      <c r="A4">
        <v>4701.6899999999996</v>
      </c>
      <c r="B4">
        <v>0</v>
      </c>
      <c r="C4">
        <v>26</v>
      </c>
      <c r="D4">
        <v>1148.9000000000001</v>
      </c>
      <c r="F4" t="str">
        <f t="shared" si="0"/>
        <v>Profit</v>
      </c>
      <c r="G4">
        <f t="shared" si="1"/>
        <v>180.83423076923074</v>
      </c>
    </row>
    <row r="5" spans="1:10" x14ac:dyDescent="0.25">
      <c r="A5">
        <v>2337.89</v>
      </c>
      <c r="B5">
        <v>0.09</v>
      </c>
      <c r="C5">
        <v>43</v>
      </c>
      <c r="D5">
        <v>729.34</v>
      </c>
      <c r="F5" t="str">
        <f t="shared" si="0"/>
        <v>Profit</v>
      </c>
      <c r="G5">
        <f t="shared" si="1"/>
        <v>54.369534883720924</v>
      </c>
    </row>
    <row r="6" spans="1:10" x14ac:dyDescent="0.25">
      <c r="A6">
        <v>4233.1499999999996</v>
      </c>
      <c r="B6">
        <v>0.08</v>
      </c>
      <c r="C6">
        <v>35</v>
      </c>
      <c r="D6">
        <v>1219.8699999999999</v>
      </c>
      <c r="F6" t="str">
        <f t="shared" si="0"/>
        <v>Profit</v>
      </c>
      <c r="G6">
        <f t="shared" si="1"/>
        <v>120.94714285714285</v>
      </c>
    </row>
    <row r="7" spans="1:10" x14ac:dyDescent="0.25">
      <c r="A7">
        <v>164.02</v>
      </c>
      <c r="B7">
        <v>0.03</v>
      </c>
      <c r="C7">
        <v>23</v>
      </c>
      <c r="D7">
        <v>-47.64</v>
      </c>
      <c r="F7" t="str">
        <f t="shared" si="0"/>
        <v>Loss</v>
      </c>
      <c r="G7">
        <f t="shared" si="1"/>
        <v>7.1313043478260871</v>
      </c>
    </row>
    <row r="8" spans="1:10" x14ac:dyDescent="0.25">
      <c r="A8">
        <v>14.76</v>
      </c>
      <c r="B8">
        <v>0.01</v>
      </c>
      <c r="C8">
        <v>5</v>
      </c>
      <c r="D8">
        <v>1.32</v>
      </c>
      <c r="F8" t="str">
        <f t="shared" si="0"/>
        <v>Profit</v>
      </c>
      <c r="G8">
        <f t="shared" si="1"/>
        <v>2.952</v>
      </c>
    </row>
    <row r="9" spans="1:10" x14ac:dyDescent="0.25">
      <c r="A9">
        <v>3410.1574999999998</v>
      </c>
      <c r="B9">
        <v>0.1</v>
      </c>
      <c r="C9">
        <v>48</v>
      </c>
      <c r="D9">
        <v>1137.9100000000001</v>
      </c>
      <c r="F9" t="str">
        <f t="shared" si="0"/>
        <v>Profit</v>
      </c>
      <c r="G9">
        <f t="shared" si="1"/>
        <v>71.044947916666658</v>
      </c>
    </row>
    <row r="10" spans="1:10" x14ac:dyDescent="0.25">
      <c r="A10">
        <v>162</v>
      </c>
      <c r="B10">
        <v>0.01</v>
      </c>
      <c r="C10">
        <v>33</v>
      </c>
      <c r="D10">
        <v>45.84</v>
      </c>
      <c r="F10" t="str">
        <f t="shared" si="0"/>
        <v>Profit</v>
      </c>
      <c r="G10">
        <f t="shared" si="1"/>
        <v>4.9090909090909092</v>
      </c>
    </row>
    <row r="11" spans="1:10" x14ac:dyDescent="0.25">
      <c r="A11">
        <v>57.22</v>
      </c>
      <c r="B11">
        <v>7.0000000000000007E-2</v>
      </c>
      <c r="C11">
        <v>8</v>
      </c>
      <c r="D11">
        <v>-27.72</v>
      </c>
      <c r="F11" t="str">
        <f t="shared" si="0"/>
        <v>Loss</v>
      </c>
      <c r="G11">
        <f t="shared" si="1"/>
        <v>7.1524999999999999</v>
      </c>
    </row>
    <row r="12" spans="1:10" x14ac:dyDescent="0.25">
      <c r="A12">
        <v>4072.01</v>
      </c>
      <c r="B12">
        <v>0.01</v>
      </c>
      <c r="C12">
        <v>43</v>
      </c>
      <c r="D12">
        <v>1675.98</v>
      </c>
      <c r="F12" t="str">
        <f t="shared" si="0"/>
        <v>Profit</v>
      </c>
      <c r="G12">
        <f t="shared" si="1"/>
        <v>94.697906976744193</v>
      </c>
    </row>
    <row r="13" spans="1:10" x14ac:dyDescent="0.25">
      <c r="A13">
        <v>465.9</v>
      </c>
      <c r="B13">
        <v>0.05</v>
      </c>
      <c r="C13">
        <v>38</v>
      </c>
      <c r="D13">
        <v>79.34</v>
      </c>
      <c r="F13" t="str">
        <f t="shared" si="0"/>
        <v>Profit</v>
      </c>
      <c r="G13">
        <f t="shared" si="1"/>
        <v>12.260526315789473</v>
      </c>
    </row>
    <row r="14" spans="1:10" x14ac:dyDescent="0.25">
      <c r="A14">
        <v>305.05</v>
      </c>
      <c r="B14">
        <v>0.04</v>
      </c>
      <c r="C14">
        <v>27</v>
      </c>
      <c r="D14">
        <v>23.12</v>
      </c>
      <c r="F14" t="str">
        <f t="shared" si="0"/>
        <v>Profit</v>
      </c>
      <c r="G14">
        <f t="shared" si="1"/>
        <v>11.298148148148149</v>
      </c>
    </row>
    <row r="15" spans="1:10" x14ac:dyDescent="0.25">
      <c r="A15">
        <v>3364.248</v>
      </c>
      <c r="B15">
        <v>0.1</v>
      </c>
      <c r="C15">
        <v>15</v>
      </c>
      <c r="D15">
        <v>-693.23</v>
      </c>
      <c r="F15" t="str">
        <f t="shared" si="0"/>
        <v>Loss</v>
      </c>
      <c r="G15">
        <f t="shared" si="1"/>
        <v>224.28319999999999</v>
      </c>
    </row>
    <row r="16" spans="1:10" x14ac:dyDescent="0.25">
      <c r="A16">
        <v>1410.93</v>
      </c>
      <c r="B16">
        <v>0.08</v>
      </c>
      <c r="C16">
        <v>10</v>
      </c>
      <c r="D16">
        <v>-317.48</v>
      </c>
      <c r="F16" t="str">
        <f t="shared" si="0"/>
        <v>Loss</v>
      </c>
      <c r="G16">
        <f t="shared" si="1"/>
        <v>141.09300000000002</v>
      </c>
    </row>
    <row r="17" spans="1:7" x14ac:dyDescent="0.25">
      <c r="A17">
        <v>460.69</v>
      </c>
      <c r="B17">
        <v>0.06</v>
      </c>
      <c r="C17">
        <v>48</v>
      </c>
      <c r="D17">
        <v>-103.48</v>
      </c>
      <c r="F17" t="str">
        <f t="shared" si="0"/>
        <v>Loss</v>
      </c>
      <c r="G17">
        <f t="shared" si="1"/>
        <v>9.5977083333333333</v>
      </c>
    </row>
    <row r="18" spans="1:7" x14ac:dyDescent="0.25">
      <c r="A18">
        <v>443.46</v>
      </c>
      <c r="B18">
        <v>0.06</v>
      </c>
      <c r="C18">
        <v>30</v>
      </c>
      <c r="D18">
        <v>193.12</v>
      </c>
      <c r="F18" t="str">
        <f t="shared" si="0"/>
        <v>Profit</v>
      </c>
      <c r="G18">
        <f t="shared" si="1"/>
        <v>14.782</v>
      </c>
    </row>
    <row r="19" spans="1:7" x14ac:dyDescent="0.25">
      <c r="A19">
        <v>13255.93</v>
      </c>
      <c r="B19">
        <v>0.02</v>
      </c>
      <c r="C19">
        <v>25</v>
      </c>
      <c r="D19">
        <v>4089.27</v>
      </c>
      <c r="F19" t="str">
        <f t="shared" si="0"/>
        <v>Profit</v>
      </c>
      <c r="G19">
        <f t="shared" si="1"/>
        <v>530.23720000000003</v>
      </c>
    </row>
    <row r="20" spans="1:7" x14ac:dyDescent="0.25">
      <c r="A20">
        <v>283.13</v>
      </c>
      <c r="B20">
        <v>0.08</v>
      </c>
      <c r="C20">
        <v>45</v>
      </c>
      <c r="D20">
        <v>-141.26</v>
      </c>
      <c r="F20" t="str">
        <f t="shared" si="0"/>
        <v>Loss</v>
      </c>
      <c r="G20">
        <f t="shared" si="1"/>
        <v>6.2917777777777779</v>
      </c>
    </row>
    <row r="21" spans="1:7" x14ac:dyDescent="0.25">
      <c r="A21">
        <v>41.97</v>
      </c>
      <c r="B21">
        <v>0.05</v>
      </c>
      <c r="C21">
        <v>12</v>
      </c>
      <c r="D21">
        <v>-37.03</v>
      </c>
      <c r="F21" t="str">
        <f t="shared" si="0"/>
        <v>Loss</v>
      </c>
      <c r="G21">
        <f t="shared" si="1"/>
        <v>3.4975000000000001</v>
      </c>
    </row>
    <row r="22" spans="1:7" x14ac:dyDescent="0.25">
      <c r="A22">
        <v>57.17</v>
      </c>
      <c r="B22">
        <v>0.08</v>
      </c>
      <c r="C22">
        <v>18</v>
      </c>
      <c r="D22">
        <v>-24.03</v>
      </c>
      <c r="F22" t="str">
        <f t="shared" si="0"/>
        <v>Loss</v>
      </c>
      <c r="G22">
        <f t="shared" si="1"/>
        <v>3.1761111111111111</v>
      </c>
    </row>
    <row r="23" spans="1:7" x14ac:dyDescent="0.25">
      <c r="A23">
        <v>81.25</v>
      </c>
      <c r="B23">
        <v>0.01</v>
      </c>
      <c r="C23">
        <v>11</v>
      </c>
      <c r="D23">
        <v>-44.54</v>
      </c>
      <c r="F23" t="str">
        <f t="shared" si="0"/>
        <v>Loss</v>
      </c>
      <c r="G23">
        <f t="shared" si="1"/>
        <v>7.3863636363636367</v>
      </c>
    </row>
    <row r="24" spans="1:7" x14ac:dyDescent="0.25">
      <c r="A24">
        <v>3202.25</v>
      </c>
      <c r="B24">
        <v>0.09</v>
      </c>
      <c r="C24">
        <v>44</v>
      </c>
      <c r="D24">
        <v>991.26</v>
      </c>
      <c r="F24" t="str">
        <f t="shared" si="0"/>
        <v>Profit</v>
      </c>
      <c r="G24">
        <f t="shared" si="1"/>
        <v>72.778409090909093</v>
      </c>
    </row>
    <row r="25" spans="1:7" x14ac:dyDescent="0.25">
      <c r="A25">
        <v>35.64</v>
      </c>
      <c r="B25">
        <v>0.05</v>
      </c>
      <c r="C25">
        <v>10</v>
      </c>
      <c r="D25">
        <v>-0.71</v>
      </c>
      <c r="F25" t="str">
        <f t="shared" si="0"/>
        <v>Loss</v>
      </c>
      <c r="G25">
        <f t="shared" si="1"/>
        <v>3.5640000000000001</v>
      </c>
    </row>
    <row r="26" spans="1:7" x14ac:dyDescent="0.25">
      <c r="A26">
        <v>197.61</v>
      </c>
      <c r="B26">
        <v>0.08</v>
      </c>
      <c r="C26">
        <v>13</v>
      </c>
      <c r="D26">
        <v>3.46</v>
      </c>
      <c r="F26" t="str">
        <f t="shared" si="0"/>
        <v>Profit</v>
      </c>
      <c r="G26">
        <f t="shared" si="1"/>
        <v>15.200769230769232</v>
      </c>
    </row>
    <row r="27" spans="1:7" x14ac:dyDescent="0.25">
      <c r="A27">
        <v>38.26</v>
      </c>
      <c r="B27">
        <v>0.03</v>
      </c>
      <c r="C27">
        <v>22</v>
      </c>
      <c r="D27">
        <v>-2.34</v>
      </c>
      <c r="F27" t="str">
        <f t="shared" si="0"/>
        <v>Loss</v>
      </c>
      <c r="G27">
        <f t="shared" si="1"/>
        <v>1.739090909090909</v>
      </c>
    </row>
    <row r="28" spans="1:7" x14ac:dyDescent="0.25">
      <c r="A28">
        <v>109.58</v>
      </c>
      <c r="B28">
        <v>0</v>
      </c>
      <c r="C28">
        <v>13</v>
      </c>
      <c r="D28">
        <v>31.32</v>
      </c>
      <c r="F28" t="str">
        <f t="shared" si="0"/>
        <v>Profit</v>
      </c>
      <c r="G28">
        <f t="shared" si="1"/>
        <v>8.4292307692307684</v>
      </c>
    </row>
    <row r="29" spans="1:7" x14ac:dyDescent="0.25">
      <c r="A29">
        <v>1062.69</v>
      </c>
      <c r="B29">
        <v>0.01</v>
      </c>
      <c r="C29">
        <v>28</v>
      </c>
      <c r="D29">
        <v>401.8</v>
      </c>
      <c r="F29" t="str">
        <f t="shared" si="0"/>
        <v>Profit</v>
      </c>
      <c r="G29">
        <f t="shared" si="1"/>
        <v>37.953214285714289</v>
      </c>
    </row>
    <row r="30" spans="1:7" x14ac:dyDescent="0.25">
      <c r="A30">
        <v>3594.7435</v>
      </c>
      <c r="B30">
        <v>0.05</v>
      </c>
      <c r="C30">
        <v>38</v>
      </c>
      <c r="D30">
        <v>1016.97</v>
      </c>
      <c r="F30" t="str">
        <f t="shared" si="0"/>
        <v>Profit</v>
      </c>
      <c r="G30">
        <f t="shared" si="1"/>
        <v>94.598513157894743</v>
      </c>
    </row>
    <row r="31" spans="1:7" x14ac:dyDescent="0.25">
      <c r="A31">
        <v>139.97999999999999</v>
      </c>
      <c r="B31">
        <v>7.0000000000000007E-2</v>
      </c>
      <c r="C31">
        <v>33</v>
      </c>
      <c r="D31">
        <v>-140.54</v>
      </c>
      <c r="F31" t="str">
        <f t="shared" si="0"/>
        <v>Loss</v>
      </c>
      <c r="G31">
        <f t="shared" si="1"/>
        <v>4.2418181818181813</v>
      </c>
    </row>
    <row r="32" spans="1:7" x14ac:dyDescent="0.25">
      <c r="A32">
        <v>129.1</v>
      </c>
      <c r="B32">
        <v>0</v>
      </c>
      <c r="C32">
        <v>27</v>
      </c>
      <c r="D32">
        <v>-59.82</v>
      </c>
      <c r="F32" t="str">
        <f t="shared" si="0"/>
        <v>Loss</v>
      </c>
      <c r="G32">
        <f t="shared" si="1"/>
        <v>4.7814814814814817</v>
      </c>
    </row>
    <row r="33" spans="1:7" x14ac:dyDescent="0.25">
      <c r="A33">
        <v>68.92</v>
      </c>
      <c r="B33">
        <v>0.04</v>
      </c>
      <c r="C33">
        <v>22</v>
      </c>
      <c r="D33">
        <v>2.63</v>
      </c>
      <c r="F33" t="str">
        <f t="shared" si="0"/>
        <v>Profit</v>
      </c>
      <c r="G33">
        <f t="shared" si="1"/>
        <v>3.1327272727272728</v>
      </c>
    </row>
    <row r="34" spans="1:7" x14ac:dyDescent="0.25">
      <c r="A34">
        <v>76.16</v>
      </c>
      <c r="B34">
        <v>0.04</v>
      </c>
      <c r="C34">
        <v>12</v>
      </c>
      <c r="D34">
        <v>-24.03</v>
      </c>
      <c r="F34" t="str">
        <f t="shared" si="0"/>
        <v>Loss</v>
      </c>
      <c r="G34">
        <f t="shared" si="1"/>
        <v>6.3466666666666667</v>
      </c>
    </row>
    <row r="35" spans="1:7" x14ac:dyDescent="0.25">
      <c r="A35">
        <v>630.99</v>
      </c>
      <c r="B35">
        <v>7.0000000000000007E-2</v>
      </c>
      <c r="C35">
        <v>49</v>
      </c>
      <c r="D35">
        <v>-114.64</v>
      </c>
      <c r="F35" t="str">
        <f t="shared" si="0"/>
        <v>Loss</v>
      </c>
      <c r="G35">
        <f t="shared" si="1"/>
        <v>12.87734693877551</v>
      </c>
    </row>
    <row r="36" spans="1:7" x14ac:dyDescent="0.25">
      <c r="A36">
        <v>193.84</v>
      </c>
      <c r="B36">
        <v>7.0000000000000007E-2</v>
      </c>
      <c r="C36">
        <v>23</v>
      </c>
      <c r="D36">
        <v>-117.1</v>
      </c>
      <c r="F36" t="str">
        <f t="shared" si="0"/>
        <v>Loss</v>
      </c>
      <c r="G36">
        <f t="shared" si="1"/>
        <v>8.4278260869565216</v>
      </c>
    </row>
    <row r="37" spans="1:7" x14ac:dyDescent="0.25">
      <c r="A37">
        <v>139</v>
      </c>
      <c r="B37">
        <v>0.05</v>
      </c>
      <c r="C37">
        <v>16</v>
      </c>
      <c r="D37">
        <v>-96.33</v>
      </c>
      <c r="F37" t="str">
        <f t="shared" si="0"/>
        <v>Loss</v>
      </c>
      <c r="G37">
        <f t="shared" si="1"/>
        <v>8.6875</v>
      </c>
    </row>
    <row r="38" spans="1:7" x14ac:dyDescent="0.25">
      <c r="A38">
        <v>54.79</v>
      </c>
      <c r="B38">
        <v>0.05</v>
      </c>
      <c r="C38">
        <v>9</v>
      </c>
      <c r="D38">
        <v>-6.82</v>
      </c>
      <c r="F38" t="str">
        <f t="shared" si="0"/>
        <v>Loss</v>
      </c>
      <c r="G38">
        <f t="shared" si="1"/>
        <v>6.0877777777777773</v>
      </c>
    </row>
    <row r="39" spans="1:7" x14ac:dyDescent="0.25">
      <c r="A39">
        <v>1637.78</v>
      </c>
      <c r="B39">
        <v>0.08</v>
      </c>
      <c r="C39">
        <v>38</v>
      </c>
      <c r="D39">
        <v>461.65</v>
      </c>
      <c r="F39" t="str">
        <f t="shared" si="0"/>
        <v>Profit</v>
      </c>
      <c r="G39">
        <f t="shared" si="1"/>
        <v>43.099473684210523</v>
      </c>
    </row>
    <row r="40" spans="1:7" x14ac:dyDescent="0.25">
      <c r="A40">
        <v>416.8</v>
      </c>
      <c r="B40">
        <v>0.01</v>
      </c>
      <c r="C40">
        <v>32</v>
      </c>
      <c r="D40">
        <v>223.38</v>
      </c>
      <c r="F40" t="str">
        <f t="shared" si="0"/>
        <v>Profit</v>
      </c>
      <c r="G40">
        <f t="shared" si="1"/>
        <v>13.025</v>
      </c>
    </row>
    <row r="41" spans="1:7" x14ac:dyDescent="0.25">
      <c r="A41">
        <v>1286.8699999999999</v>
      </c>
      <c r="B41">
        <v>0.05</v>
      </c>
      <c r="C41">
        <v>48</v>
      </c>
      <c r="D41">
        <v>384.38</v>
      </c>
      <c r="F41" t="str">
        <f t="shared" si="0"/>
        <v>Profit</v>
      </c>
      <c r="G41">
        <f t="shared" si="1"/>
        <v>26.809791666666666</v>
      </c>
    </row>
    <row r="42" spans="1:7" x14ac:dyDescent="0.25">
      <c r="A42">
        <v>4917.6899999999996</v>
      </c>
      <c r="B42">
        <v>0.02</v>
      </c>
      <c r="C42">
        <v>42</v>
      </c>
      <c r="D42">
        <v>126.31</v>
      </c>
      <c r="F42" t="str">
        <f t="shared" si="0"/>
        <v>Profit</v>
      </c>
      <c r="G42">
        <f t="shared" si="1"/>
        <v>117.08785714285713</v>
      </c>
    </row>
    <row r="43" spans="1:7" x14ac:dyDescent="0.25">
      <c r="A43">
        <v>202.11</v>
      </c>
      <c r="B43">
        <v>0.08</v>
      </c>
      <c r="C43">
        <v>40</v>
      </c>
      <c r="D43">
        <v>-17.489999999999998</v>
      </c>
      <c r="F43" t="str">
        <f t="shared" si="0"/>
        <v>Loss</v>
      </c>
      <c r="G43">
        <f t="shared" si="1"/>
        <v>5.0527500000000005</v>
      </c>
    </row>
    <row r="44" spans="1:7" x14ac:dyDescent="0.25">
      <c r="A44">
        <v>73.44</v>
      </c>
      <c r="B44">
        <v>0</v>
      </c>
      <c r="C44">
        <v>3</v>
      </c>
      <c r="D44">
        <v>-53.78</v>
      </c>
      <c r="F44" t="str">
        <f t="shared" si="0"/>
        <v>Loss</v>
      </c>
      <c r="G44">
        <f t="shared" si="1"/>
        <v>24.48</v>
      </c>
    </row>
    <row r="45" spans="1:7" x14ac:dyDescent="0.25">
      <c r="A45">
        <v>49.61</v>
      </c>
      <c r="B45">
        <v>0</v>
      </c>
      <c r="C45">
        <v>1</v>
      </c>
      <c r="D45">
        <v>-41.82</v>
      </c>
      <c r="F45" t="str">
        <f t="shared" si="0"/>
        <v>Loss</v>
      </c>
      <c r="G45">
        <f t="shared" si="1"/>
        <v>49.61</v>
      </c>
    </row>
    <row r="46" spans="1:7" x14ac:dyDescent="0.25">
      <c r="A46">
        <v>1974.66</v>
      </c>
      <c r="B46">
        <v>0.06</v>
      </c>
      <c r="C46">
        <v>32</v>
      </c>
      <c r="D46">
        <v>-929.68</v>
      </c>
      <c r="F46" t="str">
        <f t="shared" si="0"/>
        <v>Loss</v>
      </c>
      <c r="G46">
        <f t="shared" si="1"/>
        <v>61.708125000000003</v>
      </c>
    </row>
    <row r="47" spans="1:7" x14ac:dyDescent="0.25">
      <c r="A47">
        <v>3.85</v>
      </c>
      <c r="B47">
        <v>0.08</v>
      </c>
      <c r="C47">
        <v>1</v>
      </c>
      <c r="D47">
        <v>-1.36</v>
      </c>
      <c r="F47" t="str">
        <f t="shared" si="0"/>
        <v>Loss</v>
      </c>
      <c r="G47">
        <f t="shared" si="1"/>
        <v>3.85</v>
      </c>
    </row>
    <row r="48" spans="1:7" x14ac:dyDescent="0.25">
      <c r="A48">
        <v>904.12</v>
      </c>
      <c r="B48">
        <v>7.0000000000000007E-2</v>
      </c>
      <c r="C48">
        <v>4</v>
      </c>
      <c r="D48">
        <v>28.81</v>
      </c>
      <c r="F48" t="str">
        <f t="shared" si="0"/>
        <v>Profit</v>
      </c>
      <c r="G48">
        <f t="shared" si="1"/>
        <v>226.03</v>
      </c>
    </row>
    <row r="49" spans="1:7" x14ac:dyDescent="0.25">
      <c r="A49">
        <v>1451.59</v>
      </c>
      <c r="B49">
        <v>0.06</v>
      </c>
      <c r="C49">
        <v>26</v>
      </c>
      <c r="D49">
        <v>435.11</v>
      </c>
      <c r="F49" t="str">
        <f t="shared" si="0"/>
        <v>Profit</v>
      </c>
      <c r="G49">
        <f t="shared" si="1"/>
        <v>55.83038461538461</v>
      </c>
    </row>
    <row r="50" spans="1:7" x14ac:dyDescent="0.25">
      <c r="A50">
        <v>56.26</v>
      </c>
      <c r="B50">
        <v>0</v>
      </c>
      <c r="C50">
        <v>14</v>
      </c>
      <c r="D50">
        <v>28.11</v>
      </c>
      <c r="F50" t="str">
        <f t="shared" si="0"/>
        <v>Profit</v>
      </c>
      <c r="G50">
        <f t="shared" si="1"/>
        <v>4.0185714285714287</v>
      </c>
    </row>
    <row r="51" spans="1:7" x14ac:dyDescent="0.25">
      <c r="A51">
        <v>336.86</v>
      </c>
      <c r="B51">
        <v>0.06</v>
      </c>
      <c r="C51">
        <v>23</v>
      </c>
      <c r="D51">
        <v>36.32</v>
      </c>
      <c r="F51" t="str">
        <f t="shared" si="0"/>
        <v>Profit</v>
      </c>
      <c r="G51">
        <f t="shared" si="1"/>
        <v>14.64608695652174</v>
      </c>
    </row>
    <row r="52" spans="1:7" x14ac:dyDescent="0.25">
      <c r="A52">
        <v>63.91</v>
      </c>
      <c r="B52">
        <v>0.04</v>
      </c>
      <c r="C52">
        <v>14</v>
      </c>
      <c r="D52">
        <v>-44.47</v>
      </c>
      <c r="F52" t="str">
        <f t="shared" si="0"/>
        <v>Loss</v>
      </c>
      <c r="G52">
        <f t="shared" si="1"/>
        <v>4.5649999999999995</v>
      </c>
    </row>
    <row r="53" spans="1:7" x14ac:dyDescent="0.25">
      <c r="A53">
        <v>547.00049999999999</v>
      </c>
      <c r="B53">
        <v>0.08</v>
      </c>
      <c r="C53">
        <v>10</v>
      </c>
      <c r="D53">
        <v>-97.2</v>
      </c>
      <c r="F53" t="str">
        <f t="shared" si="0"/>
        <v>Loss</v>
      </c>
      <c r="G53">
        <f t="shared" si="1"/>
        <v>54.700049999999997</v>
      </c>
    </row>
    <row r="54" spans="1:7" x14ac:dyDescent="0.25">
      <c r="A54">
        <v>3.41</v>
      </c>
      <c r="B54">
        <v>0.06</v>
      </c>
      <c r="C54">
        <v>1</v>
      </c>
      <c r="D54">
        <v>-1.78</v>
      </c>
      <c r="F54" t="str">
        <f t="shared" si="0"/>
        <v>Loss</v>
      </c>
      <c r="G54">
        <f t="shared" si="1"/>
        <v>3.41</v>
      </c>
    </row>
    <row r="55" spans="1:7" x14ac:dyDescent="0.25">
      <c r="A55">
        <v>391.9</v>
      </c>
      <c r="B55">
        <v>0.1</v>
      </c>
      <c r="C55">
        <v>11</v>
      </c>
      <c r="D55">
        <v>-47.01</v>
      </c>
      <c r="F55" t="str">
        <f t="shared" si="0"/>
        <v>Loss</v>
      </c>
      <c r="G55">
        <f t="shared" si="1"/>
        <v>35.627272727272725</v>
      </c>
    </row>
    <row r="56" spans="1:7" x14ac:dyDescent="0.25">
      <c r="A56">
        <v>1909.0065</v>
      </c>
      <c r="B56">
        <v>0.01</v>
      </c>
      <c r="C56">
        <v>32</v>
      </c>
      <c r="D56">
        <v>344.13</v>
      </c>
      <c r="F56" t="str">
        <f t="shared" si="0"/>
        <v>Profit</v>
      </c>
      <c r="G56">
        <f t="shared" si="1"/>
        <v>59.656453124999999</v>
      </c>
    </row>
    <row r="57" spans="1:7" x14ac:dyDescent="0.25">
      <c r="A57">
        <v>418.03</v>
      </c>
      <c r="B57">
        <v>0</v>
      </c>
      <c r="C57">
        <v>47</v>
      </c>
      <c r="D57">
        <v>-158.58000000000001</v>
      </c>
      <c r="F57" t="str">
        <f t="shared" si="0"/>
        <v>Loss</v>
      </c>
      <c r="G57">
        <f t="shared" si="1"/>
        <v>8.894255319148936</v>
      </c>
    </row>
    <row r="58" spans="1:7" x14ac:dyDescent="0.25">
      <c r="A58">
        <v>605.77</v>
      </c>
      <c r="B58">
        <v>0.05</v>
      </c>
      <c r="C58">
        <v>42</v>
      </c>
      <c r="D58">
        <v>129.33000000000001</v>
      </c>
      <c r="F58" t="str">
        <f t="shared" si="0"/>
        <v>Profit</v>
      </c>
      <c r="G58">
        <f t="shared" si="1"/>
        <v>14.423095238095238</v>
      </c>
    </row>
    <row r="59" spans="1:7" x14ac:dyDescent="0.25">
      <c r="A59">
        <v>5208.78</v>
      </c>
      <c r="B59">
        <v>0.05</v>
      </c>
      <c r="C59">
        <v>34</v>
      </c>
      <c r="D59">
        <v>1547.78</v>
      </c>
      <c r="F59" t="str">
        <f t="shared" si="0"/>
        <v>Profit</v>
      </c>
      <c r="G59">
        <f t="shared" si="1"/>
        <v>153.19941176470587</v>
      </c>
    </row>
    <row r="60" spans="1:7" x14ac:dyDescent="0.25">
      <c r="A60">
        <v>67.489999999999995</v>
      </c>
      <c r="B60">
        <v>0.06</v>
      </c>
      <c r="C60">
        <v>1</v>
      </c>
      <c r="D60">
        <v>-22.82</v>
      </c>
      <c r="F60" t="str">
        <f t="shared" si="0"/>
        <v>Loss</v>
      </c>
      <c r="G60">
        <f t="shared" si="1"/>
        <v>67.489999999999995</v>
      </c>
    </row>
    <row r="61" spans="1:7" x14ac:dyDescent="0.25">
      <c r="A61">
        <v>284.45249999999999</v>
      </c>
      <c r="B61">
        <v>0.06</v>
      </c>
      <c r="C61">
        <v>5</v>
      </c>
      <c r="D61">
        <v>-254.78</v>
      </c>
      <c r="F61" t="str">
        <f t="shared" si="0"/>
        <v>Loss</v>
      </c>
      <c r="G61">
        <f t="shared" si="1"/>
        <v>56.890499999999996</v>
      </c>
    </row>
    <row r="62" spans="1:7" x14ac:dyDescent="0.25">
      <c r="A62">
        <v>104.7</v>
      </c>
      <c r="B62">
        <v>0.09</v>
      </c>
      <c r="C62">
        <v>29</v>
      </c>
      <c r="D62">
        <v>42.16</v>
      </c>
      <c r="F62" t="str">
        <f t="shared" si="0"/>
        <v>Profit</v>
      </c>
      <c r="G62">
        <f t="shared" si="1"/>
        <v>3.6103448275862071</v>
      </c>
    </row>
    <row r="63" spans="1:7" x14ac:dyDescent="0.25">
      <c r="A63">
        <v>211.97</v>
      </c>
      <c r="B63">
        <v>0.06</v>
      </c>
      <c r="C63">
        <v>10</v>
      </c>
      <c r="D63">
        <v>-46.83</v>
      </c>
      <c r="F63" t="str">
        <f t="shared" si="0"/>
        <v>Loss</v>
      </c>
      <c r="G63">
        <f t="shared" si="1"/>
        <v>21.196999999999999</v>
      </c>
    </row>
    <row r="64" spans="1:7" x14ac:dyDescent="0.25">
      <c r="A64">
        <v>1480.91</v>
      </c>
      <c r="B64">
        <v>0</v>
      </c>
      <c r="C64">
        <v>44</v>
      </c>
      <c r="D64">
        <v>489.14</v>
      </c>
      <c r="F64" t="str">
        <f t="shared" si="0"/>
        <v>Profit</v>
      </c>
      <c r="G64">
        <f t="shared" si="1"/>
        <v>33.657045454545454</v>
      </c>
    </row>
    <row r="65" spans="1:7" x14ac:dyDescent="0.25">
      <c r="A65">
        <v>6.76</v>
      </c>
      <c r="B65">
        <v>0.02</v>
      </c>
      <c r="C65">
        <v>3</v>
      </c>
      <c r="D65">
        <v>-4.28</v>
      </c>
      <c r="F65" t="str">
        <f t="shared" si="0"/>
        <v>Loss</v>
      </c>
      <c r="G65">
        <f t="shared" si="1"/>
        <v>2.2533333333333334</v>
      </c>
    </row>
    <row r="66" spans="1:7" x14ac:dyDescent="0.25">
      <c r="A66">
        <v>7640.2250000000004</v>
      </c>
      <c r="B66">
        <v>7.0000000000000007E-2</v>
      </c>
      <c r="C66">
        <v>46</v>
      </c>
      <c r="D66">
        <v>2027.68</v>
      </c>
      <c r="F66" t="str">
        <f t="shared" si="0"/>
        <v>Profit</v>
      </c>
      <c r="G66">
        <f t="shared" si="1"/>
        <v>166.09184782608696</v>
      </c>
    </row>
    <row r="67" spans="1:7" x14ac:dyDescent="0.25">
      <c r="A67">
        <v>23.44</v>
      </c>
      <c r="B67">
        <v>0.05</v>
      </c>
      <c r="C67">
        <v>3</v>
      </c>
      <c r="D67">
        <v>-10.58</v>
      </c>
      <c r="F67" t="str">
        <f t="shared" ref="F67:F130" si="2">IF(D67&gt;0,"Profit","Loss")</f>
        <v>Loss</v>
      </c>
      <c r="G67">
        <f t="shared" ref="G67:G130" si="3">IFERROR(A67/C67,0)</f>
        <v>7.8133333333333335</v>
      </c>
    </row>
    <row r="68" spans="1:7" x14ac:dyDescent="0.25">
      <c r="A68">
        <v>1736.41</v>
      </c>
      <c r="B68">
        <v>0.1</v>
      </c>
      <c r="C68">
        <v>12</v>
      </c>
      <c r="D68">
        <v>-762.44</v>
      </c>
      <c r="F68" t="str">
        <f t="shared" si="2"/>
        <v>Loss</v>
      </c>
      <c r="G68">
        <f t="shared" si="3"/>
        <v>144.70083333333335</v>
      </c>
    </row>
    <row r="69" spans="1:7" x14ac:dyDescent="0.25">
      <c r="A69">
        <v>336.65</v>
      </c>
      <c r="B69">
        <v>7.0000000000000007E-2</v>
      </c>
      <c r="C69">
        <v>30</v>
      </c>
      <c r="D69">
        <v>-71.05</v>
      </c>
      <c r="F69" t="str">
        <f t="shared" si="2"/>
        <v>Loss</v>
      </c>
      <c r="G69">
        <f t="shared" si="3"/>
        <v>11.221666666666666</v>
      </c>
    </row>
    <row r="70" spans="1:7" x14ac:dyDescent="0.25">
      <c r="A70">
        <v>330.21</v>
      </c>
      <c r="B70">
        <v>7.0000000000000007E-2</v>
      </c>
      <c r="C70">
        <v>14</v>
      </c>
      <c r="D70">
        <v>83.24</v>
      </c>
      <c r="F70" t="str">
        <f t="shared" si="2"/>
        <v>Profit</v>
      </c>
      <c r="G70">
        <f t="shared" si="3"/>
        <v>23.58642857142857</v>
      </c>
    </row>
    <row r="71" spans="1:7" x14ac:dyDescent="0.25">
      <c r="A71">
        <v>28.46</v>
      </c>
      <c r="B71">
        <v>0.02</v>
      </c>
      <c r="C71">
        <v>4</v>
      </c>
      <c r="D71">
        <v>-27.13</v>
      </c>
      <c r="F71" t="str">
        <f t="shared" si="2"/>
        <v>Loss</v>
      </c>
      <c r="G71">
        <f t="shared" si="3"/>
        <v>7.1150000000000002</v>
      </c>
    </row>
    <row r="72" spans="1:7" x14ac:dyDescent="0.25">
      <c r="A72">
        <v>1463.42</v>
      </c>
      <c r="B72">
        <v>0.08</v>
      </c>
      <c r="C72">
        <v>26</v>
      </c>
      <c r="D72">
        <v>350.82</v>
      </c>
      <c r="F72" t="str">
        <f t="shared" si="2"/>
        <v>Profit</v>
      </c>
      <c r="G72">
        <f t="shared" si="3"/>
        <v>56.285384615384615</v>
      </c>
    </row>
    <row r="73" spans="1:7" x14ac:dyDescent="0.25">
      <c r="A73">
        <v>498.68</v>
      </c>
      <c r="B73">
        <v>0.06</v>
      </c>
      <c r="C73">
        <v>20</v>
      </c>
      <c r="D73">
        <v>79.52</v>
      </c>
      <c r="F73" t="str">
        <f t="shared" si="2"/>
        <v>Profit</v>
      </c>
      <c r="G73">
        <f t="shared" si="3"/>
        <v>24.934000000000001</v>
      </c>
    </row>
    <row r="74" spans="1:7" x14ac:dyDescent="0.25">
      <c r="A74">
        <v>92.24</v>
      </c>
      <c r="B74">
        <v>0.05</v>
      </c>
      <c r="C74">
        <v>19</v>
      </c>
      <c r="D74">
        <v>-60.58</v>
      </c>
      <c r="F74" t="str">
        <f t="shared" si="2"/>
        <v>Loss</v>
      </c>
      <c r="G74">
        <f t="shared" si="3"/>
        <v>4.8547368421052628</v>
      </c>
    </row>
    <row r="75" spans="1:7" x14ac:dyDescent="0.25">
      <c r="A75">
        <v>199.11</v>
      </c>
      <c r="B75">
        <v>0.01</v>
      </c>
      <c r="C75">
        <v>30</v>
      </c>
      <c r="D75">
        <v>-83.33</v>
      </c>
      <c r="F75" t="str">
        <f t="shared" si="2"/>
        <v>Loss</v>
      </c>
      <c r="G75">
        <f t="shared" si="3"/>
        <v>6.6370000000000005</v>
      </c>
    </row>
    <row r="76" spans="1:7" x14ac:dyDescent="0.25">
      <c r="A76">
        <v>140.59</v>
      </c>
      <c r="B76">
        <v>0.01</v>
      </c>
      <c r="C76">
        <v>7</v>
      </c>
      <c r="D76">
        <v>-35.880000000000003</v>
      </c>
      <c r="F76" t="str">
        <f t="shared" si="2"/>
        <v>Loss</v>
      </c>
      <c r="G76">
        <f t="shared" si="3"/>
        <v>20.084285714285716</v>
      </c>
    </row>
    <row r="77" spans="1:7" x14ac:dyDescent="0.25">
      <c r="A77">
        <v>141.59</v>
      </c>
      <c r="B77">
        <v>0.04</v>
      </c>
      <c r="C77">
        <v>48</v>
      </c>
      <c r="D77">
        <v>20.260000000000002</v>
      </c>
      <c r="F77" t="str">
        <f t="shared" si="2"/>
        <v>Profit</v>
      </c>
      <c r="G77">
        <f t="shared" si="3"/>
        <v>2.9497916666666666</v>
      </c>
    </row>
    <row r="78" spans="1:7" x14ac:dyDescent="0.25">
      <c r="A78">
        <v>93.26</v>
      </c>
      <c r="B78">
        <v>0.05</v>
      </c>
      <c r="C78">
        <v>18</v>
      </c>
      <c r="D78">
        <v>-35.36</v>
      </c>
      <c r="F78" t="str">
        <f t="shared" si="2"/>
        <v>Loss</v>
      </c>
      <c r="G78">
        <f t="shared" si="3"/>
        <v>5.181111111111111</v>
      </c>
    </row>
    <row r="79" spans="1:7" x14ac:dyDescent="0.25">
      <c r="A79">
        <v>1633.37</v>
      </c>
      <c r="B79">
        <v>0.08</v>
      </c>
      <c r="C79">
        <v>50</v>
      </c>
      <c r="D79">
        <v>144.69</v>
      </c>
      <c r="F79" t="str">
        <f t="shared" si="2"/>
        <v>Profit</v>
      </c>
      <c r="G79">
        <f t="shared" si="3"/>
        <v>32.667400000000001</v>
      </c>
    </row>
    <row r="80" spans="1:7" x14ac:dyDescent="0.25">
      <c r="A80">
        <v>1210.72</v>
      </c>
      <c r="B80">
        <v>0.05</v>
      </c>
      <c r="C80">
        <v>17</v>
      </c>
      <c r="D80">
        <v>-382.43</v>
      </c>
      <c r="F80" t="str">
        <f t="shared" si="2"/>
        <v>Loss</v>
      </c>
      <c r="G80">
        <f t="shared" si="3"/>
        <v>71.218823529411765</v>
      </c>
    </row>
    <row r="81" spans="1:7" x14ac:dyDescent="0.25">
      <c r="A81">
        <v>5177.3999999999996</v>
      </c>
      <c r="B81">
        <v>0.06</v>
      </c>
      <c r="C81">
        <v>12</v>
      </c>
      <c r="D81">
        <v>287.5</v>
      </c>
      <c r="F81" t="str">
        <f t="shared" si="2"/>
        <v>Profit</v>
      </c>
      <c r="G81">
        <f t="shared" si="3"/>
        <v>431.45</v>
      </c>
    </row>
    <row r="82" spans="1:7" x14ac:dyDescent="0.25">
      <c r="A82">
        <v>292.75</v>
      </c>
      <c r="B82">
        <v>0.08</v>
      </c>
      <c r="C82">
        <v>33</v>
      </c>
      <c r="D82">
        <v>93.33</v>
      </c>
      <c r="F82" t="str">
        <f t="shared" si="2"/>
        <v>Profit</v>
      </c>
      <c r="G82">
        <f t="shared" si="3"/>
        <v>8.8712121212121211</v>
      </c>
    </row>
    <row r="83" spans="1:7" x14ac:dyDescent="0.25">
      <c r="A83">
        <v>2546.5234999999998</v>
      </c>
      <c r="B83">
        <v>0.09</v>
      </c>
      <c r="C83">
        <v>26</v>
      </c>
      <c r="D83">
        <v>210</v>
      </c>
      <c r="F83" t="str">
        <f t="shared" si="2"/>
        <v>Profit</v>
      </c>
      <c r="G83">
        <f t="shared" si="3"/>
        <v>97.943211538461526</v>
      </c>
    </row>
    <row r="84" spans="1:7" x14ac:dyDescent="0.25">
      <c r="A84">
        <v>8374.1319999999996</v>
      </c>
      <c r="B84">
        <v>0.06</v>
      </c>
      <c r="C84">
        <v>48</v>
      </c>
      <c r="D84">
        <v>2568.1</v>
      </c>
      <c r="F84" t="str">
        <f t="shared" si="2"/>
        <v>Profit</v>
      </c>
      <c r="G84">
        <f t="shared" si="3"/>
        <v>174.46108333333333</v>
      </c>
    </row>
    <row r="85" spans="1:7" x14ac:dyDescent="0.25">
      <c r="A85">
        <v>157.99</v>
      </c>
      <c r="B85">
        <v>0.03</v>
      </c>
      <c r="C85">
        <v>35</v>
      </c>
      <c r="D85">
        <v>-105.55</v>
      </c>
      <c r="F85" t="str">
        <f t="shared" si="2"/>
        <v>Loss</v>
      </c>
      <c r="G85">
        <f t="shared" si="3"/>
        <v>4.5140000000000002</v>
      </c>
    </row>
    <row r="86" spans="1:7" x14ac:dyDescent="0.25">
      <c r="A86">
        <v>21366.51</v>
      </c>
      <c r="B86">
        <v>0</v>
      </c>
      <c r="C86">
        <v>3</v>
      </c>
      <c r="D86">
        <v>-11984.4</v>
      </c>
      <c r="F86" t="str">
        <f t="shared" si="2"/>
        <v>Loss</v>
      </c>
      <c r="G86">
        <f t="shared" si="3"/>
        <v>7122.1699999999992</v>
      </c>
    </row>
    <row r="87" spans="1:7" x14ac:dyDescent="0.25">
      <c r="A87">
        <v>88.57</v>
      </c>
      <c r="B87">
        <v>0.03</v>
      </c>
      <c r="C87">
        <v>12</v>
      </c>
      <c r="D87">
        <v>-28.25</v>
      </c>
      <c r="F87" t="str">
        <f t="shared" si="2"/>
        <v>Loss</v>
      </c>
      <c r="G87">
        <f t="shared" si="3"/>
        <v>7.3808333333333325</v>
      </c>
    </row>
    <row r="88" spans="1:7" x14ac:dyDescent="0.25">
      <c r="A88">
        <v>73.97</v>
      </c>
      <c r="B88">
        <v>0.1</v>
      </c>
      <c r="C88">
        <v>13</v>
      </c>
      <c r="D88">
        <v>-38.35</v>
      </c>
      <c r="F88" t="str">
        <f t="shared" si="2"/>
        <v>Loss</v>
      </c>
      <c r="G88">
        <f t="shared" si="3"/>
        <v>5.6899999999999995</v>
      </c>
    </row>
    <row r="89" spans="1:7" x14ac:dyDescent="0.25">
      <c r="A89">
        <v>320.04000000000002</v>
      </c>
      <c r="B89">
        <v>0.02</v>
      </c>
      <c r="C89">
        <v>34</v>
      </c>
      <c r="D89">
        <v>32.47</v>
      </c>
      <c r="F89" t="str">
        <f t="shared" si="2"/>
        <v>Profit</v>
      </c>
      <c r="G89">
        <f t="shared" si="3"/>
        <v>9.4129411764705893</v>
      </c>
    </row>
    <row r="90" spans="1:7" x14ac:dyDescent="0.25">
      <c r="A90">
        <v>1239.4445000000001</v>
      </c>
      <c r="B90">
        <v>7.0000000000000007E-2</v>
      </c>
      <c r="C90">
        <v>22</v>
      </c>
      <c r="D90">
        <v>165.5</v>
      </c>
      <c r="F90" t="str">
        <f t="shared" si="2"/>
        <v>Profit</v>
      </c>
      <c r="G90">
        <f t="shared" si="3"/>
        <v>56.338386363636367</v>
      </c>
    </row>
    <row r="91" spans="1:7" x14ac:dyDescent="0.25">
      <c r="A91">
        <v>123.85</v>
      </c>
      <c r="B91">
        <v>0.09</v>
      </c>
      <c r="C91">
        <v>16</v>
      </c>
      <c r="D91">
        <v>-71.44</v>
      </c>
      <c r="F91" t="str">
        <f t="shared" si="2"/>
        <v>Loss</v>
      </c>
      <c r="G91">
        <f t="shared" si="3"/>
        <v>7.7406249999999996</v>
      </c>
    </row>
    <row r="92" spans="1:7" x14ac:dyDescent="0.25">
      <c r="A92">
        <v>54.78</v>
      </c>
      <c r="B92">
        <v>0.02</v>
      </c>
      <c r="C92">
        <v>32</v>
      </c>
      <c r="D92">
        <v>-30.54</v>
      </c>
      <c r="F92" t="str">
        <f t="shared" si="2"/>
        <v>Loss</v>
      </c>
      <c r="G92">
        <f t="shared" si="3"/>
        <v>1.711875</v>
      </c>
    </row>
    <row r="93" spans="1:7" x14ac:dyDescent="0.25">
      <c r="A93">
        <v>304.83</v>
      </c>
      <c r="B93">
        <v>0.1</v>
      </c>
      <c r="C93">
        <v>47</v>
      </c>
      <c r="D93">
        <v>23.82</v>
      </c>
      <c r="F93" t="str">
        <f t="shared" si="2"/>
        <v>Profit</v>
      </c>
      <c r="G93">
        <f t="shared" si="3"/>
        <v>6.4857446808510639</v>
      </c>
    </row>
    <row r="94" spans="1:7" x14ac:dyDescent="0.25">
      <c r="A94">
        <v>312.36</v>
      </c>
      <c r="B94">
        <v>7.0000000000000007E-2</v>
      </c>
      <c r="C94">
        <v>11</v>
      </c>
      <c r="D94">
        <v>-19.329999999999998</v>
      </c>
      <c r="F94" t="str">
        <f t="shared" si="2"/>
        <v>Loss</v>
      </c>
      <c r="G94">
        <f t="shared" si="3"/>
        <v>28.396363636363638</v>
      </c>
    </row>
    <row r="95" spans="1:7" x14ac:dyDescent="0.25">
      <c r="A95">
        <v>322.82</v>
      </c>
      <c r="B95">
        <v>0.05</v>
      </c>
      <c r="C95">
        <v>35</v>
      </c>
      <c r="D95">
        <v>-17.579999999999998</v>
      </c>
      <c r="F95" t="str">
        <f t="shared" si="2"/>
        <v>Loss</v>
      </c>
      <c r="G95">
        <f t="shared" si="3"/>
        <v>9.2234285714285704</v>
      </c>
    </row>
    <row r="96" spans="1:7" x14ac:dyDescent="0.25">
      <c r="A96">
        <v>337.20350000000002</v>
      </c>
      <c r="B96">
        <v>0.09</v>
      </c>
      <c r="C96">
        <v>9</v>
      </c>
      <c r="D96">
        <v>-120.93</v>
      </c>
      <c r="F96" t="str">
        <f t="shared" si="2"/>
        <v>Loss</v>
      </c>
      <c r="G96">
        <f t="shared" si="3"/>
        <v>37.467055555555561</v>
      </c>
    </row>
    <row r="97" spans="1:7" x14ac:dyDescent="0.25">
      <c r="A97">
        <v>175.85650000000001</v>
      </c>
      <c r="B97">
        <v>0.03</v>
      </c>
      <c r="C97">
        <v>10</v>
      </c>
      <c r="D97">
        <v>-93.26</v>
      </c>
      <c r="F97" t="str">
        <f t="shared" si="2"/>
        <v>Loss</v>
      </c>
      <c r="G97">
        <f t="shared" si="3"/>
        <v>17.585650000000001</v>
      </c>
    </row>
    <row r="98" spans="1:7" x14ac:dyDescent="0.25">
      <c r="A98">
        <v>754.92</v>
      </c>
      <c r="B98">
        <v>0</v>
      </c>
      <c r="C98">
        <v>7</v>
      </c>
      <c r="D98">
        <v>-129.57</v>
      </c>
      <c r="F98" t="str">
        <f t="shared" si="2"/>
        <v>Loss</v>
      </c>
      <c r="G98">
        <f t="shared" si="3"/>
        <v>107.84571428571428</v>
      </c>
    </row>
    <row r="99" spans="1:7" x14ac:dyDescent="0.25">
      <c r="A99">
        <v>323.95999999999998</v>
      </c>
      <c r="B99">
        <v>7.0000000000000007E-2</v>
      </c>
      <c r="C99">
        <v>40</v>
      </c>
      <c r="D99">
        <v>-136.82</v>
      </c>
      <c r="F99" t="str">
        <f t="shared" si="2"/>
        <v>Loss</v>
      </c>
      <c r="G99">
        <f t="shared" si="3"/>
        <v>8.0990000000000002</v>
      </c>
    </row>
    <row r="100" spans="1:7" x14ac:dyDescent="0.25">
      <c r="A100">
        <v>2700.78</v>
      </c>
      <c r="B100">
        <v>0.06</v>
      </c>
      <c r="C100">
        <v>29</v>
      </c>
      <c r="D100">
        <v>-793.36</v>
      </c>
      <c r="F100" t="str">
        <f t="shared" si="2"/>
        <v>Loss</v>
      </c>
      <c r="G100">
        <f t="shared" si="3"/>
        <v>93.130344827586214</v>
      </c>
    </row>
    <row r="101" spans="1:7" x14ac:dyDescent="0.25">
      <c r="A101">
        <v>755.19</v>
      </c>
      <c r="B101">
        <v>0</v>
      </c>
      <c r="C101">
        <v>41</v>
      </c>
      <c r="D101">
        <v>81.44</v>
      </c>
      <c r="F101" t="str">
        <f t="shared" si="2"/>
        <v>Profit</v>
      </c>
      <c r="G101">
        <f t="shared" si="3"/>
        <v>18.419268292682929</v>
      </c>
    </row>
    <row r="102" spans="1:7" x14ac:dyDescent="0.25">
      <c r="A102">
        <v>220.79</v>
      </c>
      <c r="B102">
        <v>0</v>
      </c>
      <c r="C102">
        <v>7</v>
      </c>
      <c r="D102">
        <v>-91.51</v>
      </c>
      <c r="F102" t="str">
        <f t="shared" si="2"/>
        <v>Loss</v>
      </c>
      <c r="G102">
        <f t="shared" si="3"/>
        <v>31.541428571428572</v>
      </c>
    </row>
    <row r="103" spans="1:7" x14ac:dyDescent="0.25">
      <c r="A103">
        <v>201.14</v>
      </c>
      <c r="B103">
        <v>0.08</v>
      </c>
      <c r="C103">
        <v>37</v>
      </c>
      <c r="D103">
        <v>-51.25</v>
      </c>
      <c r="F103" t="str">
        <f t="shared" si="2"/>
        <v>Loss</v>
      </c>
      <c r="G103">
        <f t="shared" si="3"/>
        <v>5.4362162162162155</v>
      </c>
    </row>
    <row r="104" spans="1:7" x14ac:dyDescent="0.25">
      <c r="A104">
        <v>1736.53</v>
      </c>
      <c r="B104">
        <v>0.1</v>
      </c>
      <c r="C104">
        <v>46</v>
      </c>
      <c r="D104">
        <v>457.03</v>
      </c>
      <c r="F104" t="str">
        <f t="shared" si="2"/>
        <v>Profit</v>
      </c>
      <c r="G104">
        <f t="shared" si="3"/>
        <v>37.750652173913046</v>
      </c>
    </row>
    <row r="105" spans="1:7" x14ac:dyDescent="0.25">
      <c r="A105">
        <v>30.51</v>
      </c>
      <c r="B105">
        <v>0.09</v>
      </c>
      <c r="C105">
        <v>11</v>
      </c>
      <c r="D105">
        <v>-17.68</v>
      </c>
      <c r="F105" t="str">
        <f t="shared" si="2"/>
        <v>Loss</v>
      </c>
      <c r="G105">
        <f t="shared" si="3"/>
        <v>2.7736363636363639</v>
      </c>
    </row>
    <row r="106" spans="1:7" x14ac:dyDescent="0.25">
      <c r="A106">
        <v>862.2</v>
      </c>
      <c r="B106">
        <v>0.1</v>
      </c>
      <c r="C106">
        <v>29</v>
      </c>
      <c r="D106">
        <v>-45.1</v>
      </c>
      <c r="F106" t="str">
        <f t="shared" si="2"/>
        <v>Loss</v>
      </c>
      <c r="G106">
        <f t="shared" si="3"/>
        <v>29.731034482758623</v>
      </c>
    </row>
    <row r="107" spans="1:7" x14ac:dyDescent="0.25">
      <c r="A107">
        <v>42.31</v>
      </c>
      <c r="B107">
        <v>0.06</v>
      </c>
      <c r="C107">
        <v>2</v>
      </c>
      <c r="D107">
        <v>-53.08</v>
      </c>
      <c r="F107" t="str">
        <f t="shared" si="2"/>
        <v>Loss</v>
      </c>
      <c r="G107">
        <f t="shared" si="3"/>
        <v>21.155000000000001</v>
      </c>
    </row>
    <row r="108" spans="1:7" x14ac:dyDescent="0.25">
      <c r="A108">
        <v>1143.45</v>
      </c>
      <c r="B108">
        <v>0.06</v>
      </c>
      <c r="C108">
        <v>31</v>
      </c>
      <c r="D108">
        <v>304.42</v>
      </c>
      <c r="F108" t="str">
        <f t="shared" si="2"/>
        <v>Profit</v>
      </c>
      <c r="G108">
        <f t="shared" si="3"/>
        <v>36.885483870967747</v>
      </c>
    </row>
    <row r="109" spans="1:7" x14ac:dyDescent="0.25">
      <c r="A109">
        <v>8901.7800000000007</v>
      </c>
      <c r="B109">
        <v>0.04</v>
      </c>
      <c r="C109">
        <v>31</v>
      </c>
      <c r="D109">
        <v>2795.36</v>
      </c>
      <c r="F109" t="str">
        <f t="shared" si="2"/>
        <v>Profit</v>
      </c>
      <c r="G109">
        <f t="shared" si="3"/>
        <v>287.15419354838713</v>
      </c>
    </row>
    <row r="110" spans="1:7" x14ac:dyDescent="0.25">
      <c r="A110">
        <v>152.66999999999999</v>
      </c>
      <c r="B110">
        <v>0.04</v>
      </c>
      <c r="C110">
        <v>11</v>
      </c>
      <c r="D110">
        <v>12.76</v>
      </c>
      <c r="F110" t="str">
        <f t="shared" si="2"/>
        <v>Profit</v>
      </c>
      <c r="G110">
        <f t="shared" si="3"/>
        <v>13.879090909090907</v>
      </c>
    </row>
    <row r="111" spans="1:7" x14ac:dyDescent="0.25">
      <c r="A111">
        <v>2671.21</v>
      </c>
      <c r="B111">
        <v>0.06</v>
      </c>
      <c r="C111">
        <v>14</v>
      </c>
      <c r="D111">
        <v>636.17999999999995</v>
      </c>
      <c r="F111" t="str">
        <f t="shared" si="2"/>
        <v>Profit</v>
      </c>
      <c r="G111">
        <f t="shared" si="3"/>
        <v>190.80071428571429</v>
      </c>
    </row>
    <row r="112" spans="1:7" x14ac:dyDescent="0.25">
      <c r="A112">
        <v>2157.3085000000001</v>
      </c>
      <c r="B112">
        <v>0</v>
      </c>
      <c r="C112">
        <v>38</v>
      </c>
      <c r="D112">
        <v>519.25</v>
      </c>
      <c r="F112" t="str">
        <f t="shared" si="2"/>
        <v>Profit</v>
      </c>
      <c r="G112">
        <f t="shared" si="3"/>
        <v>56.771276315789478</v>
      </c>
    </row>
    <row r="113" spans="1:7" x14ac:dyDescent="0.25">
      <c r="A113">
        <v>324.55</v>
      </c>
      <c r="B113">
        <v>0.08</v>
      </c>
      <c r="C113">
        <v>5</v>
      </c>
      <c r="D113">
        <v>-12.82</v>
      </c>
      <c r="F113" t="str">
        <f t="shared" si="2"/>
        <v>Loss</v>
      </c>
      <c r="G113">
        <f t="shared" si="3"/>
        <v>64.91</v>
      </c>
    </row>
    <row r="114" spans="1:7" x14ac:dyDescent="0.25">
      <c r="A114">
        <v>127.8</v>
      </c>
      <c r="B114">
        <v>7.0000000000000007E-2</v>
      </c>
      <c r="C114">
        <v>8</v>
      </c>
      <c r="D114">
        <v>-30.48</v>
      </c>
      <c r="F114" t="str">
        <f t="shared" si="2"/>
        <v>Loss</v>
      </c>
      <c r="G114">
        <f t="shared" si="3"/>
        <v>15.975</v>
      </c>
    </row>
    <row r="115" spans="1:7" x14ac:dyDescent="0.25">
      <c r="A115">
        <v>30.83</v>
      </c>
      <c r="B115">
        <v>0.04</v>
      </c>
      <c r="C115">
        <v>2</v>
      </c>
      <c r="D115">
        <v>7.27</v>
      </c>
      <c r="F115" t="str">
        <f t="shared" si="2"/>
        <v>Profit</v>
      </c>
      <c r="G115">
        <f t="shared" si="3"/>
        <v>15.414999999999999</v>
      </c>
    </row>
    <row r="116" spans="1:7" x14ac:dyDescent="0.25">
      <c r="A116">
        <v>176.26</v>
      </c>
      <c r="B116">
        <v>7.0000000000000007E-2</v>
      </c>
      <c r="C116">
        <v>44</v>
      </c>
      <c r="D116">
        <v>75.13</v>
      </c>
      <c r="F116" t="str">
        <f t="shared" si="2"/>
        <v>Profit</v>
      </c>
      <c r="G116">
        <f t="shared" si="3"/>
        <v>4.0059090909090909</v>
      </c>
    </row>
    <row r="117" spans="1:7" x14ac:dyDescent="0.25">
      <c r="A117">
        <v>282.07</v>
      </c>
      <c r="B117">
        <v>0.03</v>
      </c>
      <c r="C117">
        <v>39</v>
      </c>
      <c r="D117">
        <v>140.01</v>
      </c>
      <c r="F117" t="str">
        <f t="shared" si="2"/>
        <v>Profit</v>
      </c>
      <c r="G117">
        <f t="shared" si="3"/>
        <v>7.2325641025641021</v>
      </c>
    </row>
    <row r="118" spans="1:7" x14ac:dyDescent="0.25">
      <c r="A118">
        <v>426.03699999999998</v>
      </c>
      <c r="B118">
        <v>0.01</v>
      </c>
      <c r="C118">
        <v>24</v>
      </c>
      <c r="D118">
        <v>-78.959999999999994</v>
      </c>
      <c r="F118" t="str">
        <f t="shared" si="2"/>
        <v>Loss</v>
      </c>
      <c r="G118">
        <f t="shared" si="3"/>
        <v>17.751541666666665</v>
      </c>
    </row>
    <row r="119" spans="1:7" x14ac:dyDescent="0.25">
      <c r="A119">
        <v>1222.5899999999999</v>
      </c>
      <c r="B119">
        <v>0.02</v>
      </c>
      <c r="C119">
        <v>29</v>
      </c>
      <c r="D119">
        <v>501.99</v>
      </c>
      <c r="F119" t="str">
        <f t="shared" si="2"/>
        <v>Profit</v>
      </c>
      <c r="G119">
        <f t="shared" si="3"/>
        <v>42.158275862068962</v>
      </c>
    </row>
    <row r="120" spans="1:7" x14ac:dyDescent="0.25">
      <c r="A120">
        <v>1463.0965000000001</v>
      </c>
      <c r="B120">
        <v>0</v>
      </c>
      <c r="C120">
        <v>14</v>
      </c>
      <c r="D120">
        <v>162.66999999999999</v>
      </c>
      <c r="F120" t="str">
        <f t="shared" si="2"/>
        <v>Profit</v>
      </c>
      <c r="G120">
        <f t="shared" si="3"/>
        <v>104.50689285714286</v>
      </c>
    </row>
    <row r="121" spans="1:7" x14ac:dyDescent="0.25">
      <c r="A121">
        <v>128.13</v>
      </c>
      <c r="B121">
        <v>0.09</v>
      </c>
      <c r="C121">
        <v>42</v>
      </c>
      <c r="D121">
        <v>32.53</v>
      </c>
      <c r="F121" t="str">
        <f t="shared" si="2"/>
        <v>Profit</v>
      </c>
      <c r="G121">
        <f t="shared" si="3"/>
        <v>3.0507142857142857</v>
      </c>
    </row>
    <row r="122" spans="1:7" x14ac:dyDescent="0.25">
      <c r="A122">
        <v>152.44</v>
      </c>
      <c r="B122">
        <v>0.08</v>
      </c>
      <c r="C122">
        <v>20</v>
      </c>
      <c r="D122">
        <v>-16.64</v>
      </c>
      <c r="F122" t="str">
        <f t="shared" si="2"/>
        <v>Loss</v>
      </c>
      <c r="G122">
        <f t="shared" si="3"/>
        <v>7.6219999999999999</v>
      </c>
    </row>
    <row r="123" spans="1:7" x14ac:dyDescent="0.25">
      <c r="A123">
        <v>13070.2</v>
      </c>
      <c r="B123">
        <v>7.0000000000000007E-2</v>
      </c>
      <c r="C123">
        <v>4</v>
      </c>
      <c r="D123">
        <v>-6923.6</v>
      </c>
      <c r="F123" t="str">
        <f t="shared" si="2"/>
        <v>Loss</v>
      </c>
      <c r="G123">
        <f t="shared" si="3"/>
        <v>3267.55</v>
      </c>
    </row>
    <row r="124" spans="1:7" x14ac:dyDescent="0.25">
      <c r="A124">
        <v>246.3</v>
      </c>
      <c r="B124">
        <v>0.02</v>
      </c>
      <c r="C124">
        <v>38</v>
      </c>
      <c r="D124">
        <v>-67.489999999999995</v>
      </c>
      <c r="F124" t="str">
        <f t="shared" si="2"/>
        <v>Loss</v>
      </c>
      <c r="G124">
        <f t="shared" si="3"/>
        <v>6.4815789473684218</v>
      </c>
    </row>
    <row r="125" spans="1:7" x14ac:dyDescent="0.25">
      <c r="A125">
        <v>136.61000000000001</v>
      </c>
      <c r="B125">
        <v>0.01</v>
      </c>
      <c r="C125">
        <v>8</v>
      </c>
      <c r="D125">
        <v>80.430000000000007</v>
      </c>
      <c r="F125" t="str">
        <f t="shared" si="2"/>
        <v>Profit</v>
      </c>
      <c r="G125">
        <f t="shared" si="3"/>
        <v>17.076250000000002</v>
      </c>
    </row>
    <row r="126" spans="1:7" x14ac:dyDescent="0.25">
      <c r="A126">
        <v>3883.4715000000001</v>
      </c>
      <c r="B126">
        <v>0.1</v>
      </c>
      <c r="C126">
        <v>42</v>
      </c>
      <c r="D126">
        <v>707.17</v>
      </c>
      <c r="F126" t="str">
        <f t="shared" si="2"/>
        <v>Profit</v>
      </c>
      <c r="G126">
        <f t="shared" si="3"/>
        <v>92.463607142857143</v>
      </c>
    </row>
    <row r="127" spans="1:7" x14ac:dyDescent="0.25">
      <c r="A127">
        <v>169.61</v>
      </c>
      <c r="B127">
        <v>0.1</v>
      </c>
      <c r="C127">
        <v>29</v>
      </c>
      <c r="D127">
        <v>-211.06</v>
      </c>
      <c r="F127" t="str">
        <f t="shared" si="2"/>
        <v>Loss</v>
      </c>
      <c r="G127">
        <f t="shared" si="3"/>
        <v>5.8486206896551725</v>
      </c>
    </row>
    <row r="128" spans="1:7" x14ac:dyDescent="0.25">
      <c r="A128">
        <v>64.36</v>
      </c>
      <c r="B128">
        <v>0.06</v>
      </c>
      <c r="C128">
        <v>37</v>
      </c>
      <c r="D128">
        <v>-1.53</v>
      </c>
      <c r="F128" t="str">
        <f t="shared" si="2"/>
        <v>Loss</v>
      </c>
      <c r="G128">
        <f t="shared" si="3"/>
        <v>1.7394594594594595</v>
      </c>
    </row>
    <row r="129" spans="1:7" x14ac:dyDescent="0.25">
      <c r="A129">
        <v>1764.97</v>
      </c>
      <c r="B129">
        <v>7.0000000000000007E-2</v>
      </c>
      <c r="C129">
        <v>13</v>
      </c>
      <c r="D129">
        <v>-383.5</v>
      </c>
      <c r="F129" t="str">
        <f t="shared" si="2"/>
        <v>Loss</v>
      </c>
      <c r="G129">
        <f t="shared" si="3"/>
        <v>135.76692307692309</v>
      </c>
    </row>
    <row r="130" spans="1:7" x14ac:dyDescent="0.25">
      <c r="A130">
        <v>422.25</v>
      </c>
      <c r="B130">
        <v>0.06</v>
      </c>
      <c r="C130">
        <v>35</v>
      </c>
      <c r="D130">
        <v>-116.02</v>
      </c>
      <c r="F130" t="str">
        <f t="shared" si="2"/>
        <v>Loss</v>
      </c>
      <c r="G130">
        <f t="shared" si="3"/>
        <v>12.064285714285715</v>
      </c>
    </row>
    <row r="131" spans="1:7" x14ac:dyDescent="0.25">
      <c r="A131">
        <v>2907.63</v>
      </c>
      <c r="B131">
        <v>0.04</v>
      </c>
      <c r="C131">
        <v>42</v>
      </c>
      <c r="D131">
        <v>54.6</v>
      </c>
      <c r="F131" t="str">
        <f t="shared" ref="F131:F194" si="4">IF(D131&gt;0,"Profit","Loss")</f>
        <v>Profit</v>
      </c>
      <c r="G131">
        <f t="shared" ref="G131:G194" si="5">IFERROR(A131/C131,0)</f>
        <v>69.229285714285723</v>
      </c>
    </row>
    <row r="132" spans="1:7" x14ac:dyDescent="0.25">
      <c r="A132">
        <v>1247.9275</v>
      </c>
      <c r="B132">
        <v>0.1</v>
      </c>
      <c r="C132">
        <v>24</v>
      </c>
      <c r="D132">
        <v>186.42</v>
      </c>
      <c r="F132" t="str">
        <f t="shared" si="4"/>
        <v>Profit</v>
      </c>
      <c r="G132">
        <f t="shared" si="5"/>
        <v>51.996979166666669</v>
      </c>
    </row>
    <row r="133" spans="1:7" x14ac:dyDescent="0.25">
      <c r="A133">
        <v>161.80000000000001</v>
      </c>
      <c r="B133">
        <v>0.06</v>
      </c>
      <c r="C133">
        <v>44</v>
      </c>
      <c r="D133">
        <v>21.34</v>
      </c>
      <c r="F133" t="str">
        <f t="shared" si="4"/>
        <v>Profit</v>
      </c>
      <c r="G133">
        <f t="shared" si="5"/>
        <v>3.6772727272727277</v>
      </c>
    </row>
    <row r="134" spans="1:7" x14ac:dyDescent="0.25">
      <c r="A134">
        <v>250.13</v>
      </c>
      <c r="B134">
        <v>0.01</v>
      </c>
      <c r="C134">
        <v>40</v>
      </c>
      <c r="D134">
        <v>61.97</v>
      </c>
      <c r="F134" t="str">
        <f t="shared" si="4"/>
        <v>Profit</v>
      </c>
      <c r="G134">
        <f t="shared" si="5"/>
        <v>6.2532499999999995</v>
      </c>
    </row>
    <row r="135" spans="1:7" x14ac:dyDescent="0.25">
      <c r="A135">
        <v>15337.58</v>
      </c>
      <c r="B135">
        <v>0.1</v>
      </c>
      <c r="C135">
        <v>30</v>
      </c>
      <c r="D135">
        <v>6670.41</v>
      </c>
      <c r="F135" t="str">
        <f t="shared" si="4"/>
        <v>Profit</v>
      </c>
      <c r="G135">
        <f t="shared" si="5"/>
        <v>511.25266666666664</v>
      </c>
    </row>
    <row r="136" spans="1:7" x14ac:dyDescent="0.25">
      <c r="A136">
        <v>238.34</v>
      </c>
      <c r="B136">
        <v>0.04</v>
      </c>
      <c r="C136">
        <v>50</v>
      </c>
      <c r="D136">
        <v>-7.36</v>
      </c>
      <c r="F136" t="str">
        <f t="shared" si="4"/>
        <v>Loss</v>
      </c>
      <c r="G136">
        <f t="shared" si="5"/>
        <v>4.7667999999999999</v>
      </c>
    </row>
    <row r="137" spans="1:7" x14ac:dyDescent="0.25">
      <c r="A137">
        <v>1476.12</v>
      </c>
      <c r="B137">
        <v>0.03</v>
      </c>
      <c r="C137">
        <v>31</v>
      </c>
      <c r="D137">
        <v>-1401.17</v>
      </c>
      <c r="F137" t="str">
        <f t="shared" si="4"/>
        <v>Loss</v>
      </c>
      <c r="G137">
        <f t="shared" si="5"/>
        <v>47.61677419354838</v>
      </c>
    </row>
    <row r="138" spans="1:7" x14ac:dyDescent="0.25">
      <c r="A138">
        <v>2079.4740000000002</v>
      </c>
      <c r="B138">
        <v>0.05</v>
      </c>
      <c r="C138">
        <v>45</v>
      </c>
      <c r="D138">
        <v>-81.569999999999993</v>
      </c>
      <c r="F138" t="str">
        <f t="shared" si="4"/>
        <v>Loss</v>
      </c>
      <c r="G138">
        <f t="shared" si="5"/>
        <v>46.210533333333338</v>
      </c>
    </row>
    <row r="139" spans="1:7" x14ac:dyDescent="0.25">
      <c r="A139">
        <v>12.01</v>
      </c>
      <c r="B139">
        <v>0</v>
      </c>
      <c r="C139">
        <v>3</v>
      </c>
      <c r="D139">
        <v>-1.08</v>
      </c>
      <c r="F139" t="str">
        <f t="shared" si="4"/>
        <v>Loss</v>
      </c>
      <c r="G139">
        <f t="shared" si="5"/>
        <v>4.003333333333333</v>
      </c>
    </row>
    <row r="140" spans="1:7" x14ac:dyDescent="0.25">
      <c r="A140">
        <v>2211.7339999999999</v>
      </c>
      <c r="B140">
        <v>0.02</v>
      </c>
      <c r="C140">
        <v>15</v>
      </c>
      <c r="D140">
        <v>80.760000000000005</v>
      </c>
      <c r="F140" t="str">
        <f t="shared" si="4"/>
        <v>Profit</v>
      </c>
      <c r="G140">
        <f t="shared" si="5"/>
        <v>147.44893333333331</v>
      </c>
    </row>
    <row r="141" spans="1:7" x14ac:dyDescent="0.25">
      <c r="A141">
        <v>1846.76</v>
      </c>
      <c r="B141">
        <v>0.03</v>
      </c>
      <c r="C141">
        <v>20</v>
      </c>
      <c r="D141">
        <v>3.14</v>
      </c>
      <c r="F141" t="str">
        <f t="shared" si="4"/>
        <v>Profit</v>
      </c>
      <c r="G141">
        <f t="shared" si="5"/>
        <v>92.337999999999994</v>
      </c>
    </row>
    <row r="142" spans="1:7" x14ac:dyDescent="0.25">
      <c r="A142">
        <v>23.93</v>
      </c>
      <c r="B142">
        <v>0.1</v>
      </c>
      <c r="C142">
        <v>3</v>
      </c>
      <c r="D142">
        <v>-6.39</v>
      </c>
      <c r="F142" t="str">
        <f t="shared" si="4"/>
        <v>Loss</v>
      </c>
      <c r="G142">
        <f t="shared" si="5"/>
        <v>7.9766666666666666</v>
      </c>
    </row>
    <row r="143" spans="1:7" x14ac:dyDescent="0.25">
      <c r="A143">
        <v>2027.55</v>
      </c>
      <c r="B143">
        <v>0.04</v>
      </c>
      <c r="C143">
        <v>14</v>
      </c>
      <c r="D143">
        <v>537.4</v>
      </c>
      <c r="F143" t="str">
        <f t="shared" si="4"/>
        <v>Profit</v>
      </c>
      <c r="G143">
        <f t="shared" si="5"/>
        <v>144.82499999999999</v>
      </c>
    </row>
    <row r="144" spans="1:7" x14ac:dyDescent="0.25">
      <c r="A144">
        <v>258.13</v>
      </c>
      <c r="B144">
        <v>0.03</v>
      </c>
      <c r="C144">
        <v>41</v>
      </c>
      <c r="D144">
        <v>84.1</v>
      </c>
      <c r="F144" t="str">
        <f t="shared" si="4"/>
        <v>Profit</v>
      </c>
      <c r="G144">
        <f t="shared" si="5"/>
        <v>6.2958536585365854</v>
      </c>
    </row>
    <row r="145" spans="1:7" x14ac:dyDescent="0.25">
      <c r="A145">
        <v>693.02</v>
      </c>
      <c r="B145">
        <v>7.0000000000000007E-2</v>
      </c>
      <c r="C145">
        <v>10</v>
      </c>
      <c r="D145">
        <v>97.36</v>
      </c>
      <c r="F145" t="str">
        <f t="shared" si="4"/>
        <v>Profit</v>
      </c>
      <c r="G145">
        <f t="shared" si="5"/>
        <v>69.301999999999992</v>
      </c>
    </row>
    <row r="146" spans="1:7" x14ac:dyDescent="0.25">
      <c r="A146">
        <v>2703.37</v>
      </c>
      <c r="B146">
        <v>0.09</v>
      </c>
      <c r="C146">
        <v>18</v>
      </c>
      <c r="D146">
        <v>-231.6</v>
      </c>
      <c r="F146" t="str">
        <f t="shared" si="4"/>
        <v>Loss</v>
      </c>
      <c r="G146">
        <f t="shared" si="5"/>
        <v>150.1872222222222</v>
      </c>
    </row>
    <row r="147" spans="1:7" x14ac:dyDescent="0.25">
      <c r="A147">
        <v>186.44</v>
      </c>
      <c r="B147">
        <v>0</v>
      </c>
      <c r="C147">
        <v>45</v>
      </c>
      <c r="D147">
        <v>-157.18</v>
      </c>
      <c r="F147" t="str">
        <f t="shared" si="4"/>
        <v>Loss</v>
      </c>
      <c r="G147">
        <f t="shared" si="5"/>
        <v>4.1431111111111107</v>
      </c>
    </row>
    <row r="148" spans="1:7" x14ac:dyDescent="0.25">
      <c r="A148">
        <v>2209.5155</v>
      </c>
      <c r="B148">
        <v>0.06</v>
      </c>
      <c r="C148">
        <v>41</v>
      </c>
      <c r="D148">
        <v>458.62</v>
      </c>
      <c r="F148" t="str">
        <f t="shared" si="4"/>
        <v>Profit</v>
      </c>
      <c r="G148">
        <f t="shared" si="5"/>
        <v>53.890621951219515</v>
      </c>
    </row>
    <row r="149" spans="1:7" x14ac:dyDescent="0.25">
      <c r="A149">
        <v>1538.17</v>
      </c>
      <c r="B149">
        <v>0.02</v>
      </c>
      <c r="C149">
        <v>39</v>
      </c>
      <c r="D149">
        <v>-1119.6400000000001</v>
      </c>
      <c r="F149" t="str">
        <f t="shared" si="4"/>
        <v>Loss</v>
      </c>
      <c r="G149">
        <f t="shared" si="5"/>
        <v>39.44025641025641</v>
      </c>
    </row>
    <row r="150" spans="1:7" x14ac:dyDescent="0.25">
      <c r="A150">
        <v>3005.74</v>
      </c>
      <c r="B150">
        <v>0.02</v>
      </c>
      <c r="C150">
        <v>48</v>
      </c>
      <c r="D150">
        <v>1053.21</v>
      </c>
      <c r="F150" t="str">
        <f t="shared" si="4"/>
        <v>Profit</v>
      </c>
      <c r="G150">
        <f t="shared" si="5"/>
        <v>62.619583333333331</v>
      </c>
    </row>
    <row r="151" spans="1:7" x14ac:dyDescent="0.25">
      <c r="A151">
        <v>489.07</v>
      </c>
      <c r="B151">
        <v>0.08</v>
      </c>
      <c r="C151">
        <v>5</v>
      </c>
      <c r="D151">
        <v>-197.88</v>
      </c>
      <c r="F151" t="str">
        <f t="shared" si="4"/>
        <v>Loss</v>
      </c>
      <c r="G151">
        <f t="shared" si="5"/>
        <v>97.813999999999993</v>
      </c>
    </row>
    <row r="152" spans="1:7" x14ac:dyDescent="0.25">
      <c r="A152">
        <v>857.84</v>
      </c>
      <c r="B152">
        <v>0.02</v>
      </c>
      <c r="C152">
        <v>39</v>
      </c>
      <c r="D152">
        <v>-309.43</v>
      </c>
      <c r="F152" t="str">
        <f t="shared" si="4"/>
        <v>Loss</v>
      </c>
      <c r="G152">
        <f t="shared" si="5"/>
        <v>21.995897435897437</v>
      </c>
    </row>
    <row r="153" spans="1:7" x14ac:dyDescent="0.25">
      <c r="A153">
        <v>30.47</v>
      </c>
      <c r="B153">
        <v>0.02</v>
      </c>
      <c r="C153">
        <v>4</v>
      </c>
      <c r="D153">
        <v>-10.7</v>
      </c>
      <c r="F153" t="str">
        <f t="shared" si="4"/>
        <v>Loss</v>
      </c>
      <c r="G153">
        <f t="shared" si="5"/>
        <v>7.6174999999999997</v>
      </c>
    </row>
    <row r="154" spans="1:7" x14ac:dyDescent="0.25">
      <c r="A154">
        <v>1072.3599999999999</v>
      </c>
      <c r="B154">
        <v>0.04</v>
      </c>
      <c r="C154">
        <v>36</v>
      </c>
      <c r="D154">
        <v>440.48</v>
      </c>
      <c r="F154" t="str">
        <f t="shared" si="4"/>
        <v>Profit</v>
      </c>
      <c r="G154">
        <f t="shared" si="5"/>
        <v>29.787777777777777</v>
      </c>
    </row>
    <row r="155" spans="1:7" x14ac:dyDescent="0.25">
      <c r="A155">
        <v>731.71</v>
      </c>
      <c r="B155">
        <v>0</v>
      </c>
      <c r="C155">
        <v>24</v>
      </c>
      <c r="D155">
        <v>175.82</v>
      </c>
      <c r="F155" t="str">
        <f t="shared" si="4"/>
        <v>Profit</v>
      </c>
      <c r="G155">
        <f t="shared" si="5"/>
        <v>30.487916666666667</v>
      </c>
    </row>
    <row r="156" spans="1:7" x14ac:dyDescent="0.25">
      <c r="A156">
        <v>64.34</v>
      </c>
      <c r="B156">
        <v>0.09</v>
      </c>
      <c r="C156">
        <v>11</v>
      </c>
      <c r="D156">
        <v>-8.3699999999999992</v>
      </c>
      <c r="F156" t="str">
        <f t="shared" si="4"/>
        <v>Loss</v>
      </c>
      <c r="G156">
        <f t="shared" si="5"/>
        <v>5.8490909090909096</v>
      </c>
    </row>
    <row r="157" spans="1:7" x14ac:dyDescent="0.25">
      <c r="A157">
        <v>378.08</v>
      </c>
      <c r="B157">
        <v>0</v>
      </c>
      <c r="C157">
        <v>17</v>
      </c>
      <c r="D157">
        <v>70.48</v>
      </c>
      <c r="F157" t="str">
        <f t="shared" si="4"/>
        <v>Profit</v>
      </c>
      <c r="G157">
        <f t="shared" si="5"/>
        <v>22.24</v>
      </c>
    </row>
    <row r="158" spans="1:7" x14ac:dyDescent="0.25">
      <c r="A158">
        <v>138.96</v>
      </c>
      <c r="B158">
        <v>0.03</v>
      </c>
      <c r="C158">
        <v>49</v>
      </c>
      <c r="D158">
        <v>19.87</v>
      </c>
      <c r="F158" t="str">
        <f t="shared" si="4"/>
        <v>Profit</v>
      </c>
      <c r="G158">
        <f t="shared" si="5"/>
        <v>2.835918367346939</v>
      </c>
    </row>
    <row r="159" spans="1:7" x14ac:dyDescent="0.25">
      <c r="A159">
        <v>136.49</v>
      </c>
      <c r="B159">
        <v>0.1</v>
      </c>
      <c r="C159">
        <v>15</v>
      </c>
      <c r="D159">
        <v>36.229999999999997</v>
      </c>
      <c r="F159" t="str">
        <f t="shared" si="4"/>
        <v>Profit</v>
      </c>
      <c r="G159">
        <f t="shared" si="5"/>
        <v>9.0993333333333339</v>
      </c>
    </row>
    <row r="160" spans="1:7" x14ac:dyDescent="0.25">
      <c r="A160">
        <v>393.31</v>
      </c>
      <c r="B160">
        <v>0.04</v>
      </c>
      <c r="C160">
        <v>20</v>
      </c>
      <c r="D160">
        <v>84.3</v>
      </c>
      <c r="F160" t="str">
        <f t="shared" si="4"/>
        <v>Profit</v>
      </c>
      <c r="G160">
        <f t="shared" si="5"/>
        <v>19.665500000000002</v>
      </c>
    </row>
    <row r="161" spans="1:7" x14ac:dyDescent="0.25">
      <c r="A161">
        <v>2701.69</v>
      </c>
      <c r="B161">
        <v>0.05</v>
      </c>
      <c r="C161">
        <v>33</v>
      </c>
      <c r="D161">
        <v>-926.33</v>
      </c>
      <c r="F161" t="str">
        <f t="shared" si="4"/>
        <v>Loss</v>
      </c>
      <c r="G161">
        <f t="shared" si="5"/>
        <v>81.869393939393944</v>
      </c>
    </row>
    <row r="162" spans="1:7" x14ac:dyDescent="0.25">
      <c r="A162">
        <v>158.97</v>
      </c>
      <c r="B162">
        <v>0.08</v>
      </c>
      <c r="C162">
        <v>39</v>
      </c>
      <c r="D162">
        <v>-30.27</v>
      </c>
      <c r="F162" t="str">
        <f t="shared" si="4"/>
        <v>Loss</v>
      </c>
      <c r="G162">
        <f t="shared" si="5"/>
        <v>4.0761538461538462</v>
      </c>
    </row>
    <row r="163" spans="1:7" x14ac:dyDescent="0.25">
      <c r="A163">
        <v>68.97</v>
      </c>
      <c r="B163">
        <v>0.02</v>
      </c>
      <c r="C163">
        <v>24</v>
      </c>
      <c r="D163">
        <v>0.77</v>
      </c>
      <c r="F163" t="str">
        <f t="shared" si="4"/>
        <v>Profit</v>
      </c>
      <c r="G163">
        <f t="shared" si="5"/>
        <v>2.8737499999999998</v>
      </c>
    </row>
    <row r="164" spans="1:7" x14ac:dyDescent="0.25">
      <c r="A164">
        <v>199.8</v>
      </c>
      <c r="B164">
        <v>0.08</v>
      </c>
      <c r="C164">
        <v>31</v>
      </c>
      <c r="D164">
        <v>-96.59</v>
      </c>
      <c r="F164" t="str">
        <f t="shared" si="4"/>
        <v>Loss</v>
      </c>
      <c r="G164">
        <f t="shared" si="5"/>
        <v>6.4451612903225808</v>
      </c>
    </row>
    <row r="165" spans="1:7" x14ac:dyDescent="0.25">
      <c r="A165">
        <v>4083.19</v>
      </c>
      <c r="B165">
        <v>7.0000000000000007E-2</v>
      </c>
      <c r="C165">
        <v>43</v>
      </c>
      <c r="D165">
        <v>-1049.8499999999999</v>
      </c>
      <c r="F165" t="str">
        <f t="shared" si="4"/>
        <v>Loss</v>
      </c>
      <c r="G165">
        <f t="shared" si="5"/>
        <v>94.957906976744184</v>
      </c>
    </row>
    <row r="166" spans="1:7" x14ac:dyDescent="0.25">
      <c r="A166">
        <v>4902.38</v>
      </c>
      <c r="B166">
        <v>0.05</v>
      </c>
      <c r="C166">
        <v>32</v>
      </c>
      <c r="D166">
        <v>1438.49</v>
      </c>
      <c r="F166" t="str">
        <f t="shared" si="4"/>
        <v>Profit</v>
      </c>
      <c r="G166">
        <f t="shared" si="5"/>
        <v>153.199375</v>
      </c>
    </row>
    <row r="167" spans="1:7" x14ac:dyDescent="0.25">
      <c r="A167">
        <v>11823.52</v>
      </c>
      <c r="B167">
        <v>0.1</v>
      </c>
      <c r="C167">
        <v>34</v>
      </c>
      <c r="D167">
        <v>4592.74</v>
      </c>
      <c r="F167" t="str">
        <f t="shared" si="4"/>
        <v>Profit</v>
      </c>
      <c r="G167">
        <f t="shared" si="5"/>
        <v>347.75058823529412</v>
      </c>
    </row>
    <row r="168" spans="1:7" x14ac:dyDescent="0.25">
      <c r="A168">
        <v>1239.06</v>
      </c>
      <c r="B168">
        <v>0</v>
      </c>
      <c r="C168">
        <v>4</v>
      </c>
      <c r="D168">
        <v>-193.08</v>
      </c>
      <c r="F168" t="str">
        <f t="shared" si="4"/>
        <v>Loss</v>
      </c>
      <c r="G168">
        <f t="shared" si="5"/>
        <v>309.76499999999999</v>
      </c>
    </row>
    <row r="169" spans="1:7" x14ac:dyDescent="0.25">
      <c r="A169">
        <v>80.81</v>
      </c>
      <c r="B169">
        <v>0.1</v>
      </c>
      <c r="C169">
        <v>19</v>
      </c>
      <c r="D169">
        <v>-67.459999999999994</v>
      </c>
      <c r="F169" t="str">
        <f t="shared" si="4"/>
        <v>Loss</v>
      </c>
      <c r="G169">
        <f t="shared" si="5"/>
        <v>4.2531578947368418</v>
      </c>
    </row>
    <row r="170" spans="1:7" x14ac:dyDescent="0.25">
      <c r="A170">
        <v>4671.1495000000004</v>
      </c>
      <c r="B170">
        <v>7.0000000000000007E-2</v>
      </c>
      <c r="C170">
        <v>28</v>
      </c>
      <c r="D170">
        <v>947.31</v>
      </c>
      <c r="F170" t="str">
        <f t="shared" si="4"/>
        <v>Profit</v>
      </c>
      <c r="G170">
        <f t="shared" si="5"/>
        <v>166.82676785714287</v>
      </c>
    </row>
    <row r="171" spans="1:7" x14ac:dyDescent="0.25">
      <c r="A171">
        <v>5718.85</v>
      </c>
      <c r="B171">
        <v>0.09</v>
      </c>
      <c r="C171">
        <v>49</v>
      </c>
      <c r="D171">
        <v>-2426.5500000000002</v>
      </c>
      <c r="F171" t="str">
        <f t="shared" si="4"/>
        <v>Loss</v>
      </c>
      <c r="G171">
        <f t="shared" si="5"/>
        <v>116.71122448979592</v>
      </c>
    </row>
    <row r="172" spans="1:7" x14ac:dyDescent="0.25">
      <c r="A172">
        <v>6264.1854999999996</v>
      </c>
      <c r="B172">
        <v>0.01</v>
      </c>
      <c r="C172">
        <v>34</v>
      </c>
      <c r="D172">
        <v>1312.04</v>
      </c>
      <c r="F172" t="str">
        <f t="shared" si="4"/>
        <v>Profit</v>
      </c>
      <c r="G172">
        <f t="shared" si="5"/>
        <v>184.24074999999999</v>
      </c>
    </row>
    <row r="173" spans="1:7" x14ac:dyDescent="0.25">
      <c r="A173">
        <v>5410.95</v>
      </c>
      <c r="B173">
        <v>0.09</v>
      </c>
      <c r="C173">
        <v>36</v>
      </c>
      <c r="D173">
        <v>2077.91</v>
      </c>
      <c r="F173" t="str">
        <f t="shared" si="4"/>
        <v>Profit</v>
      </c>
      <c r="G173">
        <f t="shared" si="5"/>
        <v>150.30416666666667</v>
      </c>
    </row>
    <row r="174" spans="1:7" x14ac:dyDescent="0.25">
      <c r="A174">
        <v>377.83</v>
      </c>
      <c r="B174">
        <v>0.06</v>
      </c>
      <c r="C174">
        <v>41</v>
      </c>
      <c r="D174">
        <v>122.06</v>
      </c>
      <c r="F174" t="str">
        <f t="shared" si="4"/>
        <v>Profit</v>
      </c>
      <c r="G174">
        <f t="shared" si="5"/>
        <v>9.2153658536585361</v>
      </c>
    </row>
    <row r="175" spans="1:7" x14ac:dyDescent="0.25">
      <c r="A175">
        <v>240.14</v>
      </c>
      <c r="B175">
        <v>0.06</v>
      </c>
      <c r="C175">
        <v>36</v>
      </c>
      <c r="D175">
        <v>57.78</v>
      </c>
      <c r="F175" t="str">
        <f t="shared" si="4"/>
        <v>Profit</v>
      </c>
      <c r="G175">
        <f t="shared" si="5"/>
        <v>6.6705555555555556</v>
      </c>
    </row>
    <row r="176" spans="1:7" x14ac:dyDescent="0.25">
      <c r="A176">
        <v>980.95</v>
      </c>
      <c r="B176">
        <v>0.02</v>
      </c>
      <c r="C176">
        <v>41</v>
      </c>
      <c r="D176">
        <v>234.68</v>
      </c>
      <c r="F176" t="str">
        <f t="shared" si="4"/>
        <v>Profit</v>
      </c>
      <c r="G176">
        <f t="shared" si="5"/>
        <v>23.925609756097561</v>
      </c>
    </row>
    <row r="177" spans="1:7" x14ac:dyDescent="0.25">
      <c r="A177">
        <v>180.43</v>
      </c>
      <c r="B177">
        <v>0.02</v>
      </c>
      <c r="C177">
        <v>8</v>
      </c>
      <c r="D177">
        <v>-44.86</v>
      </c>
      <c r="F177" t="str">
        <f t="shared" si="4"/>
        <v>Loss</v>
      </c>
      <c r="G177">
        <f t="shared" si="5"/>
        <v>22.553750000000001</v>
      </c>
    </row>
    <row r="178" spans="1:7" x14ac:dyDescent="0.25">
      <c r="A178">
        <v>2899.98</v>
      </c>
      <c r="B178">
        <v>0.1</v>
      </c>
      <c r="C178">
        <v>19</v>
      </c>
      <c r="D178">
        <v>666.01</v>
      </c>
      <c r="F178" t="str">
        <f t="shared" si="4"/>
        <v>Profit</v>
      </c>
      <c r="G178">
        <f t="shared" si="5"/>
        <v>152.63052631578947</v>
      </c>
    </row>
    <row r="179" spans="1:7" x14ac:dyDescent="0.25">
      <c r="A179">
        <v>233.38</v>
      </c>
      <c r="B179">
        <v>0.1</v>
      </c>
      <c r="C179">
        <v>36</v>
      </c>
      <c r="D179">
        <v>-180.17</v>
      </c>
      <c r="F179" t="str">
        <f t="shared" si="4"/>
        <v>Loss</v>
      </c>
      <c r="G179">
        <f t="shared" si="5"/>
        <v>6.4827777777777778</v>
      </c>
    </row>
    <row r="180" spans="1:7" x14ac:dyDescent="0.25">
      <c r="A180">
        <v>294.52</v>
      </c>
      <c r="B180">
        <v>0.09</v>
      </c>
      <c r="C180">
        <v>14</v>
      </c>
      <c r="D180">
        <v>15.34</v>
      </c>
      <c r="F180" t="str">
        <f t="shared" si="4"/>
        <v>Profit</v>
      </c>
      <c r="G180">
        <f t="shared" si="5"/>
        <v>21.037142857142857</v>
      </c>
    </row>
    <row r="181" spans="1:7" x14ac:dyDescent="0.25">
      <c r="A181">
        <v>1077.8085000000001</v>
      </c>
      <c r="B181">
        <v>0.06</v>
      </c>
      <c r="C181">
        <v>20</v>
      </c>
      <c r="D181">
        <v>17.25</v>
      </c>
      <c r="F181" t="str">
        <f t="shared" si="4"/>
        <v>Profit</v>
      </c>
      <c r="G181">
        <f t="shared" si="5"/>
        <v>53.890425000000008</v>
      </c>
    </row>
    <row r="182" spans="1:7" x14ac:dyDescent="0.25">
      <c r="A182">
        <v>176.5</v>
      </c>
      <c r="B182">
        <v>0.01</v>
      </c>
      <c r="C182">
        <v>46</v>
      </c>
      <c r="D182">
        <v>-119.35</v>
      </c>
      <c r="F182" t="str">
        <f t="shared" si="4"/>
        <v>Loss</v>
      </c>
      <c r="G182">
        <f t="shared" si="5"/>
        <v>3.8369565217391304</v>
      </c>
    </row>
    <row r="183" spans="1:7" x14ac:dyDescent="0.25">
      <c r="A183">
        <v>1546.8</v>
      </c>
      <c r="B183">
        <v>7.0000000000000007E-2</v>
      </c>
      <c r="C183">
        <v>42</v>
      </c>
      <c r="D183">
        <v>25.51</v>
      </c>
      <c r="F183" t="str">
        <f t="shared" si="4"/>
        <v>Profit</v>
      </c>
      <c r="G183">
        <f t="shared" si="5"/>
        <v>36.828571428571429</v>
      </c>
    </row>
    <row r="184" spans="1:7" x14ac:dyDescent="0.25">
      <c r="A184">
        <v>452.28</v>
      </c>
      <c r="B184">
        <v>0.09</v>
      </c>
      <c r="C184">
        <v>48</v>
      </c>
      <c r="D184">
        <v>-21</v>
      </c>
      <c r="F184" t="str">
        <f t="shared" si="4"/>
        <v>Loss</v>
      </c>
      <c r="G184">
        <f t="shared" si="5"/>
        <v>9.4224999999999994</v>
      </c>
    </row>
    <row r="185" spans="1:7" x14ac:dyDescent="0.25">
      <c r="A185">
        <v>5149.0600000000004</v>
      </c>
      <c r="B185">
        <v>0.03</v>
      </c>
      <c r="C185">
        <v>27</v>
      </c>
      <c r="D185">
        <v>605.44000000000005</v>
      </c>
      <c r="F185" t="str">
        <f t="shared" si="4"/>
        <v>Profit</v>
      </c>
      <c r="G185">
        <f t="shared" si="5"/>
        <v>190.70592592592595</v>
      </c>
    </row>
    <row r="186" spans="1:7" x14ac:dyDescent="0.25">
      <c r="A186">
        <v>2197.4115000000002</v>
      </c>
      <c r="B186">
        <v>0</v>
      </c>
      <c r="C186">
        <v>20</v>
      </c>
      <c r="D186">
        <v>305.95999999999998</v>
      </c>
      <c r="F186" t="str">
        <f t="shared" si="4"/>
        <v>Profit</v>
      </c>
      <c r="G186">
        <f t="shared" si="5"/>
        <v>109.870575</v>
      </c>
    </row>
    <row r="187" spans="1:7" x14ac:dyDescent="0.25">
      <c r="A187">
        <v>3457.56</v>
      </c>
      <c r="B187">
        <v>0.02</v>
      </c>
      <c r="C187">
        <v>35</v>
      </c>
      <c r="D187">
        <v>-365.44</v>
      </c>
      <c r="F187" t="str">
        <f t="shared" si="4"/>
        <v>Loss</v>
      </c>
      <c r="G187">
        <f t="shared" si="5"/>
        <v>98.787428571428563</v>
      </c>
    </row>
    <row r="188" spans="1:7" x14ac:dyDescent="0.25">
      <c r="A188">
        <v>2213.92</v>
      </c>
      <c r="B188">
        <v>0.03</v>
      </c>
      <c r="C188">
        <v>20</v>
      </c>
      <c r="D188">
        <v>768.34</v>
      </c>
      <c r="F188" t="str">
        <f t="shared" si="4"/>
        <v>Profit</v>
      </c>
      <c r="G188">
        <f t="shared" si="5"/>
        <v>110.696</v>
      </c>
    </row>
    <row r="189" spans="1:7" x14ac:dyDescent="0.25">
      <c r="A189">
        <v>423.04</v>
      </c>
      <c r="B189">
        <v>0.05</v>
      </c>
      <c r="C189">
        <v>2</v>
      </c>
      <c r="D189">
        <v>-270.7</v>
      </c>
      <c r="F189" t="str">
        <f t="shared" si="4"/>
        <v>Loss</v>
      </c>
      <c r="G189">
        <f t="shared" si="5"/>
        <v>211.52</v>
      </c>
    </row>
    <row r="190" spans="1:7" x14ac:dyDescent="0.25">
      <c r="A190">
        <v>55.82</v>
      </c>
      <c r="B190">
        <v>0.01</v>
      </c>
      <c r="C190">
        <v>18</v>
      </c>
      <c r="D190">
        <v>14.19</v>
      </c>
      <c r="F190" t="str">
        <f t="shared" si="4"/>
        <v>Profit</v>
      </c>
      <c r="G190">
        <f t="shared" si="5"/>
        <v>3.1011111111111109</v>
      </c>
    </row>
    <row r="191" spans="1:7" x14ac:dyDescent="0.25">
      <c r="A191">
        <v>18092.66</v>
      </c>
      <c r="B191">
        <v>0.09</v>
      </c>
      <c r="C191">
        <v>36</v>
      </c>
      <c r="D191">
        <v>7917.76</v>
      </c>
      <c r="F191" t="str">
        <f t="shared" si="4"/>
        <v>Profit</v>
      </c>
      <c r="G191">
        <f t="shared" si="5"/>
        <v>502.57388888888886</v>
      </c>
    </row>
    <row r="192" spans="1:7" x14ac:dyDescent="0.25">
      <c r="A192">
        <v>68.540000000000006</v>
      </c>
      <c r="B192">
        <v>0.1</v>
      </c>
      <c r="C192">
        <v>25</v>
      </c>
      <c r="D192">
        <v>22.2</v>
      </c>
      <c r="F192" t="str">
        <f t="shared" si="4"/>
        <v>Profit</v>
      </c>
      <c r="G192">
        <f t="shared" si="5"/>
        <v>2.7416</v>
      </c>
    </row>
    <row r="193" spans="1:7" x14ac:dyDescent="0.25">
      <c r="A193">
        <v>10351.01</v>
      </c>
      <c r="B193">
        <v>0.08</v>
      </c>
      <c r="C193">
        <v>19</v>
      </c>
      <c r="D193">
        <v>-1331.55</v>
      </c>
      <c r="F193" t="str">
        <f t="shared" si="4"/>
        <v>Loss</v>
      </c>
      <c r="G193">
        <f t="shared" si="5"/>
        <v>544.79</v>
      </c>
    </row>
    <row r="194" spans="1:7" x14ac:dyDescent="0.25">
      <c r="A194">
        <v>363.92</v>
      </c>
      <c r="B194">
        <v>0</v>
      </c>
      <c r="C194">
        <v>44</v>
      </c>
      <c r="D194">
        <v>-144.56</v>
      </c>
      <c r="F194" t="str">
        <f t="shared" si="4"/>
        <v>Loss</v>
      </c>
      <c r="G194">
        <f t="shared" si="5"/>
        <v>8.2709090909090914</v>
      </c>
    </row>
    <row r="195" spans="1:7" x14ac:dyDescent="0.25">
      <c r="A195">
        <v>7287.55</v>
      </c>
      <c r="B195">
        <v>0.04</v>
      </c>
      <c r="C195">
        <v>24</v>
      </c>
      <c r="D195">
        <v>-715.78</v>
      </c>
      <c r="F195" t="str">
        <f t="shared" ref="F195:F258" si="6">IF(D195&gt;0,"Profit","Loss")</f>
        <v>Loss</v>
      </c>
      <c r="G195">
        <f t="shared" ref="G195:G258" si="7">IFERROR(A195/C195,0)</f>
        <v>303.64791666666667</v>
      </c>
    </row>
    <row r="196" spans="1:7" x14ac:dyDescent="0.25">
      <c r="A196">
        <v>306.3</v>
      </c>
      <c r="B196">
        <v>7.0000000000000007E-2</v>
      </c>
      <c r="C196">
        <v>34</v>
      </c>
      <c r="D196">
        <v>18.73</v>
      </c>
      <c r="F196" t="str">
        <f t="shared" si="6"/>
        <v>Profit</v>
      </c>
      <c r="G196">
        <f t="shared" si="7"/>
        <v>9.0088235294117656</v>
      </c>
    </row>
    <row r="197" spans="1:7" x14ac:dyDescent="0.25">
      <c r="A197">
        <v>311.19</v>
      </c>
      <c r="B197">
        <v>0.03</v>
      </c>
      <c r="C197">
        <v>33</v>
      </c>
      <c r="D197">
        <v>-9.18</v>
      </c>
      <c r="F197" t="str">
        <f t="shared" si="6"/>
        <v>Loss</v>
      </c>
      <c r="G197">
        <f t="shared" si="7"/>
        <v>9.43</v>
      </c>
    </row>
    <row r="198" spans="1:7" x14ac:dyDescent="0.25">
      <c r="A198">
        <v>2549.58</v>
      </c>
      <c r="B198">
        <v>0.02</v>
      </c>
      <c r="C198">
        <v>10</v>
      </c>
      <c r="D198">
        <v>41.53</v>
      </c>
      <c r="F198" t="str">
        <f t="shared" si="6"/>
        <v>Profit</v>
      </c>
      <c r="G198">
        <f t="shared" si="7"/>
        <v>254.958</v>
      </c>
    </row>
    <row r="199" spans="1:7" x14ac:dyDescent="0.25">
      <c r="A199">
        <v>23106.46</v>
      </c>
      <c r="B199">
        <v>0.08</v>
      </c>
      <c r="C199">
        <v>28</v>
      </c>
      <c r="D199">
        <v>9527.4699999999993</v>
      </c>
      <c r="F199" t="str">
        <f t="shared" si="6"/>
        <v>Profit</v>
      </c>
      <c r="G199">
        <f t="shared" si="7"/>
        <v>825.23071428571427</v>
      </c>
    </row>
    <row r="200" spans="1:7" x14ac:dyDescent="0.25">
      <c r="A200">
        <v>163.98</v>
      </c>
      <c r="B200">
        <v>0.01</v>
      </c>
      <c r="C200">
        <v>42</v>
      </c>
      <c r="D200">
        <v>55.73</v>
      </c>
      <c r="F200" t="str">
        <f t="shared" si="6"/>
        <v>Profit</v>
      </c>
      <c r="G200">
        <f t="shared" si="7"/>
        <v>3.9042857142857139</v>
      </c>
    </row>
    <row r="201" spans="1:7" x14ac:dyDescent="0.25">
      <c r="A201">
        <v>11002.66</v>
      </c>
      <c r="B201">
        <v>7.0000000000000007E-2</v>
      </c>
      <c r="C201">
        <v>46</v>
      </c>
      <c r="D201">
        <v>2349.29</v>
      </c>
      <c r="F201" t="str">
        <f t="shared" si="6"/>
        <v>Profit</v>
      </c>
      <c r="G201">
        <f t="shared" si="7"/>
        <v>239.18826086956523</v>
      </c>
    </row>
    <row r="202" spans="1:7" x14ac:dyDescent="0.25">
      <c r="A202">
        <v>806.08</v>
      </c>
      <c r="B202">
        <v>0.08</v>
      </c>
      <c r="C202">
        <v>31</v>
      </c>
      <c r="D202">
        <v>402.37</v>
      </c>
      <c r="F202" t="str">
        <f t="shared" si="6"/>
        <v>Profit</v>
      </c>
      <c r="G202">
        <f t="shared" si="7"/>
        <v>26.002580645161292</v>
      </c>
    </row>
    <row r="203" spans="1:7" x14ac:dyDescent="0.25">
      <c r="A203">
        <v>9081.98</v>
      </c>
      <c r="B203">
        <v>0.02</v>
      </c>
      <c r="C203">
        <v>39</v>
      </c>
      <c r="D203">
        <v>2485.54</v>
      </c>
      <c r="F203" t="str">
        <f t="shared" si="6"/>
        <v>Profit</v>
      </c>
      <c r="G203">
        <f t="shared" si="7"/>
        <v>232.87128205128204</v>
      </c>
    </row>
    <row r="204" spans="1:7" x14ac:dyDescent="0.25">
      <c r="A204">
        <v>70.02</v>
      </c>
      <c r="B204">
        <v>0</v>
      </c>
      <c r="C204">
        <v>4</v>
      </c>
      <c r="D204">
        <v>-30.63</v>
      </c>
      <c r="F204" t="str">
        <f t="shared" si="6"/>
        <v>Loss</v>
      </c>
      <c r="G204">
        <f t="shared" si="7"/>
        <v>17.504999999999999</v>
      </c>
    </row>
    <row r="205" spans="1:7" x14ac:dyDescent="0.25">
      <c r="A205">
        <v>92.94</v>
      </c>
      <c r="B205">
        <v>0.09</v>
      </c>
      <c r="C205">
        <v>20</v>
      </c>
      <c r="D205">
        <v>37.770000000000003</v>
      </c>
      <c r="F205" t="str">
        <f t="shared" si="6"/>
        <v>Profit</v>
      </c>
      <c r="G205">
        <f t="shared" si="7"/>
        <v>4.6470000000000002</v>
      </c>
    </row>
    <row r="206" spans="1:7" x14ac:dyDescent="0.25">
      <c r="A206">
        <v>952.21</v>
      </c>
      <c r="B206">
        <v>0.05</v>
      </c>
      <c r="C206">
        <v>50</v>
      </c>
      <c r="D206">
        <v>403.83</v>
      </c>
      <c r="F206" t="str">
        <f t="shared" si="6"/>
        <v>Profit</v>
      </c>
      <c r="G206">
        <f t="shared" si="7"/>
        <v>19.0442</v>
      </c>
    </row>
    <row r="207" spans="1:7" x14ac:dyDescent="0.25">
      <c r="A207">
        <v>6070.96</v>
      </c>
      <c r="B207">
        <v>0.01</v>
      </c>
      <c r="C207">
        <v>19</v>
      </c>
      <c r="D207">
        <v>173.48</v>
      </c>
      <c r="F207" t="str">
        <f t="shared" si="6"/>
        <v>Profit</v>
      </c>
      <c r="G207">
        <f t="shared" si="7"/>
        <v>319.52421052631581</v>
      </c>
    </row>
    <row r="208" spans="1:7" x14ac:dyDescent="0.25">
      <c r="A208">
        <v>8230.77</v>
      </c>
      <c r="B208">
        <v>0.05</v>
      </c>
      <c r="C208">
        <v>50</v>
      </c>
      <c r="D208">
        <v>1577.02</v>
      </c>
      <c r="F208" t="str">
        <f t="shared" si="6"/>
        <v>Profit</v>
      </c>
      <c r="G208">
        <f t="shared" si="7"/>
        <v>164.61540000000002</v>
      </c>
    </row>
    <row r="209" spans="1:7" x14ac:dyDescent="0.25">
      <c r="A209">
        <v>990.73</v>
      </c>
      <c r="B209">
        <v>0.02</v>
      </c>
      <c r="C209">
        <v>30</v>
      </c>
      <c r="D209">
        <v>56.39</v>
      </c>
      <c r="F209" t="str">
        <f t="shared" si="6"/>
        <v>Profit</v>
      </c>
      <c r="G209">
        <f t="shared" si="7"/>
        <v>33.024333333333331</v>
      </c>
    </row>
    <row r="210" spans="1:7" x14ac:dyDescent="0.25">
      <c r="A210">
        <v>493.43</v>
      </c>
      <c r="B210">
        <v>7.0000000000000007E-2</v>
      </c>
      <c r="C210">
        <v>26</v>
      </c>
      <c r="D210">
        <v>120.18</v>
      </c>
      <c r="F210" t="str">
        <f t="shared" si="6"/>
        <v>Profit</v>
      </c>
      <c r="G210">
        <f t="shared" si="7"/>
        <v>18.978076923076923</v>
      </c>
    </row>
    <row r="211" spans="1:7" x14ac:dyDescent="0.25">
      <c r="A211">
        <v>142.12</v>
      </c>
      <c r="B211">
        <v>0.01</v>
      </c>
      <c r="C211">
        <v>13</v>
      </c>
      <c r="D211">
        <v>54.91</v>
      </c>
      <c r="F211" t="str">
        <f t="shared" si="6"/>
        <v>Profit</v>
      </c>
      <c r="G211">
        <f t="shared" si="7"/>
        <v>10.932307692307692</v>
      </c>
    </row>
    <row r="212" spans="1:7" x14ac:dyDescent="0.25">
      <c r="A212">
        <v>277.0745</v>
      </c>
      <c r="B212">
        <v>0.03</v>
      </c>
      <c r="C212">
        <v>41</v>
      </c>
      <c r="D212">
        <v>-128.44</v>
      </c>
      <c r="F212" t="str">
        <f t="shared" si="6"/>
        <v>Loss</v>
      </c>
      <c r="G212">
        <f t="shared" si="7"/>
        <v>6.7579146341463412</v>
      </c>
    </row>
    <row r="213" spans="1:7" x14ac:dyDescent="0.25">
      <c r="A213">
        <v>7413.29</v>
      </c>
      <c r="B213">
        <v>0.01</v>
      </c>
      <c r="C213">
        <v>49</v>
      </c>
      <c r="D213">
        <v>1148.23</v>
      </c>
      <c r="F213" t="str">
        <f t="shared" si="6"/>
        <v>Profit</v>
      </c>
      <c r="G213">
        <f t="shared" si="7"/>
        <v>151.29163265306121</v>
      </c>
    </row>
    <row r="214" spans="1:7" x14ac:dyDescent="0.25">
      <c r="A214">
        <v>60.02</v>
      </c>
      <c r="B214">
        <v>0.1</v>
      </c>
      <c r="C214">
        <v>16</v>
      </c>
      <c r="D214">
        <v>0.94</v>
      </c>
      <c r="F214" t="str">
        <f t="shared" si="6"/>
        <v>Profit</v>
      </c>
      <c r="G214">
        <f t="shared" si="7"/>
        <v>3.7512500000000002</v>
      </c>
    </row>
    <row r="215" spans="1:7" x14ac:dyDescent="0.25">
      <c r="A215">
        <v>315.45</v>
      </c>
      <c r="B215">
        <v>0.01</v>
      </c>
      <c r="C215">
        <v>40</v>
      </c>
      <c r="D215">
        <v>-305.88</v>
      </c>
      <c r="F215" t="str">
        <f t="shared" si="6"/>
        <v>Loss</v>
      </c>
      <c r="G215">
        <f t="shared" si="7"/>
        <v>7.8862499999999995</v>
      </c>
    </row>
    <row r="216" spans="1:7" x14ac:dyDescent="0.25">
      <c r="A216">
        <v>459.08</v>
      </c>
      <c r="B216">
        <v>0.04</v>
      </c>
      <c r="C216">
        <v>34</v>
      </c>
      <c r="D216">
        <v>61.57</v>
      </c>
      <c r="F216" t="str">
        <f t="shared" si="6"/>
        <v>Profit</v>
      </c>
      <c r="G216">
        <f t="shared" si="7"/>
        <v>13.50235294117647</v>
      </c>
    </row>
    <row r="217" spans="1:7" x14ac:dyDescent="0.25">
      <c r="A217">
        <v>553.3415</v>
      </c>
      <c r="B217">
        <v>0.08</v>
      </c>
      <c r="C217">
        <v>33</v>
      </c>
      <c r="D217">
        <v>-67.709999999999994</v>
      </c>
      <c r="F217" t="str">
        <f t="shared" si="6"/>
        <v>Loss</v>
      </c>
      <c r="G217">
        <f t="shared" si="7"/>
        <v>16.767924242424243</v>
      </c>
    </row>
    <row r="218" spans="1:7" x14ac:dyDescent="0.25">
      <c r="A218">
        <v>193.7</v>
      </c>
      <c r="B218">
        <v>0.06</v>
      </c>
      <c r="C218">
        <v>20</v>
      </c>
      <c r="D218">
        <v>-14.99</v>
      </c>
      <c r="F218" t="str">
        <f t="shared" si="6"/>
        <v>Loss</v>
      </c>
      <c r="G218">
        <f t="shared" si="7"/>
        <v>9.6849999999999987</v>
      </c>
    </row>
    <row r="219" spans="1:7" x14ac:dyDescent="0.25">
      <c r="A219">
        <v>354.96</v>
      </c>
      <c r="B219">
        <v>7.0000000000000007E-2</v>
      </c>
      <c r="C219">
        <v>43</v>
      </c>
      <c r="D219">
        <v>151.27000000000001</v>
      </c>
      <c r="F219" t="str">
        <f t="shared" si="6"/>
        <v>Profit</v>
      </c>
      <c r="G219">
        <f t="shared" si="7"/>
        <v>8.2548837209302324</v>
      </c>
    </row>
    <row r="220" spans="1:7" x14ac:dyDescent="0.25">
      <c r="A220">
        <v>130.97</v>
      </c>
      <c r="B220">
        <v>0.09</v>
      </c>
      <c r="C220">
        <v>26</v>
      </c>
      <c r="D220">
        <v>-83.42</v>
      </c>
      <c r="F220" t="str">
        <f t="shared" si="6"/>
        <v>Loss</v>
      </c>
      <c r="G220">
        <f t="shared" si="7"/>
        <v>5.0373076923076923</v>
      </c>
    </row>
    <row r="221" spans="1:7" x14ac:dyDescent="0.25">
      <c r="A221">
        <v>27.32</v>
      </c>
      <c r="B221">
        <v>0.05</v>
      </c>
      <c r="C221">
        <v>6</v>
      </c>
      <c r="D221">
        <v>-5.87</v>
      </c>
      <c r="F221" t="str">
        <f t="shared" si="6"/>
        <v>Loss</v>
      </c>
      <c r="G221">
        <f t="shared" si="7"/>
        <v>4.5533333333333337</v>
      </c>
    </row>
    <row r="222" spans="1:7" x14ac:dyDescent="0.25">
      <c r="A222">
        <v>643.30999999999995</v>
      </c>
      <c r="B222">
        <v>0.08</v>
      </c>
      <c r="C222">
        <v>43</v>
      </c>
      <c r="D222">
        <v>-231.34</v>
      </c>
      <c r="F222" t="str">
        <f t="shared" si="6"/>
        <v>Loss</v>
      </c>
      <c r="G222">
        <f t="shared" si="7"/>
        <v>14.960697674418604</v>
      </c>
    </row>
    <row r="223" spans="1:7" x14ac:dyDescent="0.25">
      <c r="A223">
        <v>1348.57</v>
      </c>
      <c r="B223">
        <v>0.08</v>
      </c>
      <c r="C223">
        <v>47</v>
      </c>
      <c r="D223">
        <v>19.57</v>
      </c>
      <c r="F223" t="str">
        <f t="shared" si="6"/>
        <v>Profit</v>
      </c>
      <c r="G223">
        <f t="shared" si="7"/>
        <v>28.692978723404256</v>
      </c>
    </row>
    <row r="224" spans="1:7" x14ac:dyDescent="0.25">
      <c r="A224">
        <v>1225.52</v>
      </c>
      <c r="B224">
        <v>0.1</v>
      </c>
      <c r="C224">
        <v>36</v>
      </c>
      <c r="D224">
        <v>-1191.1300000000001</v>
      </c>
      <c r="F224" t="str">
        <f t="shared" si="6"/>
        <v>Loss</v>
      </c>
      <c r="G224">
        <f t="shared" si="7"/>
        <v>34.042222222222222</v>
      </c>
    </row>
    <row r="225" spans="1:7" x14ac:dyDescent="0.25">
      <c r="A225">
        <v>7312.0315000000001</v>
      </c>
      <c r="B225">
        <v>0.06</v>
      </c>
      <c r="C225">
        <v>50</v>
      </c>
      <c r="D225">
        <v>2031.51</v>
      </c>
      <c r="F225" t="str">
        <f t="shared" si="6"/>
        <v>Profit</v>
      </c>
      <c r="G225">
        <f t="shared" si="7"/>
        <v>146.24063000000001</v>
      </c>
    </row>
    <row r="226" spans="1:7" x14ac:dyDescent="0.25">
      <c r="A226">
        <v>1024.29</v>
      </c>
      <c r="B226">
        <v>7.0000000000000007E-2</v>
      </c>
      <c r="C226">
        <v>10</v>
      </c>
      <c r="D226">
        <v>-95.52</v>
      </c>
      <c r="F226" t="str">
        <f t="shared" si="6"/>
        <v>Loss</v>
      </c>
      <c r="G226">
        <f t="shared" si="7"/>
        <v>102.429</v>
      </c>
    </row>
    <row r="227" spans="1:7" x14ac:dyDescent="0.25">
      <c r="A227">
        <v>123.15</v>
      </c>
      <c r="B227">
        <v>0.05</v>
      </c>
      <c r="C227">
        <v>23</v>
      </c>
      <c r="D227">
        <v>22.98</v>
      </c>
      <c r="F227" t="str">
        <f t="shared" si="6"/>
        <v>Profit</v>
      </c>
      <c r="G227">
        <f t="shared" si="7"/>
        <v>5.3543478260869568</v>
      </c>
    </row>
    <row r="228" spans="1:7" x14ac:dyDescent="0.25">
      <c r="A228">
        <v>477.50450000000001</v>
      </c>
      <c r="B228">
        <v>0.09</v>
      </c>
      <c r="C228">
        <v>17</v>
      </c>
      <c r="D228">
        <v>-245.56</v>
      </c>
      <c r="F228" t="str">
        <f t="shared" si="6"/>
        <v>Loss</v>
      </c>
      <c r="G228">
        <f t="shared" si="7"/>
        <v>28.0885</v>
      </c>
    </row>
    <row r="229" spans="1:7" x14ac:dyDescent="0.25">
      <c r="A229">
        <v>763.64850000000001</v>
      </c>
      <c r="B229">
        <v>0.06</v>
      </c>
      <c r="C229">
        <v>8</v>
      </c>
      <c r="D229">
        <v>-277.77999999999997</v>
      </c>
      <c r="F229" t="str">
        <f t="shared" si="6"/>
        <v>Loss</v>
      </c>
      <c r="G229">
        <f t="shared" si="7"/>
        <v>95.456062500000002</v>
      </c>
    </row>
    <row r="230" spans="1:7" x14ac:dyDescent="0.25">
      <c r="A230">
        <v>1449.3</v>
      </c>
      <c r="B230">
        <v>0.08</v>
      </c>
      <c r="C230">
        <v>24</v>
      </c>
      <c r="D230">
        <v>-712.14</v>
      </c>
      <c r="F230" t="str">
        <f t="shared" si="6"/>
        <v>Loss</v>
      </c>
      <c r="G230">
        <f t="shared" si="7"/>
        <v>60.387499999999996</v>
      </c>
    </row>
    <row r="231" spans="1:7" x14ac:dyDescent="0.25">
      <c r="A231">
        <v>125.54</v>
      </c>
      <c r="B231">
        <v>0.03</v>
      </c>
      <c r="C231">
        <v>14</v>
      </c>
      <c r="D231">
        <v>-15.74</v>
      </c>
      <c r="F231" t="str">
        <f t="shared" si="6"/>
        <v>Loss</v>
      </c>
      <c r="G231">
        <f t="shared" si="7"/>
        <v>8.9671428571428571</v>
      </c>
    </row>
    <row r="232" spans="1:7" x14ac:dyDescent="0.25">
      <c r="A232">
        <v>2343.076</v>
      </c>
      <c r="B232">
        <v>0.06</v>
      </c>
      <c r="C232">
        <v>24</v>
      </c>
      <c r="D232">
        <v>311.64</v>
      </c>
      <c r="F232" t="str">
        <f t="shared" si="6"/>
        <v>Profit</v>
      </c>
      <c r="G232">
        <f t="shared" si="7"/>
        <v>97.628166666666672</v>
      </c>
    </row>
    <row r="233" spans="1:7" x14ac:dyDescent="0.25">
      <c r="A233">
        <v>118.36</v>
      </c>
      <c r="B233">
        <v>0.08</v>
      </c>
      <c r="C233">
        <v>17</v>
      </c>
      <c r="D233">
        <v>-60.65</v>
      </c>
      <c r="F233" t="str">
        <f t="shared" si="6"/>
        <v>Loss</v>
      </c>
      <c r="G233">
        <f t="shared" si="7"/>
        <v>6.9623529411764702</v>
      </c>
    </row>
    <row r="234" spans="1:7" x14ac:dyDescent="0.25">
      <c r="A234">
        <v>784.72</v>
      </c>
      <c r="B234">
        <v>0.01</v>
      </c>
      <c r="C234">
        <v>43</v>
      </c>
      <c r="D234">
        <v>-87.96</v>
      </c>
      <c r="F234" t="str">
        <f t="shared" si="6"/>
        <v>Loss</v>
      </c>
      <c r="G234">
        <f t="shared" si="7"/>
        <v>18.249302325581397</v>
      </c>
    </row>
    <row r="235" spans="1:7" x14ac:dyDescent="0.25">
      <c r="A235">
        <v>919</v>
      </c>
      <c r="B235">
        <v>0</v>
      </c>
      <c r="C235">
        <v>50</v>
      </c>
      <c r="D235">
        <v>89.6</v>
      </c>
      <c r="F235" t="str">
        <f t="shared" si="6"/>
        <v>Profit</v>
      </c>
      <c r="G235">
        <f t="shared" si="7"/>
        <v>18.38</v>
      </c>
    </row>
    <row r="236" spans="1:7" x14ac:dyDescent="0.25">
      <c r="A236">
        <v>1865.94</v>
      </c>
      <c r="B236">
        <v>0.04</v>
      </c>
      <c r="C236">
        <v>11</v>
      </c>
      <c r="D236">
        <v>116.1</v>
      </c>
      <c r="F236" t="str">
        <f t="shared" si="6"/>
        <v>Profit</v>
      </c>
      <c r="G236">
        <f t="shared" si="7"/>
        <v>169.63090909090909</v>
      </c>
    </row>
    <row r="237" spans="1:7" x14ac:dyDescent="0.25">
      <c r="A237">
        <v>201.37</v>
      </c>
      <c r="B237">
        <v>0.1</v>
      </c>
      <c r="C237">
        <v>30</v>
      </c>
      <c r="D237">
        <v>59.84</v>
      </c>
      <c r="F237" t="str">
        <f t="shared" si="6"/>
        <v>Profit</v>
      </c>
      <c r="G237">
        <f t="shared" si="7"/>
        <v>6.7123333333333335</v>
      </c>
    </row>
    <row r="238" spans="1:7" x14ac:dyDescent="0.25">
      <c r="A238">
        <v>1500.17</v>
      </c>
      <c r="B238">
        <v>0.06</v>
      </c>
      <c r="C238">
        <v>40</v>
      </c>
      <c r="D238">
        <v>423.87</v>
      </c>
      <c r="F238" t="str">
        <f t="shared" si="6"/>
        <v>Profit</v>
      </c>
      <c r="G238">
        <f t="shared" si="7"/>
        <v>37.504249999999999</v>
      </c>
    </row>
    <row r="239" spans="1:7" x14ac:dyDescent="0.25">
      <c r="A239">
        <v>4283.2349999999997</v>
      </c>
      <c r="B239">
        <v>0.1</v>
      </c>
      <c r="C239">
        <v>44</v>
      </c>
      <c r="D239">
        <v>676.13</v>
      </c>
      <c r="F239" t="str">
        <f t="shared" si="6"/>
        <v>Profit</v>
      </c>
      <c r="G239">
        <f t="shared" si="7"/>
        <v>97.346249999999998</v>
      </c>
    </row>
    <row r="240" spans="1:7" x14ac:dyDescent="0.25">
      <c r="A240">
        <v>377.31</v>
      </c>
      <c r="B240">
        <v>0.02</v>
      </c>
      <c r="C240">
        <v>45</v>
      </c>
      <c r="D240">
        <v>87.96</v>
      </c>
      <c r="F240" t="str">
        <f t="shared" si="6"/>
        <v>Profit</v>
      </c>
      <c r="G240">
        <f t="shared" si="7"/>
        <v>8.384666666666666</v>
      </c>
    </row>
    <row r="241" spans="1:7" x14ac:dyDescent="0.25">
      <c r="A241">
        <v>4374.6864999999998</v>
      </c>
      <c r="B241">
        <v>0.05</v>
      </c>
      <c r="C241">
        <v>43</v>
      </c>
      <c r="D241">
        <v>973.16</v>
      </c>
      <c r="F241" t="str">
        <f t="shared" si="6"/>
        <v>Profit</v>
      </c>
      <c r="G241">
        <f t="shared" si="7"/>
        <v>101.73689534883721</v>
      </c>
    </row>
    <row r="242" spans="1:7" x14ac:dyDescent="0.25">
      <c r="A242">
        <v>161.28</v>
      </c>
      <c r="B242">
        <v>0.01</v>
      </c>
      <c r="C242">
        <v>46</v>
      </c>
      <c r="D242">
        <v>56.73</v>
      </c>
      <c r="F242" t="str">
        <f t="shared" si="6"/>
        <v>Profit</v>
      </c>
      <c r="G242">
        <f t="shared" si="7"/>
        <v>3.506086956521739</v>
      </c>
    </row>
    <row r="243" spans="1:7" x14ac:dyDescent="0.25">
      <c r="A243">
        <v>5549.79</v>
      </c>
      <c r="B243">
        <v>0.09</v>
      </c>
      <c r="C243">
        <v>47</v>
      </c>
      <c r="D243">
        <v>1300.8</v>
      </c>
      <c r="F243" t="str">
        <f t="shared" si="6"/>
        <v>Profit</v>
      </c>
      <c r="G243">
        <f t="shared" si="7"/>
        <v>118.08063829787234</v>
      </c>
    </row>
    <row r="244" spans="1:7" x14ac:dyDescent="0.25">
      <c r="A244">
        <v>250.75</v>
      </c>
      <c r="B244">
        <v>0.02</v>
      </c>
      <c r="C244">
        <v>13</v>
      </c>
      <c r="D244">
        <v>-43.52</v>
      </c>
      <c r="F244" t="str">
        <f t="shared" si="6"/>
        <v>Loss</v>
      </c>
      <c r="G244">
        <f t="shared" si="7"/>
        <v>19.28846153846154</v>
      </c>
    </row>
    <row r="245" spans="1:7" x14ac:dyDescent="0.25">
      <c r="A245">
        <v>821.7885</v>
      </c>
      <c r="B245">
        <v>0.06</v>
      </c>
      <c r="C245">
        <v>18</v>
      </c>
      <c r="D245">
        <v>-230.34</v>
      </c>
      <c r="F245" t="str">
        <f t="shared" si="6"/>
        <v>Loss</v>
      </c>
      <c r="G245">
        <f t="shared" si="7"/>
        <v>45.654916666666665</v>
      </c>
    </row>
    <row r="246" spans="1:7" x14ac:dyDescent="0.25">
      <c r="A246">
        <v>1356.45</v>
      </c>
      <c r="B246">
        <v>0.02</v>
      </c>
      <c r="C246">
        <v>37</v>
      </c>
      <c r="D246">
        <v>47.65</v>
      </c>
      <c r="F246" t="str">
        <f t="shared" si="6"/>
        <v>Profit</v>
      </c>
      <c r="G246">
        <f t="shared" si="7"/>
        <v>36.660810810810815</v>
      </c>
    </row>
    <row r="247" spans="1:7" x14ac:dyDescent="0.25">
      <c r="A247">
        <v>164.22</v>
      </c>
      <c r="B247">
        <v>0.1</v>
      </c>
      <c r="C247">
        <v>28</v>
      </c>
      <c r="D247">
        <v>-124.72</v>
      </c>
      <c r="F247" t="str">
        <f t="shared" si="6"/>
        <v>Loss</v>
      </c>
      <c r="G247">
        <f t="shared" si="7"/>
        <v>5.8650000000000002</v>
      </c>
    </row>
    <row r="248" spans="1:7" x14ac:dyDescent="0.25">
      <c r="A248">
        <v>313.05</v>
      </c>
      <c r="B248">
        <v>0.02</v>
      </c>
      <c r="C248">
        <v>31</v>
      </c>
      <c r="D248">
        <v>81.87</v>
      </c>
      <c r="F248" t="str">
        <f t="shared" si="6"/>
        <v>Profit</v>
      </c>
      <c r="G248">
        <f t="shared" si="7"/>
        <v>10.098387096774195</v>
      </c>
    </row>
    <row r="249" spans="1:7" x14ac:dyDescent="0.25">
      <c r="A249">
        <v>815.89</v>
      </c>
      <c r="B249">
        <v>0.1</v>
      </c>
      <c r="C249">
        <v>43</v>
      </c>
      <c r="D249">
        <v>-20.25</v>
      </c>
      <c r="F249" t="str">
        <f t="shared" si="6"/>
        <v>Loss</v>
      </c>
      <c r="G249">
        <f t="shared" si="7"/>
        <v>18.974186046511626</v>
      </c>
    </row>
    <row r="250" spans="1:7" x14ac:dyDescent="0.25">
      <c r="A250">
        <v>135.91</v>
      </c>
      <c r="B250">
        <v>7.0000000000000007E-2</v>
      </c>
      <c r="C250">
        <v>25</v>
      </c>
      <c r="D250">
        <v>37.5</v>
      </c>
      <c r="F250" t="str">
        <f t="shared" si="6"/>
        <v>Profit</v>
      </c>
      <c r="G250">
        <f t="shared" si="7"/>
        <v>5.4363999999999999</v>
      </c>
    </row>
    <row r="251" spans="1:7" x14ac:dyDescent="0.25">
      <c r="A251">
        <v>30.61</v>
      </c>
      <c r="B251">
        <v>0.09</v>
      </c>
      <c r="C251">
        <v>11</v>
      </c>
      <c r="D251">
        <v>-3.38</v>
      </c>
      <c r="F251" t="str">
        <f t="shared" si="6"/>
        <v>Loss</v>
      </c>
      <c r="G251">
        <f t="shared" si="7"/>
        <v>2.7827272727272727</v>
      </c>
    </row>
    <row r="252" spans="1:7" x14ac:dyDescent="0.25">
      <c r="A252">
        <v>452.93</v>
      </c>
      <c r="B252">
        <v>0.09</v>
      </c>
      <c r="C252">
        <v>43</v>
      </c>
      <c r="D252">
        <v>-172.34</v>
      </c>
      <c r="F252" t="str">
        <f t="shared" si="6"/>
        <v>Loss</v>
      </c>
      <c r="G252">
        <f t="shared" si="7"/>
        <v>10.533255813953488</v>
      </c>
    </row>
    <row r="253" spans="1:7" x14ac:dyDescent="0.25">
      <c r="A253">
        <v>200.7</v>
      </c>
      <c r="B253">
        <v>0.02</v>
      </c>
      <c r="C253">
        <v>29</v>
      </c>
      <c r="D253">
        <v>-147.72</v>
      </c>
      <c r="F253" t="str">
        <f t="shared" si="6"/>
        <v>Loss</v>
      </c>
      <c r="G253">
        <f t="shared" si="7"/>
        <v>6.9206896551724135</v>
      </c>
    </row>
    <row r="254" spans="1:7" x14ac:dyDescent="0.25">
      <c r="A254">
        <v>9459.94</v>
      </c>
      <c r="B254">
        <v>0.04</v>
      </c>
      <c r="C254">
        <v>31</v>
      </c>
      <c r="D254">
        <v>2023.75</v>
      </c>
      <c r="F254" t="str">
        <f t="shared" si="6"/>
        <v>Profit</v>
      </c>
      <c r="G254">
        <f t="shared" si="7"/>
        <v>305.1593548387097</v>
      </c>
    </row>
    <row r="255" spans="1:7" x14ac:dyDescent="0.25">
      <c r="A255">
        <v>311.10000000000002</v>
      </c>
      <c r="B255">
        <v>0.04</v>
      </c>
      <c r="C255">
        <v>45</v>
      </c>
      <c r="D255">
        <v>86.6</v>
      </c>
      <c r="F255" t="str">
        <f t="shared" si="6"/>
        <v>Profit</v>
      </c>
      <c r="G255">
        <f t="shared" si="7"/>
        <v>6.913333333333334</v>
      </c>
    </row>
    <row r="256" spans="1:7" x14ac:dyDescent="0.25">
      <c r="A256">
        <v>5634.3525</v>
      </c>
      <c r="B256">
        <v>0.03</v>
      </c>
      <c r="C256">
        <v>34</v>
      </c>
      <c r="D256">
        <v>1185.4100000000001</v>
      </c>
      <c r="F256" t="str">
        <f t="shared" si="6"/>
        <v>Profit</v>
      </c>
      <c r="G256">
        <f t="shared" si="7"/>
        <v>165.71625</v>
      </c>
    </row>
    <row r="257" spans="1:7" x14ac:dyDescent="0.25">
      <c r="A257">
        <v>228.46</v>
      </c>
      <c r="B257">
        <v>0.01</v>
      </c>
      <c r="C257">
        <v>47</v>
      </c>
      <c r="D257">
        <v>112.06</v>
      </c>
      <c r="F257" t="str">
        <f t="shared" si="6"/>
        <v>Profit</v>
      </c>
      <c r="G257">
        <f t="shared" si="7"/>
        <v>4.860851063829787</v>
      </c>
    </row>
    <row r="258" spans="1:7" x14ac:dyDescent="0.25">
      <c r="A258">
        <v>77.61</v>
      </c>
      <c r="B258">
        <v>0.09</v>
      </c>
      <c r="C258">
        <v>19</v>
      </c>
      <c r="D258">
        <v>16.79</v>
      </c>
      <c r="F258" t="str">
        <f t="shared" si="6"/>
        <v>Profit</v>
      </c>
      <c r="G258">
        <f t="shared" si="7"/>
        <v>4.0847368421052632</v>
      </c>
    </row>
    <row r="259" spans="1:7" x14ac:dyDescent="0.25">
      <c r="A259">
        <v>95.26</v>
      </c>
      <c r="B259">
        <v>0.02</v>
      </c>
      <c r="C259">
        <v>26</v>
      </c>
      <c r="D259">
        <v>-89.06</v>
      </c>
      <c r="F259" t="str">
        <f t="shared" ref="F259:F322" si="8">IF(D259&gt;0,"Profit","Loss")</f>
        <v>Loss</v>
      </c>
      <c r="G259">
        <f t="shared" ref="G259:G322" si="9">IFERROR(A259/C259,0)</f>
        <v>3.663846153846154</v>
      </c>
    </row>
    <row r="260" spans="1:7" x14ac:dyDescent="0.25">
      <c r="A260">
        <v>1358.7760000000001</v>
      </c>
      <c r="B260">
        <v>0.01</v>
      </c>
      <c r="C260">
        <v>3</v>
      </c>
      <c r="D260">
        <v>-163.19999999999999</v>
      </c>
      <c r="F260" t="str">
        <f t="shared" si="8"/>
        <v>Loss</v>
      </c>
      <c r="G260">
        <f t="shared" si="9"/>
        <v>452.92533333333336</v>
      </c>
    </row>
    <row r="261" spans="1:7" x14ac:dyDescent="0.25">
      <c r="A261">
        <v>1191.73</v>
      </c>
      <c r="B261">
        <v>7.0000000000000007E-2</v>
      </c>
      <c r="C261">
        <v>13</v>
      </c>
      <c r="D261">
        <v>147.6</v>
      </c>
      <c r="F261" t="str">
        <f t="shared" si="8"/>
        <v>Profit</v>
      </c>
      <c r="G261">
        <f t="shared" si="9"/>
        <v>91.671538461538461</v>
      </c>
    </row>
    <row r="262" spans="1:7" x14ac:dyDescent="0.25">
      <c r="A262">
        <v>95.71</v>
      </c>
      <c r="B262">
        <v>0.04</v>
      </c>
      <c r="C262">
        <v>38</v>
      </c>
      <c r="D262">
        <v>32.81</v>
      </c>
      <c r="F262" t="str">
        <f t="shared" si="8"/>
        <v>Profit</v>
      </c>
      <c r="G262">
        <f t="shared" si="9"/>
        <v>2.5186842105263154</v>
      </c>
    </row>
    <row r="263" spans="1:7" x14ac:dyDescent="0.25">
      <c r="A263">
        <v>99.94</v>
      </c>
      <c r="B263">
        <v>7.0000000000000007E-2</v>
      </c>
      <c r="C263">
        <v>46</v>
      </c>
      <c r="D263">
        <v>-55.84</v>
      </c>
      <c r="F263" t="str">
        <f t="shared" si="8"/>
        <v>Loss</v>
      </c>
      <c r="G263">
        <f t="shared" si="9"/>
        <v>2.172608695652174</v>
      </c>
    </row>
    <row r="264" spans="1:7" x14ac:dyDescent="0.25">
      <c r="A264">
        <v>18.7</v>
      </c>
      <c r="B264">
        <v>7.0000000000000007E-2</v>
      </c>
      <c r="C264">
        <v>11</v>
      </c>
      <c r="D264">
        <v>-3.36</v>
      </c>
      <c r="F264" t="str">
        <f t="shared" si="8"/>
        <v>Loss</v>
      </c>
      <c r="G264">
        <f t="shared" si="9"/>
        <v>1.7</v>
      </c>
    </row>
    <row r="265" spans="1:7" x14ac:dyDescent="0.25">
      <c r="A265">
        <v>122.23</v>
      </c>
      <c r="B265">
        <v>0.03</v>
      </c>
      <c r="C265">
        <v>29</v>
      </c>
      <c r="D265">
        <v>24.55</v>
      </c>
      <c r="F265" t="str">
        <f t="shared" si="8"/>
        <v>Profit</v>
      </c>
      <c r="G265">
        <f t="shared" si="9"/>
        <v>4.2148275862068969</v>
      </c>
    </row>
    <row r="266" spans="1:7" x14ac:dyDescent="0.25">
      <c r="A266">
        <v>4524.9070000000002</v>
      </c>
      <c r="B266">
        <v>7.0000000000000007E-2</v>
      </c>
      <c r="C266">
        <v>47</v>
      </c>
      <c r="D266">
        <v>1464.87</v>
      </c>
      <c r="F266" t="str">
        <f t="shared" si="8"/>
        <v>Profit</v>
      </c>
      <c r="G266">
        <f t="shared" si="9"/>
        <v>96.274617021276597</v>
      </c>
    </row>
    <row r="267" spans="1:7" x14ac:dyDescent="0.25">
      <c r="A267">
        <v>3301.33</v>
      </c>
      <c r="B267">
        <v>0.05</v>
      </c>
      <c r="C267">
        <v>23</v>
      </c>
      <c r="D267">
        <v>-307.45999999999998</v>
      </c>
      <c r="F267" t="str">
        <f t="shared" si="8"/>
        <v>Loss</v>
      </c>
      <c r="G267">
        <f t="shared" si="9"/>
        <v>143.53608695652173</v>
      </c>
    </row>
    <row r="268" spans="1:7" x14ac:dyDescent="0.25">
      <c r="A268">
        <v>172.33</v>
      </c>
      <c r="B268">
        <v>0.04</v>
      </c>
      <c r="C268">
        <v>26</v>
      </c>
      <c r="D268">
        <v>-52.21</v>
      </c>
      <c r="F268" t="str">
        <f t="shared" si="8"/>
        <v>Loss</v>
      </c>
      <c r="G268">
        <f t="shared" si="9"/>
        <v>6.6280769230769234</v>
      </c>
    </row>
    <row r="269" spans="1:7" x14ac:dyDescent="0.25">
      <c r="A269">
        <v>412.37</v>
      </c>
      <c r="B269">
        <v>0.06</v>
      </c>
      <c r="C269">
        <v>46</v>
      </c>
      <c r="D269">
        <v>2.71</v>
      </c>
      <c r="F269" t="str">
        <f t="shared" si="8"/>
        <v>Profit</v>
      </c>
      <c r="G269">
        <f t="shared" si="9"/>
        <v>8.9645652173913053</v>
      </c>
    </row>
    <row r="270" spans="1:7" x14ac:dyDescent="0.25">
      <c r="A270">
        <v>53.46</v>
      </c>
      <c r="B270">
        <v>0.02</v>
      </c>
      <c r="C270">
        <v>7</v>
      </c>
      <c r="D270">
        <v>-17.579999999999998</v>
      </c>
      <c r="F270" t="str">
        <f t="shared" si="8"/>
        <v>Loss</v>
      </c>
      <c r="G270">
        <f t="shared" si="9"/>
        <v>7.637142857142857</v>
      </c>
    </row>
    <row r="271" spans="1:7" x14ac:dyDescent="0.25">
      <c r="A271">
        <v>852.75</v>
      </c>
      <c r="B271">
        <v>0.08</v>
      </c>
      <c r="C271">
        <v>29</v>
      </c>
      <c r="D271">
        <v>358.73</v>
      </c>
      <c r="F271" t="str">
        <f t="shared" si="8"/>
        <v>Profit</v>
      </c>
      <c r="G271">
        <f t="shared" si="9"/>
        <v>29.405172413793103</v>
      </c>
    </row>
    <row r="272" spans="1:7" x14ac:dyDescent="0.25">
      <c r="A272">
        <v>5638.7979999999998</v>
      </c>
      <c r="B272">
        <v>0.09</v>
      </c>
      <c r="C272">
        <v>33</v>
      </c>
      <c r="D272">
        <v>1406.05</v>
      </c>
      <c r="F272" t="str">
        <f t="shared" si="8"/>
        <v>Profit</v>
      </c>
      <c r="G272">
        <f t="shared" si="9"/>
        <v>170.87266666666665</v>
      </c>
    </row>
    <row r="273" spans="1:7" x14ac:dyDescent="0.25">
      <c r="A273">
        <v>126.95</v>
      </c>
      <c r="B273">
        <v>0.06</v>
      </c>
      <c r="C273">
        <v>28</v>
      </c>
      <c r="D273">
        <v>45.87</v>
      </c>
      <c r="F273" t="str">
        <f t="shared" si="8"/>
        <v>Profit</v>
      </c>
      <c r="G273">
        <f t="shared" si="9"/>
        <v>4.5339285714285715</v>
      </c>
    </row>
    <row r="274" spans="1:7" x14ac:dyDescent="0.25">
      <c r="A274">
        <v>881.65</v>
      </c>
      <c r="B274">
        <v>0.08</v>
      </c>
      <c r="C274">
        <v>50</v>
      </c>
      <c r="D274">
        <v>41.27</v>
      </c>
      <c r="F274" t="str">
        <f t="shared" si="8"/>
        <v>Profit</v>
      </c>
      <c r="G274">
        <f t="shared" si="9"/>
        <v>17.632999999999999</v>
      </c>
    </row>
    <row r="275" spans="1:7" x14ac:dyDescent="0.25">
      <c r="A275">
        <v>1281.3579999999999</v>
      </c>
      <c r="B275">
        <v>0.09</v>
      </c>
      <c r="C275">
        <v>14</v>
      </c>
      <c r="D275">
        <v>-90.12</v>
      </c>
      <c r="F275" t="str">
        <f t="shared" si="8"/>
        <v>Loss</v>
      </c>
      <c r="G275">
        <f t="shared" si="9"/>
        <v>91.525571428571425</v>
      </c>
    </row>
    <row r="276" spans="1:7" x14ac:dyDescent="0.25">
      <c r="A276">
        <v>203.49</v>
      </c>
      <c r="B276">
        <v>0.05</v>
      </c>
      <c r="C276">
        <v>34</v>
      </c>
      <c r="D276">
        <v>90.35</v>
      </c>
      <c r="F276" t="str">
        <f t="shared" si="8"/>
        <v>Profit</v>
      </c>
      <c r="G276">
        <f t="shared" si="9"/>
        <v>5.9850000000000003</v>
      </c>
    </row>
    <row r="277" spans="1:7" x14ac:dyDescent="0.25">
      <c r="A277">
        <v>2013.8</v>
      </c>
      <c r="B277">
        <v>0.01</v>
      </c>
      <c r="C277">
        <v>16</v>
      </c>
      <c r="D277">
        <v>-98.43</v>
      </c>
      <c r="F277" t="str">
        <f t="shared" si="8"/>
        <v>Loss</v>
      </c>
      <c r="G277">
        <f t="shared" si="9"/>
        <v>125.8625</v>
      </c>
    </row>
    <row r="278" spans="1:7" x14ac:dyDescent="0.25">
      <c r="A278">
        <v>1128.03</v>
      </c>
      <c r="B278">
        <v>0.01</v>
      </c>
      <c r="C278">
        <v>25</v>
      </c>
      <c r="D278">
        <v>256.3</v>
      </c>
      <c r="F278" t="str">
        <f t="shared" si="8"/>
        <v>Profit</v>
      </c>
      <c r="G278">
        <f t="shared" si="9"/>
        <v>45.121200000000002</v>
      </c>
    </row>
    <row r="279" spans="1:7" x14ac:dyDescent="0.25">
      <c r="A279">
        <v>320.57</v>
      </c>
      <c r="B279">
        <v>0.1</v>
      </c>
      <c r="C279">
        <v>46</v>
      </c>
      <c r="D279">
        <v>-114.2</v>
      </c>
      <c r="F279" t="str">
        <f t="shared" si="8"/>
        <v>Loss</v>
      </c>
      <c r="G279">
        <f t="shared" si="9"/>
        <v>6.9689130434782607</v>
      </c>
    </row>
    <row r="280" spans="1:7" x14ac:dyDescent="0.25">
      <c r="A280">
        <v>1734.4</v>
      </c>
      <c r="B280">
        <v>0.02</v>
      </c>
      <c r="C280">
        <v>49</v>
      </c>
      <c r="D280">
        <v>749.16</v>
      </c>
      <c r="F280" t="str">
        <f t="shared" si="8"/>
        <v>Profit</v>
      </c>
      <c r="G280">
        <f t="shared" si="9"/>
        <v>35.395918367346944</v>
      </c>
    </row>
    <row r="281" spans="1:7" x14ac:dyDescent="0.25">
      <c r="A281">
        <v>901.32</v>
      </c>
      <c r="B281">
        <v>0.1</v>
      </c>
      <c r="C281">
        <v>25</v>
      </c>
      <c r="D281">
        <v>338.01</v>
      </c>
      <c r="F281" t="str">
        <f t="shared" si="8"/>
        <v>Profit</v>
      </c>
      <c r="G281">
        <f t="shared" si="9"/>
        <v>36.052800000000005</v>
      </c>
    </row>
    <row r="282" spans="1:7" x14ac:dyDescent="0.25">
      <c r="A282">
        <v>207.21</v>
      </c>
      <c r="B282">
        <v>0.06</v>
      </c>
      <c r="C282">
        <v>24</v>
      </c>
      <c r="D282">
        <v>-78.64</v>
      </c>
      <c r="F282" t="str">
        <f t="shared" si="8"/>
        <v>Loss</v>
      </c>
      <c r="G282">
        <f t="shared" si="9"/>
        <v>8.6337500000000009</v>
      </c>
    </row>
    <row r="283" spans="1:7" x14ac:dyDescent="0.25">
      <c r="A283">
        <v>105.13</v>
      </c>
      <c r="B283">
        <v>0.08</v>
      </c>
      <c r="C283">
        <v>4</v>
      </c>
      <c r="D283">
        <v>-103.23</v>
      </c>
      <c r="F283" t="str">
        <f t="shared" si="8"/>
        <v>Loss</v>
      </c>
      <c r="G283">
        <f t="shared" si="9"/>
        <v>26.282499999999999</v>
      </c>
    </row>
    <row r="284" spans="1:7" x14ac:dyDescent="0.25">
      <c r="A284">
        <v>964.09</v>
      </c>
      <c r="B284">
        <v>0.02</v>
      </c>
      <c r="C284">
        <v>44</v>
      </c>
      <c r="D284">
        <v>105.37</v>
      </c>
      <c r="F284" t="str">
        <f t="shared" si="8"/>
        <v>Profit</v>
      </c>
      <c r="G284">
        <f t="shared" si="9"/>
        <v>21.911136363636363</v>
      </c>
    </row>
    <row r="285" spans="1:7" x14ac:dyDescent="0.25">
      <c r="A285">
        <v>18.7</v>
      </c>
      <c r="B285">
        <v>0.1</v>
      </c>
      <c r="C285">
        <v>3</v>
      </c>
      <c r="D285">
        <v>-14.69</v>
      </c>
      <c r="F285" t="str">
        <f t="shared" si="8"/>
        <v>Loss</v>
      </c>
      <c r="G285">
        <f t="shared" si="9"/>
        <v>6.2333333333333334</v>
      </c>
    </row>
    <row r="286" spans="1:7" x14ac:dyDescent="0.25">
      <c r="A286">
        <v>391.42</v>
      </c>
      <c r="B286">
        <v>0.04</v>
      </c>
      <c r="C286">
        <v>38</v>
      </c>
      <c r="D286">
        <v>25.03</v>
      </c>
      <c r="F286" t="str">
        <f t="shared" si="8"/>
        <v>Profit</v>
      </c>
      <c r="G286">
        <f t="shared" si="9"/>
        <v>10.300526315789474</v>
      </c>
    </row>
    <row r="287" spans="1:7" x14ac:dyDescent="0.25">
      <c r="A287">
        <v>2980.3719999999998</v>
      </c>
      <c r="B287">
        <v>0.02</v>
      </c>
      <c r="C287">
        <v>19</v>
      </c>
      <c r="D287">
        <v>494.63</v>
      </c>
      <c r="F287" t="str">
        <f t="shared" si="8"/>
        <v>Profit</v>
      </c>
      <c r="G287">
        <f t="shared" si="9"/>
        <v>156.86168421052631</v>
      </c>
    </row>
    <row r="288" spans="1:7" x14ac:dyDescent="0.25">
      <c r="A288">
        <v>36.65</v>
      </c>
      <c r="B288">
        <v>0.03</v>
      </c>
      <c r="C288">
        <v>6</v>
      </c>
      <c r="D288">
        <v>0.43</v>
      </c>
      <c r="F288" t="str">
        <f t="shared" si="8"/>
        <v>Profit</v>
      </c>
      <c r="G288">
        <f t="shared" si="9"/>
        <v>6.1083333333333334</v>
      </c>
    </row>
    <row r="289" spans="1:7" x14ac:dyDescent="0.25">
      <c r="A289">
        <v>50.42</v>
      </c>
      <c r="B289">
        <v>0.06</v>
      </c>
      <c r="C289">
        <v>10</v>
      </c>
      <c r="D289">
        <v>7.25</v>
      </c>
      <c r="F289" t="str">
        <f t="shared" si="8"/>
        <v>Profit</v>
      </c>
      <c r="G289">
        <f t="shared" si="9"/>
        <v>5.0419999999999998</v>
      </c>
    </row>
    <row r="290" spans="1:7" x14ac:dyDescent="0.25">
      <c r="A290">
        <v>140.74</v>
      </c>
      <c r="B290">
        <v>0.01</v>
      </c>
      <c r="C290">
        <v>39</v>
      </c>
      <c r="D290">
        <v>-92.29</v>
      </c>
      <c r="F290" t="str">
        <f t="shared" si="8"/>
        <v>Loss</v>
      </c>
      <c r="G290">
        <f t="shared" si="9"/>
        <v>3.608717948717949</v>
      </c>
    </row>
    <row r="291" spans="1:7" x14ac:dyDescent="0.25">
      <c r="A291">
        <v>5188.8599999999997</v>
      </c>
      <c r="B291">
        <v>0.1</v>
      </c>
      <c r="C291">
        <v>48</v>
      </c>
      <c r="D291">
        <v>395.12</v>
      </c>
      <c r="F291" t="str">
        <f t="shared" si="8"/>
        <v>Profit</v>
      </c>
      <c r="G291">
        <f t="shared" si="9"/>
        <v>108.10124999999999</v>
      </c>
    </row>
    <row r="292" spans="1:7" x14ac:dyDescent="0.25">
      <c r="A292">
        <v>171.71</v>
      </c>
      <c r="B292">
        <v>0.06</v>
      </c>
      <c r="C292">
        <v>1</v>
      </c>
      <c r="D292">
        <v>-343.47</v>
      </c>
      <c r="F292" t="str">
        <f t="shared" si="8"/>
        <v>Loss</v>
      </c>
      <c r="G292">
        <f t="shared" si="9"/>
        <v>171.71</v>
      </c>
    </row>
    <row r="293" spans="1:7" x14ac:dyDescent="0.25">
      <c r="A293">
        <v>47.44</v>
      </c>
      <c r="B293">
        <v>0.09</v>
      </c>
      <c r="C293">
        <v>17</v>
      </c>
      <c r="D293">
        <v>14.49</v>
      </c>
      <c r="F293" t="str">
        <f t="shared" si="8"/>
        <v>Profit</v>
      </c>
      <c r="G293">
        <f t="shared" si="9"/>
        <v>2.7905882352941176</v>
      </c>
    </row>
    <row r="294" spans="1:7" x14ac:dyDescent="0.25">
      <c r="A294">
        <v>680.85850000000005</v>
      </c>
      <c r="B294">
        <v>0.05</v>
      </c>
      <c r="C294">
        <v>39</v>
      </c>
      <c r="D294">
        <v>319.10000000000002</v>
      </c>
      <c r="F294" t="str">
        <f t="shared" si="8"/>
        <v>Profit</v>
      </c>
      <c r="G294">
        <f t="shared" si="9"/>
        <v>17.457910256410258</v>
      </c>
    </row>
    <row r="295" spans="1:7" x14ac:dyDescent="0.25">
      <c r="A295">
        <v>30.68</v>
      </c>
      <c r="B295">
        <v>0.02</v>
      </c>
      <c r="C295">
        <v>15</v>
      </c>
      <c r="D295">
        <v>-37.39</v>
      </c>
      <c r="F295" t="str">
        <f t="shared" si="8"/>
        <v>Loss</v>
      </c>
      <c r="G295">
        <f t="shared" si="9"/>
        <v>2.0453333333333332</v>
      </c>
    </row>
    <row r="296" spans="1:7" x14ac:dyDescent="0.25">
      <c r="A296">
        <v>248.26</v>
      </c>
      <c r="B296">
        <v>7.0000000000000007E-2</v>
      </c>
      <c r="C296">
        <v>16</v>
      </c>
      <c r="D296">
        <v>93.8</v>
      </c>
      <c r="F296" t="str">
        <f t="shared" si="8"/>
        <v>Profit</v>
      </c>
      <c r="G296">
        <f t="shared" si="9"/>
        <v>15.516249999999999</v>
      </c>
    </row>
    <row r="297" spans="1:7" x14ac:dyDescent="0.25">
      <c r="A297">
        <v>372.09</v>
      </c>
      <c r="B297">
        <v>0.04</v>
      </c>
      <c r="C297">
        <v>16</v>
      </c>
      <c r="D297">
        <v>98.28</v>
      </c>
      <c r="F297" t="str">
        <f t="shared" si="8"/>
        <v>Profit</v>
      </c>
      <c r="G297">
        <f t="shared" si="9"/>
        <v>23.255624999999998</v>
      </c>
    </row>
    <row r="298" spans="1:7" x14ac:dyDescent="0.25">
      <c r="A298">
        <v>212.91</v>
      </c>
      <c r="B298">
        <v>0</v>
      </c>
      <c r="C298">
        <v>3</v>
      </c>
      <c r="D298">
        <v>-65.150000000000006</v>
      </c>
      <c r="F298" t="str">
        <f t="shared" si="8"/>
        <v>Loss</v>
      </c>
      <c r="G298">
        <f t="shared" si="9"/>
        <v>70.97</v>
      </c>
    </row>
    <row r="299" spans="1:7" x14ac:dyDescent="0.25">
      <c r="A299">
        <v>321.02</v>
      </c>
      <c r="B299">
        <v>0.1</v>
      </c>
      <c r="C299">
        <v>37</v>
      </c>
      <c r="D299">
        <v>-11.88</v>
      </c>
      <c r="F299" t="str">
        <f t="shared" si="8"/>
        <v>Loss</v>
      </c>
      <c r="G299">
        <f t="shared" si="9"/>
        <v>8.6762162162162149</v>
      </c>
    </row>
    <row r="300" spans="1:7" x14ac:dyDescent="0.25">
      <c r="A300">
        <v>1275.6099999999999</v>
      </c>
      <c r="B300">
        <v>0.08</v>
      </c>
      <c r="C300">
        <v>35</v>
      </c>
      <c r="D300">
        <v>517.33000000000004</v>
      </c>
      <c r="F300" t="str">
        <f t="shared" si="8"/>
        <v>Profit</v>
      </c>
      <c r="G300">
        <f t="shared" si="9"/>
        <v>36.445999999999998</v>
      </c>
    </row>
    <row r="301" spans="1:7" x14ac:dyDescent="0.25">
      <c r="A301">
        <v>447.12</v>
      </c>
      <c r="B301">
        <v>0.08</v>
      </c>
      <c r="C301">
        <v>43</v>
      </c>
      <c r="D301">
        <v>-14.27</v>
      </c>
      <c r="F301" t="str">
        <f t="shared" si="8"/>
        <v>Loss</v>
      </c>
      <c r="G301">
        <f t="shared" si="9"/>
        <v>10.398139534883722</v>
      </c>
    </row>
    <row r="302" spans="1:7" x14ac:dyDescent="0.25">
      <c r="A302">
        <v>862.64</v>
      </c>
      <c r="B302">
        <v>0.04</v>
      </c>
      <c r="C302">
        <v>23</v>
      </c>
      <c r="D302">
        <v>122.11</v>
      </c>
      <c r="F302" t="str">
        <f t="shared" si="8"/>
        <v>Profit</v>
      </c>
      <c r="G302">
        <f t="shared" si="9"/>
        <v>37.506086956521742</v>
      </c>
    </row>
    <row r="303" spans="1:7" x14ac:dyDescent="0.25">
      <c r="A303">
        <v>5972.59</v>
      </c>
      <c r="B303">
        <v>0.06</v>
      </c>
      <c r="C303">
        <v>3</v>
      </c>
      <c r="D303">
        <v>-4852.53</v>
      </c>
      <c r="F303" t="str">
        <f t="shared" si="8"/>
        <v>Loss</v>
      </c>
      <c r="G303">
        <f t="shared" si="9"/>
        <v>1990.8633333333335</v>
      </c>
    </row>
    <row r="304" spans="1:7" x14ac:dyDescent="0.25">
      <c r="A304">
        <v>1457.712</v>
      </c>
      <c r="B304">
        <v>0.03</v>
      </c>
      <c r="C304">
        <v>24</v>
      </c>
      <c r="D304">
        <v>-1565.89</v>
      </c>
      <c r="F304" t="str">
        <f t="shared" si="8"/>
        <v>Loss</v>
      </c>
      <c r="G304">
        <f t="shared" si="9"/>
        <v>60.738</v>
      </c>
    </row>
    <row r="305" spans="1:7" x14ac:dyDescent="0.25">
      <c r="A305">
        <v>158.91</v>
      </c>
      <c r="B305">
        <v>0.06</v>
      </c>
      <c r="C305">
        <v>24</v>
      </c>
      <c r="D305">
        <v>-38.57</v>
      </c>
      <c r="F305" t="str">
        <f t="shared" si="8"/>
        <v>Loss</v>
      </c>
      <c r="G305">
        <f t="shared" si="9"/>
        <v>6.6212499999999999</v>
      </c>
    </row>
    <row r="306" spans="1:7" x14ac:dyDescent="0.25">
      <c r="A306">
        <v>95.09</v>
      </c>
      <c r="B306">
        <v>0.09</v>
      </c>
      <c r="C306">
        <v>9</v>
      </c>
      <c r="D306">
        <v>-13.53</v>
      </c>
      <c r="F306" t="str">
        <f t="shared" si="8"/>
        <v>Loss</v>
      </c>
      <c r="G306">
        <f t="shared" si="9"/>
        <v>10.565555555555555</v>
      </c>
    </row>
    <row r="307" spans="1:7" x14ac:dyDescent="0.25">
      <c r="A307">
        <v>150.06</v>
      </c>
      <c r="B307">
        <v>0.02</v>
      </c>
      <c r="C307">
        <v>49</v>
      </c>
      <c r="D307">
        <v>30.97</v>
      </c>
      <c r="F307" t="str">
        <f t="shared" si="8"/>
        <v>Profit</v>
      </c>
      <c r="G307">
        <f t="shared" si="9"/>
        <v>3.0624489795918368</v>
      </c>
    </row>
    <row r="308" spans="1:7" x14ac:dyDescent="0.25">
      <c r="A308">
        <v>122.09</v>
      </c>
      <c r="B308">
        <v>0.04</v>
      </c>
      <c r="C308">
        <v>6</v>
      </c>
      <c r="D308">
        <v>-15.2</v>
      </c>
      <c r="F308" t="str">
        <f t="shared" si="8"/>
        <v>Loss</v>
      </c>
      <c r="G308">
        <f t="shared" si="9"/>
        <v>20.348333333333333</v>
      </c>
    </row>
    <row r="309" spans="1:7" x14ac:dyDescent="0.25">
      <c r="A309">
        <v>267</v>
      </c>
      <c r="B309">
        <v>0.09</v>
      </c>
      <c r="C309">
        <v>19</v>
      </c>
      <c r="D309">
        <v>-2.83</v>
      </c>
      <c r="F309" t="str">
        <f t="shared" si="8"/>
        <v>Loss</v>
      </c>
      <c r="G309">
        <f t="shared" si="9"/>
        <v>14.052631578947368</v>
      </c>
    </row>
    <row r="310" spans="1:7" x14ac:dyDescent="0.25">
      <c r="A310">
        <v>381.6</v>
      </c>
      <c r="B310">
        <v>0.1</v>
      </c>
      <c r="C310">
        <v>2</v>
      </c>
      <c r="D310">
        <v>-319.02</v>
      </c>
      <c r="F310" t="str">
        <f t="shared" si="8"/>
        <v>Loss</v>
      </c>
      <c r="G310">
        <f t="shared" si="9"/>
        <v>190.8</v>
      </c>
    </row>
    <row r="311" spans="1:7" x14ac:dyDescent="0.25">
      <c r="A311">
        <v>60.5625</v>
      </c>
      <c r="B311">
        <v>0.02</v>
      </c>
      <c r="C311">
        <v>2</v>
      </c>
      <c r="D311">
        <v>-165.54</v>
      </c>
      <c r="F311" t="str">
        <f t="shared" si="8"/>
        <v>Loss</v>
      </c>
      <c r="G311">
        <f t="shared" si="9"/>
        <v>30.28125</v>
      </c>
    </row>
    <row r="312" spans="1:7" x14ac:dyDescent="0.25">
      <c r="A312">
        <v>817.53</v>
      </c>
      <c r="B312">
        <v>0.03</v>
      </c>
      <c r="C312">
        <v>34</v>
      </c>
      <c r="D312">
        <v>76.63</v>
      </c>
      <c r="F312" t="str">
        <f t="shared" si="8"/>
        <v>Profit</v>
      </c>
      <c r="G312">
        <f t="shared" si="9"/>
        <v>24.044999999999998</v>
      </c>
    </row>
    <row r="313" spans="1:7" x14ac:dyDescent="0.25">
      <c r="A313">
        <v>81.900000000000006</v>
      </c>
      <c r="B313">
        <v>0.01</v>
      </c>
      <c r="C313">
        <v>27</v>
      </c>
      <c r="D313">
        <v>4.0599999999999996</v>
      </c>
      <c r="F313" t="str">
        <f t="shared" si="8"/>
        <v>Profit</v>
      </c>
      <c r="G313">
        <f t="shared" si="9"/>
        <v>3.0333333333333337</v>
      </c>
    </row>
    <row r="314" spans="1:7" x14ac:dyDescent="0.25">
      <c r="A314">
        <v>182.47</v>
      </c>
      <c r="B314">
        <v>0.05</v>
      </c>
      <c r="C314">
        <v>17</v>
      </c>
      <c r="D314">
        <v>-3.18</v>
      </c>
      <c r="F314" t="str">
        <f t="shared" si="8"/>
        <v>Loss</v>
      </c>
      <c r="G314">
        <f t="shared" si="9"/>
        <v>10.733529411764707</v>
      </c>
    </row>
    <row r="315" spans="1:7" x14ac:dyDescent="0.25">
      <c r="A315">
        <v>132.12</v>
      </c>
      <c r="B315">
        <v>7.0000000000000007E-2</v>
      </c>
      <c r="C315">
        <v>37</v>
      </c>
      <c r="D315">
        <v>54.78</v>
      </c>
      <c r="F315" t="str">
        <f t="shared" si="8"/>
        <v>Profit</v>
      </c>
      <c r="G315">
        <f t="shared" si="9"/>
        <v>3.5708108108108108</v>
      </c>
    </row>
    <row r="316" spans="1:7" x14ac:dyDescent="0.25">
      <c r="A316">
        <v>2230.9699999999998</v>
      </c>
      <c r="B316">
        <v>0.06</v>
      </c>
      <c r="C316">
        <v>12</v>
      </c>
      <c r="D316">
        <v>273.27</v>
      </c>
      <c r="F316" t="str">
        <f t="shared" si="8"/>
        <v>Profit</v>
      </c>
      <c r="G316">
        <f t="shared" si="9"/>
        <v>185.91416666666666</v>
      </c>
    </row>
    <row r="317" spans="1:7" x14ac:dyDescent="0.25">
      <c r="A317">
        <v>200.77</v>
      </c>
      <c r="B317">
        <v>0.01</v>
      </c>
      <c r="C317">
        <v>25</v>
      </c>
      <c r="D317">
        <v>-60.61</v>
      </c>
      <c r="F317" t="str">
        <f t="shared" si="8"/>
        <v>Loss</v>
      </c>
      <c r="G317">
        <f t="shared" si="9"/>
        <v>8.030800000000001</v>
      </c>
    </row>
    <row r="318" spans="1:7" x14ac:dyDescent="0.25">
      <c r="A318">
        <v>907.24</v>
      </c>
      <c r="B318">
        <v>7.0000000000000007E-2</v>
      </c>
      <c r="C318">
        <v>6</v>
      </c>
      <c r="D318">
        <v>-634.73</v>
      </c>
      <c r="F318" t="str">
        <f t="shared" si="8"/>
        <v>Loss</v>
      </c>
      <c r="G318">
        <f t="shared" si="9"/>
        <v>151.20666666666668</v>
      </c>
    </row>
    <row r="319" spans="1:7" x14ac:dyDescent="0.25">
      <c r="A319">
        <v>353.02</v>
      </c>
      <c r="B319">
        <v>0</v>
      </c>
      <c r="C319">
        <v>7</v>
      </c>
      <c r="D319">
        <v>72.55</v>
      </c>
      <c r="F319" t="str">
        <f t="shared" si="8"/>
        <v>Profit</v>
      </c>
      <c r="G319">
        <f t="shared" si="9"/>
        <v>50.431428571428569</v>
      </c>
    </row>
    <row r="320" spans="1:7" x14ac:dyDescent="0.25">
      <c r="A320">
        <v>65.12</v>
      </c>
      <c r="B320">
        <v>7.0000000000000007E-2</v>
      </c>
      <c r="C320">
        <v>38</v>
      </c>
      <c r="D320">
        <v>1.42</v>
      </c>
      <c r="F320" t="str">
        <f t="shared" si="8"/>
        <v>Profit</v>
      </c>
      <c r="G320">
        <f t="shared" si="9"/>
        <v>1.7136842105263159</v>
      </c>
    </row>
    <row r="321" spans="1:7" x14ac:dyDescent="0.25">
      <c r="A321">
        <v>1326.69</v>
      </c>
      <c r="B321">
        <v>0</v>
      </c>
      <c r="C321">
        <v>37</v>
      </c>
      <c r="D321">
        <v>185.37</v>
      </c>
      <c r="F321" t="str">
        <f t="shared" si="8"/>
        <v>Profit</v>
      </c>
      <c r="G321">
        <f t="shared" si="9"/>
        <v>35.856486486486489</v>
      </c>
    </row>
    <row r="322" spans="1:7" x14ac:dyDescent="0.25">
      <c r="A322">
        <v>60.92</v>
      </c>
      <c r="B322">
        <v>7.0000000000000007E-2</v>
      </c>
      <c r="C322">
        <v>33</v>
      </c>
      <c r="D322">
        <v>-17.2</v>
      </c>
      <c r="F322" t="str">
        <f t="shared" si="8"/>
        <v>Loss</v>
      </c>
      <c r="G322">
        <f t="shared" si="9"/>
        <v>1.8460606060606062</v>
      </c>
    </row>
    <row r="323" spans="1:7" x14ac:dyDescent="0.25">
      <c r="A323">
        <v>193.25</v>
      </c>
      <c r="B323">
        <v>0.03</v>
      </c>
      <c r="C323">
        <v>19</v>
      </c>
      <c r="D323">
        <v>71.55</v>
      </c>
      <c r="F323" t="str">
        <f t="shared" ref="F323:F386" si="10">IF(D323&gt;0,"Profit","Loss")</f>
        <v>Profit</v>
      </c>
      <c r="G323">
        <f t="shared" ref="G323:G386" si="11">IFERROR(A323/C323,0)</f>
        <v>10.171052631578947</v>
      </c>
    </row>
    <row r="324" spans="1:7" x14ac:dyDescent="0.25">
      <c r="A324">
        <v>205.87</v>
      </c>
      <c r="B324">
        <v>0.03</v>
      </c>
      <c r="C324">
        <v>35</v>
      </c>
      <c r="D324">
        <v>65.88</v>
      </c>
      <c r="F324" t="str">
        <f t="shared" si="10"/>
        <v>Profit</v>
      </c>
      <c r="G324">
        <f t="shared" si="11"/>
        <v>5.8820000000000006</v>
      </c>
    </row>
    <row r="325" spans="1:7" x14ac:dyDescent="0.25">
      <c r="A325">
        <v>25.96</v>
      </c>
      <c r="B325">
        <v>0.06</v>
      </c>
      <c r="C325">
        <v>2</v>
      </c>
      <c r="D325">
        <v>-29.29</v>
      </c>
      <c r="F325" t="str">
        <f t="shared" si="10"/>
        <v>Loss</v>
      </c>
      <c r="G325">
        <f t="shared" si="11"/>
        <v>12.98</v>
      </c>
    </row>
    <row r="326" spans="1:7" x14ac:dyDescent="0.25">
      <c r="A326">
        <v>3638.27</v>
      </c>
      <c r="B326">
        <v>0.04</v>
      </c>
      <c r="C326">
        <v>45</v>
      </c>
      <c r="D326">
        <v>1123.79</v>
      </c>
      <c r="F326" t="str">
        <f t="shared" si="10"/>
        <v>Profit</v>
      </c>
      <c r="G326">
        <f t="shared" si="11"/>
        <v>80.850444444444449</v>
      </c>
    </row>
    <row r="327" spans="1:7" x14ac:dyDescent="0.25">
      <c r="A327">
        <v>51.27</v>
      </c>
      <c r="B327">
        <v>0.06</v>
      </c>
      <c r="C327">
        <v>7</v>
      </c>
      <c r="D327">
        <v>3.27</v>
      </c>
      <c r="F327" t="str">
        <f t="shared" si="10"/>
        <v>Profit</v>
      </c>
      <c r="G327">
        <f t="shared" si="11"/>
        <v>7.3242857142857147</v>
      </c>
    </row>
    <row r="328" spans="1:7" x14ac:dyDescent="0.25">
      <c r="A328">
        <v>387.17</v>
      </c>
      <c r="B328">
        <v>0.01</v>
      </c>
      <c r="C328">
        <v>8</v>
      </c>
      <c r="D328">
        <v>190.6</v>
      </c>
      <c r="F328" t="str">
        <f t="shared" si="10"/>
        <v>Profit</v>
      </c>
      <c r="G328">
        <f t="shared" si="11"/>
        <v>48.396250000000002</v>
      </c>
    </row>
    <row r="329" spans="1:7" x14ac:dyDescent="0.25">
      <c r="A329">
        <v>92.02</v>
      </c>
      <c r="B329">
        <v>7.0000000000000007E-2</v>
      </c>
      <c r="C329">
        <v>9</v>
      </c>
      <c r="D329">
        <v>-24.88</v>
      </c>
      <c r="F329" t="str">
        <f t="shared" si="10"/>
        <v>Loss</v>
      </c>
      <c r="G329">
        <f t="shared" si="11"/>
        <v>10.224444444444444</v>
      </c>
    </row>
    <row r="330" spans="1:7" x14ac:dyDescent="0.25">
      <c r="A330">
        <v>495.5</v>
      </c>
      <c r="B330">
        <v>0.06</v>
      </c>
      <c r="C330">
        <v>44</v>
      </c>
      <c r="D330">
        <v>-12.67</v>
      </c>
      <c r="F330" t="str">
        <f t="shared" si="10"/>
        <v>Loss</v>
      </c>
      <c r="G330">
        <f t="shared" si="11"/>
        <v>11.261363636363637</v>
      </c>
    </row>
    <row r="331" spans="1:7" x14ac:dyDescent="0.25">
      <c r="A331">
        <v>557.52</v>
      </c>
      <c r="B331">
        <v>0.03</v>
      </c>
      <c r="C331">
        <v>47</v>
      </c>
      <c r="D331">
        <v>-157.30000000000001</v>
      </c>
      <c r="F331" t="str">
        <f t="shared" si="10"/>
        <v>Loss</v>
      </c>
      <c r="G331">
        <f t="shared" si="11"/>
        <v>11.862127659574467</v>
      </c>
    </row>
    <row r="332" spans="1:7" x14ac:dyDescent="0.25">
      <c r="A332">
        <v>642.91449999999998</v>
      </c>
      <c r="B332">
        <v>0.01</v>
      </c>
      <c r="C332">
        <v>11</v>
      </c>
      <c r="D332">
        <v>-118.8</v>
      </c>
      <c r="F332" t="str">
        <f t="shared" si="10"/>
        <v>Loss</v>
      </c>
      <c r="G332">
        <f t="shared" si="11"/>
        <v>58.446772727272723</v>
      </c>
    </row>
    <row r="333" spans="1:7" x14ac:dyDescent="0.25">
      <c r="A333">
        <v>24.76</v>
      </c>
      <c r="B333">
        <v>0.09</v>
      </c>
      <c r="C333">
        <v>9</v>
      </c>
      <c r="D333">
        <v>-1.82</v>
      </c>
      <c r="F333" t="str">
        <f t="shared" si="10"/>
        <v>Loss</v>
      </c>
      <c r="G333">
        <f t="shared" si="11"/>
        <v>2.7511111111111113</v>
      </c>
    </row>
    <row r="334" spans="1:7" x14ac:dyDescent="0.25">
      <c r="A334">
        <v>325.8</v>
      </c>
      <c r="B334">
        <v>0.03</v>
      </c>
      <c r="C334">
        <v>45</v>
      </c>
      <c r="D334">
        <v>-84.85</v>
      </c>
      <c r="F334" t="str">
        <f t="shared" si="10"/>
        <v>Loss</v>
      </c>
      <c r="G334">
        <f t="shared" si="11"/>
        <v>7.24</v>
      </c>
    </row>
    <row r="335" spans="1:7" x14ac:dyDescent="0.25">
      <c r="A335">
        <v>187.37</v>
      </c>
      <c r="B335">
        <v>0.09</v>
      </c>
      <c r="C335">
        <v>6</v>
      </c>
      <c r="D335">
        <v>-125.96</v>
      </c>
      <c r="F335" t="str">
        <f t="shared" si="10"/>
        <v>Loss</v>
      </c>
      <c r="G335">
        <f t="shared" si="11"/>
        <v>31.228333333333335</v>
      </c>
    </row>
    <row r="336" spans="1:7" x14ac:dyDescent="0.25">
      <c r="A336">
        <v>3644.596</v>
      </c>
      <c r="B336">
        <v>0.06</v>
      </c>
      <c r="C336">
        <v>44</v>
      </c>
      <c r="D336">
        <v>1104.32</v>
      </c>
      <c r="F336" t="str">
        <f t="shared" si="10"/>
        <v>Profit</v>
      </c>
      <c r="G336">
        <f t="shared" si="11"/>
        <v>82.831727272727278</v>
      </c>
    </row>
    <row r="337" spans="1:7" x14ac:dyDescent="0.25">
      <c r="A337">
        <v>112.42</v>
      </c>
      <c r="B337">
        <v>0.09</v>
      </c>
      <c r="C337">
        <v>20</v>
      </c>
      <c r="D337">
        <v>7.4</v>
      </c>
      <c r="F337" t="str">
        <f t="shared" si="10"/>
        <v>Profit</v>
      </c>
      <c r="G337">
        <f t="shared" si="11"/>
        <v>5.6210000000000004</v>
      </c>
    </row>
    <row r="338" spans="1:7" x14ac:dyDescent="0.25">
      <c r="A338">
        <v>963.45</v>
      </c>
      <c r="B338">
        <v>0.05</v>
      </c>
      <c r="C338">
        <v>22</v>
      </c>
      <c r="D338">
        <v>94.03</v>
      </c>
      <c r="F338" t="str">
        <f t="shared" si="10"/>
        <v>Profit</v>
      </c>
      <c r="G338">
        <f t="shared" si="11"/>
        <v>43.793181818181822</v>
      </c>
    </row>
    <row r="339" spans="1:7" x14ac:dyDescent="0.25">
      <c r="A339">
        <v>2504.41</v>
      </c>
      <c r="B339">
        <v>0.01</v>
      </c>
      <c r="C339">
        <v>30</v>
      </c>
      <c r="D339">
        <v>-547.89</v>
      </c>
      <c r="F339" t="str">
        <f t="shared" si="10"/>
        <v>Loss</v>
      </c>
      <c r="G339">
        <f t="shared" si="11"/>
        <v>83.480333333333334</v>
      </c>
    </row>
    <row r="340" spans="1:7" x14ac:dyDescent="0.25">
      <c r="A340">
        <v>356.09</v>
      </c>
      <c r="B340">
        <v>0.05</v>
      </c>
      <c r="C340">
        <v>23</v>
      </c>
      <c r="D340">
        <v>155.82</v>
      </c>
      <c r="F340" t="str">
        <f t="shared" si="10"/>
        <v>Profit</v>
      </c>
      <c r="G340">
        <f t="shared" si="11"/>
        <v>15.482173913043477</v>
      </c>
    </row>
    <row r="341" spans="1:7" x14ac:dyDescent="0.25">
      <c r="A341">
        <v>979.44</v>
      </c>
      <c r="B341">
        <v>0.01</v>
      </c>
      <c r="C341">
        <v>46</v>
      </c>
      <c r="D341">
        <v>320.67</v>
      </c>
      <c r="F341" t="str">
        <f t="shared" si="10"/>
        <v>Profit</v>
      </c>
      <c r="G341">
        <f t="shared" si="11"/>
        <v>21.292173913043481</v>
      </c>
    </row>
    <row r="342" spans="1:7" x14ac:dyDescent="0.25">
      <c r="A342">
        <v>4390.0290000000005</v>
      </c>
      <c r="B342">
        <v>0</v>
      </c>
      <c r="C342">
        <v>25</v>
      </c>
      <c r="D342">
        <v>1007.49</v>
      </c>
      <c r="F342" t="str">
        <f t="shared" si="10"/>
        <v>Profit</v>
      </c>
      <c r="G342">
        <f t="shared" si="11"/>
        <v>175.60116000000002</v>
      </c>
    </row>
    <row r="343" spans="1:7" x14ac:dyDescent="0.25">
      <c r="A343">
        <v>7922.69</v>
      </c>
      <c r="B343">
        <v>0.1</v>
      </c>
      <c r="C343">
        <v>21</v>
      </c>
      <c r="D343">
        <v>1558.79</v>
      </c>
      <c r="F343" t="str">
        <f t="shared" si="10"/>
        <v>Profit</v>
      </c>
      <c r="G343">
        <f t="shared" si="11"/>
        <v>377.27095238095234</v>
      </c>
    </row>
    <row r="344" spans="1:7" x14ac:dyDescent="0.25">
      <c r="A344">
        <v>241.92</v>
      </c>
      <c r="B344">
        <v>0.1</v>
      </c>
      <c r="C344">
        <v>26</v>
      </c>
      <c r="D344">
        <v>67.709999999999994</v>
      </c>
      <c r="F344" t="str">
        <f t="shared" si="10"/>
        <v>Profit</v>
      </c>
      <c r="G344">
        <f t="shared" si="11"/>
        <v>9.304615384615385</v>
      </c>
    </row>
    <row r="345" spans="1:7" x14ac:dyDescent="0.25">
      <c r="A345">
        <v>10.62</v>
      </c>
      <c r="B345">
        <v>7.0000000000000007E-2</v>
      </c>
      <c r="C345">
        <v>3</v>
      </c>
      <c r="D345">
        <v>-3.96</v>
      </c>
      <c r="F345" t="str">
        <f t="shared" si="10"/>
        <v>Loss</v>
      </c>
      <c r="G345">
        <f t="shared" si="11"/>
        <v>3.5399999999999996</v>
      </c>
    </row>
    <row r="346" spans="1:7" x14ac:dyDescent="0.25">
      <c r="A346">
        <v>351.3</v>
      </c>
      <c r="B346">
        <v>0.06</v>
      </c>
      <c r="C346">
        <v>10</v>
      </c>
      <c r="D346">
        <v>1.45</v>
      </c>
      <c r="F346" t="str">
        <f t="shared" si="10"/>
        <v>Profit</v>
      </c>
      <c r="G346">
        <f t="shared" si="11"/>
        <v>35.130000000000003</v>
      </c>
    </row>
    <row r="347" spans="1:7" x14ac:dyDescent="0.25">
      <c r="A347">
        <v>486.43</v>
      </c>
      <c r="B347">
        <v>0</v>
      </c>
      <c r="C347">
        <v>15</v>
      </c>
      <c r="D347">
        <v>285.35000000000002</v>
      </c>
      <c r="F347" t="str">
        <f t="shared" si="10"/>
        <v>Profit</v>
      </c>
      <c r="G347">
        <f t="shared" si="11"/>
        <v>32.428666666666665</v>
      </c>
    </row>
    <row r="348" spans="1:7" x14ac:dyDescent="0.25">
      <c r="A348">
        <v>1692.28</v>
      </c>
      <c r="B348">
        <v>0.1</v>
      </c>
      <c r="C348">
        <v>46</v>
      </c>
      <c r="D348">
        <v>61</v>
      </c>
      <c r="F348" t="str">
        <f t="shared" si="10"/>
        <v>Profit</v>
      </c>
      <c r="G348">
        <f t="shared" si="11"/>
        <v>36.788695652173914</v>
      </c>
    </row>
    <row r="349" spans="1:7" x14ac:dyDescent="0.25">
      <c r="A349">
        <v>144.94999999999999</v>
      </c>
      <c r="B349">
        <v>0.08</v>
      </c>
      <c r="C349">
        <v>7</v>
      </c>
      <c r="D349">
        <v>10.82</v>
      </c>
      <c r="F349" t="str">
        <f t="shared" si="10"/>
        <v>Profit</v>
      </c>
      <c r="G349">
        <f t="shared" si="11"/>
        <v>20.707142857142856</v>
      </c>
    </row>
    <row r="350" spans="1:7" x14ac:dyDescent="0.25">
      <c r="A350">
        <v>666.4</v>
      </c>
      <c r="B350">
        <v>0</v>
      </c>
      <c r="C350">
        <v>39</v>
      </c>
      <c r="D350">
        <v>2.02</v>
      </c>
      <c r="F350" t="str">
        <f t="shared" si="10"/>
        <v>Profit</v>
      </c>
      <c r="G350">
        <f t="shared" si="11"/>
        <v>17.087179487179487</v>
      </c>
    </row>
    <row r="351" spans="1:7" x14ac:dyDescent="0.25">
      <c r="A351">
        <v>2827.1424999999999</v>
      </c>
      <c r="B351">
        <v>0.01</v>
      </c>
      <c r="C351">
        <v>35</v>
      </c>
      <c r="D351">
        <v>713.88</v>
      </c>
      <c r="F351" t="str">
        <f t="shared" si="10"/>
        <v>Profit</v>
      </c>
      <c r="G351">
        <f t="shared" si="11"/>
        <v>80.775499999999994</v>
      </c>
    </row>
    <row r="352" spans="1:7" x14ac:dyDescent="0.25">
      <c r="A352">
        <v>66.55</v>
      </c>
      <c r="B352">
        <v>0.01</v>
      </c>
      <c r="C352">
        <v>40</v>
      </c>
      <c r="D352">
        <v>-15.13</v>
      </c>
      <c r="F352" t="str">
        <f t="shared" si="10"/>
        <v>Loss</v>
      </c>
      <c r="G352">
        <f t="shared" si="11"/>
        <v>1.6637499999999998</v>
      </c>
    </row>
    <row r="353" spans="1:7" x14ac:dyDescent="0.25">
      <c r="A353">
        <v>278.68</v>
      </c>
      <c r="B353">
        <v>0.06</v>
      </c>
      <c r="C353">
        <v>20</v>
      </c>
      <c r="D353">
        <v>8.9</v>
      </c>
      <c r="F353" t="str">
        <f t="shared" si="10"/>
        <v>Profit</v>
      </c>
      <c r="G353">
        <f t="shared" si="11"/>
        <v>13.934000000000001</v>
      </c>
    </row>
    <row r="354" spans="1:7" x14ac:dyDescent="0.25">
      <c r="A354">
        <v>717.46799999999996</v>
      </c>
      <c r="B354">
        <v>0.01</v>
      </c>
      <c r="C354">
        <v>23</v>
      </c>
      <c r="D354">
        <v>316.48</v>
      </c>
      <c r="F354" t="str">
        <f t="shared" si="10"/>
        <v>Profit</v>
      </c>
      <c r="G354">
        <f t="shared" si="11"/>
        <v>31.194260869565216</v>
      </c>
    </row>
    <row r="355" spans="1:7" x14ac:dyDescent="0.25">
      <c r="A355">
        <v>101.47</v>
      </c>
      <c r="B355">
        <v>0.03</v>
      </c>
      <c r="C355">
        <v>9</v>
      </c>
      <c r="D355">
        <v>-18.64</v>
      </c>
      <c r="F355" t="str">
        <f t="shared" si="10"/>
        <v>Loss</v>
      </c>
      <c r="G355">
        <f t="shared" si="11"/>
        <v>11.274444444444445</v>
      </c>
    </row>
    <row r="356" spans="1:7" x14ac:dyDescent="0.25">
      <c r="A356">
        <v>3982.21</v>
      </c>
      <c r="B356">
        <v>0.03</v>
      </c>
      <c r="C356">
        <v>23</v>
      </c>
      <c r="D356">
        <v>1413.94</v>
      </c>
      <c r="F356" t="str">
        <f t="shared" si="10"/>
        <v>Profit</v>
      </c>
      <c r="G356">
        <f t="shared" si="11"/>
        <v>173.13956521739129</v>
      </c>
    </row>
    <row r="357" spans="1:7" x14ac:dyDescent="0.25">
      <c r="A357">
        <v>33.44</v>
      </c>
      <c r="B357">
        <v>0.1</v>
      </c>
      <c r="C357">
        <v>4</v>
      </c>
      <c r="D357">
        <v>-6.88</v>
      </c>
      <c r="F357" t="str">
        <f t="shared" si="10"/>
        <v>Loss</v>
      </c>
      <c r="G357">
        <f t="shared" si="11"/>
        <v>8.36</v>
      </c>
    </row>
    <row r="358" spans="1:7" x14ac:dyDescent="0.25">
      <c r="A358">
        <v>667.55</v>
      </c>
      <c r="B358">
        <v>0</v>
      </c>
      <c r="C358">
        <v>28</v>
      </c>
      <c r="D358">
        <v>204.74</v>
      </c>
      <c r="F358" t="str">
        <f t="shared" si="10"/>
        <v>Profit</v>
      </c>
      <c r="G358">
        <f t="shared" si="11"/>
        <v>23.841071428571428</v>
      </c>
    </row>
    <row r="359" spans="1:7" x14ac:dyDescent="0.25">
      <c r="A359">
        <v>436.17</v>
      </c>
      <c r="B359">
        <v>0.08</v>
      </c>
      <c r="C359">
        <v>40</v>
      </c>
      <c r="D359">
        <v>-141.27000000000001</v>
      </c>
      <c r="F359" t="str">
        <f t="shared" si="10"/>
        <v>Loss</v>
      </c>
      <c r="G359">
        <f t="shared" si="11"/>
        <v>10.904250000000001</v>
      </c>
    </row>
    <row r="360" spans="1:7" x14ac:dyDescent="0.25">
      <c r="A360">
        <v>83.81</v>
      </c>
      <c r="B360">
        <v>0.09</v>
      </c>
      <c r="C360">
        <v>7</v>
      </c>
      <c r="D360">
        <v>21.92</v>
      </c>
      <c r="F360" t="str">
        <f t="shared" si="10"/>
        <v>Profit</v>
      </c>
      <c r="G360">
        <f t="shared" si="11"/>
        <v>11.972857142857142</v>
      </c>
    </row>
    <row r="361" spans="1:7" x14ac:dyDescent="0.25">
      <c r="A361">
        <v>218.81</v>
      </c>
      <c r="B361">
        <v>0.03</v>
      </c>
      <c r="C361">
        <v>36</v>
      </c>
      <c r="D361">
        <v>7.45</v>
      </c>
      <c r="F361" t="str">
        <f t="shared" si="10"/>
        <v>Profit</v>
      </c>
      <c r="G361">
        <f t="shared" si="11"/>
        <v>6.0780555555555553</v>
      </c>
    </row>
    <row r="362" spans="1:7" x14ac:dyDescent="0.25">
      <c r="A362">
        <v>1823.02</v>
      </c>
      <c r="B362">
        <v>0.04</v>
      </c>
      <c r="C362">
        <v>19</v>
      </c>
      <c r="D362">
        <v>80.8</v>
      </c>
      <c r="F362" t="str">
        <f t="shared" si="10"/>
        <v>Profit</v>
      </c>
      <c r="G362">
        <f t="shared" si="11"/>
        <v>95.948421052631574</v>
      </c>
    </row>
    <row r="363" spans="1:7" x14ac:dyDescent="0.25">
      <c r="A363">
        <v>3633.03</v>
      </c>
      <c r="B363">
        <v>0.09</v>
      </c>
      <c r="C363">
        <v>33</v>
      </c>
      <c r="D363">
        <v>1440.27</v>
      </c>
      <c r="F363" t="str">
        <f t="shared" si="10"/>
        <v>Profit</v>
      </c>
      <c r="G363">
        <f t="shared" si="11"/>
        <v>110.09181818181818</v>
      </c>
    </row>
    <row r="364" spans="1:7" x14ac:dyDescent="0.25">
      <c r="A364">
        <v>209.63</v>
      </c>
      <c r="B364">
        <v>0.01</v>
      </c>
      <c r="C364">
        <v>35</v>
      </c>
      <c r="D364">
        <v>43.53</v>
      </c>
      <c r="F364" t="str">
        <f t="shared" si="10"/>
        <v>Profit</v>
      </c>
      <c r="G364">
        <f t="shared" si="11"/>
        <v>5.9894285714285713</v>
      </c>
    </row>
    <row r="365" spans="1:7" x14ac:dyDescent="0.25">
      <c r="A365">
        <v>74.02</v>
      </c>
      <c r="B365">
        <v>0.04</v>
      </c>
      <c r="C365">
        <v>26</v>
      </c>
      <c r="D365">
        <v>8.1300000000000008</v>
      </c>
      <c r="F365" t="str">
        <f t="shared" si="10"/>
        <v>Profit</v>
      </c>
      <c r="G365">
        <f t="shared" si="11"/>
        <v>2.8469230769230767</v>
      </c>
    </row>
    <row r="366" spans="1:7" x14ac:dyDescent="0.25">
      <c r="A366">
        <v>2453.3000000000002</v>
      </c>
      <c r="B366">
        <v>0.05</v>
      </c>
      <c r="C366">
        <v>24</v>
      </c>
      <c r="D366">
        <v>-111.4</v>
      </c>
      <c r="F366" t="str">
        <f t="shared" si="10"/>
        <v>Loss</v>
      </c>
      <c r="G366">
        <f t="shared" si="11"/>
        <v>102.22083333333335</v>
      </c>
    </row>
    <row r="367" spans="1:7" x14ac:dyDescent="0.25">
      <c r="A367">
        <v>6785.86</v>
      </c>
      <c r="B367">
        <v>0.05</v>
      </c>
      <c r="C367">
        <v>27</v>
      </c>
      <c r="D367">
        <v>-740.07</v>
      </c>
      <c r="F367" t="str">
        <f t="shared" si="10"/>
        <v>Loss</v>
      </c>
      <c r="G367">
        <f t="shared" si="11"/>
        <v>251.32814814814813</v>
      </c>
    </row>
    <row r="368" spans="1:7" x14ac:dyDescent="0.25">
      <c r="A368">
        <v>4878.6400000000003</v>
      </c>
      <c r="B368">
        <v>0.03</v>
      </c>
      <c r="C368">
        <v>31</v>
      </c>
      <c r="D368">
        <v>-519.94000000000005</v>
      </c>
      <c r="F368" t="str">
        <f t="shared" si="10"/>
        <v>Loss</v>
      </c>
      <c r="G368">
        <f t="shared" si="11"/>
        <v>157.37548387096774</v>
      </c>
    </row>
    <row r="369" spans="1:7" x14ac:dyDescent="0.25">
      <c r="A369">
        <v>2252.9760000000001</v>
      </c>
      <c r="B369">
        <v>0.02</v>
      </c>
      <c r="C369">
        <v>13</v>
      </c>
      <c r="D369">
        <v>-54.36</v>
      </c>
      <c r="F369" t="str">
        <f t="shared" si="10"/>
        <v>Loss</v>
      </c>
      <c r="G369">
        <f t="shared" si="11"/>
        <v>173.30584615384618</v>
      </c>
    </row>
    <row r="370" spans="1:7" x14ac:dyDescent="0.25">
      <c r="A370">
        <v>147.02000000000001</v>
      </c>
      <c r="B370">
        <v>0.02</v>
      </c>
      <c r="C370">
        <v>29</v>
      </c>
      <c r="D370">
        <v>-77.03</v>
      </c>
      <c r="F370" t="str">
        <f t="shared" si="10"/>
        <v>Loss</v>
      </c>
      <c r="G370">
        <f t="shared" si="11"/>
        <v>5.0696551724137935</v>
      </c>
    </row>
    <row r="371" spans="1:7" x14ac:dyDescent="0.25">
      <c r="A371">
        <v>313.52</v>
      </c>
      <c r="B371">
        <v>0.05</v>
      </c>
      <c r="C371">
        <v>48</v>
      </c>
      <c r="D371">
        <v>-254.68</v>
      </c>
      <c r="F371" t="str">
        <f t="shared" si="10"/>
        <v>Loss</v>
      </c>
      <c r="G371">
        <f t="shared" si="11"/>
        <v>6.5316666666666663</v>
      </c>
    </row>
    <row r="372" spans="1:7" x14ac:dyDescent="0.25">
      <c r="A372">
        <v>57.96</v>
      </c>
      <c r="B372">
        <v>0.06</v>
      </c>
      <c r="C372">
        <v>17</v>
      </c>
      <c r="D372">
        <v>-47.32</v>
      </c>
      <c r="F372" t="str">
        <f t="shared" si="10"/>
        <v>Loss</v>
      </c>
      <c r="G372">
        <f t="shared" si="11"/>
        <v>3.4094117647058826</v>
      </c>
    </row>
    <row r="373" spans="1:7" x14ac:dyDescent="0.25">
      <c r="A373">
        <v>1662.33</v>
      </c>
      <c r="B373">
        <v>0.02</v>
      </c>
      <c r="C373">
        <v>32</v>
      </c>
      <c r="D373">
        <v>783.84</v>
      </c>
      <c r="F373" t="str">
        <f t="shared" si="10"/>
        <v>Profit</v>
      </c>
      <c r="G373">
        <f t="shared" si="11"/>
        <v>51.947812499999998</v>
      </c>
    </row>
    <row r="374" spans="1:7" x14ac:dyDescent="0.25">
      <c r="A374">
        <v>254.46</v>
      </c>
      <c r="B374">
        <v>0.09</v>
      </c>
      <c r="C374">
        <v>32</v>
      </c>
      <c r="D374">
        <v>23.5</v>
      </c>
      <c r="F374" t="str">
        <f t="shared" si="10"/>
        <v>Profit</v>
      </c>
      <c r="G374">
        <f t="shared" si="11"/>
        <v>7.9518750000000002</v>
      </c>
    </row>
    <row r="375" spans="1:7" x14ac:dyDescent="0.25">
      <c r="A375">
        <v>278.19</v>
      </c>
      <c r="B375">
        <v>0.02</v>
      </c>
      <c r="C375">
        <v>32</v>
      </c>
      <c r="D375">
        <v>149.38999999999999</v>
      </c>
      <c r="F375" t="str">
        <f t="shared" si="10"/>
        <v>Profit</v>
      </c>
      <c r="G375">
        <f t="shared" si="11"/>
        <v>8.6934374999999999</v>
      </c>
    </row>
    <row r="376" spans="1:7" x14ac:dyDescent="0.25">
      <c r="A376">
        <v>1484.49</v>
      </c>
      <c r="B376">
        <v>0.09</v>
      </c>
      <c r="C376">
        <v>23</v>
      </c>
      <c r="D376">
        <v>230.5</v>
      </c>
      <c r="F376" t="str">
        <f t="shared" si="10"/>
        <v>Profit</v>
      </c>
      <c r="G376">
        <f t="shared" si="11"/>
        <v>64.54304347826087</v>
      </c>
    </row>
    <row r="377" spans="1:7" x14ac:dyDescent="0.25">
      <c r="A377">
        <v>1703.8505</v>
      </c>
      <c r="B377">
        <v>0</v>
      </c>
      <c r="C377">
        <v>28</v>
      </c>
      <c r="D377">
        <v>316.06</v>
      </c>
      <c r="F377" t="str">
        <f t="shared" si="10"/>
        <v>Profit</v>
      </c>
      <c r="G377">
        <f t="shared" si="11"/>
        <v>60.851803571428569</v>
      </c>
    </row>
    <row r="378" spans="1:7" x14ac:dyDescent="0.25">
      <c r="A378">
        <v>740.49</v>
      </c>
      <c r="B378">
        <v>0.1</v>
      </c>
      <c r="C378">
        <v>18</v>
      </c>
      <c r="D378">
        <v>88.9</v>
      </c>
      <c r="F378" t="str">
        <f t="shared" si="10"/>
        <v>Profit</v>
      </c>
      <c r="G378">
        <f t="shared" si="11"/>
        <v>41.138333333333335</v>
      </c>
    </row>
    <row r="379" spans="1:7" x14ac:dyDescent="0.25">
      <c r="A379">
        <v>101.2</v>
      </c>
      <c r="B379">
        <v>0.1</v>
      </c>
      <c r="C379">
        <v>37</v>
      </c>
      <c r="D379">
        <v>38.58</v>
      </c>
      <c r="F379" t="str">
        <f t="shared" si="10"/>
        <v>Profit</v>
      </c>
      <c r="G379">
        <f t="shared" si="11"/>
        <v>2.7351351351351352</v>
      </c>
    </row>
    <row r="380" spans="1:7" x14ac:dyDescent="0.25">
      <c r="A380">
        <v>173.22</v>
      </c>
      <c r="B380">
        <v>0.04</v>
      </c>
      <c r="C380">
        <v>35</v>
      </c>
      <c r="D380">
        <v>84.03</v>
      </c>
      <c r="F380" t="str">
        <f t="shared" si="10"/>
        <v>Profit</v>
      </c>
      <c r="G380">
        <f t="shared" si="11"/>
        <v>4.9491428571428573</v>
      </c>
    </row>
    <row r="381" spans="1:7" x14ac:dyDescent="0.25">
      <c r="A381">
        <v>303.18650000000002</v>
      </c>
      <c r="B381">
        <v>0.02</v>
      </c>
      <c r="C381">
        <v>17</v>
      </c>
      <c r="D381">
        <v>92.59</v>
      </c>
      <c r="F381" t="str">
        <f t="shared" si="10"/>
        <v>Profit</v>
      </c>
      <c r="G381">
        <f t="shared" si="11"/>
        <v>17.834500000000002</v>
      </c>
    </row>
    <row r="382" spans="1:7" x14ac:dyDescent="0.25">
      <c r="A382">
        <v>6991.65</v>
      </c>
      <c r="B382">
        <v>0.08</v>
      </c>
      <c r="C382">
        <v>19</v>
      </c>
      <c r="D382">
        <v>906.8</v>
      </c>
      <c r="F382" t="str">
        <f t="shared" si="10"/>
        <v>Profit</v>
      </c>
      <c r="G382">
        <f t="shared" si="11"/>
        <v>367.9815789473684</v>
      </c>
    </row>
    <row r="383" spans="1:7" x14ac:dyDescent="0.25">
      <c r="A383">
        <v>692.73</v>
      </c>
      <c r="B383">
        <v>0.01</v>
      </c>
      <c r="C383">
        <v>16</v>
      </c>
      <c r="D383">
        <v>94.97</v>
      </c>
      <c r="F383" t="str">
        <f t="shared" si="10"/>
        <v>Profit</v>
      </c>
      <c r="G383">
        <f t="shared" si="11"/>
        <v>43.295625000000001</v>
      </c>
    </row>
    <row r="384" spans="1:7" x14ac:dyDescent="0.25">
      <c r="A384">
        <v>414.42</v>
      </c>
      <c r="B384">
        <v>0.04</v>
      </c>
      <c r="C384">
        <v>48</v>
      </c>
      <c r="D384">
        <v>-380.2</v>
      </c>
      <c r="F384" t="str">
        <f t="shared" si="10"/>
        <v>Loss</v>
      </c>
      <c r="G384">
        <f t="shared" si="11"/>
        <v>8.6337500000000009</v>
      </c>
    </row>
    <row r="385" spans="1:7" x14ac:dyDescent="0.25">
      <c r="A385">
        <v>145.93</v>
      </c>
      <c r="B385">
        <v>0</v>
      </c>
      <c r="C385">
        <v>27</v>
      </c>
      <c r="D385">
        <v>-113.32</v>
      </c>
      <c r="F385" t="str">
        <f t="shared" si="10"/>
        <v>Loss</v>
      </c>
      <c r="G385">
        <f t="shared" si="11"/>
        <v>5.4048148148148147</v>
      </c>
    </row>
    <row r="386" spans="1:7" x14ac:dyDescent="0.25">
      <c r="A386">
        <v>3.42</v>
      </c>
      <c r="B386">
        <v>0.05</v>
      </c>
      <c r="C386">
        <v>1</v>
      </c>
      <c r="D386">
        <v>-2.91</v>
      </c>
      <c r="F386" t="str">
        <f t="shared" si="10"/>
        <v>Loss</v>
      </c>
      <c r="G386">
        <f t="shared" si="11"/>
        <v>3.42</v>
      </c>
    </row>
    <row r="387" spans="1:7" x14ac:dyDescent="0.25">
      <c r="A387">
        <v>28359.4</v>
      </c>
      <c r="B387">
        <v>0.05</v>
      </c>
      <c r="C387">
        <v>49</v>
      </c>
      <c r="D387">
        <v>14440.39</v>
      </c>
      <c r="F387" t="str">
        <f t="shared" ref="F387:F450" si="12">IF(D387&gt;0,"Profit","Loss")</f>
        <v>Profit</v>
      </c>
      <c r="G387">
        <f t="shared" ref="G387:G450" si="13">IFERROR(A387/C387,0)</f>
        <v>578.76326530612243</v>
      </c>
    </row>
    <row r="388" spans="1:7" x14ac:dyDescent="0.25">
      <c r="A388">
        <v>123.76</v>
      </c>
      <c r="B388">
        <v>0.04</v>
      </c>
      <c r="C388">
        <v>12</v>
      </c>
      <c r="D388">
        <v>32.44</v>
      </c>
      <c r="F388" t="str">
        <f t="shared" si="12"/>
        <v>Profit</v>
      </c>
      <c r="G388">
        <f t="shared" si="13"/>
        <v>10.313333333333334</v>
      </c>
    </row>
    <row r="389" spans="1:7" x14ac:dyDescent="0.25">
      <c r="A389">
        <v>27.83</v>
      </c>
      <c r="B389">
        <v>0.09</v>
      </c>
      <c r="C389">
        <v>2</v>
      </c>
      <c r="D389">
        <v>-22.14</v>
      </c>
      <c r="F389" t="str">
        <f t="shared" si="12"/>
        <v>Loss</v>
      </c>
      <c r="G389">
        <f t="shared" si="13"/>
        <v>13.914999999999999</v>
      </c>
    </row>
    <row r="390" spans="1:7" x14ac:dyDescent="0.25">
      <c r="A390">
        <v>312.02999999999997</v>
      </c>
      <c r="B390">
        <v>0.08</v>
      </c>
      <c r="C390">
        <v>11</v>
      </c>
      <c r="D390">
        <v>-66.66</v>
      </c>
      <c r="F390" t="str">
        <f t="shared" si="12"/>
        <v>Loss</v>
      </c>
      <c r="G390">
        <f t="shared" si="13"/>
        <v>28.366363636363634</v>
      </c>
    </row>
    <row r="391" spans="1:7" x14ac:dyDescent="0.25">
      <c r="A391">
        <v>6435.87</v>
      </c>
      <c r="B391">
        <v>0.04</v>
      </c>
      <c r="C391">
        <v>21</v>
      </c>
      <c r="D391">
        <v>935.06</v>
      </c>
      <c r="F391" t="str">
        <f t="shared" si="12"/>
        <v>Profit</v>
      </c>
      <c r="G391">
        <f t="shared" si="13"/>
        <v>306.46999999999997</v>
      </c>
    </row>
    <row r="392" spans="1:7" x14ac:dyDescent="0.25">
      <c r="A392">
        <v>522.49</v>
      </c>
      <c r="B392">
        <v>0.08</v>
      </c>
      <c r="C392">
        <v>12</v>
      </c>
      <c r="D392">
        <v>-236.43</v>
      </c>
      <c r="F392" t="str">
        <f t="shared" si="12"/>
        <v>Loss</v>
      </c>
      <c r="G392">
        <f t="shared" si="13"/>
        <v>43.540833333333332</v>
      </c>
    </row>
    <row r="393" spans="1:7" x14ac:dyDescent="0.25">
      <c r="A393">
        <v>1851.62</v>
      </c>
      <c r="B393">
        <v>0.09</v>
      </c>
      <c r="C393">
        <v>19</v>
      </c>
      <c r="D393">
        <v>-220.84</v>
      </c>
      <c r="F393" t="str">
        <f t="shared" si="12"/>
        <v>Loss</v>
      </c>
      <c r="G393">
        <f t="shared" si="13"/>
        <v>97.453684210526305</v>
      </c>
    </row>
    <row r="394" spans="1:7" x14ac:dyDescent="0.25">
      <c r="A394">
        <v>561.66</v>
      </c>
      <c r="B394">
        <v>7.0000000000000007E-2</v>
      </c>
      <c r="C394">
        <v>26</v>
      </c>
      <c r="D394">
        <v>-111.33</v>
      </c>
      <c r="F394" t="str">
        <f t="shared" si="12"/>
        <v>Loss</v>
      </c>
      <c r="G394">
        <f t="shared" si="13"/>
        <v>21.60230769230769</v>
      </c>
    </row>
    <row r="395" spans="1:7" x14ac:dyDescent="0.25">
      <c r="A395">
        <v>184.77</v>
      </c>
      <c r="B395">
        <v>0</v>
      </c>
      <c r="C395">
        <v>29</v>
      </c>
      <c r="D395">
        <v>-71.959999999999994</v>
      </c>
      <c r="F395" t="str">
        <f t="shared" si="12"/>
        <v>Loss</v>
      </c>
      <c r="G395">
        <f t="shared" si="13"/>
        <v>6.3713793103448282</v>
      </c>
    </row>
    <row r="396" spans="1:7" x14ac:dyDescent="0.25">
      <c r="A396">
        <v>37.299999999999997</v>
      </c>
      <c r="B396">
        <v>0</v>
      </c>
      <c r="C396">
        <v>7</v>
      </c>
      <c r="D396">
        <v>5.03</v>
      </c>
      <c r="F396" t="str">
        <f t="shared" si="12"/>
        <v>Profit</v>
      </c>
      <c r="G396">
        <f t="shared" si="13"/>
        <v>5.3285714285714283</v>
      </c>
    </row>
    <row r="397" spans="1:7" x14ac:dyDescent="0.25">
      <c r="A397">
        <v>2182.91</v>
      </c>
      <c r="B397">
        <v>0.1</v>
      </c>
      <c r="C397">
        <v>40</v>
      </c>
      <c r="D397">
        <v>549.45000000000005</v>
      </c>
      <c r="F397" t="str">
        <f t="shared" si="12"/>
        <v>Profit</v>
      </c>
      <c r="G397">
        <f t="shared" si="13"/>
        <v>54.572749999999999</v>
      </c>
    </row>
    <row r="398" spans="1:7" x14ac:dyDescent="0.25">
      <c r="A398">
        <v>1144.3499999999999</v>
      </c>
      <c r="B398">
        <v>0.05</v>
      </c>
      <c r="C398">
        <v>14</v>
      </c>
      <c r="D398">
        <v>-448.6</v>
      </c>
      <c r="F398" t="str">
        <f t="shared" si="12"/>
        <v>Loss</v>
      </c>
      <c r="G398">
        <f t="shared" si="13"/>
        <v>81.739285714285714</v>
      </c>
    </row>
    <row r="399" spans="1:7" x14ac:dyDescent="0.25">
      <c r="A399">
        <v>1496.83</v>
      </c>
      <c r="B399">
        <v>7.0000000000000007E-2</v>
      </c>
      <c r="C399">
        <v>8</v>
      </c>
      <c r="D399">
        <v>-329.72</v>
      </c>
      <c r="F399" t="str">
        <f t="shared" si="12"/>
        <v>Loss</v>
      </c>
      <c r="G399">
        <f t="shared" si="13"/>
        <v>187.10374999999999</v>
      </c>
    </row>
    <row r="400" spans="1:7" x14ac:dyDescent="0.25">
      <c r="A400">
        <v>135.02000000000001</v>
      </c>
      <c r="B400">
        <v>0.02</v>
      </c>
      <c r="C400">
        <v>20</v>
      </c>
      <c r="D400">
        <v>-60.69</v>
      </c>
      <c r="F400" t="str">
        <f t="shared" si="12"/>
        <v>Loss</v>
      </c>
      <c r="G400">
        <f t="shared" si="13"/>
        <v>6.7510000000000003</v>
      </c>
    </row>
    <row r="401" spans="1:7" x14ac:dyDescent="0.25">
      <c r="A401">
        <v>669.01</v>
      </c>
      <c r="B401">
        <v>0.08</v>
      </c>
      <c r="C401">
        <v>44</v>
      </c>
      <c r="D401">
        <v>299.35000000000002</v>
      </c>
      <c r="F401" t="str">
        <f t="shared" si="12"/>
        <v>Profit</v>
      </c>
      <c r="G401">
        <f t="shared" si="13"/>
        <v>15.204772727272728</v>
      </c>
    </row>
    <row r="402" spans="1:7" x14ac:dyDescent="0.25">
      <c r="A402">
        <v>301.60000000000002</v>
      </c>
      <c r="B402">
        <v>0.01</v>
      </c>
      <c r="C402">
        <v>30</v>
      </c>
      <c r="D402">
        <v>-24.93</v>
      </c>
      <c r="F402" t="str">
        <f t="shared" si="12"/>
        <v>Loss</v>
      </c>
      <c r="G402">
        <f t="shared" si="13"/>
        <v>10.053333333333335</v>
      </c>
    </row>
    <row r="403" spans="1:7" x14ac:dyDescent="0.25">
      <c r="A403">
        <v>2077.1875</v>
      </c>
      <c r="B403">
        <v>0.05</v>
      </c>
      <c r="C403">
        <v>12</v>
      </c>
      <c r="D403">
        <v>-38.07</v>
      </c>
      <c r="F403" t="str">
        <f t="shared" si="12"/>
        <v>Loss</v>
      </c>
      <c r="G403">
        <f t="shared" si="13"/>
        <v>173.09895833333334</v>
      </c>
    </row>
    <row r="404" spans="1:7" x14ac:dyDescent="0.25">
      <c r="A404">
        <v>362.71</v>
      </c>
      <c r="B404">
        <v>7.0000000000000007E-2</v>
      </c>
      <c r="C404">
        <v>48</v>
      </c>
      <c r="D404">
        <v>-88.95</v>
      </c>
      <c r="F404" t="str">
        <f t="shared" si="12"/>
        <v>Loss</v>
      </c>
      <c r="G404">
        <f t="shared" si="13"/>
        <v>7.5564583333333326</v>
      </c>
    </row>
    <row r="405" spans="1:7" x14ac:dyDescent="0.25">
      <c r="A405">
        <v>1221.6199999999999</v>
      </c>
      <c r="B405">
        <v>0.01</v>
      </c>
      <c r="C405">
        <v>18</v>
      </c>
      <c r="D405">
        <v>-468.64</v>
      </c>
      <c r="F405" t="str">
        <f t="shared" si="12"/>
        <v>Loss</v>
      </c>
      <c r="G405">
        <f t="shared" si="13"/>
        <v>67.867777777777775</v>
      </c>
    </row>
    <row r="406" spans="1:7" x14ac:dyDescent="0.25">
      <c r="A406">
        <v>2010.89</v>
      </c>
      <c r="B406">
        <v>0.09</v>
      </c>
      <c r="C406">
        <v>34</v>
      </c>
      <c r="D406">
        <v>564.07000000000005</v>
      </c>
      <c r="F406" t="str">
        <f t="shared" si="12"/>
        <v>Profit</v>
      </c>
      <c r="G406">
        <f t="shared" si="13"/>
        <v>59.143823529411769</v>
      </c>
    </row>
    <row r="407" spans="1:7" x14ac:dyDescent="0.25">
      <c r="A407">
        <v>139.37</v>
      </c>
      <c r="B407">
        <v>0.04</v>
      </c>
      <c r="C407">
        <v>16</v>
      </c>
      <c r="D407">
        <v>1.72</v>
      </c>
      <c r="F407" t="str">
        <f t="shared" si="12"/>
        <v>Profit</v>
      </c>
      <c r="G407">
        <f t="shared" si="13"/>
        <v>8.7106250000000003</v>
      </c>
    </row>
    <row r="408" spans="1:7" x14ac:dyDescent="0.25">
      <c r="A408">
        <v>23.38</v>
      </c>
      <c r="B408">
        <v>0.08</v>
      </c>
      <c r="C408">
        <v>3</v>
      </c>
      <c r="D408">
        <v>-12.19</v>
      </c>
      <c r="F408" t="str">
        <f t="shared" si="12"/>
        <v>Loss</v>
      </c>
      <c r="G408">
        <f t="shared" si="13"/>
        <v>7.793333333333333</v>
      </c>
    </row>
    <row r="409" spans="1:7" x14ac:dyDescent="0.25">
      <c r="A409">
        <v>3800.4</v>
      </c>
      <c r="B409">
        <v>0.03</v>
      </c>
      <c r="C409">
        <v>9</v>
      </c>
      <c r="D409">
        <v>1234.57</v>
      </c>
      <c r="F409" t="str">
        <f t="shared" si="12"/>
        <v>Profit</v>
      </c>
      <c r="G409">
        <f t="shared" si="13"/>
        <v>422.26666666666665</v>
      </c>
    </row>
    <row r="410" spans="1:7" x14ac:dyDescent="0.25">
      <c r="A410">
        <v>6276.83</v>
      </c>
      <c r="B410">
        <v>0.09</v>
      </c>
      <c r="C410">
        <v>23</v>
      </c>
      <c r="D410">
        <v>813.49</v>
      </c>
      <c r="F410" t="str">
        <f t="shared" si="12"/>
        <v>Profit</v>
      </c>
      <c r="G410">
        <f t="shared" si="13"/>
        <v>272.90565217391304</v>
      </c>
    </row>
    <row r="411" spans="1:7" x14ac:dyDescent="0.25">
      <c r="A411">
        <v>5572.92</v>
      </c>
      <c r="B411">
        <v>7.0000000000000007E-2</v>
      </c>
      <c r="C411">
        <v>41</v>
      </c>
      <c r="D411">
        <v>-639.47</v>
      </c>
      <c r="F411" t="str">
        <f t="shared" si="12"/>
        <v>Loss</v>
      </c>
      <c r="G411">
        <f t="shared" si="13"/>
        <v>135.9248780487805</v>
      </c>
    </row>
    <row r="412" spans="1:7" x14ac:dyDescent="0.25">
      <c r="A412">
        <v>4547.8999999999996</v>
      </c>
      <c r="B412">
        <v>0.01</v>
      </c>
      <c r="C412">
        <v>45</v>
      </c>
      <c r="D412">
        <v>-768.14</v>
      </c>
      <c r="F412" t="str">
        <f t="shared" si="12"/>
        <v>Loss</v>
      </c>
      <c r="G412">
        <f t="shared" si="13"/>
        <v>101.06444444444443</v>
      </c>
    </row>
    <row r="413" spans="1:7" x14ac:dyDescent="0.25">
      <c r="A413">
        <v>110.96</v>
      </c>
      <c r="B413">
        <v>0.08</v>
      </c>
      <c r="C413">
        <v>46</v>
      </c>
      <c r="D413">
        <v>35.92</v>
      </c>
      <c r="F413" t="str">
        <f t="shared" si="12"/>
        <v>Profit</v>
      </c>
      <c r="G413">
        <f t="shared" si="13"/>
        <v>2.4121739130434783</v>
      </c>
    </row>
    <row r="414" spans="1:7" x14ac:dyDescent="0.25">
      <c r="A414">
        <v>901.81</v>
      </c>
      <c r="B414">
        <v>0.02</v>
      </c>
      <c r="C414">
        <v>18</v>
      </c>
      <c r="D414">
        <v>-76.89</v>
      </c>
      <c r="F414" t="str">
        <f t="shared" si="12"/>
        <v>Loss</v>
      </c>
      <c r="G414">
        <f t="shared" si="13"/>
        <v>50.100555555555552</v>
      </c>
    </row>
    <row r="415" spans="1:7" x14ac:dyDescent="0.25">
      <c r="A415">
        <v>794.58</v>
      </c>
      <c r="B415">
        <v>0.09</v>
      </c>
      <c r="C415">
        <v>1</v>
      </c>
      <c r="D415">
        <v>-1748.34</v>
      </c>
      <c r="F415" t="str">
        <f t="shared" si="12"/>
        <v>Loss</v>
      </c>
      <c r="G415">
        <f t="shared" si="13"/>
        <v>794.58</v>
      </c>
    </row>
    <row r="416" spans="1:7" x14ac:dyDescent="0.25">
      <c r="A416">
        <v>45.63</v>
      </c>
      <c r="B416">
        <v>0.02</v>
      </c>
      <c r="C416">
        <v>12</v>
      </c>
      <c r="D416">
        <v>15.42</v>
      </c>
      <c r="F416" t="str">
        <f t="shared" si="12"/>
        <v>Profit</v>
      </c>
      <c r="G416">
        <f t="shared" si="13"/>
        <v>3.8025000000000002</v>
      </c>
    </row>
    <row r="417" spans="1:7" x14ac:dyDescent="0.25">
      <c r="A417">
        <v>259.72000000000003</v>
      </c>
      <c r="B417">
        <v>7.0000000000000007E-2</v>
      </c>
      <c r="C417">
        <v>27</v>
      </c>
      <c r="D417">
        <v>78.05</v>
      </c>
      <c r="F417" t="str">
        <f t="shared" si="12"/>
        <v>Profit</v>
      </c>
      <c r="G417">
        <f t="shared" si="13"/>
        <v>9.6192592592592607</v>
      </c>
    </row>
    <row r="418" spans="1:7" x14ac:dyDescent="0.25">
      <c r="A418">
        <v>54.69</v>
      </c>
      <c r="B418">
        <v>7.0000000000000007E-2</v>
      </c>
      <c r="C418">
        <v>34</v>
      </c>
      <c r="D418">
        <v>-35.75</v>
      </c>
      <c r="F418" t="str">
        <f t="shared" si="12"/>
        <v>Loss</v>
      </c>
      <c r="G418">
        <f t="shared" si="13"/>
        <v>1.6085294117647058</v>
      </c>
    </row>
    <row r="419" spans="1:7" x14ac:dyDescent="0.25">
      <c r="A419">
        <v>345.69</v>
      </c>
      <c r="B419">
        <v>0.02</v>
      </c>
      <c r="C419">
        <v>22</v>
      </c>
      <c r="D419">
        <v>143.22999999999999</v>
      </c>
      <c r="F419" t="str">
        <f t="shared" si="12"/>
        <v>Profit</v>
      </c>
      <c r="G419">
        <f t="shared" si="13"/>
        <v>15.713181818181818</v>
      </c>
    </row>
    <row r="420" spans="1:7" x14ac:dyDescent="0.25">
      <c r="A420">
        <v>261.88</v>
      </c>
      <c r="B420">
        <v>0.08</v>
      </c>
      <c r="C420">
        <v>7</v>
      </c>
      <c r="D420">
        <v>-59.2</v>
      </c>
      <c r="F420" t="str">
        <f t="shared" si="12"/>
        <v>Loss</v>
      </c>
      <c r="G420">
        <f t="shared" si="13"/>
        <v>37.411428571428573</v>
      </c>
    </row>
    <row r="421" spans="1:7" x14ac:dyDescent="0.25">
      <c r="A421">
        <v>5247.4835000000003</v>
      </c>
      <c r="B421">
        <v>0</v>
      </c>
      <c r="C421">
        <v>49</v>
      </c>
      <c r="D421">
        <v>1465.87</v>
      </c>
      <c r="F421" t="str">
        <f t="shared" si="12"/>
        <v>Profit</v>
      </c>
      <c r="G421">
        <f t="shared" si="13"/>
        <v>107.09150000000001</v>
      </c>
    </row>
    <row r="422" spans="1:7" x14ac:dyDescent="0.25">
      <c r="A422">
        <v>593.73</v>
      </c>
      <c r="B422">
        <v>0.04</v>
      </c>
      <c r="C422">
        <v>15</v>
      </c>
      <c r="D422">
        <v>108.01</v>
      </c>
      <c r="F422" t="str">
        <f t="shared" si="12"/>
        <v>Profit</v>
      </c>
      <c r="G422">
        <f t="shared" si="13"/>
        <v>39.582000000000001</v>
      </c>
    </row>
    <row r="423" spans="1:7" x14ac:dyDescent="0.25">
      <c r="A423">
        <v>436.05</v>
      </c>
      <c r="B423">
        <v>0.09</v>
      </c>
      <c r="C423">
        <v>15</v>
      </c>
      <c r="D423">
        <v>-92.58</v>
      </c>
      <c r="F423" t="str">
        <f t="shared" si="12"/>
        <v>Loss</v>
      </c>
      <c r="G423">
        <f t="shared" si="13"/>
        <v>29.07</v>
      </c>
    </row>
    <row r="424" spans="1:7" x14ac:dyDescent="0.25">
      <c r="A424">
        <v>114.12</v>
      </c>
      <c r="B424">
        <v>0.05</v>
      </c>
      <c r="C424">
        <v>30</v>
      </c>
      <c r="D424">
        <v>15.73</v>
      </c>
      <c r="F424" t="str">
        <f t="shared" si="12"/>
        <v>Profit</v>
      </c>
      <c r="G424">
        <f t="shared" si="13"/>
        <v>3.8040000000000003</v>
      </c>
    </row>
    <row r="425" spans="1:7" x14ac:dyDescent="0.25">
      <c r="A425">
        <v>239.03</v>
      </c>
      <c r="B425">
        <v>0.01</v>
      </c>
      <c r="C425">
        <v>3</v>
      </c>
      <c r="D425">
        <v>-68.22</v>
      </c>
      <c r="F425" t="str">
        <f t="shared" si="12"/>
        <v>Loss</v>
      </c>
      <c r="G425">
        <f t="shared" si="13"/>
        <v>79.676666666666662</v>
      </c>
    </row>
    <row r="426" spans="1:7" x14ac:dyDescent="0.25">
      <c r="A426">
        <v>384.33</v>
      </c>
      <c r="B426">
        <v>0.1</v>
      </c>
      <c r="C426">
        <v>7</v>
      </c>
      <c r="D426">
        <v>87.68</v>
      </c>
      <c r="F426" t="str">
        <f t="shared" si="12"/>
        <v>Profit</v>
      </c>
      <c r="G426">
        <f t="shared" si="13"/>
        <v>54.904285714285713</v>
      </c>
    </row>
    <row r="427" spans="1:7" x14ac:dyDescent="0.25">
      <c r="A427">
        <v>86.64</v>
      </c>
      <c r="B427">
        <v>0.09</v>
      </c>
      <c r="C427">
        <v>21</v>
      </c>
      <c r="D427">
        <v>-73.069999999999993</v>
      </c>
      <c r="F427" t="str">
        <f t="shared" si="12"/>
        <v>Loss</v>
      </c>
      <c r="G427">
        <f t="shared" si="13"/>
        <v>4.1257142857142854</v>
      </c>
    </row>
    <row r="428" spans="1:7" x14ac:dyDescent="0.25">
      <c r="A428">
        <v>112.81</v>
      </c>
      <c r="B428">
        <v>0.02</v>
      </c>
      <c r="C428">
        <v>16</v>
      </c>
      <c r="D428">
        <v>-85.23</v>
      </c>
      <c r="F428" t="str">
        <f t="shared" si="12"/>
        <v>Loss</v>
      </c>
      <c r="G428">
        <f t="shared" si="13"/>
        <v>7.0506250000000001</v>
      </c>
    </row>
    <row r="429" spans="1:7" x14ac:dyDescent="0.25">
      <c r="A429">
        <v>314</v>
      </c>
      <c r="B429">
        <v>7.0000000000000007E-2</v>
      </c>
      <c r="C429">
        <v>47</v>
      </c>
      <c r="D429">
        <v>-66.040000000000006</v>
      </c>
      <c r="F429" t="str">
        <f t="shared" si="12"/>
        <v>Loss</v>
      </c>
      <c r="G429">
        <f t="shared" si="13"/>
        <v>6.6808510638297873</v>
      </c>
    </row>
    <row r="430" spans="1:7" x14ac:dyDescent="0.25">
      <c r="A430">
        <v>277.58</v>
      </c>
      <c r="B430">
        <v>0.08</v>
      </c>
      <c r="C430">
        <v>39</v>
      </c>
      <c r="D430">
        <v>-276.88</v>
      </c>
      <c r="F430" t="str">
        <f t="shared" si="12"/>
        <v>Loss</v>
      </c>
      <c r="G430">
        <f t="shared" si="13"/>
        <v>7.1174358974358967</v>
      </c>
    </row>
    <row r="431" spans="1:7" x14ac:dyDescent="0.25">
      <c r="A431">
        <v>4887.1400000000003</v>
      </c>
      <c r="B431">
        <v>0.08</v>
      </c>
      <c r="C431">
        <v>12</v>
      </c>
      <c r="D431">
        <v>-694.33</v>
      </c>
      <c r="F431" t="str">
        <f t="shared" si="12"/>
        <v>Loss</v>
      </c>
      <c r="G431">
        <f t="shared" si="13"/>
        <v>407.26166666666671</v>
      </c>
    </row>
    <row r="432" spans="1:7" x14ac:dyDescent="0.25">
      <c r="A432">
        <v>896.49</v>
      </c>
      <c r="B432">
        <v>0</v>
      </c>
      <c r="C432">
        <v>4</v>
      </c>
      <c r="D432">
        <v>-452.27</v>
      </c>
      <c r="F432" t="str">
        <f t="shared" si="12"/>
        <v>Loss</v>
      </c>
      <c r="G432">
        <f t="shared" si="13"/>
        <v>224.1225</v>
      </c>
    </row>
    <row r="433" spans="1:7" x14ac:dyDescent="0.25">
      <c r="A433">
        <v>155.54</v>
      </c>
      <c r="B433">
        <v>0.09</v>
      </c>
      <c r="C433">
        <v>50</v>
      </c>
      <c r="D433">
        <v>15.66</v>
      </c>
      <c r="F433" t="str">
        <f t="shared" si="12"/>
        <v>Profit</v>
      </c>
      <c r="G433">
        <f t="shared" si="13"/>
        <v>3.1107999999999998</v>
      </c>
    </row>
    <row r="434" spans="1:7" x14ac:dyDescent="0.25">
      <c r="A434">
        <v>118.51</v>
      </c>
      <c r="B434">
        <v>0.03</v>
      </c>
      <c r="C434">
        <v>21</v>
      </c>
      <c r="D434">
        <v>-948.71</v>
      </c>
      <c r="F434" t="str">
        <f t="shared" si="12"/>
        <v>Loss</v>
      </c>
      <c r="G434">
        <f t="shared" si="13"/>
        <v>5.6433333333333335</v>
      </c>
    </row>
    <row r="435" spans="1:7" x14ac:dyDescent="0.25">
      <c r="A435">
        <v>7195.2584999999999</v>
      </c>
      <c r="B435">
        <v>0.09</v>
      </c>
      <c r="C435">
        <v>44</v>
      </c>
      <c r="D435">
        <v>1698.16</v>
      </c>
      <c r="F435" t="str">
        <f t="shared" si="12"/>
        <v>Profit</v>
      </c>
      <c r="G435">
        <f t="shared" si="13"/>
        <v>163.52860227272728</v>
      </c>
    </row>
    <row r="436" spans="1:7" x14ac:dyDescent="0.25">
      <c r="A436">
        <v>446.05</v>
      </c>
      <c r="B436">
        <v>0.09</v>
      </c>
      <c r="C436">
        <v>3</v>
      </c>
      <c r="D436">
        <v>-271.26</v>
      </c>
      <c r="F436" t="str">
        <f t="shared" si="12"/>
        <v>Loss</v>
      </c>
      <c r="G436">
        <f t="shared" si="13"/>
        <v>148.68333333333334</v>
      </c>
    </row>
    <row r="437" spans="1:7" x14ac:dyDescent="0.25">
      <c r="A437">
        <v>204.49</v>
      </c>
      <c r="B437">
        <v>0.05</v>
      </c>
      <c r="C437">
        <v>30</v>
      </c>
      <c r="D437">
        <v>-142.30000000000001</v>
      </c>
      <c r="F437" t="str">
        <f t="shared" si="12"/>
        <v>Loss</v>
      </c>
      <c r="G437">
        <f t="shared" si="13"/>
        <v>6.8163333333333336</v>
      </c>
    </row>
    <row r="438" spans="1:7" x14ac:dyDescent="0.25">
      <c r="A438">
        <v>986.27200000000005</v>
      </c>
      <c r="B438">
        <v>0.02</v>
      </c>
      <c r="C438">
        <v>16</v>
      </c>
      <c r="D438">
        <v>-647.14</v>
      </c>
      <c r="F438" t="str">
        <f t="shared" si="12"/>
        <v>Loss</v>
      </c>
      <c r="G438">
        <f t="shared" si="13"/>
        <v>61.642000000000003</v>
      </c>
    </row>
    <row r="439" spans="1:7" x14ac:dyDescent="0.25">
      <c r="A439">
        <v>606.55999999999995</v>
      </c>
      <c r="B439">
        <v>0.04</v>
      </c>
      <c r="C439">
        <v>15</v>
      </c>
      <c r="D439">
        <v>20.23</v>
      </c>
      <c r="F439" t="str">
        <f t="shared" si="12"/>
        <v>Profit</v>
      </c>
      <c r="G439">
        <f t="shared" si="13"/>
        <v>40.437333333333328</v>
      </c>
    </row>
    <row r="440" spans="1:7" x14ac:dyDescent="0.25">
      <c r="A440">
        <v>295.37</v>
      </c>
      <c r="B440">
        <v>0.04</v>
      </c>
      <c r="C440">
        <v>50</v>
      </c>
      <c r="D440">
        <v>-97.23</v>
      </c>
      <c r="F440" t="str">
        <f t="shared" si="12"/>
        <v>Loss</v>
      </c>
      <c r="G440">
        <f t="shared" si="13"/>
        <v>5.9074</v>
      </c>
    </row>
    <row r="441" spans="1:7" x14ac:dyDescent="0.25">
      <c r="A441">
        <v>285.08</v>
      </c>
      <c r="B441">
        <v>0.08</v>
      </c>
      <c r="C441">
        <v>7</v>
      </c>
      <c r="D441">
        <v>2.2999999999999998</v>
      </c>
      <c r="F441" t="str">
        <f t="shared" si="12"/>
        <v>Profit</v>
      </c>
      <c r="G441">
        <f t="shared" si="13"/>
        <v>40.725714285714282</v>
      </c>
    </row>
    <row r="442" spans="1:7" x14ac:dyDescent="0.25">
      <c r="A442">
        <v>176.1</v>
      </c>
      <c r="B442">
        <v>0.09</v>
      </c>
      <c r="C442">
        <v>27</v>
      </c>
      <c r="D442">
        <v>-75.709999999999994</v>
      </c>
      <c r="F442" t="str">
        <f t="shared" si="12"/>
        <v>Loss</v>
      </c>
      <c r="G442">
        <f t="shared" si="13"/>
        <v>6.5222222222222221</v>
      </c>
    </row>
    <row r="443" spans="1:7" x14ac:dyDescent="0.25">
      <c r="A443">
        <v>7036.11</v>
      </c>
      <c r="B443">
        <v>0</v>
      </c>
      <c r="C443">
        <v>43</v>
      </c>
      <c r="D443">
        <v>1268.6500000000001</v>
      </c>
      <c r="F443" t="str">
        <f t="shared" si="12"/>
        <v>Profit</v>
      </c>
      <c r="G443">
        <f t="shared" si="13"/>
        <v>163.63046511627905</v>
      </c>
    </row>
    <row r="444" spans="1:7" x14ac:dyDescent="0.25">
      <c r="A444">
        <v>49.55</v>
      </c>
      <c r="B444">
        <v>0.06</v>
      </c>
      <c r="C444">
        <v>6</v>
      </c>
      <c r="D444">
        <v>-20.329999999999998</v>
      </c>
      <c r="F444" t="str">
        <f t="shared" si="12"/>
        <v>Loss</v>
      </c>
      <c r="G444">
        <f t="shared" si="13"/>
        <v>8.2583333333333329</v>
      </c>
    </row>
    <row r="445" spans="1:7" x14ac:dyDescent="0.25">
      <c r="A445">
        <v>312.03500000000003</v>
      </c>
      <c r="B445">
        <v>0.05</v>
      </c>
      <c r="C445">
        <v>17</v>
      </c>
      <c r="D445">
        <v>-55.94</v>
      </c>
      <c r="F445" t="str">
        <f t="shared" si="12"/>
        <v>Loss</v>
      </c>
      <c r="G445">
        <f t="shared" si="13"/>
        <v>18.355</v>
      </c>
    </row>
    <row r="446" spans="1:7" x14ac:dyDescent="0.25">
      <c r="A446">
        <v>433.31</v>
      </c>
      <c r="B446">
        <v>0.05</v>
      </c>
      <c r="C446">
        <v>18</v>
      </c>
      <c r="D446">
        <v>-815.79</v>
      </c>
      <c r="F446" t="str">
        <f t="shared" si="12"/>
        <v>Loss</v>
      </c>
      <c r="G446">
        <f t="shared" si="13"/>
        <v>24.072777777777777</v>
      </c>
    </row>
    <row r="447" spans="1:7" x14ac:dyDescent="0.25">
      <c r="A447">
        <v>40.79</v>
      </c>
      <c r="B447">
        <v>0.02</v>
      </c>
      <c r="C447">
        <v>3</v>
      </c>
      <c r="D447">
        <v>-11.69</v>
      </c>
      <c r="F447" t="str">
        <f t="shared" si="12"/>
        <v>Loss</v>
      </c>
      <c r="G447">
        <f t="shared" si="13"/>
        <v>13.596666666666666</v>
      </c>
    </row>
    <row r="448" spans="1:7" x14ac:dyDescent="0.25">
      <c r="A448">
        <v>524.25</v>
      </c>
      <c r="B448">
        <v>0</v>
      </c>
      <c r="C448">
        <v>16</v>
      </c>
      <c r="D448">
        <v>124.18</v>
      </c>
      <c r="F448" t="str">
        <f t="shared" si="12"/>
        <v>Profit</v>
      </c>
      <c r="G448">
        <f t="shared" si="13"/>
        <v>32.765625</v>
      </c>
    </row>
    <row r="449" spans="1:7" x14ac:dyDescent="0.25">
      <c r="A449">
        <v>288.55</v>
      </c>
      <c r="B449">
        <v>0.03</v>
      </c>
      <c r="C449">
        <v>37</v>
      </c>
      <c r="D449">
        <v>-133.69999999999999</v>
      </c>
      <c r="F449" t="str">
        <f t="shared" si="12"/>
        <v>Loss</v>
      </c>
      <c r="G449">
        <f t="shared" si="13"/>
        <v>7.7986486486486486</v>
      </c>
    </row>
    <row r="450" spans="1:7" x14ac:dyDescent="0.25">
      <c r="A450">
        <v>1297.4485</v>
      </c>
      <c r="B450">
        <v>0.04</v>
      </c>
      <c r="C450">
        <v>18</v>
      </c>
      <c r="D450">
        <v>4.21</v>
      </c>
      <c r="F450" t="str">
        <f t="shared" si="12"/>
        <v>Profit</v>
      </c>
      <c r="G450">
        <f t="shared" si="13"/>
        <v>72.080472222222227</v>
      </c>
    </row>
    <row r="451" spans="1:7" x14ac:dyDescent="0.25">
      <c r="A451">
        <v>150.13</v>
      </c>
      <c r="B451">
        <v>0.09</v>
      </c>
      <c r="C451">
        <v>13</v>
      </c>
      <c r="D451">
        <v>1.73</v>
      </c>
      <c r="F451" t="str">
        <f t="shared" ref="F451:F514" si="14">IF(D451&gt;0,"Profit","Loss")</f>
        <v>Profit</v>
      </c>
      <c r="G451">
        <f t="shared" ref="G451:G514" si="15">IFERROR(A451/C451,0)</f>
        <v>11.548461538461538</v>
      </c>
    </row>
    <row r="452" spans="1:7" x14ac:dyDescent="0.25">
      <c r="A452">
        <v>396.69</v>
      </c>
      <c r="B452">
        <v>0.09</v>
      </c>
      <c r="C452">
        <v>12</v>
      </c>
      <c r="D452">
        <v>-18.45</v>
      </c>
      <c r="F452" t="str">
        <f t="shared" si="14"/>
        <v>Loss</v>
      </c>
      <c r="G452">
        <f t="shared" si="15"/>
        <v>33.057499999999997</v>
      </c>
    </row>
    <row r="453" spans="1:7" x14ac:dyDescent="0.25">
      <c r="A453">
        <v>225.21</v>
      </c>
      <c r="B453">
        <v>0.06</v>
      </c>
      <c r="C453">
        <v>38</v>
      </c>
      <c r="D453">
        <v>-66.16</v>
      </c>
      <c r="F453" t="str">
        <f t="shared" si="14"/>
        <v>Loss</v>
      </c>
      <c r="G453">
        <f t="shared" si="15"/>
        <v>5.9265789473684212</v>
      </c>
    </row>
    <row r="454" spans="1:7" x14ac:dyDescent="0.25">
      <c r="A454">
        <v>1491.8264999999999</v>
      </c>
      <c r="B454">
        <v>0.1</v>
      </c>
      <c r="C454">
        <v>28</v>
      </c>
      <c r="D454">
        <v>124.83</v>
      </c>
      <c r="F454" t="str">
        <f t="shared" si="14"/>
        <v>Profit</v>
      </c>
      <c r="G454">
        <f t="shared" si="15"/>
        <v>53.279517857142856</v>
      </c>
    </row>
    <row r="455" spans="1:7" x14ac:dyDescent="0.25">
      <c r="A455">
        <v>4598.7299999999996</v>
      </c>
      <c r="B455">
        <v>0.04</v>
      </c>
      <c r="C455">
        <v>45</v>
      </c>
      <c r="D455">
        <v>1049.45</v>
      </c>
      <c r="F455" t="str">
        <f t="shared" si="14"/>
        <v>Profit</v>
      </c>
      <c r="G455">
        <f t="shared" si="15"/>
        <v>102.19399999999999</v>
      </c>
    </row>
    <row r="456" spans="1:7" x14ac:dyDescent="0.25">
      <c r="A456">
        <v>539.05999999999995</v>
      </c>
      <c r="B456">
        <v>0.05</v>
      </c>
      <c r="C456">
        <v>42</v>
      </c>
      <c r="D456">
        <v>-123.07</v>
      </c>
      <c r="F456" t="str">
        <f t="shared" si="14"/>
        <v>Loss</v>
      </c>
      <c r="G456">
        <f t="shared" si="15"/>
        <v>12.834761904761903</v>
      </c>
    </row>
    <row r="457" spans="1:7" x14ac:dyDescent="0.25">
      <c r="A457">
        <v>75.72</v>
      </c>
      <c r="B457">
        <v>0.02</v>
      </c>
      <c r="C457">
        <v>7</v>
      </c>
      <c r="D457">
        <v>20.29</v>
      </c>
      <c r="F457" t="str">
        <f t="shared" si="14"/>
        <v>Profit</v>
      </c>
      <c r="G457">
        <f t="shared" si="15"/>
        <v>10.817142857142857</v>
      </c>
    </row>
    <row r="458" spans="1:7" x14ac:dyDescent="0.25">
      <c r="A458">
        <v>2673.08</v>
      </c>
      <c r="B458">
        <v>0.01</v>
      </c>
      <c r="C458">
        <v>45</v>
      </c>
      <c r="D458">
        <v>-1363.12</v>
      </c>
      <c r="F458" t="str">
        <f t="shared" si="14"/>
        <v>Loss</v>
      </c>
      <c r="G458">
        <f t="shared" si="15"/>
        <v>59.401777777777774</v>
      </c>
    </row>
    <row r="459" spans="1:7" x14ac:dyDescent="0.25">
      <c r="A459">
        <v>11.7</v>
      </c>
      <c r="B459">
        <v>0</v>
      </c>
      <c r="C459">
        <v>1</v>
      </c>
      <c r="D459">
        <v>-8.06</v>
      </c>
      <c r="F459" t="str">
        <f t="shared" si="14"/>
        <v>Loss</v>
      </c>
      <c r="G459">
        <f t="shared" si="15"/>
        <v>11.7</v>
      </c>
    </row>
    <row r="460" spans="1:7" x14ac:dyDescent="0.25">
      <c r="A460">
        <v>448.23</v>
      </c>
      <c r="B460">
        <v>0.01</v>
      </c>
      <c r="C460">
        <v>26</v>
      </c>
      <c r="D460">
        <v>110.6</v>
      </c>
      <c r="F460" t="str">
        <f t="shared" si="14"/>
        <v>Profit</v>
      </c>
      <c r="G460">
        <f t="shared" si="15"/>
        <v>17.239615384615384</v>
      </c>
    </row>
    <row r="461" spans="1:7" x14ac:dyDescent="0.25">
      <c r="A461">
        <v>519.95349999999996</v>
      </c>
      <c r="B461">
        <v>0</v>
      </c>
      <c r="C461">
        <v>9</v>
      </c>
      <c r="D461">
        <v>-107.99</v>
      </c>
      <c r="F461" t="str">
        <f t="shared" si="14"/>
        <v>Loss</v>
      </c>
      <c r="G461">
        <f t="shared" si="15"/>
        <v>57.772611111111104</v>
      </c>
    </row>
    <row r="462" spans="1:7" x14ac:dyDescent="0.25">
      <c r="A462">
        <v>1940.21</v>
      </c>
      <c r="B462">
        <v>0.09</v>
      </c>
      <c r="C462">
        <v>12</v>
      </c>
      <c r="D462">
        <v>-215.34</v>
      </c>
      <c r="F462" t="str">
        <f t="shared" si="14"/>
        <v>Loss</v>
      </c>
      <c r="G462">
        <f t="shared" si="15"/>
        <v>161.68416666666667</v>
      </c>
    </row>
    <row r="463" spans="1:7" x14ac:dyDescent="0.25">
      <c r="A463">
        <v>1717.21</v>
      </c>
      <c r="B463">
        <v>0.08</v>
      </c>
      <c r="C463">
        <v>44</v>
      </c>
      <c r="D463">
        <v>176.13</v>
      </c>
      <c r="F463" t="str">
        <f t="shared" si="14"/>
        <v>Profit</v>
      </c>
      <c r="G463">
        <f t="shared" si="15"/>
        <v>39.027500000000003</v>
      </c>
    </row>
    <row r="464" spans="1:7" x14ac:dyDescent="0.25">
      <c r="A464">
        <v>125.85</v>
      </c>
      <c r="B464">
        <v>0.09</v>
      </c>
      <c r="C464">
        <v>25</v>
      </c>
      <c r="D464">
        <v>-89.25</v>
      </c>
      <c r="F464" t="str">
        <f t="shared" si="14"/>
        <v>Loss</v>
      </c>
      <c r="G464">
        <f t="shared" si="15"/>
        <v>5.0339999999999998</v>
      </c>
    </row>
    <row r="465" spans="1:7" x14ac:dyDescent="0.25">
      <c r="A465">
        <v>80</v>
      </c>
      <c r="B465">
        <v>0.03</v>
      </c>
      <c r="C465">
        <v>13</v>
      </c>
      <c r="D465">
        <v>10.96</v>
      </c>
      <c r="F465" t="str">
        <f t="shared" si="14"/>
        <v>Profit</v>
      </c>
      <c r="G465">
        <f t="shared" si="15"/>
        <v>6.1538461538461542</v>
      </c>
    </row>
    <row r="466" spans="1:7" x14ac:dyDescent="0.25">
      <c r="A466">
        <v>670.03</v>
      </c>
      <c r="B466">
        <v>0.01</v>
      </c>
      <c r="C466">
        <v>10</v>
      </c>
      <c r="D466">
        <v>-326.47000000000003</v>
      </c>
      <c r="F466" t="str">
        <f t="shared" si="14"/>
        <v>Loss</v>
      </c>
      <c r="G466">
        <f t="shared" si="15"/>
        <v>67.003</v>
      </c>
    </row>
    <row r="467" spans="1:7" x14ac:dyDescent="0.25">
      <c r="A467">
        <v>63.61</v>
      </c>
      <c r="B467">
        <v>0.01</v>
      </c>
      <c r="C467">
        <v>6</v>
      </c>
      <c r="D467">
        <v>7.59</v>
      </c>
      <c r="F467" t="str">
        <f t="shared" si="14"/>
        <v>Profit</v>
      </c>
      <c r="G467">
        <f t="shared" si="15"/>
        <v>10.601666666666667</v>
      </c>
    </row>
    <row r="468" spans="1:7" x14ac:dyDescent="0.25">
      <c r="A468">
        <v>137.41999999999999</v>
      </c>
      <c r="B468">
        <v>0.04</v>
      </c>
      <c r="C468">
        <v>8</v>
      </c>
      <c r="D468">
        <v>-24.86</v>
      </c>
      <c r="F468" t="str">
        <f t="shared" si="14"/>
        <v>Loss</v>
      </c>
      <c r="G468">
        <f t="shared" si="15"/>
        <v>17.177499999999998</v>
      </c>
    </row>
    <row r="469" spans="1:7" x14ac:dyDescent="0.25">
      <c r="A469">
        <v>5636.3074999999999</v>
      </c>
      <c r="B469">
        <v>0.04</v>
      </c>
      <c r="C469">
        <v>41</v>
      </c>
      <c r="D469">
        <v>1595.67</v>
      </c>
      <c r="F469" t="str">
        <f t="shared" si="14"/>
        <v>Profit</v>
      </c>
      <c r="G469">
        <f t="shared" si="15"/>
        <v>137.47091463414634</v>
      </c>
    </row>
    <row r="470" spans="1:7" x14ac:dyDescent="0.25">
      <c r="A470">
        <v>1392.77</v>
      </c>
      <c r="B470">
        <v>0</v>
      </c>
      <c r="C470">
        <v>42</v>
      </c>
      <c r="D470">
        <v>-1981.55</v>
      </c>
      <c r="F470" t="str">
        <f t="shared" si="14"/>
        <v>Loss</v>
      </c>
      <c r="G470">
        <f t="shared" si="15"/>
        <v>33.161190476190477</v>
      </c>
    </row>
    <row r="471" spans="1:7" x14ac:dyDescent="0.25">
      <c r="A471">
        <v>53.66</v>
      </c>
      <c r="B471">
        <v>0.09</v>
      </c>
      <c r="C471">
        <v>5</v>
      </c>
      <c r="D471">
        <v>5.69</v>
      </c>
      <c r="F471" t="str">
        <f t="shared" si="14"/>
        <v>Profit</v>
      </c>
      <c r="G471">
        <f t="shared" si="15"/>
        <v>10.731999999999999</v>
      </c>
    </row>
    <row r="472" spans="1:7" x14ac:dyDescent="0.25">
      <c r="A472">
        <v>1020.88</v>
      </c>
      <c r="B472">
        <v>0.08</v>
      </c>
      <c r="C472">
        <v>47</v>
      </c>
      <c r="D472">
        <v>173.94</v>
      </c>
      <c r="F472" t="str">
        <f t="shared" si="14"/>
        <v>Profit</v>
      </c>
      <c r="G472">
        <f t="shared" si="15"/>
        <v>21.720851063829787</v>
      </c>
    </row>
    <row r="473" spans="1:7" x14ac:dyDescent="0.25">
      <c r="A473">
        <v>90.93</v>
      </c>
      <c r="B473">
        <v>0.05</v>
      </c>
      <c r="C473">
        <v>43</v>
      </c>
      <c r="D473">
        <v>-72.5</v>
      </c>
      <c r="F473" t="str">
        <f t="shared" si="14"/>
        <v>Loss</v>
      </c>
      <c r="G473">
        <f t="shared" si="15"/>
        <v>2.1146511627906976</v>
      </c>
    </row>
    <row r="474" spans="1:7" x14ac:dyDescent="0.25">
      <c r="A474">
        <v>125.95</v>
      </c>
      <c r="B474">
        <v>0</v>
      </c>
      <c r="C474">
        <v>10</v>
      </c>
      <c r="D474">
        <v>15.73</v>
      </c>
      <c r="F474" t="str">
        <f t="shared" si="14"/>
        <v>Profit</v>
      </c>
      <c r="G474">
        <f t="shared" si="15"/>
        <v>12.595000000000001</v>
      </c>
    </row>
    <row r="475" spans="1:7" x14ac:dyDescent="0.25">
      <c r="A475">
        <v>7981.2</v>
      </c>
      <c r="B475">
        <v>0.02</v>
      </c>
      <c r="C475">
        <v>21</v>
      </c>
      <c r="D475">
        <v>-592.52</v>
      </c>
      <c r="F475" t="str">
        <f t="shared" si="14"/>
        <v>Loss</v>
      </c>
      <c r="G475">
        <f t="shared" si="15"/>
        <v>380.05714285714282</v>
      </c>
    </row>
    <row r="476" spans="1:7" x14ac:dyDescent="0.25">
      <c r="A476">
        <v>60.64</v>
      </c>
      <c r="B476">
        <v>0.05</v>
      </c>
      <c r="C476">
        <v>31</v>
      </c>
      <c r="D476">
        <v>-66.62</v>
      </c>
      <c r="F476" t="str">
        <f t="shared" si="14"/>
        <v>Loss</v>
      </c>
      <c r="G476">
        <f t="shared" si="15"/>
        <v>1.9561290322580644</v>
      </c>
    </row>
    <row r="477" spans="1:7" x14ac:dyDescent="0.25">
      <c r="A477">
        <v>129.5</v>
      </c>
      <c r="B477">
        <v>0.02</v>
      </c>
      <c r="C477">
        <v>6</v>
      </c>
      <c r="D477">
        <v>65.489999999999995</v>
      </c>
      <c r="F477" t="str">
        <f t="shared" si="14"/>
        <v>Profit</v>
      </c>
      <c r="G477">
        <f t="shared" si="15"/>
        <v>21.583333333333332</v>
      </c>
    </row>
    <row r="478" spans="1:7" x14ac:dyDescent="0.25">
      <c r="A478">
        <v>5407.9</v>
      </c>
      <c r="B478">
        <v>0.01</v>
      </c>
      <c r="C478">
        <v>35</v>
      </c>
      <c r="D478">
        <v>-352.79</v>
      </c>
      <c r="F478" t="str">
        <f t="shared" si="14"/>
        <v>Loss</v>
      </c>
      <c r="G478">
        <f t="shared" si="15"/>
        <v>154.51142857142855</v>
      </c>
    </row>
    <row r="479" spans="1:7" x14ac:dyDescent="0.25">
      <c r="A479">
        <v>61.43</v>
      </c>
      <c r="B479">
        <v>0.09</v>
      </c>
      <c r="C479">
        <v>9</v>
      </c>
      <c r="D479">
        <v>-42.98</v>
      </c>
      <c r="F479" t="str">
        <f t="shared" si="14"/>
        <v>Loss</v>
      </c>
      <c r="G479">
        <f t="shared" si="15"/>
        <v>6.8255555555555558</v>
      </c>
    </row>
    <row r="480" spans="1:7" x14ac:dyDescent="0.25">
      <c r="A480">
        <v>251.75</v>
      </c>
      <c r="B480">
        <v>7.0000000000000007E-2</v>
      </c>
      <c r="C480">
        <v>31</v>
      </c>
      <c r="D480">
        <v>22.46</v>
      </c>
      <c r="F480" t="str">
        <f t="shared" si="14"/>
        <v>Profit</v>
      </c>
      <c r="G480">
        <f t="shared" si="15"/>
        <v>8.120967741935484</v>
      </c>
    </row>
    <row r="481" spans="1:7" x14ac:dyDescent="0.25">
      <c r="A481">
        <v>795.74</v>
      </c>
      <c r="B481">
        <v>0</v>
      </c>
      <c r="C481">
        <v>22</v>
      </c>
      <c r="D481">
        <v>-127.39</v>
      </c>
      <c r="F481" t="str">
        <f t="shared" si="14"/>
        <v>Loss</v>
      </c>
      <c r="G481">
        <f t="shared" si="15"/>
        <v>36.17</v>
      </c>
    </row>
    <row r="482" spans="1:7" x14ac:dyDescent="0.25">
      <c r="A482">
        <v>67.239999999999995</v>
      </c>
      <c r="B482">
        <v>0.06</v>
      </c>
      <c r="C482">
        <v>23</v>
      </c>
      <c r="D482">
        <v>4.9000000000000004</v>
      </c>
      <c r="F482" t="str">
        <f t="shared" si="14"/>
        <v>Profit</v>
      </c>
      <c r="G482">
        <f t="shared" si="15"/>
        <v>2.9234782608695649</v>
      </c>
    </row>
    <row r="483" spans="1:7" x14ac:dyDescent="0.25">
      <c r="A483">
        <v>4253.009</v>
      </c>
      <c r="B483">
        <v>0.01</v>
      </c>
      <c r="C483">
        <v>30</v>
      </c>
      <c r="D483">
        <v>1115.69</v>
      </c>
      <c r="F483" t="str">
        <f t="shared" si="14"/>
        <v>Profit</v>
      </c>
      <c r="G483">
        <f t="shared" si="15"/>
        <v>141.76696666666666</v>
      </c>
    </row>
    <row r="484" spans="1:7" x14ac:dyDescent="0.25">
      <c r="A484">
        <v>187.83</v>
      </c>
      <c r="B484">
        <v>0.03</v>
      </c>
      <c r="C484">
        <v>50</v>
      </c>
      <c r="D484">
        <v>85.96</v>
      </c>
      <c r="F484" t="str">
        <f t="shared" si="14"/>
        <v>Profit</v>
      </c>
      <c r="G484">
        <f t="shared" si="15"/>
        <v>3.7566000000000002</v>
      </c>
    </row>
    <row r="485" spans="1:7" x14ac:dyDescent="0.25">
      <c r="A485">
        <v>49.59</v>
      </c>
      <c r="B485">
        <v>7.0000000000000007E-2</v>
      </c>
      <c r="C485">
        <v>3</v>
      </c>
      <c r="D485">
        <v>-8.3800000000000008</v>
      </c>
      <c r="F485" t="str">
        <f t="shared" si="14"/>
        <v>Loss</v>
      </c>
      <c r="G485">
        <f t="shared" si="15"/>
        <v>16.53</v>
      </c>
    </row>
    <row r="486" spans="1:7" x14ac:dyDescent="0.25">
      <c r="A486">
        <v>59.38</v>
      </c>
      <c r="B486">
        <v>0.1</v>
      </c>
      <c r="C486">
        <v>7</v>
      </c>
      <c r="D486">
        <v>-3.05</v>
      </c>
      <c r="F486" t="str">
        <f t="shared" si="14"/>
        <v>Loss</v>
      </c>
      <c r="G486">
        <f t="shared" si="15"/>
        <v>8.482857142857144</v>
      </c>
    </row>
    <row r="487" spans="1:7" x14ac:dyDescent="0.25">
      <c r="A487">
        <v>1210.0515</v>
      </c>
      <c r="B487">
        <v>0.04</v>
      </c>
      <c r="C487">
        <v>11</v>
      </c>
      <c r="D487">
        <v>-104.25</v>
      </c>
      <c r="F487" t="str">
        <f t="shared" si="14"/>
        <v>Loss</v>
      </c>
      <c r="G487">
        <f t="shared" si="15"/>
        <v>110.00468181818182</v>
      </c>
    </row>
    <row r="488" spans="1:7" x14ac:dyDescent="0.25">
      <c r="A488">
        <v>1582.47</v>
      </c>
      <c r="B488">
        <v>0.05</v>
      </c>
      <c r="C488">
        <v>13</v>
      </c>
      <c r="D488">
        <v>-205.02</v>
      </c>
      <c r="F488" t="str">
        <f t="shared" si="14"/>
        <v>Loss</v>
      </c>
      <c r="G488">
        <f t="shared" si="15"/>
        <v>121.72846153846154</v>
      </c>
    </row>
    <row r="489" spans="1:7" x14ac:dyDescent="0.25">
      <c r="A489">
        <v>584.51099999999997</v>
      </c>
      <c r="B489">
        <v>0.05</v>
      </c>
      <c r="C489">
        <v>33</v>
      </c>
      <c r="D489">
        <v>-95.98</v>
      </c>
      <c r="F489" t="str">
        <f t="shared" si="14"/>
        <v>Loss</v>
      </c>
      <c r="G489">
        <f t="shared" si="15"/>
        <v>17.712454545454545</v>
      </c>
    </row>
    <row r="490" spans="1:7" x14ac:dyDescent="0.25">
      <c r="A490">
        <v>466.28</v>
      </c>
      <c r="B490">
        <v>0</v>
      </c>
      <c r="C490">
        <v>15</v>
      </c>
      <c r="D490">
        <v>92.7</v>
      </c>
      <c r="F490" t="str">
        <f t="shared" si="14"/>
        <v>Profit</v>
      </c>
      <c r="G490">
        <f t="shared" si="15"/>
        <v>31.085333333333331</v>
      </c>
    </row>
    <row r="491" spans="1:7" x14ac:dyDescent="0.25">
      <c r="A491">
        <v>260.51</v>
      </c>
      <c r="B491">
        <v>0.03</v>
      </c>
      <c r="C491">
        <v>34</v>
      </c>
      <c r="D491">
        <v>-127.52</v>
      </c>
      <c r="F491" t="str">
        <f t="shared" si="14"/>
        <v>Loss</v>
      </c>
      <c r="G491">
        <f t="shared" si="15"/>
        <v>7.6620588235294118</v>
      </c>
    </row>
    <row r="492" spans="1:7" x14ac:dyDescent="0.25">
      <c r="A492">
        <v>56.73</v>
      </c>
      <c r="B492">
        <v>0.09</v>
      </c>
      <c r="C492">
        <v>12</v>
      </c>
      <c r="D492">
        <v>8.33</v>
      </c>
      <c r="F492" t="str">
        <f t="shared" si="14"/>
        <v>Profit</v>
      </c>
      <c r="G492">
        <f t="shared" si="15"/>
        <v>4.7275</v>
      </c>
    </row>
    <row r="493" spans="1:7" x14ac:dyDescent="0.25">
      <c r="A493">
        <v>68.5</v>
      </c>
      <c r="B493">
        <v>7.0000000000000007E-2</v>
      </c>
      <c r="C493">
        <v>24</v>
      </c>
      <c r="D493">
        <v>2.69</v>
      </c>
      <c r="F493" t="str">
        <f t="shared" si="14"/>
        <v>Profit</v>
      </c>
      <c r="G493">
        <f t="shared" si="15"/>
        <v>2.8541666666666665</v>
      </c>
    </row>
    <row r="494" spans="1:7" x14ac:dyDescent="0.25">
      <c r="A494">
        <v>160.68</v>
      </c>
      <c r="B494">
        <v>0.08</v>
      </c>
      <c r="C494">
        <v>30</v>
      </c>
      <c r="D494">
        <v>77.75</v>
      </c>
      <c r="F494" t="str">
        <f t="shared" si="14"/>
        <v>Profit</v>
      </c>
      <c r="G494">
        <f t="shared" si="15"/>
        <v>5.3559999999999999</v>
      </c>
    </row>
    <row r="495" spans="1:7" x14ac:dyDescent="0.25">
      <c r="A495">
        <v>3668.6</v>
      </c>
      <c r="B495">
        <v>7.0000000000000007E-2</v>
      </c>
      <c r="C495">
        <v>24</v>
      </c>
      <c r="D495">
        <v>993.15</v>
      </c>
      <c r="F495" t="str">
        <f t="shared" si="14"/>
        <v>Profit</v>
      </c>
      <c r="G495">
        <f t="shared" si="15"/>
        <v>152.85833333333332</v>
      </c>
    </row>
    <row r="496" spans="1:7" x14ac:dyDescent="0.25">
      <c r="A496">
        <v>107.12</v>
      </c>
      <c r="B496">
        <v>0.08</v>
      </c>
      <c r="C496">
        <v>2</v>
      </c>
      <c r="D496">
        <v>-54.87</v>
      </c>
      <c r="F496" t="str">
        <f t="shared" si="14"/>
        <v>Loss</v>
      </c>
      <c r="G496">
        <f t="shared" si="15"/>
        <v>53.56</v>
      </c>
    </row>
    <row r="497" spans="1:7" x14ac:dyDescent="0.25">
      <c r="A497">
        <v>134.33000000000001</v>
      </c>
      <c r="B497">
        <v>7.0000000000000007E-2</v>
      </c>
      <c r="C497">
        <v>43</v>
      </c>
      <c r="D497">
        <v>25.02</v>
      </c>
      <c r="F497" t="str">
        <f t="shared" si="14"/>
        <v>Profit</v>
      </c>
      <c r="G497">
        <f t="shared" si="15"/>
        <v>3.1239534883720932</v>
      </c>
    </row>
    <row r="498" spans="1:7" x14ac:dyDescent="0.25">
      <c r="A498">
        <v>70.319999999999993</v>
      </c>
      <c r="B498">
        <v>0.08</v>
      </c>
      <c r="C498">
        <v>19</v>
      </c>
      <c r="D498">
        <v>-56.07</v>
      </c>
      <c r="F498" t="str">
        <f t="shared" si="14"/>
        <v>Loss</v>
      </c>
      <c r="G498">
        <f t="shared" si="15"/>
        <v>3.7010526315789471</v>
      </c>
    </row>
    <row r="499" spans="1:7" x14ac:dyDescent="0.25">
      <c r="A499">
        <v>676.24</v>
      </c>
      <c r="B499">
        <v>0.05</v>
      </c>
      <c r="C499">
        <v>25</v>
      </c>
      <c r="D499">
        <v>219.78</v>
      </c>
      <c r="F499" t="str">
        <f t="shared" si="14"/>
        <v>Profit</v>
      </c>
      <c r="G499">
        <f t="shared" si="15"/>
        <v>27.049600000000002</v>
      </c>
    </row>
    <row r="500" spans="1:7" x14ac:dyDescent="0.25">
      <c r="A500">
        <v>157.03</v>
      </c>
      <c r="B500">
        <v>7.0000000000000007E-2</v>
      </c>
      <c r="C500">
        <v>7</v>
      </c>
      <c r="D500">
        <v>13.21</v>
      </c>
      <c r="F500" t="str">
        <f t="shared" si="14"/>
        <v>Profit</v>
      </c>
      <c r="G500">
        <f t="shared" si="15"/>
        <v>22.432857142857141</v>
      </c>
    </row>
    <row r="501" spans="1:7" x14ac:dyDescent="0.25">
      <c r="A501">
        <v>984.63149999999996</v>
      </c>
      <c r="B501">
        <v>0</v>
      </c>
      <c r="C501">
        <v>20</v>
      </c>
      <c r="D501">
        <v>-129.13999999999999</v>
      </c>
      <c r="F501" t="str">
        <f t="shared" si="14"/>
        <v>Loss</v>
      </c>
      <c r="G501">
        <f t="shared" si="15"/>
        <v>49.231574999999999</v>
      </c>
    </row>
    <row r="502" spans="1:7" x14ac:dyDescent="0.25">
      <c r="A502">
        <v>136.85</v>
      </c>
      <c r="B502">
        <v>0.01</v>
      </c>
      <c r="C502">
        <v>14</v>
      </c>
      <c r="D502">
        <v>-4.43</v>
      </c>
      <c r="F502" t="str">
        <f t="shared" si="14"/>
        <v>Loss</v>
      </c>
      <c r="G502">
        <f t="shared" si="15"/>
        <v>9.7750000000000004</v>
      </c>
    </row>
    <row r="503" spans="1:7" x14ac:dyDescent="0.25">
      <c r="A503">
        <v>12.74</v>
      </c>
      <c r="B503">
        <v>0.05</v>
      </c>
      <c r="C503">
        <v>1</v>
      </c>
      <c r="D503">
        <v>-11.39</v>
      </c>
      <c r="F503" t="str">
        <f t="shared" si="14"/>
        <v>Loss</v>
      </c>
      <c r="G503">
        <f t="shared" si="15"/>
        <v>12.74</v>
      </c>
    </row>
    <row r="504" spans="1:7" x14ac:dyDescent="0.25">
      <c r="A504">
        <v>1935.25</v>
      </c>
      <c r="B504">
        <v>0.04</v>
      </c>
      <c r="C504">
        <v>29</v>
      </c>
      <c r="D504">
        <v>652.19000000000005</v>
      </c>
      <c r="F504" t="str">
        <f t="shared" si="14"/>
        <v>Profit</v>
      </c>
      <c r="G504">
        <f t="shared" si="15"/>
        <v>66.732758620689651</v>
      </c>
    </row>
    <row r="505" spans="1:7" x14ac:dyDescent="0.25">
      <c r="A505">
        <v>5423.58</v>
      </c>
      <c r="B505">
        <v>0.01</v>
      </c>
      <c r="C505">
        <v>42</v>
      </c>
      <c r="D505">
        <v>1361.56</v>
      </c>
      <c r="F505" t="str">
        <f t="shared" si="14"/>
        <v>Profit</v>
      </c>
      <c r="G505">
        <f t="shared" si="15"/>
        <v>129.13285714285715</v>
      </c>
    </row>
    <row r="506" spans="1:7" x14ac:dyDescent="0.25">
      <c r="A506">
        <v>278.5</v>
      </c>
      <c r="B506">
        <v>0.1</v>
      </c>
      <c r="C506">
        <v>13</v>
      </c>
      <c r="D506">
        <v>-6.23</v>
      </c>
      <c r="F506" t="str">
        <f t="shared" si="14"/>
        <v>Loss</v>
      </c>
      <c r="G506">
        <f t="shared" si="15"/>
        <v>21.423076923076923</v>
      </c>
    </row>
    <row r="507" spans="1:7" x14ac:dyDescent="0.25">
      <c r="A507">
        <v>315.27</v>
      </c>
      <c r="B507">
        <v>0.08</v>
      </c>
      <c r="C507">
        <v>3</v>
      </c>
      <c r="D507">
        <v>278.60000000000002</v>
      </c>
      <c r="F507" t="str">
        <f t="shared" si="14"/>
        <v>Profit</v>
      </c>
      <c r="G507">
        <f t="shared" si="15"/>
        <v>105.08999999999999</v>
      </c>
    </row>
    <row r="508" spans="1:7" x14ac:dyDescent="0.25">
      <c r="A508">
        <v>69.569999999999993</v>
      </c>
      <c r="B508">
        <v>0.05</v>
      </c>
      <c r="C508">
        <v>8</v>
      </c>
      <c r="D508">
        <v>-36.06</v>
      </c>
      <c r="F508" t="str">
        <f t="shared" si="14"/>
        <v>Loss</v>
      </c>
      <c r="G508">
        <f t="shared" si="15"/>
        <v>8.6962499999999991</v>
      </c>
    </row>
    <row r="509" spans="1:7" x14ac:dyDescent="0.25">
      <c r="A509">
        <v>230.23</v>
      </c>
      <c r="B509">
        <v>0.06</v>
      </c>
      <c r="C509">
        <v>50</v>
      </c>
      <c r="D509">
        <v>-150.93</v>
      </c>
      <c r="F509" t="str">
        <f t="shared" si="14"/>
        <v>Loss</v>
      </c>
      <c r="G509">
        <f t="shared" si="15"/>
        <v>4.6045999999999996</v>
      </c>
    </row>
    <row r="510" spans="1:7" x14ac:dyDescent="0.25">
      <c r="A510">
        <v>82.64</v>
      </c>
      <c r="B510">
        <v>0.1</v>
      </c>
      <c r="C510">
        <v>12</v>
      </c>
      <c r="D510">
        <v>0.35</v>
      </c>
      <c r="F510" t="str">
        <f t="shared" si="14"/>
        <v>Profit</v>
      </c>
      <c r="G510">
        <f t="shared" si="15"/>
        <v>6.8866666666666667</v>
      </c>
    </row>
    <row r="511" spans="1:7" x14ac:dyDescent="0.25">
      <c r="A511">
        <v>1801.95</v>
      </c>
      <c r="B511">
        <v>0.03</v>
      </c>
      <c r="C511">
        <v>28</v>
      </c>
      <c r="D511">
        <v>-182.07</v>
      </c>
      <c r="F511" t="str">
        <f t="shared" si="14"/>
        <v>Loss</v>
      </c>
      <c r="G511">
        <f t="shared" si="15"/>
        <v>64.355357142857144</v>
      </c>
    </row>
    <row r="512" spans="1:7" x14ac:dyDescent="0.25">
      <c r="A512">
        <v>2660.6104999999998</v>
      </c>
      <c r="B512">
        <v>0.03</v>
      </c>
      <c r="C512">
        <v>46</v>
      </c>
      <c r="D512">
        <v>618.07000000000005</v>
      </c>
      <c r="F512" t="str">
        <f t="shared" si="14"/>
        <v>Profit</v>
      </c>
      <c r="G512">
        <f t="shared" si="15"/>
        <v>57.839358695652166</v>
      </c>
    </row>
    <row r="513" spans="1:7" x14ac:dyDescent="0.25">
      <c r="A513">
        <v>210.9</v>
      </c>
      <c r="B513">
        <v>0.03</v>
      </c>
      <c r="C513">
        <v>32</v>
      </c>
      <c r="D513">
        <v>-62.46</v>
      </c>
      <c r="F513" t="str">
        <f t="shared" si="14"/>
        <v>Loss</v>
      </c>
      <c r="G513">
        <f t="shared" si="15"/>
        <v>6.5906250000000002</v>
      </c>
    </row>
    <row r="514" spans="1:7" x14ac:dyDescent="0.25">
      <c r="A514">
        <v>757.91</v>
      </c>
      <c r="B514">
        <v>0.02</v>
      </c>
      <c r="C514">
        <v>23</v>
      </c>
      <c r="D514">
        <v>-16.05</v>
      </c>
      <c r="F514" t="str">
        <f t="shared" si="14"/>
        <v>Loss</v>
      </c>
      <c r="G514">
        <f t="shared" si="15"/>
        <v>32.952608695652174</v>
      </c>
    </row>
    <row r="515" spans="1:7" x14ac:dyDescent="0.25">
      <c r="A515">
        <v>6403.39</v>
      </c>
      <c r="B515">
        <v>0.01</v>
      </c>
      <c r="C515">
        <v>48</v>
      </c>
      <c r="D515">
        <v>-824.15</v>
      </c>
      <c r="F515" t="str">
        <f t="shared" ref="F515:F578" si="16">IF(D515&gt;0,"Profit","Loss")</f>
        <v>Loss</v>
      </c>
      <c r="G515">
        <f t="shared" ref="G515:G578" si="17">IFERROR(A515/C515,0)</f>
        <v>133.40395833333335</v>
      </c>
    </row>
    <row r="516" spans="1:7" x14ac:dyDescent="0.25">
      <c r="A516">
        <v>552.08000000000004</v>
      </c>
      <c r="B516">
        <v>0</v>
      </c>
      <c r="C516">
        <v>14</v>
      </c>
      <c r="D516">
        <v>203.24</v>
      </c>
      <c r="F516" t="str">
        <f t="shared" si="16"/>
        <v>Profit</v>
      </c>
      <c r="G516">
        <f t="shared" si="17"/>
        <v>39.434285714285714</v>
      </c>
    </row>
    <row r="517" spans="1:7" x14ac:dyDescent="0.25">
      <c r="A517">
        <v>477.39</v>
      </c>
      <c r="B517">
        <v>0.02</v>
      </c>
      <c r="C517">
        <v>5</v>
      </c>
      <c r="D517">
        <v>-211.36</v>
      </c>
      <c r="F517" t="str">
        <f t="shared" si="16"/>
        <v>Loss</v>
      </c>
      <c r="G517">
        <f t="shared" si="17"/>
        <v>95.477999999999994</v>
      </c>
    </row>
    <row r="518" spans="1:7" x14ac:dyDescent="0.25">
      <c r="A518">
        <v>65.81</v>
      </c>
      <c r="B518">
        <v>0.01</v>
      </c>
      <c r="C518">
        <v>9</v>
      </c>
      <c r="D518">
        <v>-15.44</v>
      </c>
      <c r="F518" t="str">
        <f t="shared" si="16"/>
        <v>Loss</v>
      </c>
      <c r="G518">
        <f t="shared" si="17"/>
        <v>7.3122222222222222</v>
      </c>
    </row>
    <row r="519" spans="1:7" x14ac:dyDescent="0.25">
      <c r="A519">
        <v>733.92</v>
      </c>
      <c r="B519">
        <v>0.03</v>
      </c>
      <c r="C519">
        <v>26</v>
      </c>
      <c r="D519">
        <v>302.8</v>
      </c>
      <c r="F519" t="str">
        <f t="shared" si="16"/>
        <v>Profit</v>
      </c>
      <c r="G519">
        <f t="shared" si="17"/>
        <v>28.227692307692305</v>
      </c>
    </row>
    <row r="520" spans="1:7" x14ac:dyDescent="0.25">
      <c r="A520">
        <v>102.95</v>
      </c>
      <c r="B520">
        <v>0.06</v>
      </c>
      <c r="C520">
        <v>30</v>
      </c>
      <c r="D520">
        <v>-175.86</v>
      </c>
      <c r="F520" t="str">
        <f t="shared" si="16"/>
        <v>Loss</v>
      </c>
      <c r="G520">
        <f t="shared" si="17"/>
        <v>3.4316666666666666</v>
      </c>
    </row>
    <row r="521" spans="1:7" x14ac:dyDescent="0.25">
      <c r="A521">
        <v>286.07</v>
      </c>
      <c r="B521">
        <v>7.0000000000000007E-2</v>
      </c>
      <c r="C521">
        <v>25</v>
      </c>
      <c r="D521">
        <v>-35.94</v>
      </c>
      <c r="F521" t="str">
        <f t="shared" si="16"/>
        <v>Loss</v>
      </c>
      <c r="G521">
        <f t="shared" si="17"/>
        <v>11.4428</v>
      </c>
    </row>
    <row r="522" spans="1:7" x14ac:dyDescent="0.25">
      <c r="A522">
        <v>6133.18</v>
      </c>
      <c r="B522">
        <v>0.06</v>
      </c>
      <c r="C522">
        <v>23</v>
      </c>
      <c r="D522">
        <v>1243.17</v>
      </c>
      <c r="F522" t="str">
        <f t="shared" si="16"/>
        <v>Profit</v>
      </c>
      <c r="G522">
        <f t="shared" si="17"/>
        <v>266.66000000000003</v>
      </c>
    </row>
    <row r="523" spans="1:7" x14ac:dyDescent="0.25">
      <c r="A523">
        <v>99.11</v>
      </c>
      <c r="B523">
        <v>0.01</v>
      </c>
      <c r="C523">
        <v>6</v>
      </c>
      <c r="D523">
        <v>-12.46</v>
      </c>
      <c r="F523" t="str">
        <f t="shared" si="16"/>
        <v>Loss</v>
      </c>
      <c r="G523">
        <f t="shared" si="17"/>
        <v>16.518333333333334</v>
      </c>
    </row>
    <row r="524" spans="1:7" x14ac:dyDescent="0.25">
      <c r="A524">
        <v>2689.48</v>
      </c>
      <c r="B524">
        <v>0.04</v>
      </c>
      <c r="C524">
        <v>27</v>
      </c>
      <c r="D524">
        <v>399.93</v>
      </c>
      <c r="F524" t="str">
        <f t="shared" si="16"/>
        <v>Profit</v>
      </c>
      <c r="G524">
        <f t="shared" si="17"/>
        <v>99.610370370370376</v>
      </c>
    </row>
    <row r="525" spans="1:7" x14ac:dyDescent="0.25">
      <c r="A525">
        <v>17.190000000000001</v>
      </c>
      <c r="B525">
        <v>0</v>
      </c>
      <c r="C525">
        <v>1</v>
      </c>
      <c r="D525">
        <v>-35.340000000000003</v>
      </c>
      <c r="F525" t="str">
        <f t="shared" si="16"/>
        <v>Loss</v>
      </c>
      <c r="G525">
        <f t="shared" si="17"/>
        <v>17.190000000000001</v>
      </c>
    </row>
    <row r="526" spans="1:7" x14ac:dyDescent="0.25">
      <c r="A526">
        <v>241.1</v>
      </c>
      <c r="B526">
        <v>7.0000000000000007E-2</v>
      </c>
      <c r="C526">
        <v>41</v>
      </c>
      <c r="D526">
        <v>-243.24</v>
      </c>
      <c r="F526" t="str">
        <f t="shared" si="16"/>
        <v>Loss</v>
      </c>
      <c r="G526">
        <f t="shared" si="17"/>
        <v>5.8804878048780482</v>
      </c>
    </row>
    <row r="527" spans="1:7" x14ac:dyDescent="0.25">
      <c r="A527">
        <v>400.57</v>
      </c>
      <c r="B527">
        <v>0.05</v>
      </c>
      <c r="C527">
        <v>20</v>
      </c>
      <c r="D527">
        <v>93.36</v>
      </c>
      <c r="F527" t="str">
        <f t="shared" si="16"/>
        <v>Profit</v>
      </c>
      <c r="G527">
        <f t="shared" si="17"/>
        <v>20.028500000000001</v>
      </c>
    </row>
    <row r="528" spans="1:7" x14ac:dyDescent="0.25">
      <c r="A528">
        <v>491.93</v>
      </c>
      <c r="B528">
        <v>0.04</v>
      </c>
      <c r="C528">
        <v>49</v>
      </c>
      <c r="D528">
        <v>-53.62</v>
      </c>
      <c r="F528" t="str">
        <f t="shared" si="16"/>
        <v>Loss</v>
      </c>
      <c r="G528">
        <f t="shared" si="17"/>
        <v>10.039387755102041</v>
      </c>
    </row>
    <row r="529" spans="1:7" x14ac:dyDescent="0.25">
      <c r="A529">
        <v>15.31</v>
      </c>
      <c r="B529">
        <v>0.01</v>
      </c>
      <c r="C529">
        <v>2</v>
      </c>
      <c r="D529">
        <v>-8.15</v>
      </c>
      <c r="F529" t="str">
        <f t="shared" si="16"/>
        <v>Loss</v>
      </c>
      <c r="G529">
        <f t="shared" si="17"/>
        <v>7.6550000000000002</v>
      </c>
    </row>
    <row r="530" spans="1:7" x14ac:dyDescent="0.25">
      <c r="A530">
        <v>172.04</v>
      </c>
      <c r="B530">
        <v>0.05</v>
      </c>
      <c r="C530">
        <v>25</v>
      </c>
      <c r="D530">
        <v>-85.11</v>
      </c>
      <c r="F530" t="str">
        <f t="shared" si="16"/>
        <v>Loss</v>
      </c>
      <c r="G530">
        <f t="shared" si="17"/>
        <v>6.8815999999999997</v>
      </c>
    </row>
    <row r="531" spans="1:7" x14ac:dyDescent="0.25">
      <c r="A531">
        <v>460.58949999999999</v>
      </c>
      <c r="B531">
        <v>0.02</v>
      </c>
      <c r="C531">
        <v>8</v>
      </c>
      <c r="D531">
        <v>-171.2</v>
      </c>
      <c r="F531" t="str">
        <f t="shared" si="16"/>
        <v>Loss</v>
      </c>
      <c r="G531">
        <f t="shared" si="17"/>
        <v>57.573687499999998</v>
      </c>
    </row>
    <row r="532" spans="1:7" x14ac:dyDescent="0.25">
      <c r="A532">
        <v>390.2</v>
      </c>
      <c r="B532">
        <v>0.02</v>
      </c>
      <c r="C532">
        <v>26</v>
      </c>
      <c r="D532">
        <v>45</v>
      </c>
      <c r="F532" t="str">
        <f t="shared" si="16"/>
        <v>Profit</v>
      </c>
      <c r="G532">
        <f t="shared" si="17"/>
        <v>15.007692307692308</v>
      </c>
    </row>
    <row r="533" spans="1:7" x14ac:dyDescent="0.25">
      <c r="A533">
        <v>342.97</v>
      </c>
      <c r="B533">
        <v>0.09</v>
      </c>
      <c r="C533">
        <v>40</v>
      </c>
      <c r="D533">
        <v>-131.63</v>
      </c>
      <c r="F533" t="str">
        <f t="shared" si="16"/>
        <v>Loss</v>
      </c>
      <c r="G533">
        <f t="shared" si="17"/>
        <v>8.574250000000001</v>
      </c>
    </row>
    <row r="534" spans="1:7" x14ac:dyDescent="0.25">
      <c r="A534">
        <v>1282.49</v>
      </c>
      <c r="B534">
        <v>7.0000000000000007E-2</v>
      </c>
      <c r="C534">
        <v>32</v>
      </c>
      <c r="D534">
        <v>154.74</v>
      </c>
      <c r="F534" t="str">
        <f t="shared" si="16"/>
        <v>Profit</v>
      </c>
      <c r="G534">
        <f t="shared" si="17"/>
        <v>40.0778125</v>
      </c>
    </row>
    <row r="535" spans="1:7" x14ac:dyDescent="0.25">
      <c r="A535">
        <v>1222.68</v>
      </c>
      <c r="B535">
        <v>0.06</v>
      </c>
      <c r="C535">
        <v>21</v>
      </c>
      <c r="D535">
        <v>300.97000000000003</v>
      </c>
      <c r="F535" t="str">
        <f t="shared" si="16"/>
        <v>Profit</v>
      </c>
      <c r="G535">
        <f t="shared" si="17"/>
        <v>58.222857142857144</v>
      </c>
    </row>
    <row r="536" spans="1:7" x14ac:dyDescent="0.25">
      <c r="A536">
        <v>29.31</v>
      </c>
      <c r="B536">
        <v>0</v>
      </c>
      <c r="C536">
        <v>2</v>
      </c>
      <c r="D536">
        <v>-12.78</v>
      </c>
      <c r="F536" t="str">
        <f t="shared" si="16"/>
        <v>Loss</v>
      </c>
      <c r="G536">
        <f t="shared" si="17"/>
        <v>14.654999999999999</v>
      </c>
    </row>
    <row r="537" spans="1:7" x14ac:dyDescent="0.25">
      <c r="A537">
        <v>19100.45</v>
      </c>
      <c r="B537">
        <v>0</v>
      </c>
      <c r="C537">
        <v>40</v>
      </c>
      <c r="D537">
        <v>6839.95</v>
      </c>
      <c r="F537" t="str">
        <f t="shared" si="16"/>
        <v>Profit</v>
      </c>
      <c r="G537">
        <f t="shared" si="17"/>
        <v>477.51125000000002</v>
      </c>
    </row>
    <row r="538" spans="1:7" x14ac:dyDescent="0.25">
      <c r="A538">
        <v>2180.23</v>
      </c>
      <c r="B538">
        <v>0.05</v>
      </c>
      <c r="C538">
        <v>37</v>
      </c>
      <c r="D538">
        <v>660.25</v>
      </c>
      <c r="F538" t="str">
        <f t="shared" si="16"/>
        <v>Profit</v>
      </c>
      <c r="G538">
        <f t="shared" si="17"/>
        <v>58.925135135135136</v>
      </c>
    </row>
    <row r="539" spans="1:7" x14ac:dyDescent="0.25">
      <c r="A539">
        <v>80.260000000000005</v>
      </c>
      <c r="B539">
        <v>0.06</v>
      </c>
      <c r="C539">
        <v>11</v>
      </c>
      <c r="D539">
        <v>-22.55</v>
      </c>
      <c r="F539" t="str">
        <f t="shared" si="16"/>
        <v>Loss</v>
      </c>
      <c r="G539">
        <f t="shared" si="17"/>
        <v>7.2963636363636368</v>
      </c>
    </row>
    <row r="540" spans="1:7" x14ac:dyDescent="0.25">
      <c r="A540">
        <v>4072.8175000000001</v>
      </c>
      <c r="B540">
        <v>0.1</v>
      </c>
      <c r="C540">
        <v>45</v>
      </c>
      <c r="D540">
        <v>897.36</v>
      </c>
      <c r="F540" t="str">
        <f t="shared" si="16"/>
        <v>Profit</v>
      </c>
      <c r="G540">
        <f t="shared" si="17"/>
        <v>90.507055555555553</v>
      </c>
    </row>
    <row r="541" spans="1:7" x14ac:dyDescent="0.25">
      <c r="A541">
        <v>248.76</v>
      </c>
      <c r="B541">
        <v>0.1</v>
      </c>
      <c r="C541">
        <v>13</v>
      </c>
      <c r="D541">
        <v>35.090000000000003</v>
      </c>
      <c r="F541" t="str">
        <f t="shared" si="16"/>
        <v>Profit</v>
      </c>
      <c r="G541">
        <f t="shared" si="17"/>
        <v>19.135384615384616</v>
      </c>
    </row>
    <row r="542" spans="1:7" x14ac:dyDescent="0.25">
      <c r="A542">
        <v>78.510000000000005</v>
      </c>
      <c r="B542">
        <v>0.09</v>
      </c>
      <c r="C542">
        <v>36</v>
      </c>
      <c r="D542">
        <v>-10.06</v>
      </c>
      <c r="F542" t="str">
        <f t="shared" si="16"/>
        <v>Loss</v>
      </c>
      <c r="G542">
        <f t="shared" si="17"/>
        <v>2.1808333333333336</v>
      </c>
    </row>
    <row r="543" spans="1:7" x14ac:dyDescent="0.25">
      <c r="A543">
        <v>2292.1015000000002</v>
      </c>
      <c r="B543">
        <v>0.02</v>
      </c>
      <c r="C543">
        <v>21</v>
      </c>
      <c r="D543">
        <v>398.36</v>
      </c>
      <c r="F543" t="str">
        <f t="shared" si="16"/>
        <v>Profit</v>
      </c>
      <c r="G543">
        <f t="shared" si="17"/>
        <v>109.14769047619049</v>
      </c>
    </row>
    <row r="544" spans="1:7" x14ac:dyDescent="0.25">
      <c r="A544">
        <v>227.5</v>
      </c>
      <c r="B544">
        <v>0.01</v>
      </c>
      <c r="C544">
        <v>37</v>
      </c>
      <c r="D544">
        <v>-256.52</v>
      </c>
      <c r="F544" t="str">
        <f t="shared" si="16"/>
        <v>Loss</v>
      </c>
      <c r="G544">
        <f t="shared" si="17"/>
        <v>6.1486486486486482</v>
      </c>
    </row>
    <row r="545" spans="1:7" x14ac:dyDescent="0.25">
      <c r="A545">
        <v>314.95999999999998</v>
      </c>
      <c r="B545">
        <v>0.1</v>
      </c>
      <c r="C545">
        <v>18</v>
      </c>
      <c r="D545">
        <v>153.47999999999999</v>
      </c>
      <c r="F545" t="str">
        <f t="shared" si="16"/>
        <v>Profit</v>
      </c>
      <c r="G545">
        <f t="shared" si="17"/>
        <v>17.497777777777777</v>
      </c>
    </row>
    <row r="546" spans="1:7" x14ac:dyDescent="0.25">
      <c r="A546">
        <v>6034.68</v>
      </c>
      <c r="B546">
        <v>0.06</v>
      </c>
      <c r="C546">
        <v>12</v>
      </c>
      <c r="D546">
        <v>-517.08000000000004</v>
      </c>
      <c r="F546" t="str">
        <f t="shared" si="16"/>
        <v>Loss</v>
      </c>
      <c r="G546">
        <f t="shared" si="17"/>
        <v>502.89000000000004</v>
      </c>
    </row>
    <row r="547" spans="1:7" x14ac:dyDescent="0.25">
      <c r="A547">
        <v>6995.56</v>
      </c>
      <c r="B547">
        <v>7.0000000000000007E-2</v>
      </c>
      <c r="C547">
        <v>26</v>
      </c>
      <c r="D547">
        <v>-286.58</v>
      </c>
      <c r="F547" t="str">
        <f t="shared" si="16"/>
        <v>Loss</v>
      </c>
      <c r="G547">
        <f t="shared" si="17"/>
        <v>269.06</v>
      </c>
    </row>
    <row r="548" spans="1:7" x14ac:dyDescent="0.25">
      <c r="A548">
        <v>1400.1</v>
      </c>
      <c r="B548">
        <v>0.03</v>
      </c>
      <c r="C548">
        <v>36</v>
      </c>
      <c r="D548">
        <v>88.68</v>
      </c>
      <c r="F548" t="str">
        <f t="shared" si="16"/>
        <v>Profit</v>
      </c>
      <c r="G548">
        <f t="shared" si="17"/>
        <v>38.891666666666666</v>
      </c>
    </row>
    <row r="549" spans="1:7" x14ac:dyDescent="0.25">
      <c r="A549">
        <v>120.15</v>
      </c>
      <c r="B549">
        <v>0</v>
      </c>
      <c r="C549">
        <v>40</v>
      </c>
      <c r="D549">
        <v>11.32</v>
      </c>
      <c r="F549" t="str">
        <f t="shared" si="16"/>
        <v>Profit</v>
      </c>
      <c r="G549">
        <f t="shared" si="17"/>
        <v>3.0037500000000001</v>
      </c>
    </row>
    <row r="550" spans="1:7" x14ac:dyDescent="0.25">
      <c r="A550">
        <v>649.46</v>
      </c>
      <c r="B550">
        <v>0.01</v>
      </c>
      <c r="C550">
        <v>40</v>
      </c>
      <c r="D550">
        <v>189.04</v>
      </c>
      <c r="F550" t="str">
        <f t="shared" si="16"/>
        <v>Profit</v>
      </c>
      <c r="G550">
        <f t="shared" si="17"/>
        <v>16.236499999999999</v>
      </c>
    </row>
    <row r="551" spans="1:7" x14ac:dyDescent="0.25">
      <c r="A551">
        <v>10984.05</v>
      </c>
      <c r="B551">
        <v>0.06</v>
      </c>
      <c r="C551">
        <v>43</v>
      </c>
      <c r="D551">
        <v>785.63</v>
      </c>
      <c r="F551" t="str">
        <f t="shared" si="16"/>
        <v>Profit</v>
      </c>
      <c r="G551">
        <f t="shared" si="17"/>
        <v>255.44302325581393</v>
      </c>
    </row>
    <row r="552" spans="1:7" x14ac:dyDescent="0.25">
      <c r="A552">
        <v>1673.53</v>
      </c>
      <c r="B552">
        <v>0</v>
      </c>
      <c r="C552">
        <v>32</v>
      </c>
      <c r="D552">
        <v>524.73</v>
      </c>
      <c r="F552" t="str">
        <f t="shared" si="16"/>
        <v>Profit</v>
      </c>
      <c r="G552">
        <f t="shared" si="17"/>
        <v>52.297812499999999</v>
      </c>
    </row>
    <row r="553" spans="1:7" x14ac:dyDescent="0.25">
      <c r="A553">
        <v>341.36</v>
      </c>
      <c r="B553">
        <v>0.09</v>
      </c>
      <c r="C553">
        <v>41</v>
      </c>
      <c r="D553">
        <v>-52.48</v>
      </c>
      <c r="F553" t="str">
        <f t="shared" si="16"/>
        <v>Loss</v>
      </c>
      <c r="G553">
        <f t="shared" si="17"/>
        <v>8.3258536585365857</v>
      </c>
    </row>
    <row r="554" spans="1:7" x14ac:dyDescent="0.25">
      <c r="A554">
        <v>1992.45</v>
      </c>
      <c r="B554">
        <v>0.05</v>
      </c>
      <c r="C554">
        <v>40</v>
      </c>
      <c r="D554">
        <v>-1609.92</v>
      </c>
      <c r="F554" t="str">
        <f t="shared" si="16"/>
        <v>Loss</v>
      </c>
      <c r="G554">
        <f t="shared" si="17"/>
        <v>49.811250000000001</v>
      </c>
    </row>
    <row r="555" spans="1:7" x14ac:dyDescent="0.25">
      <c r="A555">
        <v>7110.24</v>
      </c>
      <c r="B555">
        <v>0.06</v>
      </c>
      <c r="C555">
        <v>32</v>
      </c>
      <c r="D555">
        <v>-536.16999999999996</v>
      </c>
      <c r="F555" t="str">
        <f t="shared" si="16"/>
        <v>Loss</v>
      </c>
      <c r="G555">
        <f t="shared" si="17"/>
        <v>222.19499999999999</v>
      </c>
    </row>
    <row r="556" spans="1:7" x14ac:dyDescent="0.25">
      <c r="A556">
        <v>317.06</v>
      </c>
      <c r="B556">
        <v>0.05</v>
      </c>
      <c r="C556">
        <v>32</v>
      </c>
      <c r="D556">
        <v>105.47</v>
      </c>
      <c r="F556" t="str">
        <f t="shared" si="16"/>
        <v>Profit</v>
      </c>
      <c r="G556">
        <f t="shared" si="17"/>
        <v>9.9081250000000001</v>
      </c>
    </row>
    <row r="557" spans="1:7" x14ac:dyDescent="0.25">
      <c r="A557">
        <v>66.09</v>
      </c>
      <c r="B557">
        <v>0.09</v>
      </c>
      <c r="C557">
        <v>23</v>
      </c>
      <c r="D557">
        <v>13.71</v>
      </c>
      <c r="F557" t="str">
        <f t="shared" si="16"/>
        <v>Profit</v>
      </c>
      <c r="G557">
        <f t="shared" si="17"/>
        <v>2.8734782608695655</v>
      </c>
    </row>
    <row r="558" spans="1:7" x14ac:dyDescent="0.25">
      <c r="A558">
        <v>4617.3360000000002</v>
      </c>
      <c r="B558">
        <v>0.09</v>
      </c>
      <c r="C558">
        <v>46</v>
      </c>
      <c r="D558">
        <v>978.35</v>
      </c>
      <c r="F558" t="str">
        <f t="shared" si="16"/>
        <v>Profit</v>
      </c>
      <c r="G558">
        <f t="shared" si="17"/>
        <v>100.37686956521739</v>
      </c>
    </row>
    <row r="559" spans="1:7" x14ac:dyDescent="0.25">
      <c r="A559">
        <v>1753.9580000000001</v>
      </c>
      <c r="B559">
        <v>0.06</v>
      </c>
      <c r="C559">
        <v>31</v>
      </c>
      <c r="D559">
        <v>382.39</v>
      </c>
      <c r="F559" t="str">
        <f t="shared" si="16"/>
        <v>Profit</v>
      </c>
      <c r="G559">
        <f t="shared" si="17"/>
        <v>56.579290322580647</v>
      </c>
    </row>
    <row r="560" spans="1:7" x14ac:dyDescent="0.25">
      <c r="A560">
        <v>10.59</v>
      </c>
      <c r="B560">
        <v>0.1</v>
      </c>
      <c r="C560">
        <v>1</v>
      </c>
      <c r="D560">
        <v>-4.3099999999999996</v>
      </c>
      <c r="F560" t="str">
        <f t="shared" si="16"/>
        <v>Loss</v>
      </c>
      <c r="G560">
        <f t="shared" si="17"/>
        <v>10.59</v>
      </c>
    </row>
    <row r="561" spans="1:7" x14ac:dyDescent="0.25">
      <c r="A561">
        <v>123.06</v>
      </c>
      <c r="B561">
        <v>7.0000000000000007E-2</v>
      </c>
      <c r="C561">
        <v>44</v>
      </c>
      <c r="D561">
        <v>3.5</v>
      </c>
      <c r="F561" t="str">
        <f t="shared" si="16"/>
        <v>Profit</v>
      </c>
      <c r="G561">
        <f t="shared" si="17"/>
        <v>2.7968181818181819</v>
      </c>
    </row>
    <row r="562" spans="1:7" x14ac:dyDescent="0.25">
      <c r="A562">
        <v>586.61900000000003</v>
      </c>
      <c r="B562">
        <v>0.06</v>
      </c>
      <c r="C562">
        <v>20</v>
      </c>
      <c r="D562">
        <v>83.07</v>
      </c>
      <c r="F562" t="str">
        <f t="shared" si="16"/>
        <v>Profit</v>
      </c>
      <c r="G562">
        <f t="shared" si="17"/>
        <v>29.330950000000001</v>
      </c>
    </row>
    <row r="563" spans="1:7" x14ac:dyDescent="0.25">
      <c r="A563">
        <v>236.99</v>
      </c>
      <c r="B563">
        <v>0.06</v>
      </c>
      <c r="C563">
        <v>35</v>
      </c>
      <c r="D563">
        <v>-95.79</v>
      </c>
      <c r="F563" t="str">
        <f t="shared" si="16"/>
        <v>Loss</v>
      </c>
      <c r="G563">
        <f t="shared" si="17"/>
        <v>6.7711428571428574</v>
      </c>
    </row>
    <row r="564" spans="1:7" x14ac:dyDescent="0.25">
      <c r="A564">
        <v>1597.37</v>
      </c>
      <c r="B564">
        <v>0.02</v>
      </c>
      <c r="C564">
        <v>10</v>
      </c>
      <c r="D564">
        <v>-533.69000000000005</v>
      </c>
      <c r="F564" t="str">
        <f t="shared" si="16"/>
        <v>Loss</v>
      </c>
      <c r="G564">
        <f t="shared" si="17"/>
        <v>159.73699999999999</v>
      </c>
    </row>
    <row r="565" spans="1:7" x14ac:dyDescent="0.25">
      <c r="A565">
        <v>524.25</v>
      </c>
      <c r="B565">
        <v>0.06</v>
      </c>
      <c r="C565">
        <v>23</v>
      </c>
      <c r="D565">
        <v>152.31</v>
      </c>
      <c r="F565" t="str">
        <f t="shared" si="16"/>
        <v>Profit</v>
      </c>
      <c r="G565">
        <f t="shared" si="17"/>
        <v>22.793478260869566</v>
      </c>
    </row>
    <row r="566" spans="1:7" x14ac:dyDescent="0.25">
      <c r="A566">
        <v>433.44</v>
      </c>
      <c r="B566">
        <v>0.1</v>
      </c>
      <c r="C566">
        <v>29</v>
      </c>
      <c r="D566">
        <v>147.46</v>
      </c>
      <c r="F566" t="str">
        <f t="shared" si="16"/>
        <v>Profit</v>
      </c>
      <c r="G566">
        <f t="shared" si="17"/>
        <v>14.946206896551724</v>
      </c>
    </row>
    <row r="567" spans="1:7" x14ac:dyDescent="0.25">
      <c r="A567">
        <v>407.17</v>
      </c>
      <c r="B567">
        <v>0.04</v>
      </c>
      <c r="C567">
        <v>36</v>
      </c>
      <c r="D567">
        <v>-12.82</v>
      </c>
      <c r="F567" t="str">
        <f t="shared" si="16"/>
        <v>Loss</v>
      </c>
      <c r="G567">
        <f t="shared" si="17"/>
        <v>11.310277777777777</v>
      </c>
    </row>
    <row r="568" spans="1:7" x14ac:dyDescent="0.25">
      <c r="A568">
        <v>10006.280000000001</v>
      </c>
      <c r="B568">
        <v>0.1</v>
      </c>
      <c r="C568">
        <v>36</v>
      </c>
      <c r="D568">
        <v>-760.98</v>
      </c>
      <c r="F568" t="str">
        <f t="shared" si="16"/>
        <v>Loss</v>
      </c>
      <c r="G568">
        <f t="shared" si="17"/>
        <v>277.95222222222225</v>
      </c>
    </row>
    <row r="569" spans="1:7" x14ac:dyDescent="0.25">
      <c r="A569">
        <v>1031.06</v>
      </c>
      <c r="B569">
        <v>0.03</v>
      </c>
      <c r="C569">
        <v>9</v>
      </c>
      <c r="D569">
        <v>39.36</v>
      </c>
      <c r="F569" t="str">
        <f t="shared" si="16"/>
        <v>Profit</v>
      </c>
      <c r="G569">
        <f t="shared" si="17"/>
        <v>114.56222222222222</v>
      </c>
    </row>
    <row r="570" spans="1:7" x14ac:dyDescent="0.25">
      <c r="A570">
        <v>1829.3869999999999</v>
      </c>
      <c r="B570">
        <v>0.02</v>
      </c>
      <c r="C570">
        <v>32</v>
      </c>
      <c r="D570">
        <v>482.45</v>
      </c>
      <c r="F570" t="str">
        <f t="shared" si="16"/>
        <v>Profit</v>
      </c>
      <c r="G570">
        <f t="shared" si="17"/>
        <v>57.168343749999998</v>
      </c>
    </row>
    <row r="571" spans="1:7" x14ac:dyDescent="0.25">
      <c r="A571">
        <v>7452.1369999999997</v>
      </c>
      <c r="B571">
        <v>0.02</v>
      </c>
      <c r="C571">
        <v>43</v>
      </c>
      <c r="D571">
        <v>2028.36</v>
      </c>
      <c r="F571" t="str">
        <f t="shared" si="16"/>
        <v>Profit</v>
      </c>
      <c r="G571">
        <f t="shared" si="17"/>
        <v>173.30551162790698</v>
      </c>
    </row>
    <row r="572" spans="1:7" x14ac:dyDescent="0.25">
      <c r="A572">
        <v>76.42</v>
      </c>
      <c r="B572">
        <v>0.02</v>
      </c>
      <c r="C572">
        <v>12</v>
      </c>
      <c r="D572">
        <v>20.440000000000001</v>
      </c>
      <c r="F572" t="str">
        <f t="shared" si="16"/>
        <v>Profit</v>
      </c>
      <c r="G572">
        <f t="shared" si="17"/>
        <v>6.3683333333333332</v>
      </c>
    </row>
    <row r="573" spans="1:7" x14ac:dyDescent="0.25">
      <c r="A573">
        <v>451.32</v>
      </c>
      <c r="B573">
        <v>0.04</v>
      </c>
      <c r="C573">
        <v>42</v>
      </c>
      <c r="D573">
        <v>1.1599999999999999</v>
      </c>
      <c r="F573" t="str">
        <f t="shared" si="16"/>
        <v>Profit</v>
      </c>
      <c r="G573">
        <f t="shared" si="17"/>
        <v>10.745714285714286</v>
      </c>
    </row>
    <row r="574" spans="1:7" x14ac:dyDescent="0.25">
      <c r="A574">
        <v>217.66</v>
      </c>
      <c r="B574">
        <v>0.1</v>
      </c>
      <c r="C574">
        <v>15</v>
      </c>
      <c r="D574">
        <v>-24.91</v>
      </c>
      <c r="F574" t="str">
        <f t="shared" si="16"/>
        <v>Loss</v>
      </c>
      <c r="G574">
        <f t="shared" si="17"/>
        <v>14.510666666666667</v>
      </c>
    </row>
    <row r="575" spans="1:7" x14ac:dyDescent="0.25">
      <c r="A575">
        <v>430.88</v>
      </c>
      <c r="B575">
        <v>0.05</v>
      </c>
      <c r="C575">
        <v>40</v>
      </c>
      <c r="D575">
        <v>39</v>
      </c>
      <c r="F575" t="str">
        <f t="shared" si="16"/>
        <v>Profit</v>
      </c>
      <c r="G575">
        <f t="shared" si="17"/>
        <v>10.772</v>
      </c>
    </row>
    <row r="576" spans="1:7" x14ac:dyDescent="0.25">
      <c r="A576">
        <v>129.44</v>
      </c>
      <c r="B576">
        <v>0.02</v>
      </c>
      <c r="C576">
        <v>46</v>
      </c>
      <c r="D576">
        <v>-5.54</v>
      </c>
      <c r="F576" t="str">
        <f t="shared" si="16"/>
        <v>Loss</v>
      </c>
      <c r="G576">
        <f t="shared" si="17"/>
        <v>2.8139130434782609</v>
      </c>
    </row>
    <row r="577" spans="1:7" x14ac:dyDescent="0.25">
      <c r="A577">
        <v>1374.67</v>
      </c>
      <c r="B577">
        <v>0.08</v>
      </c>
      <c r="C577">
        <v>5</v>
      </c>
      <c r="D577">
        <v>-126.34</v>
      </c>
      <c r="F577" t="str">
        <f t="shared" si="16"/>
        <v>Loss</v>
      </c>
      <c r="G577">
        <f t="shared" si="17"/>
        <v>274.93400000000003</v>
      </c>
    </row>
    <row r="578" spans="1:7" x14ac:dyDescent="0.25">
      <c r="A578">
        <v>4509.3774999999996</v>
      </c>
      <c r="B578">
        <v>0.01</v>
      </c>
      <c r="C578">
        <v>44</v>
      </c>
      <c r="D578">
        <v>1426.26</v>
      </c>
      <c r="F578" t="str">
        <f t="shared" si="16"/>
        <v>Profit</v>
      </c>
      <c r="G578">
        <f t="shared" si="17"/>
        <v>102.48585227272726</v>
      </c>
    </row>
    <row r="579" spans="1:7" x14ac:dyDescent="0.25">
      <c r="A579">
        <v>371.95</v>
      </c>
      <c r="B579">
        <v>7.0000000000000007E-2</v>
      </c>
      <c r="C579">
        <v>47</v>
      </c>
      <c r="D579">
        <v>-87.4</v>
      </c>
      <c r="F579" t="str">
        <f t="shared" ref="F579:F642" si="18">IF(D579&gt;0,"Profit","Loss")</f>
        <v>Loss</v>
      </c>
      <c r="G579">
        <f t="shared" ref="G579:G642" si="19">IFERROR(A579/C579,0)</f>
        <v>7.9138297872340422</v>
      </c>
    </row>
    <row r="580" spans="1:7" x14ac:dyDescent="0.25">
      <c r="A580">
        <v>44.45</v>
      </c>
      <c r="B580">
        <v>0.01</v>
      </c>
      <c r="C580">
        <v>2</v>
      </c>
      <c r="D580">
        <v>-17.46</v>
      </c>
      <c r="F580" t="str">
        <f t="shared" si="18"/>
        <v>Loss</v>
      </c>
      <c r="G580">
        <f t="shared" si="19"/>
        <v>22.225000000000001</v>
      </c>
    </row>
    <row r="581" spans="1:7" x14ac:dyDescent="0.25">
      <c r="A581">
        <v>813.41</v>
      </c>
      <c r="B581">
        <v>0.09</v>
      </c>
      <c r="C581">
        <v>31</v>
      </c>
      <c r="D581">
        <v>284.64999999999998</v>
      </c>
      <c r="F581" t="str">
        <f t="shared" si="18"/>
        <v>Profit</v>
      </c>
      <c r="G581">
        <f t="shared" si="19"/>
        <v>26.239032258064515</v>
      </c>
    </row>
    <row r="582" spans="1:7" x14ac:dyDescent="0.25">
      <c r="A582">
        <v>2665.64</v>
      </c>
      <c r="B582">
        <v>0.1</v>
      </c>
      <c r="C582">
        <v>10</v>
      </c>
      <c r="D582">
        <v>-107.49</v>
      </c>
      <c r="F582" t="str">
        <f t="shared" si="18"/>
        <v>Loss</v>
      </c>
      <c r="G582">
        <f t="shared" si="19"/>
        <v>266.56399999999996</v>
      </c>
    </row>
    <row r="583" spans="1:7" x14ac:dyDescent="0.25">
      <c r="A583">
        <v>206.34</v>
      </c>
      <c r="B583">
        <v>0.04</v>
      </c>
      <c r="C583">
        <v>24</v>
      </c>
      <c r="D583">
        <v>-38.229999999999997</v>
      </c>
      <c r="F583" t="str">
        <f t="shared" si="18"/>
        <v>Loss</v>
      </c>
      <c r="G583">
        <f t="shared" si="19"/>
        <v>8.5975000000000001</v>
      </c>
    </row>
    <row r="584" spans="1:7" x14ac:dyDescent="0.25">
      <c r="A584">
        <v>157.49</v>
      </c>
      <c r="B584">
        <v>0.02</v>
      </c>
      <c r="C584">
        <v>14</v>
      </c>
      <c r="D584">
        <v>62.54</v>
      </c>
      <c r="F584" t="str">
        <f t="shared" si="18"/>
        <v>Profit</v>
      </c>
      <c r="G584">
        <f t="shared" si="19"/>
        <v>11.249285714285715</v>
      </c>
    </row>
    <row r="585" spans="1:7" x14ac:dyDescent="0.25">
      <c r="A585">
        <v>6776.92</v>
      </c>
      <c r="B585">
        <v>0</v>
      </c>
      <c r="C585">
        <v>21</v>
      </c>
      <c r="D585">
        <v>1395.02</v>
      </c>
      <c r="F585" t="str">
        <f t="shared" si="18"/>
        <v>Profit</v>
      </c>
      <c r="G585">
        <f t="shared" si="19"/>
        <v>322.71047619047619</v>
      </c>
    </row>
    <row r="586" spans="1:7" x14ac:dyDescent="0.25">
      <c r="A586">
        <v>897.42</v>
      </c>
      <c r="B586">
        <v>0.08</v>
      </c>
      <c r="C586">
        <v>35</v>
      </c>
      <c r="D586">
        <v>127.17</v>
      </c>
      <c r="F586" t="str">
        <f t="shared" si="18"/>
        <v>Profit</v>
      </c>
      <c r="G586">
        <f t="shared" si="19"/>
        <v>25.640571428571427</v>
      </c>
    </row>
    <row r="587" spans="1:7" x14ac:dyDescent="0.25">
      <c r="A587">
        <v>451.44</v>
      </c>
      <c r="B587">
        <v>0.1</v>
      </c>
      <c r="C587">
        <v>6</v>
      </c>
      <c r="D587">
        <v>-35.19</v>
      </c>
      <c r="F587" t="str">
        <f t="shared" si="18"/>
        <v>Loss</v>
      </c>
      <c r="G587">
        <f t="shared" si="19"/>
        <v>75.239999999999995</v>
      </c>
    </row>
    <row r="588" spans="1:7" x14ac:dyDescent="0.25">
      <c r="A588">
        <v>116.37</v>
      </c>
      <c r="B588">
        <v>0.04</v>
      </c>
      <c r="C588">
        <v>27</v>
      </c>
      <c r="D588">
        <v>57.63</v>
      </c>
      <c r="F588" t="str">
        <f t="shared" si="18"/>
        <v>Profit</v>
      </c>
      <c r="G588">
        <f t="shared" si="19"/>
        <v>4.3100000000000005</v>
      </c>
    </row>
    <row r="589" spans="1:7" x14ac:dyDescent="0.25">
      <c r="A589">
        <v>1379.34</v>
      </c>
      <c r="B589">
        <v>0.04</v>
      </c>
      <c r="C589">
        <v>33</v>
      </c>
      <c r="D589">
        <v>-470.85</v>
      </c>
      <c r="F589" t="str">
        <f t="shared" si="18"/>
        <v>Loss</v>
      </c>
      <c r="G589">
        <f t="shared" si="19"/>
        <v>41.798181818181817</v>
      </c>
    </row>
    <row r="590" spans="1:7" x14ac:dyDescent="0.25">
      <c r="A590">
        <v>138.55000000000001</v>
      </c>
      <c r="B590">
        <v>0.03</v>
      </c>
      <c r="C590">
        <v>16</v>
      </c>
      <c r="D590">
        <v>0.9</v>
      </c>
      <c r="F590" t="str">
        <f t="shared" si="18"/>
        <v>Profit</v>
      </c>
      <c r="G590">
        <f t="shared" si="19"/>
        <v>8.6593750000000007</v>
      </c>
    </row>
    <row r="591" spans="1:7" x14ac:dyDescent="0.25">
      <c r="A591">
        <v>306.02</v>
      </c>
      <c r="B591">
        <v>0.08</v>
      </c>
      <c r="C591">
        <v>27</v>
      </c>
      <c r="D591">
        <v>-6.7</v>
      </c>
      <c r="F591" t="str">
        <f t="shared" si="18"/>
        <v>Loss</v>
      </c>
      <c r="G591">
        <f t="shared" si="19"/>
        <v>11.334074074074074</v>
      </c>
    </row>
    <row r="592" spans="1:7" x14ac:dyDescent="0.25">
      <c r="A592">
        <v>168.25</v>
      </c>
      <c r="B592">
        <v>0.09</v>
      </c>
      <c r="C592">
        <v>6</v>
      </c>
      <c r="D592">
        <v>101.78</v>
      </c>
      <c r="F592" t="str">
        <f t="shared" si="18"/>
        <v>Profit</v>
      </c>
      <c r="G592">
        <f t="shared" si="19"/>
        <v>28.041666666666668</v>
      </c>
    </row>
    <row r="593" spans="1:7" x14ac:dyDescent="0.25">
      <c r="A593">
        <v>156.5</v>
      </c>
      <c r="B593">
        <v>0.01</v>
      </c>
      <c r="C593">
        <v>23</v>
      </c>
      <c r="D593">
        <v>-49.6</v>
      </c>
      <c r="F593" t="str">
        <f t="shared" si="18"/>
        <v>Loss</v>
      </c>
      <c r="G593">
        <f t="shared" si="19"/>
        <v>6.8043478260869561</v>
      </c>
    </row>
    <row r="594" spans="1:7" x14ac:dyDescent="0.25">
      <c r="A594">
        <v>877.81</v>
      </c>
      <c r="B594">
        <v>0.02</v>
      </c>
      <c r="C594">
        <v>17</v>
      </c>
      <c r="D594">
        <v>-44.4</v>
      </c>
      <c r="F594" t="str">
        <f t="shared" si="18"/>
        <v>Loss</v>
      </c>
      <c r="G594">
        <f t="shared" si="19"/>
        <v>51.635882352941174</v>
      </c>
    </row>
    <row r="595" spans="1:7" x14ac:dyDescent="0.25">
      <c r="A595">
        <v>255.74</v>
      </c>
      <c r="B595">
        <v>7.0000000000000007E-2</v>
      </c>
      <c r="C595">
        <v>30</v>
      </c>
      <c r="D595">
        <v>37.090000000000003</v>
      </c>
      <c r="F595" t="str">
        <f t="shared" si="18"/>
        <v>Profit</v>
      </c>
      <c r="G595">
        <f t="shared" si="19"/>
        <v>8.5246666666666666</v>
      </c>
    </row>
    <row r="596" spans="1:7" x14ac:dyDescent="0.25">
      <c r="A596">
        <v>90.941500000000005</v>
      </c>
      <c r="B596">
        <v>0.05</v>
      </c>
      <c r="C596">
        <v>5</v>
      </c>
      <c r="D596">
        <v>-109.42</v>
      </c>
      <c r="F596" t="str">
        <f t="shared" si="18"/>
        <v>Loss</v>
      </c>
      <c r="G596">
        <f t="shared" si="19"/>
        <v>18.188300000000002</v>
      </c>
    </row>
    <row r="597" spans="1:7" x14ac:dyDescent="0.25">
      <c r="A597">
        <v>11764.25</v>
      </c>
      <c r="B597">
        <v>0.04</v>
      </c>
      <c r="C597">
        <v>13</v>
      </c>
      <c r="D597">
        <v>2322.44</v>
      </c>
      <c r="F597" t="str">
        <f t="shared" si="18"/>
        <v>Profit</v>
      </c>
      <c r="G597">
        <f t="shared" si="19"/>
        <v>904.94230769230774</v>
      </c>
    </row>
    <row r="598" spans="1:7" x14ac:dyDescent="0.25">
      <c r="A598">
        <v>25.17</v>
      </c>
      <c r="B598">
        <v>0.09</v>
      </c>
      <c r="C598">
        <v>4</v>
      </c>
      <c r="D598">
        <v>5.88</v>
      </c>
      <c r="F598" t="str">
        <f t="shared" si="18"/>
        <v>Profit</v>
      </c>
      <c r="G598">
        <f t="shared" si="19"/>
        <v>6.2925000000000004</v>
      </c>
    </row>
    <row r="599" spans="1:7" x14ac:dyDescent="0.25">
      <c r="A599">
        <v>10134.549999999999</v>
      </c>
      <c r="B599">
        <v>0.08</v>
      </c>
      <c r="C599">
        <v>17</v>
      </c>
      <c r="D599">
        <v>-597.21</v>
      </c>
      <c r="F599" t="str">
        <f t="shared" si="18"/>
        <v>Loss</v>
      </c>
      <c r="G599">
        <f t="shared" si="19"/>
        <v>596.15</v>
      </c>
    </row>
    <row r="600" spans="1:7" x14ac:dyDescent="0.25">
      <c r="A600">
        <v>157.51</v>
      </c>
      <c r="B600">
        <v>0.01</v>
      </c>
      <c r="C600">
        <v>8</v>
      </c>
      <c r="D600">
        <v>46.48</v>
      </c>
      <c r="F600" t="str">
        <f t="shared" si="18"/>
        <v>Profit</v>
      </c>
      <c r="G600">
        <f t="shared" si="19"/>
        <v>19.688749999999999</v>
      </c>
    </row>
    <row r="601" spans="1:7" x14ac:dyDescent="0.25">
      <c r="A601">
        <v>97.78</v>
      </c>
      <c r="B601">
        <v>0.09</v>
      </c>
      <c r="C601">
        <v>33</v>
      </c>
      <c r="D601">
        <v>-31.22</v>
      </c>
      <c r="F601" t="str">
        <f t="shared" si="18"/>
        <v>Loss</v>
      </c>
      <c r="G601">
        <f t="shared" si="19"/>
        <v>2.9630303030303029</v>
      </c>
    </row>
    <row r="602" spans="1:7" x14ac:dyDescent="0.25">
      <c r="A602">
        <v>208.47</v>
      </c>
      <c r="B602">
        <v>0.01</v>
      </c>
      <c r="C602">
        <v>29</v>
      </c>
      <c r="D602">
        <v>-125.6</v>
      </c>
      <c r="F602" t="str">
        <f t="shared" si="18"/>
        <v>Loss</v>
      </c>
      <c r="G602">
        <f t="shared" si="19"/>
        <v>7.1886206896551723</v>
      </c>
    </row>
    <row r="603" spans="1:7" x14ac:dyDescent="0.25">
      <c r="A603">
        <v>29.79</v>
      </c>
      <c r="B603">
        <v>0.01</v>
      </c>
      <c r="C603">
        <v>10</v>
      </c>
      <c r="D603">
        <v>3.76</v>
      </c>
      <c r="F603" t="str">
        <f t="shared" si="18"/>
        <v>Profit</v>
      </c>
      <c r="G603">
        <f t="shared" si="19"/>
        <v>2.9790000000000001</v>
      </c>
    </row>
    <row r="604" spans="1:7" x14ac:dyDescent="0.25">
      <c r="A604">
        <v>1765.64</v>
      </c>
      <c r="B604">
        <v>0.08</v>
      </c>
      <c r="C604">
        <v>46</v>
      </c>
      <c r="D604">
        <v>108.65</v>
      </c>
      <c r="F604" t="str">
        <f t="shared" si="18"/>
        <v>Profit</v>
      </c>
      <c r="G604">
        <f t="shared" si="19"/>
        <v>38.383478260869566</v>
      </c>
    </row>
    <row r="605" spans="1:7" x14ac:dyDescent="0.25">
      <c r="A605">
        <v>79.680000000000007</v>
      </c>
      <c r="B605">
        <v>0.06</v>
      </c>
      <c r="C605">
        <v>10</v>
      </c>
      <c r="D605">
        <v>18.239999999999998</v>
      </c>
      <c r="F605" t="str">
        <f t="shared" si="18"/>
        <v>Profit</v>
      </c>
      <c r="G605">
        <f t="shared" si="19"/>
        <v>7.9680000000000009</v>
      </c>
    </row>
    <row r="606" spans="1:7" x14ac:dyDescent="0.25">
      <c r="A606">
        <v>125.33</v>
      </c>
      <c r="B606">
        <v>0.06</v>
      </c>
      <c r="C606">
        <v>37</v>
      </c>
      <c r="D606">
        <v>58.5</v>
      </c>
      <c r="F606" t="str">
        <f t="shared" si="18"/>
        <v>Profit</v>
      </c>
      <c r="G606">
        <f t="shared" si="19"/>
        <v>3.3872972972972972</v>
      </c>
    </row>
    <row r="607" spans="1:7" x14ac:dyDescent="0.25">
      <c r="A607">
        <v>9362.73</v>
      </c>
      <c r="B607">
        <v>0</v>
      </c>
      <c r="C607">
        <v>39</v>
      </c>
      <c r="D607">
        <v>2766.29</v>
      </c>
      <c r="F607" t="str">
        <f t="shared" si="18"/>
        <v>Profit</v>
      </c>
      <c r="G607">
        <f t="shared" si="19"/>
        <v>240.07</v>
      </c>
    </row>
    <row r="608" spans="1:7" x14ac:dyDescent="0.25">
      <c r="A608">
        <v>108.15</v>
      </c>
      <c r="B608">
        <v>0.09</v>
      </c>
      <c r="C608">
        <v>41</v>
      </c>
      <c r="D608">
        <v>7.57</v>
      </c>
      <c r="F608" t="str">
        <f t="shared" si="18"/>
        <v>Profit</v>
      </c>
      <c r="G608">
        <f t="shared" si="19"/>
        <v>2.6378048780487808</v>
      </c>
    </row>
    <row r="609" spans="1:7" x14ac:dyDescent="0.25">
      <c r="A609">
        <v>45.24</v>
      </c>
      <c r="B609">
        <v>0.01</v>
      </c>
      <c r="C609">
        <v>8</v>
      </c>
      <c r="D609">
        <v>-42.12</v>
      </c>
      <c r="F609" t="str">
        <f t="shared" si="18"/>
        <v>Loss</v>
      </c>
      <c r="G609">
        <f t="shared" si="19"/>
        <v>5.6550000000000002</v>
      </c>
    </row>
    <row r="610" spans="1:7" x14ac:dyDescent="0.25">
      <c r="A610">
        <v>157.41999999999999</v>
      </c>
      <c r="B610">
        <v>0.05</v>
      </c>
      <c r="C610">
        <v>9</v>
      </c>
      <c r="D610">
        <v>-18.68</v>
      </c>
      <c r="F610" t="str">
        <f t="shared" si="18"/>
        <v>Loss</v>
      </c>
      <c r="G610">
        <f t="shared" si="19"/>
        <v>17.49111111111111</v>
      </c>
    </row>
    <row r="611" spans="1:7" x14ac:dyDescent="0.25">
      <c r="A611">
        <v>99.65</v>
      </c>
      <c r="B611">
        <v>0.01</v>
      </c>
      <c r="C611">
        <v>37</v>
      </c>
      <c r="D611">
        <v>27</v>
      </c>
      <c r="F611" t="str">
        <f t="shared" si="18"/>
        <v>Profit</v>
      </c>
      <c r="G611">
        <f t="shared" si="19"/>
        <v>2.6932432432432436</v>
      </c>
    </row>
    <row r="612" spans="1:7" x14ac:dyDescent="0.25">
      <c r="A612">
        <v>148.05000000000001</v>
      </c>
      <c r="B612">
        <v>0.08</v>
      </c>
      <c r="C612">
        <v>7</v>
      </c>
      <c r="D612">
        <v>-45.94</v>
      </c>
      <c r="F612" t="str">
        <f t="shared" si="18"/>
        <v>Loss</v>
      </c>
      <c r="G612">
        <f t="shared" si="19"/>
        <v>21.150000000000002</v>
      </c>
    </row>
    <row r="613" spans="1:7" x14ac:dyDescent="0.25">
      <c r="A613">
        <v>601.57000000000005</v>
      </c>
      <c r="B613">
        <v>0.09</v>
      </c>
      <c r="C613">
        <v>10</v>
      </c>
      <c r="D613">
        <v>-247.25</v>
      </c>
      <c r="F613" t="str">
        <f t="shared" si="18"/>
        <v>Loss</v>
      </c>
      <c r="G613">
        <f t="shared" si="19"/>
        <v>60.157000000000004</v>
      </c>
    </row>
    <row r="614" spans="1:7" x14ac:dyDescent="0.25">
      <c r="A614">
        <v>1638.2</v>
      </c>
      <c r="B614">
        <v>0.1</v>
      </c>
      <c r="C614">
        <v>31</v>
      </c>
      <c r="D614">
        <v>471.22</v>
      </c>
      <c r="F614" t="str">
        <f t="shared" si="18"/>
        <v>Profit</v>
      </c>
      <c r="G614">
        <f t="shared" si="19"/>
        <v>52.845161290322579</v>
      </c>
    </row>
    <row r="615" spans="1:7" x14ac:dyDescent="0.25">
      <c r="A615">
        <v>154.62</v>
      </c>
      <c r="B615">
        <v>0.04</v>
      </c>
      <c r="C615">
        <v>27</v>
      </c>
      <c r="D615">
        <v>-118.6</v>
      </c>
      <c r="F615" t="str">
        <f t="shared" si="18"/>
        <v>Loss</v>
      </c>
      <c r="G615">
        <f t="shared" si="19"/>
        <v>5.7266666666666666</v>
      </c>
    </row>
    <row r="616" spans="1:7" x14ac:dyDescent="0.25">
      <c r="A616">
        <v>6130.9</v>
      </c>
      <c r="B616">
        <v>0.03</v>
      </c>
      <c r="C616">
        <v>35</v>
      </c>
      <c r="D616">
        <v>583.15</v>
      </c>
      <c r="F616" t="str">
        <f t="shared" si="18"/>
        <v>Profit</v>
      </c>
      <c r="G616">
        <f t="shared" si="19"/>
        <v>175.16857142857143</v>
      </c>
    </row>
    <row r="617" spans="1:7" x14ac:dyDescent="0.25">
      <c r="A617">
        <v>193.20500000000001</v>
      </c>
      <c r="B617">
        <v>0</v>
      </c>
      <c r="C617">
        <v>10</v>
      </c>
      <c r="D617">
        <v>-52.24</v>
      </c>
      <c r="F617" t="str">
        <f t="shared" si="18"/>
        <v>Loss</v>
      </c>
      <c r="G617">
        <f t="shared" si="19"/>
        <v>19.320500000000003</v>
      </c>
    </row>
    <row r="618" spans="1:7" x14ac:dyDescent="0.25">
      <c r="A618">
        <v>840.04</v>
      </c>
      <c r="B618">
        <v>0.04</v>
      </c>
      <c r="C618">
        <v>47</v>
      </c>
      <c r="D618">
        <v>-131.27000000000001</v>
      </c>
      <c r="F618" t="str">
        <f t="shared" si="18"/>
        <v>Loss</v>
      </c>
      <c r="G618">
        <f t="shared" si="19"/>
        <v>17.873191489361702</v>
      </c>
    </row>
    <row r="619" spans="1:7" x14ac:dyDescent="0.25">
      <c r="A619">
        <v>474.79300000000001</v>
      </c>
      <c r="B619">
        <v>0.09</v>
      </c>
      <c r="C619">
        <v>5</v>
      </c>
      <c r="D619">
        <v>-407.26</v>
      </c>
      <c r="F619" t="str">
        <f t="shared" si="18"/>
        <v>Loss</v>
      </c>
      <c r="G619">
        <f t="shared" si="19"/>
        <v>94.958600000000004</v>
      </c>
    </row>
    <row r="620" spans="1:7" x14ac:dyDescent="0.25">
      <c r="A620">
        <v>4322.26</v>
      </c>
      <c r="B620">
        <v>7.0000000000000007E-2</v>
      </c>
      <c r="C620">
        <v>26</v>
      </c>
      <c r="D620">
        <v>-618.95000000000005</v>
      </c>
      <c r="F620" t="str">
        <f t="shared" si="18"/>
        <v>Loss</v>
      </c>
      <c r="G620">
        <f t="shared" si="19"/>
        <v>166.24076923076925</v>
      </c>
    </row>
    <row r="621" spans="1:7" x14ac:dyDescent="0.25">
      <c r="A621">
        <v>664.98900000000003</v>
      </c>
      <c r="B621">
        <v>0.04</v>
      </c>
      <c r="C621">
        <v>21</v>
      </c>
      <c r="D621">
        <v>170.46</v>
      </c>
      <c r="F621" t="str">
        <f t="shared" si="18"/>
        <v>Profit</v>
      </c>
      <c r="G621">
        <f t="shared" si="19"/>
        <v>31.666142857142859</v>
      </c>
    </row>
    <row r="622" spans="1:7" x14ac:dyDescent="0.25">
      <c r="A622">
        <v>1818.76</v>
      </c>
      <c r="B622">
        <v>0.02</v>
      </c>
      <c r="C622">
        <v>39</v>
      </c>
      <c r="D622">
        <v>843.12</v>
      </c>
      <c r="F622" t="str">
        <f t="shared" si="18"/>
        <v>Profit</v>
      </c>
      <c r="G622">
        <f t="shared" si="19"/>
        <v>46.634871794871792</v>
      </c>
    </row>
    <row r="623" spans="1:7" x14ac:dyDescent="0.25">
      <c r="A623">
        <v>495.1</v>
      </c>
      <c r="B623">
        <v>0.04</v>
      </c>
      <c r="C623">
        <v>9</v>
      </c>
      <c r="D623">
        <v>110.36</v>
      </c>
      <c r="F623" t="str">
        <f t="shared" si="18"/>
        <v>Profit</v>
      </c>
      <c r="G623">
        <f t="shared" si="19"/>
        <v>55.011111111111113</v>
      </c>
    </row>
    <row r="624" spans="1:7" x14ac:dyDescent="0.25">
      <c r="A624">
        <v>5437.92</v>
      </c>
      <c r="B624">
        <v>0</v>
      </c>
      <c r="C624">
        <v>33</v>
      </c>
      <c r="D624">
        <v>-684.57</v>
      </c>
      <c r="F624" t="str">
        <f t="shared" si="18"/>
        <v>Loss</v>
      </c>
      <c r="G624">
        <f t="shared" si="19"/>
        <v>164.78545454545454</v>
      </c>
    </row>
    <row r="625" spans="1:7" x14ac:dyDescent="0.25">
      <c r="A625">
        <v>7406.49</v>
      </c>
      <c r="B625">
        <v>0.03</v>
      </c>
      <c r="C625">
        <v>4</v>
      </c>
      <c r="D625">
        <v>701.22</v>
      </c>
      <c r="F625" t="str">
        <f t="shared" si="18"/>
        <v>Profit</v>
      </c>
      <c r="G625">
        <f t="shared" si="19"/>
        <v>1851.6224999999999</v>
      </c>
    </row>
    <row r="626" spans="1:7" x14ac:dyDescent="0.25">
      <c r="A626">
        <v>6.75</v>
      </c>
      <c r="B626">
        <v>0.08</v>
      </c>
      <c r="C626">
        <v>1</v>
      </c>
      <c r="D626">
        <v>-2.31</v>
      </c>
      <c r="F626" t="str">
        <f t="shared" si="18"/>
        <v>Loss</v>
      </c>
      <c r="G626">
        <f t="shared" si="19"/>
        <v>6.75</v>
      </c>
    </row>
    <row r="627" spans="1:7" x14ac:dyDescent="0.25">
      <c r="A627">
        <v>856.45</v>
      </c>
      <c r="B627">
        <v>0.03</v>
      </c>
      <c r="C627">
        <v>43</v>
      </c>
      <c r="D627">
        <v>265.10000000000002</v>
      </c>
      <c r="F627" t="str">
        <f t="shared" si="18"/>
        <v>Profit</v>
      </c>
      <c r="G627">
        <f t="shared" si="19"/>
        <v>19.917441860465118</v>
      </c>
    </row>
    <row r="628" spans="1:7" x14ac:dyDescent="0.25">
      <c r="A628">
        <v>273.44</v>
      </c>
      <c r="B628">
        <v>0.01</v>
      </c>
      <c r="C628">
        <v>11</v>
      </c>
      <c r="D628">
        <v>-35.619999999999997</v>
      </c>
      <c r="F628" t="str">
        <f t="shared" si="18"/>
        <v>Loss</v>
      </c>
      <c r="G628">
        <f t="shared" si="19"/>
        <v>24.858181818181819</v>
      </c>
    </row>
    <row r="629" spans="1:7" x14ac:dyDescent="0.25">
      <c r="A629">
        <v>350.01</v>
      </c>
      <c r="B629">
        <v>0.04</v>
      </c>
      <c r="C629">
        <v>50</v>
      </c>
      <c r="D629">
        <v>-133.43</v>
      </c>
      <c r="F629" t="str">
        <f t="shared" si="18"/>
        <v>Loss</v>
      </c>
      <c r="G629">
        <f t="shared" si="19"/>
        <v>7.0001999999999995</v>
      </c>
    </row>
    <row r="630" spans="1:7" x14ac:dyDescent="0.25">
      <c r="A630">
        <v>1251.18</v>
      </c>
      <c r="B630">
        <v>0.05</v>
      </c>
      <c r="C630">
        <v>37</v>
      </c>
      <c r="D630">
        <v>-1756.44</v>
      </c>
      <c r="F630" t="str">
        <f t="shared" si="18"/>
        <v>Loss</v>
      </c>
      <c r="G630">
        <f t="shared" si="19"/>
        <v>33.815675675675678</v>
      </c>
    </row>
    <row r="631" spans="1:7" x14ac:dyDescent="0.25">
      <c r="A631">
        <v>883.15</v>
      </c>
      <c r="B631">
        <v>0.01</v>
      </c>
      <c r="C631">
        <v>39</v>
      </c>
      <c r="D631">
        <v>-1148.19</v>
      </c>
      <c r="F631" t="str">
        <f t="shared" si="18"/>
        <v>Loss</v>
      </c>
      <c r="G631">
        <f t="shared" si="19"/>
        <v>22.644871794871793</v>
      </c>
    </row>
    <row r="632" spans="1:7" x14ac:dyDescent="0.25">
      <c r="A632">
        <v>3596.36</v>
      </c>
      <c r="B632">
        <v>0</v>
      </c>
      <c r="C632">
        <v>47</v>
      </c>
      <c r="D632">
        <v>326.25</v>
      </c>
      <c r="F632" t="str">
        <f t="shared" si="18"/>
        <v>Profit</v>
      </c>
      <c r="G632">
        <f t="shared" si="19"/>
        <v>76.518297872340426</v>
      </c>
    </row>
    <row r="633" spans="1:7" x14ac:dyDescent="0.25">
      <c r="A633">
        <v>4587.9260000000004</v>
      </c>
      <c r="B633">
        <v>0.1</v>
      </c>
      <c r="C633">
        <v>30</v>
      </c>
      <c r="D633">
        <v>687.41</v>
      </c>
      <c r="F633" t="str">
        <f t="shared" si="18"/>
        <v>Profit</v>
      </c>
      <c r="G633">
        <f t="shared" si="19"/>
        <v>152.93086666666667</v>
      </c>
    </row>
    <row r="634" spans="1:7" x14ac:dyDescent="0.25">
      <c r="A634">
        <v>81.430000000000007</v>
      </c>
      <c r="B634">
        <v>0.08</v>
      </c>
      <c r="C634">
        <v>12</v>
      </c>
      <c r="D634">
        <v>-44.66</v>
      </c>
      <c r="F634" t="str">
        <f t="shared" si="18"/>
        <v>Loss</v>
      </c>
      <c r="G634">
        <f t="shared" si="19"/>
        <v>6.7858333333333336</v>
      </c>
    </row>
    <row r="635" spans="1:7" x14ac:dyDescent="0.25">
      <c r="A635">
        <v>4541.924</v>
      </c>
      <c r="B635">
        <v>0.01</v>
      </c>
      <c r="C635">
        <v>42</v>
      </c>
      <c r="D635">
        <v>1222.1400000000001</v>
      </c>
      <c r="F635" t="str">
        <f t="shared" si="18"/>
        <v>Profit</v>
      </c>
      <c r="G635">
        <f t="shared" si="19"/>
        <v>108.14104761904761</v>
      </c>
    </row>
    <row r="636" spans="1:7" x14ac:dyDescent="0.25">
      <c r="A636">
        <v>200.24</v>
      </c>
      <c r="B636">
        <v>0</v>
      </c>
      <c r="C636">
        <v>30</v>
      </c>
      <c r="D636">
        <v>-59.85</v>
      </c>
      <c r="F636" t="str">
        <f t="shared" si="18"/>
        <v>Loss</v>
      </c>
      <c r="G636">
        <f t="shared" si="19"/>
        <v>6.674666666666667</v>
      </c>
    </row>
    <row r="637" spans="1:7" x14ac:dyDescent="0.25">
      <c r="A637">
        <v>169.48</v>
      </c>
      <c r="B637">
        <v>0.03</v>
      </c>
      <c r="C637">
        <v>17</v>
      </c>
      <c r="D637">
        <v>48.55</v>
      </c>
      <c r="F637" t="str">
        <f t="shared" si="18"/>
        <v>Profit</v>
      </c>
      <c r="G637">
        <f t="shared" si="19"/>
        <v>9.9694117647058818</v>
      </c>
    </row>
    <row r="638" spans="1:7" x14ac:dyDescent="0.25">
      <c r="A638">
        <v>58.63</v>
      </c>
      <c r="B638">
        <v>0</v>
      </c>
      <c r="C638">
        <v>3</v>
      </c>
      <c r="D638">
        <v>-40.86</v>
      </c>
      <c r="F638" t="str">
        <f t="shared" si="18"/>
        <v>Loss</v>
      </c>
      <c r="G638">
        <f t="shared" si="19"/>
        <v>19.543333333333333</v>
      </c>
    </row>
    <row r="639" spans="1:7" x14ac:dyDescent="0.25">
      <c r="A639">
        <v>3449.26</v>
      </c>
      <c r="B639">
        <v>0.1</v>
      </c>
      <c r="C639">
        <v>46</v>
      </c>
      <c r="D639">
        <v>252.77</v>
      </c>
      <c r="F639" t="str">
        <f t="shared" si="18"/>
        <v>Profit</v>
      </c>
      <c r="G639">
        <f t="shared" si="19"/>
        <v>74.983913043478267</v>
      </c>
    </row>
    <row r="640" spans="1:7" x14ac:dyDescent="0.25">
      <c r="A640">
        <v>94.99</v>
      </c>
      <c r="B640">
        <v>0.06</v>
      </c>
      <c r="C640">
        <v>13</v>
      </c>
      <c r="D640">
        <v>-106.29</v>
      </c>
      <c r="F640" t="str">
        <f t="shared" si="18"/>
        <v>Loss</v>
      </c>
      <c r="G640">
        <f t="shared" si="19"/>
        <v>7.3069230769230762</v>
      </c>
    </row>
    <row r="641" spans="1:7" x14ac:dyDescent="0.25">
      <c r="A641">
        <v>3492.6585</v>
      </c>
      <c r="B641">
        <v>0.08</v>
      </c>
      <c r="C641">
        <v>49</v>
      </c>
      <c r="D641">
        <v>1181.81</v>
      </c>
      <c r="F641" t="str">
        <f t="shared" si="18"/>
        <v>Profit</v>
      </c>
      <c r="G641">
        <f t="shared" si="19"/>
        <v>71.278744897959186</v>
      </c>
    </row>
    <row r="642" spans="1:7" x14ac:dyDescent="0.25">
      <c r="A642">
        <v>885.23</v>
      </c>
      <c r="B642">
        <v>0.03</v>
      </c>
      <c r="C642">
        <v>21</v>
      </c>
      <c r="D642">
        <v>78.98</v>
      </c>
      <c r="F642" t="str">
        <f t="shared" si="18"/>
        <v>Profit</v>
      </c>
      <c r="G642">
        <f t="shared" si="19"/>
        <v>42.153809523809528</v>
      </c>
    </row>
    <row r="643" spans="1:7" x14ac:dyDescent="0.25">
      <c r="A643">
        <v>1055.98</v>
      </c>
      <c r="B643">
        <v>7.0000000000000007E-2</v>
      </c>
      <c r="C643">
        <v>48</v>
      </c>
      <c r="D643">
        <v>204.58</v>
      </c>
      <c r="F643" t="str">
        <f t="shared" ref="F643:F706" si="20">IF(D643&gt;0,"Profit","Loss")</f>
        <v>Profit</v>
      </c>
      <c r="G643">
        <f t="shared" ref="G643:G706" si="21">IFERROR(A643/C643,0)</f>
        <v>21.999583333333334</v>
      </c>
    </row>
    <row r="644" spans="1:7" x14ac:dyDescent="0.25">
      <c r="A644">
        <v>180.56</v>
      </c>
      <c r="B644">
        <v>0.1</v>
      </c>
      <c r="C644">
        <v>46</v>
      </c>
      <c r="D644">
        <v>-15.79</v>
      </c>
      <c r="F644" t="str">
        <f t="shared" si="20"/>
        <v>Loss</v>
      </c>
      <c r="G644">
        <f t="shared" si="21"/>
        <v>3.925217391304348</v>
      </c>
    </row>
    <row r="645" spans="1:7" x14ac:dyDescent="0.25">
      <c r="A645">
        <v>173.08</v>
      </c>
      <c r="B645">
        <v>0.04</v>
      </c>
      <c r="C645">
        <v>36</v>
      </c>
      <c r="D645">
        <v>81.63</v>
      </c>
      <c r="F645" t="str">
        <f t="shared" si="20"/>
        <v>Profit</v>
      </c>
      <c r="G645">
        <f t="shared" si="21"/>
        <v>4.8077777777777779</v>
      </c>
    </row>
    <row r="646" spans="1:7" x14ac:dyDescent="0.25">
      <c r="A646">
        <v>102.61</v>
      </c>
      <c r="B646">
        <v>0.09</v>
      </c>
      <c r="C646">
        <v>20</v>
      </c>
      <c r="D646">
        <v>-92.01</v>
      </c>
      <c r="F646" t="str">
        <f t="shared" si="20"/>
        <v>Loss</v>
      </c>
      <c r="G646">
        <f t="shared" si="21"/>
        <v>5.1304999999999996</v>
      </c>
    </row>
    <row r="647" spans="1:7" x14ac:dyDescent="0.25">
      <c r="A647">
        <v>453.09</v>
      </c>
      <c r="B647">
        <v>0.09</v>
      </c>
      <c r="C647">
        <v>13</v>
      </c>
      <c r="D647">
        <v>107.74</v>
      </c>
      <c r="F647" t="str">
        <f t="shared" si="20"/>
        <v>Profit</v>
      </c>
      <c r="G647">
        <f t="shared" si="21"/>
        <v>34.85307692307692</v>
      </c>
    </row>
    <row r="648" spans="1:7" x14ac:dyDescent="0.25">
      <c r="A648">
        <v>68.459999999999994</v>
      </c>
      <c r="B648">
        <v>0.02</v>
      </c>
      <c r="C648">
        <v>11</v>
      </c>
      <c r="D648">
        <v>-22.48</v>
      </c>
      <c r="F648" t="str">
        <f t="shared" si="20"/>
        <v>Loss</v>
      </c>
      <c r="G648">
        <f t="shared" si="21"/>
        <v>6.2236363636363627</v>
      </c>
    </row>
    <row r="649" spans="1:7" x14ac:dyDescent="0.25">
      <c r="A649">
        <v>2758.22</v>
      </c>
      <c r="B649">
        <v>0</v>
      </c>
      <c r="C649">
        <v>15</v>
      </c>
      <c r="D649">
        <v>966.81</v>
      </c>
      <c r="F649" t="str">
        <f t="shared" si="20"/>
        <v>Profit</v>
      </c>
      <c r="G649">
        <f t="shared" si="21"/>
        <v>183.88133333333332</v>
      </c>
    </row>
    <row r="650" spans="1:7" x14ac:dyDescent="0.25">
      <c r="A650">
        <v>2844.64</v>
      </c>
      <c r="B650">
        <v>0.03</v>
      </c>
      <c r="C650">
        <v>17</v>
      </c>
      <c r="D650">
        <v>16.47</v>
      </c>
      <c r="F650" t="str">
        <f t="shared" si="20"/>
        <v>Profit</v>
      </c>
      <c r="G650">
        <f t="shared" si="21"/>
        <v>167.33176470588234</v>
      </c>
    </row>
    <row r="651" spans="1:7" x14ac:dyDescent="0.25">
      <c r="A651">
        <v>1506.8375000000001</v>
      </c>
      <c r="B651">
        <v>7.0000000000000007E-2</v>
      </c>
      <c r="C651">
        <v>13</v>
      </c>
      <c r="D651">
        <v>-75.010000000000005</v>
      </c>
      <c r="F651" t="str">
        <f t="shared" si="20"/>
        <v>Loss</v>
      </c>
      <c r="G651">
        <f t="shared" si="21"/>
        <v>115.91057692307693</v>
      </c>
    </row>
    <row r="652" spans="1:7" x14ac:dyDescent="0.25">
      <c r="A652">
        <v>185.83</v>
      </c>
      <c r="B652">
        <v>0.03</v>
      </c>
      <c r="C652">
        <v>13</v>
      </c>
      <c r="D652">
        <v>58.16</v>
      </c>
      <c r="F652" t="str">
        <f t="shared" si="20"/>
        <v>Profit</v>
      </c>
      <c r="G652">
        <f t="shared" si="21"/>
        <v>14.294615384615385</v>
      </c>
    </row>
    <row r="653" spans="1:7" x14ac:dyDescent="0.25">
      <c r="A653">
        <v>5699.22</v>
      </c>
      <c r="B653">
        <v>0.09</v>
      </c>
      <c r="C653">
        <v>46</v>
      </c>
      <c r="D653">
        <v>2812.63</v>
      </c>
      <c r="F653" t="str">
        <f t="shared" si="20"/>
        <v>Profit</v>
      </c>
      <c r="G653">
        <f t="shared" si="21"/>
        <v>123.89608695652174</v>
      </c>
    </row>
    <row r="654" spans="1:7" x14ac:dyDescent="0.25">
      <c r="A654">
        <v>456.03</v>
      </c>
      <c r="B654">
        <v>0.02</v>
      </c>
      <c r="C654">
        <v>38</v>
      </c>
      <c r="D654">
        <v>-61.61</v>
      </c>
      <c r="F654" t="str">
        <f t="shared" si="20"/>
        <v>Loss</v>
      </c>
      <c r="G654">
        <f t="shared" si="21"/>
        <v>12.000789473684209</v>
      </c>
    </row>
    <row r="655" spans="1:7" x14ac:dyDescent="0.25">
      <c r="A655">
        <v>215.31</v>
      </c>
      <c r="B655">
        <v>0.09</v>
      </c>
      <c r="C655">
        <v>14</v>
      </c>
      <c r="D655">
        <v>-51.75</v>
      </c>
      <c r="F655" t="str">
        <f t="shared" si="20"/>
        <v>Loss</v>
      </c>
      <c r="G655">
        <f t="shared" si="21"/>
        <v>15.379285714285714</v>
      </c>
    </row>
    <row r="656" spans="1:7" x14ac:dyDescent="0.25">
      <c r="A656">
        <v>19.36</v>
      </c>
      <c r="B656">
        <v>0.04</v>
      </c>
      <c r="C656">
        <v>7</v>
      </c>
      <c r="D656">
        <v>-1</v>
      </c>
      <c r="F656" t="str">
        <f t="shared" si="20"/>
        <v>Loss</v>
      </c>
      <c r="G656">
        <f t="shared" si="21"/>
        <v>2.7657142857142856</v>
      </c>
    </row>
    <row r="657" spans="1:7" x14ac:dyDescent="0.25">
      <c r="A657">
        <v>25.09</v>
      </c>
      <c r="B657">
        <v>7.0000000000000007E-2</v>
      </c>
      <c r="C657">
        <v>2</v>
      </c>
      <c r="D657">
        <v>-17.600000000000001</v>
      </c>
      <c r="F657" t="str">
        <f t="shared" si="20"/>
        <v>Loss</v>
      </c>
      <c r="G657">
        <f t="shared" si="21"/>
        <v>12.545</v>
      </c>
    </row>
    <row r="658" spans="1:7" x14ac:dyDescent="0.25">
      <c r="A658">
        <v>127.17</v>
      </c>
      <c r="B658">
        <v>0.1</v>
      </c>
      <c r="C658">
        <v>23</v>
      </c>
      <c r="D658">
        <v>-108.13</v>
      </c>
      <c r="F658" t="str">
        <f t="shared" si="20"/>
        <v>Loss</v>
      </c>
      <c r="G658">
        <f t="shared" si="21"/>
        <v>5.5291304347826085</v>
      </c>
    </row>
    <row r="659" spans="1:7" x14ac:dyDescent="0.25">
      <c r="A659">
        <v>324.3175</v>
      </c>
      <c r="B659">
        <v>0.03</v>
      </c>
      <c r="C659">
        <v>10</v>
      </c>
      <c r="D659">
        <v>-169.74</v>
      </c>
      <c r="F659" t="str">
        <f t="shared" si="20"/>
        <v>Loss</v>
      </c>
      <c r="G659">
        <f t="shared" si="21"/>
        <v>32.431750000000001</v>
      </c>
    </row>
    <row r="660" spans="1:7" x14ac:dyDescent="0.25">
      <c r="A660">
        <v>61.5</v>
      </c>
      <c r="B660">
        <v>0.09</v>
      </c>
      <c r="C660">
        <v>16</v>
      </c>
      <c r="D660">
        <v>-16.27</v>
      </c>
      <c r="F660" t="str">
        <f t="shared" si="20"/>
        <v>Loss</v>
      </c>
      <c r="G660">
        <f t="shared" si="21"/>
        <v>3.84375</v>
      </c>
    </row>
    <row r="661" spans="1:7" x14ac:dyDescent="0.25">
      <c r="A661">
        <v>2573.29</v>
      </c>
      <c r="B661">
        <v>0.04</v>
      </c>
      <c r="C661">
        <v>20</v>
      </c>
      <c r="D661">
        <v>-896.94</v>
      </c>
      <c r="F661" t="str">
        <f t="shared" si="20"/>
        <v>Loss</v>
      </c>
      <c r="G661">
        <f t="shared" si="21"/>
        <v>128.6645</v>
      </c>
    </row>
    <row r="662" spans="1:7" x14ac:dyDescent="0.25">
      <c r="A662">
        <v>39.130000000000003</v>
      </c>
      <c r="B662">
        <v>0.1</v>
      </c>
      <c r="C662">
        <v>23</v>
      </c>
      <c r="D662">
        <v>-23.14</v>
      </c>
      <c r="F662" t="str">
        <f t="shared" si="20"/>
        <v>Loss</v>
      </c>
      <c r="G662">
        <f t="shared" si="21"/>
        <v>1.701304347826087</v>
      </c>
    </row>
    <row r="663" spans="1:7" x14ac:dyDescent="0.25">
      <c r="A663">
        <v>1204.5094999999999</v>
      </c>
      <c r="B663">
        <v>0.03</v>
      </c>
      <c r="C663">
        <v>26</v>
      </c>
      <c r="D663">
        <v>-221.25</v>
      </c>
      <c r="F663" t="str">
        <f t="shared" si="20"/>
        <v>Loss</v>
      </c>
      <c r="G663">
        <f t="shared" si="21"/>
        <v>46.327288461538458</v>
      </c>
    </row>
    <row r="664" spans="1:7" x14ac:dyDescent="0.25">
      <c r="A664">
        <v>13.71</v>
      </c>
      <c r="B664">
        <v>0.03</v>
      </c>
      <c r="C664">
        <v>3</v>
      </c>
      <c r="D664">
        <v>-10.27</v>
      </c>
      <c r="F664" t="str">
        <f t="shared" si="20"/>
        <v>Loss</v>
      </c>
      <c r="G664">
        <f t="shared" si="21"/>
        <v>4.57</v>
      </c>
    </row>
    <row r="665" spans="1:7" x14ac:dyDescent="0.25">
      <c r="A665">
        <v>2645.88</v>
      </c>
      <c r="B665">
        <v>0.06</v>
      </c>
      <c r="C665">
        <v>27</v>
      </c>
      <c r="D665">
        <v>-1231.98</v>
      </c>
      <c r="F665" t="str">
        <f t="shared" si="20"/>
        <v>Loss</v>
      </c>
      <c r="G665">
        <f t="shared" si="21"/>
        <v>97.995555555555555</v>
      </c>
    </row>
    <row r="666" spans="1:7" x14ac:dyDescent="0.25">
      <c r="A666">
        <v>40.85</v>
      </c>
      <c r="B666">
        <v>0.09</v>
      </c>
      <c r="C666">
        <v>16</v>
      </c>
      <c r="D666">
        <v>6.46</v>
      </c>
      <c r="F666" t="str">
        <f t="shared" si="20"/>
        <v>Profit</v>
      </c>
      <c r="G666">
        <f t="shared" si="21"/>
        <v>2.5531250000000001</v>
      </c>
    </row>
    <row r="667" spans="1:7" x14ac:dyDescent="0.25">
      <c r="A667">
        <v>116.56</v>
      </c>
      <c r="B667">
        <v>0.04</v>
      </c>
      <c r="C667">
        <v>23</v>
      </c>
      <c r="D667">
        <v>50.66</v>
      </c>
      <c r="F667" t="str">
        <f t="shared" si="20"/>
        <v>Profit</v>
      </c>
      <c r="G667">
        <f t="shared" si="21"/>
        <v>5.0678260869565221</v>
      </c>
    </row>
    <row r="668" spans="1:7" x14ac:dyDescent="0.25">
      <c r="A668">
        <v>5067.5725000000002</v>
      </c>
      <c r="B668">
        <v>0.09</v>
      </c>
      <c r="C668">
        <v>50</v>
      </c>
      <c r="D668">
        <v>1275.9100000000001</v>
      </c>
      <c r="F668" t="str">
        <f t="shared" si="20"/>
        <v>Profit</v>
      </c>
      <c r="G668">
        <f t="shared" si="21"/>
        <v>101.35145</v>
      </c>
    </row>
    <row r="669" spans="1:7" x14ac:dyDescent="0.25">
      <c r="A669">
        <v>2722.85</v>
      </c>
      <c r="B669">
        <v>0.08</v>
      </c>
      <c r="C669">
        <v>24</v>
      </c>
      <c r="D669">
        <v>-112.62</v>
      </c>
      <c r="F669" t="str">
        <f t="shared" si="20"/>
        <v>Loss</v>
      </c>
      <c r="G669">
        <f t="shared" si="21"/>
        <v>113.45208333333333</v>
      </c>
    </row>
    <row r="670" spans="1:7" x14ac:dyDescent="0.25">
      <c r="A670">
        <v>32.35</v>
      </c>
      <c r="B670">
        <v>0.08</v>
      </c>
      <c r="C670">
        <v>16</v>
      </c>
      <c r="D670">
        <v>-63.19</v>
      </c>
      <c r="F670" t="str">
        <f t="shared" si="20"/>
        <v>Loss</v>
      </c>
      <c r="G670">
        <f t="shared" si="21"/>
        <v>2.0218750000000001</v>
      </c>
    </row>
    <row r="671" spans="1:7" x14ac:dyDescent="0.25">
      <c r="A671">
        <v>3081.95</v>
      </c>
      <c r="B671">
        <v>0.1</v>
      </c>
      <c r="C671">
        <v>24</v>
      </c>
      <c r="D671">
        <v>-662.8</v>
      </c>
      <c r="F671" t="str">
        <f t="shared" si="20"/>
        <v>Loss</v>
      </c>
      <c r="G671">
        <f t="shared" si="21"/>
        <v>128.41458333333333</v>
      </c>
    </row>
    <row r="672" spans="1:7" x14ac:dyDescent="0.25">
      <c r="A672">
        <v>604.38</v>
      </c>
      <c r="B672">
        <v>0.09</v>
      </c>
      <c r="C672">
        <v>22</v>
      </c>
      <c r="D672">
        <v>167.58</v>
      </c>
      <c r="F672" t="str">
        <f t="shared" si="20"/>
        <v>Profit</v>
      </c>
      <c r="G672">
        <f t="shared" si="21"/>
        <v>27.471818181818183</v>
      </c>
    </row>
    <row r="673" spans="1:7" x14ac:dyDescent="0.25">
      <c r="A673">
        <v>53.14</v>
      </c>
      <c r="B673">
        <v>0</v>
      </c>
      <c r="C673">
        <v>8</v>
      </c>
      <c r="D673">
        <v>-41.26</v>
      </c>
      <c r="F673" t="str">
        <f t="shared" si="20"/>
        <v>Loss</v>
      </c>
      <c r="G673">
        <f t="shared" si="21"/>
        <v>6.6425000000000001</v>
      </c>
    </row>
    <row r="674" spans="1:7" x14ac:dyDescent="0.25">
      <c r="A674">
        <v>773.44</v>
      </c>
      <c r="B674">
        <v>0.08</v>
      </c>
      <c r="C674">
        <v>41</v>
      </c>
      <c r="D674">
        <v>133.83000000000001</v>
      </c>
      <c r="F674" t="str">
        <f t="shared" si="20"/>
        <v>Profit</v>
      </c>
      <c r="G674">
        <f t="shared" si="21"/>
        <v>18.864390243902442</v>
      </c>
    </row>
    <row r="675" spans="1:7" x14ac:dyDescent="0.25">
      <c r="A675">
        <v>346.42</v>
      </c>
      <c r="B675">
        <v>0.05</v>
      </c>
      <c r="C675">
        <v>22</v>
      </c>
      <c r="D675">
        <v>67.959999999999994</v>
      </c>
      <c r="F675" t="str">
        <f t="shared" si="20"/>
        <v>Profit</v>
      </c>
      <c r="G675">
        <f t="shared" si="21"/>
        <v>15.746363636363638</v>
      </c>
    </row>
    <row r="676" spans="1:7" x14ac:dyDescent="0.25">
      <c r="A676">
        <v>117.062</v>
      </c>
      <c r="B676">
        <v>0.09</v>
      </c>
      <c r="C676">
        <v>7</v>
      </c>
      <c r="D676">
        <v>-63.7</v>
      </c>
      <c r="F676" t="str">
        <f t="shared" si="20"/>
        <v>Loss</v>
      </c>
      <c r="G676">
        <f t="shared" si="21"/>
        <v>16.723142857142857</v>
      </c>
    </row>
    <row r="677" spans="1:7" x14ac:dyDescent="0.25">
      <c r="A677">
        <v>851.52</v>
      </c>
      <c r="B677">
        <v>0.08</v>
      </c>
      <c r="C677">
        <v>19</v>
      </c>
      <c r="D677">
        <v>307.64</v>
      </c>
      <c r="F677" t="str">
        <f t="shared" si="20"/>
        <v>Profit</v>
      </c>
      <c r="G677">
        <f t="shared" si="21"/>
        <v>44.816842105263156</v>
      </c>
    </row>
    <row r="678" spans="1:7" x14ac:dyDescent="0.25">
      <c r="A678">
        <v>2245.7800000000002</v>
      </c>
      <c r="B678">
        <v>0.05</v>
      </c>
      <c r="C678">
        <v>31</v>
      </c>
      <c r="D678">
        <v>-432.46</v>
      </c>
      <c r="F678" t="str">
        <f t="shared" si="20"/>
        <v>Loss</v>
      </c>
      <c r="G678">
        <f t="shared" si="21"/>
        <v>72.444516129032266</v>
      </c>
    </row>
    <row r="679" spans="1:7" x14ac:dyDescent="0.25">
      <c r="A679">
        <v>881.84</v>
      </c>
      <c r="B679">
        <v>0</v>
      </c>
      <c r="C679">
        <v>43</v>
      </c>
      <c r="D679">
        <v>153.80000000000001</v>
      </c>
      <c r="F679" t="str">
        <f t="shared" si="20"/>
        <v>Profit</v>
      </c>
      <c r="G679">
        <f t="shared" si="21"/>
        <v>20.507906976744188</v>
      </c>
    </row>
    <row r="680" spans="1:7" x14ac:dyDescent="0.25">
      <c r="A680">
        <v>113.75</v>
      </c>
      <c r="B680">
        <v>0</v>
      </c>
      <c r="C680">
        <v>25</v>
      </c>
      <c r="D680">
        <v>-77.34</v>
      </c>
      <c r="F680" t="str">
        <f t="shared" si="20"/>
        <v>Loss</v>
      </c>
      <c r="G680">
        <f t="shared" si="21"/>
        <v>4.55</v>
      </c>
    </row>
    <row r="681" spans="1:7" x14ac:dyDescent="0.25">
      <c r="A681">
        <v>59.93</v>
      </c>
      <c r="B681">
        <v>0.09</v>
      </c>
      <c r="C681">
        <v>2</v>
      </c>
      <c r="D681">
        <v>-147.81</v>
      </c>
      <c r="F681" t="str">
        <f t="shared" si="20"/>
        <v>Loss</v>
      </c>
      <c r="G681">
        <f t="shared" si="21"/>
        <v>29.965</v>
      </c>
    </row>
    <row r="682" spans="1:7" x14ac:dyDescent="0.25">
      <c r="A682">
        <v>2404.5990000000002</v>
      </c>
      <c r="B682">
        <v>0.08</v>
      </c>
      <c r="C682">
        <v>45</v>
      </c>
      <c r="D682">
        <v>496.89</v>
      </c>
      <c r="F682" t="str">
        <f t="shared" si="20"/>
        <v>Profit</v>
      </c>
      <c r="G682">
        <f t="shared" si="21"/>
        <v>53.435533333333339</v>
      </c>
    </row>
    <row r="683" spans="1:7" x14ac:dyDescent="0.25">
      <c r="A683">
        <v>43.23</v>
      </c>
      <c r="B683">
        <v>0</v>
      </c>
      <c r="C683">
        <v>9</v>
      </c>
      <c r="D683">
        <v>-29.53</v>
      </c>
      <c r="F683" t="str">
        <f t="shared" si="20"/>
        <v>Loss</v>
      </c>
      <c r="G683">
        <f t="shared" si="21"/>
        <v>4.8033333333333328</v>
      </c>
    </row>
    <row r="684" spans="1:7" x14ac:dyDescent="0.25">
      <c r="A684">
        <v>236.19</v>
      </c>
      <c r="B684">
        <v>0.06</v>
      </c>
      <c r="C684">
        <v>36</v>
      </c>
      <c r="D684">
        <v>-76.92</v>
      </c>
      <c r="F684" t="str">
        <f t="shared" si="20"/>
        <v>Loss</v>
      </c>
      <c r="G684">
        <f t="shared" si="21"/>
        <v>6.5608333333333331</v>
      </c>
    </row>
    <row r="685" spans="1:7" x14ac:dyDescent="0.25">
      <c r="A685">
        <v>109.29</v>
      </c>
      <c r="B685">
        <v>0.08</v>
      </c>
      <c r="C685">
        <v>21</v>
      </c>
      <c r="D685">
        <v>-77.08</v>
      </c>
      <c r="F685" t="str">
        <f t="shared" si="20"/>
        <v>Loss</v>
      </c>
      <c r="G685">
        <f t="shared" si="21"/>
        <v>5.2042857142857146</v>
      </c>
    </row>
    <row r="686" spans="1:7" x14ac:dyDescent="0.25">
      <c r="A686">
        <v>854.14</v>
      </c>
      <c r="B686">
        <v>0.01</v>
      </c>
      <c r="C686">
        <v>45</v>
      </c>
      <c r="D686">
        <v>94</v>
      </c>
      <c r="F686" t="str">
        <f t="shared" si="20"/>
        <v>Profit</v>
      </c>
      <c r="G686">
        <f t="shared" si="21"/>
        <v>18.980888888888888</v>
      </c>
    </row>
    <row r="687" spans="1:7" x14ac:dyDescent="0.25">
      <c r="A687">
        <v>220.47</v>
      </c>
      <c r="B687">
        <v>0.04</v>
      </c>
      <c r="C687">
        <v>43</v>
      </c>
      <c r="D687">
        <v>-135.16</v>
      </c>
      <c r="F687" t="str">
        <f t="shared" si="20"/>
        <v>Loss</v>
      </c>
      <c r="G687">
        <f t="shared" si="21"/>
        <v>5.1272093023255811</v>
      </c>
    </row>
    <row r="688" spans="1:7" x14ac:dyDescent="0.25">
      <c r="A688">
        <v>1811.55</v>
      </c>
      <c r="B688">
        <v>0.09</v>
      </c>
      <c r="C688">
        <v>24</v>
      </c>
      <c r="D688">
        <v>512.69000000000005</v>
      </c>
      <c r="F688" t="str">
        <f t="shared" si="20"/>
        <v>Profit</v>
      </c>
      <c r="G688">
        <f t="shared" si="21"/>
        <v>75.481250000000003</v>
      </c>
    </row>
    <row r="689" spans="1:7" x14ac:dyDescent="0.25">
      <c r="A689">
        <v>9312.52</v>
      </c>
      <c r="B689">
        <v>0.01</v>
      </c>
      <c r="C689">
        <v>41</v>
      </c>
      <c r="D689">
        <v>3039.37</v>
      </c>
      <c r="F689" t="str">
        <f t="shared" si="20"/>
        <v>Profit</v>
      </c>
      <c r="G689">
        <f t="shared" si="21"/>
        <v>227.13463414634148</v>
      </c>
    </row>
    <row r="690" spans="1:7" x14ac:dyDescent="0.25">
      <c r="A690">
        <v>2257.88</v>
      </c>
      <c r="B690">
        <v>0.01</v>
      </c>
      <c r="C690">
        <v>38</v>
      </c>
      <c r="D690">
        <v>474.98</v>
      </c>
      <c r="F690" t="str">
        <f t="shared" si="20"/>
        <v>Profit</v>
      </c>
      <c r="G690">
        <f t="shared" si="21"/>
        <v>59.417894736842108</v>
      </c>
    </row>
    <row r="691" spans="1:7" x14ac:dyDescent="0.25">
      <c r="A691">
        <v>159.5</v>
      </c>
      <c r="B691">
        <v>0.09</v>
      </c>
      <c r="C691">
        <v>5</v>
      </c>
      <c r="D691">
        <v>-57.98</v>
      </c>
      <c r="F691" t="str">
        <f t="shared" si="20"/>
        <v>Loss</v>
      </c>
      <c r="G691">
        <f t="shared" si="21"/>
        <v>31.9</v>
      </c>
    </row>
    <row r="692" spans="1:7" x14ac:dyDescent="0.25">
      <c r="A692">
        <v>1415.1479999999999</v>
      </c>
      <c r="B692">
        <v>0.02</v>
      </c>
      <c r="C692">
        <v>29</v>
      </c>
      <c r="D692">
        <v>-64.94</v>
      </c>
      <c r="F692" t="str">
        <f t="shared" si="20"/>
        <v>Loss</v>
      </c>
      <c r="G692">
        <f t="shared" si="21"/>
        <v>48.798206896551719</v>
      </c>
    </row>
    <row r="693" spans="1:7" x14ac:dyDescent="0.25">
      <c r="A693">
        <v>225.45</v>
      </c>
      <c r="B693">
        <v>0.02</v>
      </c>
      <c r="C693">
        <v>34</v>
      </c>
      <c r="D693">
        <v>-193.39</v>
      </c>
      <c r="F693" t="str">
        <f t="shared" si="20"/>
        <v>Loss</v>
      </c>
      <c r="G693">
        <f t="shared" si="21"/>
        <v>6.6308823529411764</v>
      </c>
    </row>
    <row r="694" spans="1:7" x14ac:dyDescent="0.25">
      <c r="A694">
        <v>49.08</v>
      </c>
      <c r="B694">
        <v>0.06</v>
      </c>
      <c r="C694">
        <v>13</v>
      </c>
      <c r="D694">
        <v>-0.31</v>
      </c>
      <c r="F694" t="str">
        <f t="shared" si="20"/>
        <v>Loss</v>
      </c>
      <c r="G694">
        <f t="shared" si="21"/>
        <v>3.7753846153846151</v>
      </c>
    </row>
    <row r="695" spans="1:7" x14ac:dyDescent="0.25">
      <c r="A695">
        <v>799.98</v>
      </c>
      <c r="B695">
        <v>0.04</v>
      </c>
      <c r="C695">
        <v>9</v>
      </c>
      <c r="D695">
        <v>15.36</v>
      </c>
      <c r="F695" t="str">
        <f t="shared" si="20"/>
        <v>Profit</v>
      </c>
      <c r="G695">
        <f t="shared" si="21"/>
        <v>88.88666666666667</v>
      </c>
    </row>
    <row r="696" spans="1:7" x14ac:dyDescent="0.25">
      <c r="A696">
        <v>461.55</v>
      </c>
      <c r="B696">
        <v>0.09</v>
      </c>
      <c r="C696">
        <v>14</v>
      </c>
      <c r="D696">
        <v>-12</v>
      </c>
      <c r="F696" t="str">
        <f t="shared" si="20"/>
        <v>Loss</v>
      </c>
      <c r="G696">
        <f t="shared" si="21"/>
        <v>32.967857142857142</v>
      </c>
    </row>
    <row r="697" spans="1:7" x14ac:dyDescent="0.25">
      <c r="A697">
        <v>4115.74</v>
      </c>
      <c r="B697">
        <v>0.1</v>
      </c>
      <c r="C697">
        <v>36</v>
      </c>
      <c r="D697">
        <v>1719.47</v>
      </c>
      <c r="F697" t="str">
        <f t="shared" si="20"/>
        <v>Profit</v>
      </c>
      <c r="G697">
        <f t="shared" si="21"/>
        <v>114.3261111111111</v>
      </c>
    </row>
    <row r="698" spans="1:7" x14ac:dyDescent="0.25">
      <c r="A698">
        <v>363.57</v>
      </c>
      <c r="B698">
        <v>0.02</v>
      </c>
      <c r="C698">
        <v>7</v>
      </c>
      <c r="D698">
        <v>33.99</v>
      </c>
      <c r="F698" t="str">
        <f t="shared" si="20"/>
        <v>Profit</v>
      </c>
      <c r="G698">
        <f t="shared" si="21"/>
        <v>51.938571428571429</v>
      </c>
    </row>
    <row r="699" spans="1:7" x14ac:dyDescent="0.25">
      <c r="A699">
        <v>58.44</v>
      </c>
      <c r="B699">
        <v>0.05</v>
      </c>
      <c r="C699">
        <v>4</v>
      </c>
      <c r="D699">
        <v>-7.04</v>
      </c>
      <c r="F699" t="str">
        <f t="shared" si="20"/>
        <v>Loss</v>
      </c>
      <c r="G699">
        <f t="shared" si="21"/>
        <v>14.61</v>
      </c>
    </row>
    <row r="700" spans="1:7" x14ac:dyDescent="0.25">
      <c r="A700">
        <v>418.82</v>
      </c>
      <c r="B700">
        <v>0.02</v>
      </c>
      <c r="C700">
        <v>48</v>
      </c>
      <c r="D700">
        <v>-60.21</v>
      </c>
      <c r="F700" t="str">
        <f t="shared" si="20"/>
        <v>Loss</v>
      </c>
      <c r="G700">
        <f t="shared" si="21"/>
        <v>8.7254166666666659</v>
      </c>
    </row>
    <row r="701" spans="1:7" x14ac:dyDescent="0.25">
      <c r="A701">
        <v>14383.83</v>
      </c>
      <c r="B701">
        <v>0.01</v>
      </c>
      <c r="C701">
        <v>37</v>
      </c>
      <c r="D701">
        <v>5050.1000000000004</v>
      </c>
      <c r="F701" t="str">
        <f t="shared" si="20"/>
        <v>Profit</v>
      </c>
      <c r="G701">
        <f t="shared" si="21"/>
        <v>388.75216216216216</v>
      </c>
    </row>
    <row r="702" spans="1:7" x14ac:dyDescent="0.25">
      <c r="A702">
        <v>3491.06</v>
      </c>
      <c r="B702">
        <v>0.09</v>
      </c>
      <c r="C702">
        <v>27</v>
      </c>
      <c r="D702">
        <v>921.7</v>
      </c>
      <c r="F702" t="str">
        <f t="shared" si="20"/>
        <v>Profit</v>
      </c>
      <c r="G702">
        <f t="shared" si="21"/>
        <v>129.29851851851851</v>
      </c>
    </row>
    <row r="703" spans="1:7" x14ac:dyDescent="0.25">
      <c r="A703">
        <v>20.16</v>
      </c>
      <c r="B703">
        <v>0.06</v>
      </c>
      <c r="C703">
        <v>2</v>
      </c>
      <c r="D703">
        <v>-13.32</v>
      </c>
      <c r="F703" t="str">
        <f t="shared" si="20"/>
        <v>Loss</v>
      </c>
      <c r="G703">
        <f t="shared" si="21"/>
        <v>10.08</v>
      </c>
    </row>
    <row r="704" spans="1:7" x14ac:dyDescent="0.25">
      <c r="A704">
        <v>4273.8</v>
      </c>
      <c r="B704">
        <v>0.06</v>
      </c>
      <c r="C704">
        <v>36</v>
      </c>
      <c r="D704">
        <v>-1775.83</v>
      </c>
      <c r="F704" t="str">
        <f t="shared" si="20"/>
        <v>Loss</v>
      </c>
      <c r="G704">
        <f t="shared" si="21"/>
        <v>118.71666666666667</v>
      </c>
    </row>
    <row r="705" spans="1:7" x14ac:dyDescent="0.25">
      <c r="A705">
        <v>538.22</v>
      </c>
      <c r="B705">
        <v>0.01</v>
      </c>
      <c r="C705">
        <v>48</v>
      </c>
      <c r="D705">
        <v>-154.66</v>
      </c>
      <c r="F705" t="str">
        <f t="shared" si="20"/>
        <v>Loss</v>
      </c>
      <c r="G705">
        <f t="shared" si="21"/>
        <v>11.212916666666667</v>
      </c>
    </row>
    <row r="706" spans="1:7" x14ac:dyDescent="0.25">
      <c r="A706">
        <v>244.57</v>
      </c>
      <c r="B706">
        <v>0.01</v>
      </c>
      <c r="C706">
        <v>27</v>
      </c>
      <c r="D706">
        <v>46.71</v>
      </c>
      <c r="F706" t="str">
        <f t="shared" si="20"/>
        <v>Profit</v>
      </c>
      <c r="G706">
        <f t="shared" si="21"/>
        <v>9.0581481481481472</v>
      </c>
    </row>
    <row r="707" spans="1:7" x14ac:dyDescent="0.25">
      <c r="A707">
        <v>10123.02</v>
      </c>
      <c r="B707">
        <v>7.0000000000000007E-2</v>
      </c>
      <c r="C707">
        <v>49</v>
      </c>
      <c r="D707">
        <v>457.81</v>
      </c>
      <c r="F707" t="str">
        <f t="shared" ref="F707:F770" si="22">IF(D707&gt;0,"Profit","Loss")</f>
        <v>Profit</v>
      </c>
      <c r="G707">
        <f t="shared" ref="G707:G770" si="23">IFERROR(A707/C707,0)</f>
        <v>206.5922448979592</v>
      </c>
    </row>
    <row r="708" spans="1:7" x14ac:dyDescent="0.25">
      <c r="A708">
        <v>190.99</v>
      </c>
      <c r="B708">
        <v>0.1</v>
      </c>
      <c r="C708">
        <v>21</v>
      </c>
      <c r="D708">
        <v>-27.15</v>
      </c>
      <c r="F708" t="str">
        <f t="shared" si="22"/>
        <v>Loss</v>
      </c>
      <c r="G708">
        <f t="shared" si="23"/>
        <v>9.0947619047619046</v>
      </c>
    </row>
    <row r="709" spans="1:7" x14ac:dyDescent="0.25">
      <c r="A709">
        <v>1094.9105</v>
      </c>
      <c r="B709">
        <v>0.02</v>
      </c>
      <c r="C709">
        <v>34</v>
      </c>
      <c r="D709">
        <v>-112.12</v>
      </c>
      <c r="F709" t="str">
        <f t="shared" si="22"/>
        <v>Loss</v>
      </c>
      <c r="G709">
        <f t="shared" si="23"/>
        <v>32.203249999999997</v>
      </c>
    </row>
    <row r="710" spans="1:7" x14ac:dyDescent="0.25">
      <c r="A710">
        <v>14861.07</v>
      </c>
      <c r="B710">
        <v>0.1</v>
      </c>
      <c r="C710">
        <v>32</v>
      </c>
      <c r="D710">
        <v>3408.29</v>
      </c>
      <c r="F710" t="str">
        <f t="shared" si="22"/>
        <v>Profit</v>
      </c>
      <c r="G710">
        <f t="shared" si="23"/>
        <v>464.40843749999999</v>
      </c>
    </row>
    <row r="711" spans="1:7" x14ac:dyDescent="0.25">
      <c r="A711">
        <v>4506.8500000000004</v>
      </c>
      <c r="B711">
        <v>0.1</v>
      </c>
      <c r="C711">
        <v>30</v>
      </c>
      <c r="D711">
        <v>290.66000000000003</v>
      </c>
      <c r="F711" t="str">
        <f t="shared" si="22"/>
        <v>Profit</v>
      </c>
      <c r="G711">
        <f t="shared" si="23"/>
        <v>150.22833333333335</v>
      </c>
    </row>
    <row r="712" spans="1:7" x14ac:dyDescent="0.25">
      <c r="A712">
        <v>307.57</v>
      </c>
      <c r="B712">
        <v>0</v>
      </c>
      <c r="C712">
        <v>47</v>
      </c>
      <c r="D712">
        <v>-72.3</v>
      </c>
      <c r="F712" t="str">
        <f t="shared" si="22"/>
        <v>Loss</v>
      </c>
      <c r="G712">
        <f t="shared" si="23"/>
        <v>6.5440425531914892</v>
      </c>
    </row>
    <row r="713" spans="1:7" x14ac:dyDescent="0.25">
      <c r="A713">
        <v>1617.91</v>
      </c>
      <c r="B713">
        <v>0.04</v>
      </c>
      <c r="C713">
        <v>16</v>
      </c>
      <c r="D713">
        <v>-159.21</v>
      </c>
      <c r="F713" t="str">
        <f t="shared" si="22"/>
        <v>Loss</v>
      </c>
      <c r="G713">
        <f t="shared" si="23"/>
        <v>101.11937500000001</v>
      </c>
    </row>
    <row r="714" spans="1:7" x14ac:dyDescent="0.25">
      <c r="A714">
        <v>725.8</v>
      </c>
      <c r="B714">
        <v>0.01</v>
      </c>
      <c r="C714">
        <v>47</v>
      </c>
      <c r="D714">
        <v>327.45</v>
      </c>
      <c r="F714" t="str">
        <f t="shared" si="22"/>
        <v>Profit</v>
      </c>
      <c r="G714">
        <f t="shared" si="23"/>
        <v>15.442553191489361</v>
      </c>
    </row>
    <row r="715" spans="1:7" x14ac:dyDescent="0.25">
      <c r="A715">
        <v>12612.66</v>
      </c>
      <c r="B715">
        <v>0.06</v>
      </c>
      <c r="C715">
        <v>37</v>
      </c>
      <c r="D715">
        <v>3325.03</v>
      </c>
      <c r="F715" t="str">
        <f t="shared" si="22"/>
        <v>Profit</v>
      </c>
      <c r="G715">
        <f t="shared" si="23"/>
        <v>340.88270270270272</v>
      </c>
    </row>
    <row r="716" spans="1:7" x14ac:dyDescent="0.25">
      <c r="A716">
        <v>2110.37</v>
      </c>
      <c r="B716">
        <v>0</v>
      </c>
      <c r="C716">
        <v>16</v>
      </c>
      <c r="D716">
        <v>-14.42</v>
      </c>
      <c r="F716" t="str">
        <f t="shared" si="22"/>
        <v>Loss</v>
      </c>
      <c r="G716">
        <f t="shared" si="23"/>
        <v>131.89812499999999</v>
      </c>
    </row>
    <row r="717" spans="1:7" x14ac:dyDescent="0.25">
      <c r="A717">
        <v>8246.86</v>
      </c>
      <c r="B717">
        <v>0.06</v>
      </c>
      <c r="C717">
        <v>46</v>
      </c>
      <c r="D717">
        <v>-433.29</v>
      </c>
      <c r="F717" t="str">
        <f t="shared" si="22"/>
        <v>Loss</v>
      </c>
      <c r="G717">
        <f t="shared" si="23"/>
        <v>179.27956521739131</v>
      </c>
    </row>
    <row r="718" spans="1:7" x14ac:dyDescent="0.25">
      <c r="A718">
        <v>561.05999999999995</v>
      </c>
      <c r="B718">
        <v>7.0000000000000007E-2</v>
      </c>
      <c r="C718">
        <v>49</v>
      </c>
      <c r="D718">
        <v>-2.23</v>
      </c>
      <c r="F718" t="str">
        <f t="shared" si="22"/>
        <v>Loss</v>
      </c>
      <c r="G718">
        <f t="shared" si="23"/>
        <v>11.450204081632652</v>
      </c>
    </row>
    <row r="719" spans="1:7" x14ac:dyDescent="0.25">
      <c r="A719">
        <v>320.02999999999997</v>
      </c>
      <c r="B719">
        <v>0</v>
      </c>
      <c r="C719">
        <v>19</v>
      </c>
      <c r="D719">
        <v>-43.22</v>
      </c>
      <c r="F719" t="str">
        <f t="shared" si="22"/>
        <v>Loss</v>
      </c>
      <c r="G719">
        <f t="shared" si="23"/>
        <v>16.843684210526316</v>
      </c>
    </row>
    <row r="720" spans="1:7" x14ac:dyDescent="0.25">
      <c r="A720">
        <v>2135.9735000000001</v>
      </c>
      <c r="B720">
        <v>7.0000000000000007E-2</v>
      </c>
      <c r="C720">
        <v>40</v>
      </c>
      <c r="D720">
        <v>239.4</v>
      </c>
      <c r="F720" t="str">
        <f t="shared" si="22"/>
        <v>Profit</v>
      </c>
      <c r="G720">
        <f t="shared" si="23"/>
        <v>53.399337500000001</v>
      </c>
    </row>
    <row r="721" spans="1:7" x14ac:dyDescent="0.25">
      <c r="A721">
        <v>3008.5</v>
      </c>
      <c r="B721">
        <v>0.05</v>
      </c>
      <c r="C721">
        <v>33</v>
      </c>
      <c r="D721">
        <v>1101.9000000000001</v>
      </c>
      <c r="F721" t="str">
        <f t="shared" si="22"/>
        <v>Profit</v>
      </c>
      <c r="G721">
        <f t="shared" si="23"/>
        <v>91.166666666666671</v>
      </c>
    </row>
    <row r="722" spans="1:7" x14ac:dyDescent="0.25">
      <c r="A722">
        <v>2773.0315000000001</v>
      </c>
      <c r="B722">
        <v>0.04</v>
      </c>
      <c r="C722">
        <v>38</v>
      </c>
      <c r="D722">
        <v>897.87</v>
      </c>
      <c r="F722" t="str">
        <f t="shared" si="22"/>
        <v>Profit</v>
      </c>
      <c r="G722">
        <f t="shared" si="23"/>
        <v>72.974513157894734</v>
      </c>
    </row>
    <row r="723" spans="1:7" x14ac:dyDescent="0.25">
      <c r="A723">
        <v>157.85</v>
      </c>
      <c r="B723">
        <v>0.01</v>
      </c>
      <c r="C723">
        <v>18</v>
      </c>
      <c r="D723">
        <v>10.74</v>
      </c>
      <c r="F723" t="str">
        <f t="shared" si="22"/>
        <v>Profit</v>
      </c>
      <c r="G723">
        <f t="shared" si="23"/>
        <v>8.7694444444444439</v>
      </c>
    </row>
    <row r="724" spans="1:7" x14ac:dyDescent="0.25">
      <c r="A724">
        <v>165.09</v>
      </c>
      <c r="B724">
        <v>0</v>
      </c>
      <c r="C724">
        <v>10</v>
      </c>
      <c r="D724">
        <v>-8.59</v>
      </c>
      <c r="F724" t="str">
        <f t="shared" si="22"/>
        <v>Loss</v>
      </c>
      <c r="G724">
        <f t="shared" si="23"/>
        <v>16.509</v>
      </c>
    </row>
    <row r="725" spans="1:7" x14ac:dyDescent="0.25">
      <c r="A725">
        <v>1260.2014999999999</v>
      </c>
      <c r="B725">
        <v>0.03</v>
      </c>
      <c r="C725">
        <v>7</v>
      </c>
      <c r="D725">
        <v>-523</v>
      </c>
      <c r="F725" t="str">
        <f t="shared" si="22"/>
        <v>Loss</v>
      </c>
      <c r="G725">
        <f t="shared" si="23"/>
        <v>180.0287857142857</v>
      </c>
    </row>
    <row r="726" spans="1:7" x14ac:dyDescent="0.25">
      <c r="A726">
        <v>304.64999999999998</v>
      </c>
      <c r="B726">
        <v>0.1</v>
      </c>
      <c r="C726">
        <v>14</v>
      </c>
      <c r="D726">
        <v>24.2</v>
      </c>
      <c r="F726" t="str">
        <f t="shared" si="22"/>
        <v>Profit</v>
      </c>
      <c r="G726">
        <f t="shared" si="23"/>
        <v>21.760714285714283</v>
      </c>
    </row>
    <row r="727" spans="1:7" x14ac:dyDescent="0.25">
      <c r="A727">
        <v>1082.8</v>
      </c>
      <c r="B727">
        <v>0.02</v>
      </c>
      <c r="C727">
        <v>22</v>
      </c>
      <c r="D727">
        <v>299.35000000000002</v>
      </c>
      <c r="F727" t="str">
        <f t="shared" si="22"/>
        <v>Profit</v>
      </c>
      <c r="G727">
        <f t="shared" si="23"/>
        <v>49.218181818181819</v>
      </c>
    </row>
    <row r="728" spans="1:7" x14ac:dyDescent="0.25">
      <c r="A728">
        <v>2638.79</v>
      </c>
      <c r="B728">
        <v>0.1</v>
      </c>
      <c r="C728">
        <v>37</v>
      </c>
      <c r="D728">
        <v>54.23</v>
      </c>
      <c r="F728" t="str">
        <f t="shared" si="22"/>
        <v>Profit</v>
      </c>
      <c r="G728">
        <f t="shared" si="23"/>
        <v>71.318648648648647</v>
      </c>
    </row>
    <row r="729" spans="1:7" x14ac:dyDescent="0.25">
      <c r="A729">
        <v>303.07</v>
      </c>
      <c r="B729">
        <v>0.02</v>
      </c>
      <c r="C729">
        <v>44</v>
      </c>
      <c r="D729">
        <v>-238.45</v>
      </c>
      <c r="F729" t="str">
        <f t="shared" si="22"/>
        <v>Loss</v>
      </c>
      <c r="G729">
        <f t="shared" si="23"/>
        <v>6.8879545454545452</v>
      </c>
    </row>
    <row r="730" spans="1:7" x14ac:dyDescent="0.25">
      <c r="A730">
        <v>1661.8</v>
      </c>
      <c r="B730">
        <v>7.0000000000000007E-2</v>
      </c>
      <c r="C730">
        <v>48</v>
      </c>
      <c r="D730">
        <v>202.68</v>
      </c>
      <c r="F730" t="str">
        <f t="shared" si="22"/>
        <v>Profit</v>
      </c>
      <c r="G730">
        <f t="shared" si="23"/>
        <v>34.62083333333333</v>
      </c>
    </row>
    <row r="731" spans="1:7" x14ac:dyDescent="0.25">
      <c r="A731">
        <v>2168.0500000000002</v>
      </c>
      <c r="B731">
        <v>0</v>
      </c>
      <c r="C731">
        <v>5</v>
      </c>
      <c r="D731">
        <v>416.02</v>
      </c>
      <c r="F731" t="str">
        <f t="shared" si="22"/>
        <v>Profit</v>
      </c>
      <c r="G731">
        <f t="shared" si="23"/>
        <v>433.61</v>
      </c>
    </row>
    <row r="732" spans="1:7" x14ac:dyDescent="0.25">
      <c r="A732">
        <v>208.77</v>
      </c>
      <c r="B732">
        <v>0.03</v>
      </c>
      <c r="C732">
        <v>43</v>
      </c>
      <c r="D732">
        <v>-144.24</v>
      </c>
      <c r="F732" t="str">
        <f t="shared" si="22"/>
        <v>Loss</v>
      </c>
      <c r="G732">
        <f t="shared" si="23"/>
        <v>4.8551162790697679</v>
      </c>
    </row>
    <row r="733" spans="1:7" x14ac:dyDescent="0.25">
      <c r="A733">
        <v>178.92</v>
      </c>
      <c r="B733">
        <v>0.09</v>
      </c>
      <c r="C733">
        <v>24</v>
      </c>
      <c r="D733">
        <v>-56.11</v>
      </c>
      <c r="F733" t="str">
        <f t="shared" si="22"/>
        <v>Loss</v>
      </c>
      <c r="G733">
        <f t="shared" si="23"/>
        <v>7.4549999999999992</v>
      </c>
    </row>
    <row r="734" spans="1:7" x14ac:dyDescent="0.25">
      <c r="A734">
        <v>278.07</v>
      </c>
      <c r="B734">
        <v>0.08</v>
      </c>
      <c r="C734">
        <v>48</v>
      </c>
      <c r="D734">
        <v>-71.45</v>
      </c>
      <c r="F734" t="str">
        <f t="shared" si="22"/>
        <v>Loss</v>
      </c>
      <c r="G734">
        <f t="shared" si="23"/>
        <v>5.7931249999999999</v>
      </c>
    </row>
    <row r="735" spans="1:7" x14ac:dyDescent="0.25">
      <c r="A735">
        <v>168.9</v>
      </c>
      <c r="B735">
        <v>0.09</v>
      </c>
      <c r="C735">
        <v>15</v>
      </c>
      <c r="D735">
        <v>-16.190000000000001</v>
      </c>
      <c r="F735" t="str">
        <f t="shared" si="22"/>
        <v>Loss</v>
      </c>
      <c r="G735">
        <f t="shared" si="23"/>
        <v>11.26</v>
      </c>
    </row>
    <row r="736" spans="1:7" x14ac:dyDescent="0.25">
      <c r="A736">
        <v>21320.58</v>
      </c>
      <c r="B736">
        <v>0.09</v>
      </c>
      <c r="C736">
        <v>27</v>
      </c>
      <c r="D736">
        <v>5381.02</v>
      </c>
      <c r="F736" t="str">
        <f t="shared" si="22"/>
        <v>Profit</v>
      </c>
      <c r="G736">
        <f t="shared" si="23"/>
        <v>789.65111111111116</v>
      </c>
    </row>
    <row r="737" spans="1:7" x14ac:dyDescent="0.25">
      <c r="A737">
        <v>6767.43</v>
      </c>
      <c r="B737">
        <v>0.05</v>
      </c>
      <c r="C737">
        <v>22</v>
      </c>
      <c r="D737">
        <v>803.48</v>
      </c>
      <c r="F737" t="str">
        <f t="shared" si="22"/>
        <v>Profit</v>
      </c>
      <c r="G737">
        <f t="shared" si="23"/>
        <v>307.61045454545456</v>
      </c>
    </row>
    <row r="738" spans="1:7" x14ac:dyDescent="0.25">
      <c r="A738">
        <v>141.19999999999999</v>
      </c>
      <c r="B738">
        <v>0.05</v>
      </c>
      <c r="C738">
        <v>21</v>
      </c>
      <c r="D738">
        <v>-74.44</v>
      </c>
      <c r="F738" t="str">
        <f t="shared" si="22"/>
        <v>Loss</v>
      </c>
      <c r="G738">
        <f t="shared" si="23"/>
        <v>6.723809523809523</v>
      </c>
    </row>
    <row r="739" spans="1:7" x14ac:dyDescent="0.25">
      <c r="A739">
        <v>793.85</v>
      </c>
      <c r="B739">
        <v>0.01</v>
      </c>
      <c r="C739">
        <v>21</v>
      </c>
      <c r="D739">
        <v>308.52999999999997</v>
      </c>
      <c r="F739" t="str">
        <f t="shared" si="22"/>
        <v>Profit</v>
      </c>
      <c r="G739">
        <f t="shared" si="23"/>
        <v>37.80238095238095</v>
      </c>
    </row>
    <row r="740" spans="1:7" x14ac:dyDescent="0.25">
      <c r="A740">
        <v>339.81</v>
      </c>
      <c r="B740">
        <v>0.05</v>
      </c>
      <c r="C740">
        <v>8</v>
      </c>
      <c r="D740">
        <v>79.59</v>
      </c>
      <c r="F740" t="str">
        <f t="shared" si="22"/>
        <v>Profit</v>
      </c>
      <c r="G740">
        <f t="shared" si="23"/>
        <v>42.47625</v>
      </c>
    </row>
    <row r="741" spans="1:7" x14ac:dyDescent="0.25">
      <c r="A741">
        <v>150.77000000000001</v>
      </c>
      <c r="B741">
        <v>0.01</v>
      </c>
      <c r="C741">
        <v>7</v>
      </c>
      <c r="D741">
        <v>-72.23</v>
      </c>
      <c r="F741" t="str">
        <f t="shared" si="22"/>
        <v>Loss</v>
      </c>
      <c r="G741">
        <f t="shared" si="23"/>
        <v>21.53857142857143</v>
      </c>
    </row>
    <row r="742" spans="1:7" x14ac:dyDescent="0.25">
      <c r="A742">
        <v>751.77</v>
      </c>
      <c r="B742">
        <v>0.05</v>
      </c>
      <c r="C742">
        <v>50</v>
      </c>
      <c r="D742">
        <v>353.2</v>
      </c>
      <c r="F742" t="str">
        <f t="shared" si="22"/>
        <v>Profit</v>
      </c>
      <c r="G742">
        <f t="shared" si="23"/>
        <v>15.035399999999999</v>
      </c>
    </row>
    <row r="743" spans="1:7" x14ac:dyDescent="0.25">
      <c r="A743">
        <v>9620.82</v>
      </c>
      <c r="B743">
        <v>0.04</v>
      </c>
      <c r="C743">
        <v>6</v>
      </c>
      <c r="D743">
        <v>-1759.58</v>
      </c>
      <c r="F743" t="str">
        <f t="shared" si="22"/>
        <v>Loss</v>
      </c>
      <c r="G743">
        <f t="shared" si="23"/>
        <v>1603.47</v>
      </c>
    </row>
    <row r="744" spans="1:7" x14ac:dyDescent="0.25">
      <c r="A744">
        <v>238.76</v>
      </c>
      <c r="B744">
        <v>0.1</v>
      </c>
      <c r="C744">
        <v>2</v>
      </c>
      <c r="D744">
        <v>-235.21</v>
      </c>
      <c r="F744" t="str">
        <f t="shared" si="22"/>
        <v>Loss</v>
      </c>
      <c r="G744">
        <f t="shared" si="23"/>
        <v>119.38</v>
      </c>
    </row>
    <row r="745" spans="1:7" x14ac:dyDescent="0.25">
      <c r="A745">
        <v>628.33000000000004</v>
      </c>
      <c r="B745">
        <v>0.09</v>
      </c>
      <c r="C745">
        <v>48</v>
      </c>
      <c r="D745">
        <v>-226.62</v>
      </c>
      <c r="F745" t="str">
        <f t="shared" si="22"/>
        <v>Loss</v>
      </c>
      <c r="G745">
        <f t="shared" si="23"/>
        <v>13.090208333333335</v>
      </c>
    </row>
    <row r="746" spans="1:7" x14ac:dyDescent="0.25">
      <c r="A746">
        <v>1770.7</v>
      </c>
      <c r="B746">
        <v>0.05</v>
      </c>
      <c r="C746">
        <v>6</v>
      </c>
      <c r="D746">
        <v>-448.25</v>
      </c>
      <c r="F746" t="str">
        <f t="shared" si="22"/>
        <v>Loss</v>
      </c>
      <c r="G746">
        <f t="shared" si="23"/>
        <v>295.11666666666667</v>
      </c>
    </row>
    <row r="747" spans="1:7" x14ac:dyDescent="0.25">
      <c r="A747">
        <v>143.29</v>
      </c>
      <c r="B747">
        <v>0.05</v>
      </c>
      <c r="C747">
        <v>29</v>
      </c>
      <c r="D747">
        <v>-55.54</v>
      </c>
      <c r="F747" t="str">
        <f t="shared" si="22"/>
        <v>Loss</v>
      </c>
      <c r="G747">
        <f t="shared" si="23"/>
        <v>4.9410344827586208</v>
      </c>
    </row>
    <row r="748" spans="1:7" x14ac:dyDescent="0.25">
      <c r="A748">
        <v>436.78</v>
      </c>
      <c r="B748">
        <v>0.04</v>
      </c>
      <c r="C748">
        <v>14</v>
      </c>
      <c r="D748">
        <v>25.69</v>
      </c>
      <c r="F748" t="str">
        <f t="shared" si="22"/>
        <v>Profit</v>
      </c>
      <c r="G748">
        <f t="shared" si="23"/>
        <v>31.198571428571427</v>
      </c>
    </row>
    <row r="749" spans="1:7" x14ac:dyDescent="0.25">
      <c r="A749">
        <v>528.5</v>
      </c>
      <c r="B749">
        <v>0.04</v>
      </c>
      <c r="C749">
        <v>33</v>
      </c>
      <c r="D749">
        <v>-149.91999999999999</v>
      </c>
      <c r="F749" t="str">
        <f t="shared" si="22"/>
        <v>Loss</v>
      </c>
      <c r="G749">
        <f t="shared" si="23"/>
        <v>16.015151515151516</v>
      </c>
    </row>
    <row r="750" spans="1:7" x14ac:dyDescent="0.25">
      <c r="A750">
        <v>184.86</v>
      </c>
      <c r="B750">
        <v>0.09</v>
      </c>
      <c r="C750">
        <v>25</v>
      </c>
      <c r="D750">
        <v>-33.950000000000003</v>
      </c>
      <c r="F750" t="str">
        <f t="shared" si="22"/>
        <v>Loss</v>
      </c>
      <c r="G750">
        <f t="shared" si="23"/>
        <v>7.394400000000001</v>
      </c>
    </row>
    <row r="751" spans="1:7" x14ac:dyDescent="0.25">
      <c r="A751">
        <v>267.85000000000002</v>
      </c>
      <c r="B751">
        <v>0.04</v>
      </c>
      <c r="C751">
        <v>44</v>
      </c>
      <c r="D751">
        <v>-65.430000000000007</v>
      </c>
      <c r="F751" t="str">
        <f t="shared" si="22"/>
        <v>Loss</v>
      </c>
      <c r="G751">
        <f t="shared" si="23"/>
        <v>6.0875000000000004</v>
      </c>
    </row>
    <row r="752" spans="1:7" x14ac:dyDescent="0.25">
      <c r="A752">
        <v>195.83</v>
      </c>
      <c r="B752">
        <v>0.04</v>
      </c>
      <c r="C752">
        <v>24</v>
      </c>
      <c r="D752">
        <v>10.79</v>
      </c>
      <c r="F752" t="str">
        <f t="shared" si="22"/>
        <v>Profit</v>
      </c>
      <c r="G752">
        <f t="shared" si="23"/>
        <v>8.1595833333333339</v>
      </c>
    </row>
    <row r="753" spans="1:7" x14ac:dyDescent="0.25">
      <c r="A753">
        <v>1024.31</v>
      </c>
      <c r="B753">
        <v>0.03</v>
      </c>
      <c r="C753">
        <v>31</v>
      </c>
      <c r="D753">
        <v>174.72</v>
      </c>
      <c r="F753" t="str">
        <f t="shared" si="22"/>
        <v>Profit</v>
      </c>
      <c r="G753">
        <f t="shared" si="23"/>
        <v>33.042258064516126</v>
      </c>
    </row>
    <row r="754" spans="1:7" x14ac:dyDescent="0.25">
      <c r="A754">
        <v>503.17</v>
      </c>
      <c r="B754">
        <v>0.01</v>
      </c>
      <c r="C754">
        <v>46</v>
      </c>
      <c r="D754">
        <v>-10.210000000000001</v>
      </c>
      <c r="F754" t="str">
        <f t="shared" si="22"/>
        <v>Loss</v>
      </c>
      <c r="G754">
        <f t="shared" si="23"/>
        <v>10.938478260869566</v>
      </c>
    </row>
    <row r="755" spans="1:7" x14ac:dyDescent="0.25">
      <c r="A755">
        <v>638.91</v>
      </c>
      <c r="B755">
        <v>0.02</v>
      </c>
      <c r="C755">
        <v>49</v>
      </c>
      <c r="D755">
        <v>77.48</v>
      </c>
      <c r="F755" t="str">
        <f t="shared" si="22"/>
        <v>Profit</v>
      </c>
      <c r="G755">
        <f t="shared" si="23"/>
        <v>13.038979591836734</v>
      </c>
    </row>
    <row r="756" spans="1:7" x14ac:dyDescent="0.25">
      <c r="A756">
        <v>77.569999999999993</v>
      </c>
      <c r="B756">
        <v>0</v>
      </c>
      <c r="C756">
        <v>19</v>
      </c>
      <c r="D756">
        <v>-67.489999999999995</v>
      </c>
      <c r="F756" t="str">
        <f t="shared" si="22"/>
        <v>Loss</v>
      </c>
      <c r="G756">
        <f t="shared" si="23"/>
        <v>4.0826315789473684</v>
      </c>
    </row>
    <row r="757" spans="1:7" x14ac:dyDescent="0.25">
      <c r="A757">
        <v>15602.93</v>
      </c>
      <c r="B757">
        <v>0</v>
      </c>
      <c r="C757">
        <v>48</v>
      </c>
      <c r="D757">
        <v>4875.8900000000003</v>
      </c>
      <c r="F757" t="str">
        <f t="shared" si="22"/>
        <v>Profit</v>
      </c>
      <c r="G757">
        <f t="shared" si="23"/>
        <v>325.06104166666665</v>
      </c>
    </row>
    <row r="758" spans="1:7" x14ac:dyDescent="0.25">
      <c r="A758">
        <v>2011.6355000000001</v>
      </c>
      <c r="B758">
        <v>0.01</v>
      </c>
      <c r="C758">
        <v>12</v>
      </c>
      <c r="D758">
        <v>-53.69</v>
      </c>
      <c r="F758" t="str">
        <f t="shared" si="22"/>
        <v>Loss</v>
      </c>
      <c r="G758">
        <f t="shared" si="23"/>
        <v>167.63629166666666</v>
      </c>
    </row>
    <row r="759" spans="1:7" x14ac:dyDescent="0.25">
      <c r="A759">
        <v>64.030500000000004</v>
      </c>
      <c r="B759">
        <v>0.06</v>
      </c>
      <c r="C759">
        <v>9</v>
      </c>
      <c r="D759">
        <v>-58.34</v>
      </c>
      <c r="F759" t="str">
        <f t="shared" si="22"/>
        <v>Loss</v>
      </c>
      <c r="G759">
        <f t="shared" si="23"/>
        <v>7.1145000000000005</v>
      </c>
    </row>
    <row r="760" spans="1:7" x14ac:dyDescent="0.25">
      <c r="A760">
        <v>3316.08</v>
      </c>
      <c r="B760">
        <v>0.08</v>
      </c>
      <c r="C760">
        <v>27</v>
      </c>
      <c r="D760">
        <v>-514.32000000000005</v>
      </c>
      <c r="F760" t="str">
        <f t="shared" si="22"/>
        <v>Loss</v>
      </c>
      <c r="G760">
        <f t="shared" si="23"/>
        <v>122.81777777777778</v>
      </c>
    </row>
    <row r="761" spans="1:7" x14ac:dyDescent="0.25">
      <c r="A761">
        <v>817.18</v>
      </c>
      <c r="B761">
        <v>0.1</v>
      </c>
      <c r="C761">
        <v>16</v>
      </c>
      <c r="D761">
        <v>103.38</v>
      </c>
      <c r="F761" t="str">
        <f t="shared" si="22"/>
        <v>Profit</v>
      </c>
      <c r="G761">
        <f t="shared" si="23"/>
        <v>51.073749999999997</v>
      </c>
    </row>
    <row r="762" spans="1:7" x14ac:dyDescent="0.25">
      <c r="A762">
        <v>1049.79</v>
      </c>
      <c r="B762">
        <v>0.08</v>
      </c>
      <c r="C762">
        <v>21</v>
      </c>
      <c r="D762">
        <v>135.79</v>
      </c>
      <c r="F762" t="str">
        <f t="shared" si="22"/>
        <v>Profit</v>
      </c>
      <c r="G762">
        <f t="shared" si="23"/>
        <v>49.989999999999995</v>
      </c>
    </row>
    <row r="763" spans="1:7" x14ac:dyDescent="0.25">
      <c r="A763">
        <v>187.14</v>
      </c>
      <c r="B763">
        <v>0.02</v>
      </c>
      <c r="C763">
        <v>21</v>
      </c>
      <c r="D763">
        <v>21.07</v>
      </c>
      <c r="F763" t="str">
        <f t="shared" si="22"/>
        <v>Profit</v>
      </c>
      <c r="G763">
        <f t="shared" si="23"/>
        <v>8.911428571428571</v>
      </c>
    </row>
    <row r="764" spans="1:7" x14ac:dyDescent="0.25">
      <c r="A764">
        <v>385.7</v>
      </c>
      <c r="B764">
        <v>0</v>
      </c>
      <c r="C764">
        <v>12</v>
      </c>
      <c r="D764">
        <v>-109.91</v>
      </c>
      <c r="F764" t="str">
        <f t="shared" si="22"/>
        <v>Loss</v>
      </c>
      <c r="G764">
        <f t="shared" si="23"/>
        <v>32.141666666666666</v>
      </c>
    </row>
    <row r="765" spans="1:7" x14ac:dyDescent="0.25">
      <c r="A765">
        <v>1048.3900000000001</v>
      </c>
      <c r="B765">
        <v>0.06</v>
      </c>
      <c r="C765">
        <v>46</v>
      </c>
      <c r="D765">
        <v>206.56</v>
      </c>
      <c r="F765" t="str">
        <f t="shared" si="22"/>
        <v>Profit</v>
      </c>
      <c r="G765">
        <f t="shared" si="23"/>
        <v>22.791086956521742</v>
      </c>
    </row>
    <row r="766" spans="1:7" x14ac:dyDescent="0.25">
      <c r="A766">
        <v>6618.4570000000003</v>
      </c>
      <c r="B766">
        <v>0.1</v>
      </c>
      <c r="C766">
        <v>40</v>
      </c>
      <c r="D766">
        <v>1489.96</v>
      </c>
      <c r="F766" t="str">
        <f t="shared" si="22"/>
        <v>Profit</v>
      </c>
      <c r="G766">
        <f t="shared" si="23"/>
        <v>165.46142500000002</v>
      </c>
    </row>
    <row r="767" spans="1:7" x14ac:dyDescent="0.25">
      <c r="A767">
        <v>4212.7520000000004</v>
      </c>
      <c r="B767">
        <v>0.06</v>
      </c>
      <c r="C767">
        <v>18</v>
      </c>
      <c r="D767">
        <v>-715.78</v>
      </c>
      <c r="F767" t="str">
        <f t="shared" si="22"/>
        <v>Loss</v>
      </c>
      <c r="G767">
        <f t="shared" si="23"/>
        <v>234.04177777777781</v>
      </c>
    </row>
    <row r="768" spans="1:7" x14ac:dyDescent="0.25">
      <c r="A768">
        <v>9262.35</v>
      </c>
      <c r="B768">
        <v>0.09</v>
      </c>
      <c r="C768">
        <v>47</v>
      </c>
      <c r="D768">
        <v>2787.59</v>
      </c>
      <c r="F768" t="str">
        <f t="shared" si="22"/>
        <v>Profit</v>
      </c>
      <c r="G768">
        <f t="shared" si="23"/>
        <v>197.07127659574468</v>
      </c>
    </row>
    <row r="769" spans="1:7" x14ac:dyDescent="0.25">
      <c r="A769">
        <v>2192.63</v>
      </c>
      <c r="B769">
        <v>0.05</v>
      </c>
      <c r="C769">
        <v>37</v>
      </c>
      <c r="D769">
        <v>660.06</v>
      </c>
      <c r="F769" t="str">
        <f t="shared" si="22"/>
        <v>Profit</v>
      </c>
      <c r="G769">
        <f t="shared" si="23"/>
        <v>59.260270270270276</v>
      </c>
    </row>
    <row r="770" spans="1:7" x14ac:dyDescent="0.25">
      <c r="A770">
        <v>1003.71</v>
      </c>
      <c r="B770">
        <v>0.01</v>
      </c>
      <c r="C770">
        <v>33</v>
      </c>
      <c r="D770">
        <v>-22.82</v>
      </c>
      <c r="F770" t="str">
        <f t="shared" si="22"/>
        <v>Loss</v>
      </c>
      <c r="G770">
        <f t="shared" si="23"/>
        <v>30.415454545454548</v>
      </c>
    </row>
    <row r="771" spans="1:7" x14ac:dyDescent="0.25">
      <c r="A771">
        <v>15703.82</v>
      </c>
      <c r="B771">
        <v>0.06</v>
      </c>
      <c r="C771">
        <v>20</v>
      </c>
      <c r="D771">
        <v>3055.72</v>
      </c>
      <c r="F771" t="str">
        <f t="shared" ref="F771:F834" si="24">IF(D771&gt;0,"Profit","Loss")</f>
        <v>Profit</v>
      </c>
      <c r="G771">
        <f t="shared" ref="G771:G834" si="25">IFERROR(A771/C771,0)</f>
        <v>785.19100000000003</v>
      </c>
    </row>
    <row r="772" spans="1:7" x14ac:dyDescent="0.25">
      <c r="A772">
        <v>953.04549999999995</v>
      </c>
      <c r="B772">
        <v>0.02</v>
      </c>
      <c r="C772">
        <v>31</v>
      </c>
      <c r="D772">
        <v>298.47000000000003</v>
      </c>
      <c r="F772" t="str">
        <f t="shared" si="24"/>
        <v>Profit</v>
      </c>
      <c r="G772">
        <f t="shared" si="25"/>
        <v>30.74340322580645</v>
      </c>
    </row>
    <row r="773" spans="1:7" x14ac:dyDescent="0.25">
      <c r="A773">
        <v>7789.63</v>
      </c>
      <c r="B773">
        <v>0.08</v>
      </c>
      <c r="C773">
        <v>40</v>
      </c>
      <c r="D773">
        <v>1774.53</v>
      </c>
      <c r="F773" t="str">
        <f t="shared" si="24"/>
        <v>Profit</v>
      </c>
      <c r="G773">
        <f t="shared" si="25"/>
        <v>194.74074999999999</v>
      </c>
    </row>
    <row r="774" spans="1:7" x14ac:dyDescent="0.25">
      <c r="A774">
        <v>1124.3</v>
      </c>
      <c r="B774">
        <v>0.1</v>
      </c>
      <c r="C774">
        <v>47</v>
      </c>
      <c r="D774">
        <v>-335.22</v>
      </c>
      <c r="F774" t="str">
        <f t="shared" si="24"/>
        <v>Loss</v>
      </c>
      <c r="G774">
        <f t="shared" si="25"/>
        <v>23.921276595744679</v>
      </c>
    </row>
    <row r="775" spans="1:7" x14ac:dyDescent="0.25">
      <c r="A775">
        <v>55.66</v>
      </c>
      <c r="B775">
        <v>0.09</v>
      </c>
      <c r="C775">
        <v>10</v>
      </c>
      <c r="D775">
        <v>8.82</v>
      </c>
      <c r="F775" t="str">
        <f t="shared" si="24"/>
        <v>Profit</v>
      </c>
      <c r="G775">
        <f t="shared" si="25"/>
        <v>5.5659999999999998</v>
      </c>
    </row>
    <row r="776" spans="1:7" x14ac:dyDescent="0.25">
      <c r="A776">
        <v>42.29</v>
      </c>
      <c r="B776">
        <v>0.06</v>
      </c>
      <c r="C776">
        <v>17</v>
      </c>
      <c r="D776">
        <v>-85.27</v>
      </c>
      <c r="F776" t="str">
        <f t="shared" si="24"/>
        <v>Loss</v>
      </c>
      <c r="G776">
        <f t="shared" si="25"/>
        <v>2.4876470588235295</v>
      </c>
    </row>
    <row r="777" spans="1:7" x14ac:dyDescent="0.25">
      <c r="A777">
        <v>2610.8939999999998</v>
      </c>
      <c r="B777">
        <v>0</v>
      </c>
      <c r="C777">
        <v>23</v>
      </c>
      <c r="D777">
        <v>516.19000000000005</v>
      </c>
      <c r="F777" t="str">
        <f t="shared" si="24"/>
        <v>Profit</v>
      </c>
      <c r="G777">
        <f t="shared" si="25"/>
        <v>113.5171304347826</v>
      </c>
    </row>
    <row r="778" spans="1:7" x14ac:dyDescent="0.25">
      <c r="A778">
        <v>17.059999999999999</v>
      </c>
      <c r="B778">
        <v>0.09</v>
      </c>
      <c r="C778">
        <v>2</v>
      </c>
      <c r="D778">
        <v>-5.2</v>
      </c>
      <c r="F778" t="str">
        <f t="shared" si="24"/>
        <v>Loss</v>
      </c>
      <c r="G778">
        <f t="shared" si="25"/>
        <v>8.5299999999999994</v>
      </c>
    </row>
    <row r="779" spans="1:7" x14ac:dyDescent="0.25">
      <c r="A779">
        <v>10656.26</v>
      </c>
      <c r="B779">
        <v>0.06</v>
      </c>
      <c r="C779">
        <v>39</v>
      </c>
      <c r="D779">
        <v>3116.54</v>
      </c>
      <c r="F779" t="str">
        <f t="shared" si="24"/>
        <v>Profit</v>
      </c>
      <c r="G779">
        <f t="shared" si="25"/>
        <v>273.23743589743589</v>
      </c>
    </row>
    <row r="780" spans="1:7" x14ac:dyDescent="0.25">
      <c r="A780">
        <v>140.69</v>
      </c>
      <c r="B780">
        <v>0.06</v>
      </c>
      <c r="C780">
        <v>31</v>
      </c>
      <c r="D780">
        <v>-14.54</v>
      </c>
      <c r="F780" t="str">
        <f t="shared" si="24"/>
        <v>Loss</v>
      </c>
      <c r="G780">
        <f t="shared" si="25"/>
        <v>4.5383870967741933</v>
      </c>
    </row>
    <row r="781" spans="1:7" x14ac:dyDescent="0.25">
      <c r="A781">
        <v>246.2</v>
      </c>
      <c r="B781">
        <v>0.04</v>
      </c>
      <c r="C781">
        <v>3</v>
      </c>
      <c r="D781">
        <v>-184.16</v>
      </c>
      <c r="F781" t="str">
        <f t="shared" si="24"/>
        <v>Loss</v>
      </c>
      <c r="G781">
        <f t="shared" si="25"/>
        <v>82.066666666666663</v>
      </c>
    </row>
    <row r="782" spans="1:7" x14ac:dyDescent="0.25">
      <c r="A782">
        <v>43.57</v>
      </c>
      <c r="B782">
        <v>0.09</v>
      </c>
      <c r="C782">
        <v>11</v>
      </c>
      <c r="D782">
        <v>6.7</v>
      </c>
      <c r="F782" t="str">
        <f t="shared" si="24"/>
        <v>Profit</v>
      </c>
      <c r="G782">
        <f t="shared" si="25"/>
        <v>3.9609090909090909</v>
      </c>
    </row>
    <row r="783" spans="1:7" x14ac:dyDescent="0.25">
      <c r="A783">
        <v>10994.74</v>
      </c>
      <c r="B783">
        <v>0.09</v>
      </c>
      <c r="C783">
        <v>30</v>
      </c>
      <c r="D783">
        <v>3612.58</v>
      </c>
      <c r="F783" t="str">
        <f t="shared" si="24"/>
        <v>Profit</v>
      </c>
      <c r="G783">
        <f t="shared" si="25"/>
        <v>366.49133333333333</v>
      </c>
    </row>
    <row r="784" spans="1:7" x14ac:dyDescent="0.25">
      <c r="A784">
        <v>18.809999999999999</v>
      </c>
      <c r="B784">
        <v>0.08</v>
      </c>
      <c r="C784">
        <v>2</v>
      </c>
      <c r="D784">
        <v>-12.83</v>
      </c>
      <c r="F784" t="str">
        <f t="shared" si="24"/>
        <v>Loss</v>
      </c>
      <c r="G784">
        <f t="shared" si="25"/>
        <v>9.4049999999999994</v>
      </c>
    </row>
    <row r="785" spans="1:7" x14ac:dyDescent="0.25">
      <c r="A785">
        <v>2368.1680000000001</v>
      </c>
      <c r="B785">
        <v>0</v>
      </c>
      <c r="C785">
        <v>30</v>
      </c>
      <c r="D785">
        <v>1181.3</v>
      </c>
      <c r="F785" t="str">
        <f t="shared" si="24"/>
        <v>Profit</v>
      </c>
      <c r="G785">
        <f t="shared" si="25"/>
        <v>78.938933333333338</v>
      </c>
    </row>
    <row r="786" spans="1:7" x14ac:dyDescent="0.25">
      <c r="A786">
        <v>253.6</v>
      </c>
      <c r="B786">
        <v>7.0000000000000007E-2</v>
      </c>
      <c r="C786">
        <v>34</v>
      </c>
      <c r="D786">
        <v>24.39</v>
      </c>
      <c r="F786" t="str">
        <f t="shared" si="24"/>
        <v>Profit</v>
      </c>
      <c r="G786">
        <f t="shared" si="25"/>
        <v>7.4588235294117649</v>
      </c>
    </row>
    <row r="787" spans="1:7" x14ac:dyDescent="0.25">
      <c r="A787">
        <v>187.92</v>
      </c>
      <c r="B787">
        <v>0.08</v>
      </c>
      <c r="C787">
        <v>46</v>
      </c>
      <c r="D787">
        <v>-2149.8000000000002</v>
      </c>
      <c r="F787" t="str">
        <f t="shared" si="24"/>
        <v>Loss</v>
      </c>
      <c r="G787">
        <f t="shared" si="25"/>
        <v>4.0852173913043472</v>
      </c>
    </row>
    <row r="788" spans="1:7" x14ac:dyDescent="0.25">
      <c r="A788">
        <v>96.73</v>
      </c>
      <c r="B788">
        <v>0.08</v>
      </c>
      <c r="C788">
        <v>12</v>
      </c>
      <c r="D788">
        <v>-83.65</v>
      </c>
      <c r="F788" t="str">
        <f t="shared" si="24"/>
        <v>Loss</v>
      </c>
      <c r="G788">
        <f t="shared" si="25"/>
        <v>8.0608333333333331</v>
      </c>
    </row>
    <row r="789" spans="1:7" x14ac:dyDescent="0.25">
      <c r="A789">
        <v>52.76</v>
      </c>
      <c r="B789">
        <v>0.09</v>
      </c>
      <c r="C789">
        <v>10</v>
      </c>
      <c r="D789">
        <v>-49.53</v>
      </c>
      <c r="F789" t="str">
        <f t="shared" si="24"/>
        <v>Loss</v>
      </c>
      <c r="G789">
        <f t="shared" si="25"/>
        <v>5.2759999999999998</v>
      </c>
    </row>
    <row r="790" spans="1:7" x14ac:dyDescent="0.25">
      <c r="A790">
        <v>1514.9635000000001</v>
      </c>
      <c r="B790">
        <v>0.02</v>
      </c>
      <c r="C790">
        <v>26</v>
      </c>
      <c r="D790">
        <v>310.19</v>
      </c>
      <c r="F790" t="str">
        <f t="shared" si="24"/>
        <v>Profit</v>
      </c>
      <c r="G790">
        <f t="shared" si="25"/>
        <v>58.267826923076925</v>
      </c>
    </row>
    <row r="791" spans="1:7" x14ac:dyDescent="0.25">
      <c r="A791">
        <v>22.19</v>
      </c>
      <c r="B791">
        <v>0.01</v>
      </c>
      <c r="C791">
        <v>6</v>
      </c>
      <c r="D791">
        <v>-3.51</v>
      </c>
      <c r="F791" t="str">
        <f t="shared" si="24"/>
        <v>Loss</v>
      </c>
      <c r="G791">
        <f t="shared" si="25"/>
        <v>3.6983333333333337</v>
      </c>
    </row>
    <row r="792" spans="1:7" x14ac:dyDescent="0.25">
      <c r="A792">
        <v>367.53</v>
      </c>
      <c r="B792">
        <v>0.03</v>
      </c>
      <c r="C792">
        <v>23</v>
      </c>
      <c r="D792">
        <v>11.65</v>
      </c>
      <c r="F792" t="str">
        <f t="shared" si="24"/>
        <v>Profit</v>
      </c>
      <c r="G792">
        <f t="shared" si="25"/>
        <v>15.979565217391302</v>
      </c>
    </row>
    <row r="793" spans="1:7" x14ac:dyDescent="0.25">
      <c r="A793">
        <v>13.53</v>
      </c>
      <c r="B793">
        <v>7.0000000000000007E-2</v>
      </c>
      <c r="C793">
        <v>1</v>
      </c>
      <c r="D793">
        <v>-6.73</v>
      </c>
      <c r="F793" t="str">
        <f t="shared" si="24"/>
        <v>Loss</v>
      </c>
      <c r="G793">
        <f t="shared" si="25"/>
        <v>13.53</v>
      </c>
    </row>
    <row r="794" spans="1:7" x14ac:dyDescent="0.25">
      <c r="A794">
        <v>5008.7610000000004</v>
      </c>
      <c r="B794">
        <v>0.04</v>
      </c>
      <c r="C794">
        <v>49</v>
      </c>
      <c r="D794">
        <v>1601.64</v>
      </c>
      <c r="F794" t="str">
        <f t="shared" si="24"/>
        <v>Profit</v>
      </c>
      <c r="G794">
        <f t="shared" si="25"/>
        <v>102.21961224489797</v>
      </c>
    </row>
    <row r="795" spans="1:7" x14ac:dyDescent="0.25">
      <c r="A795">
        <v>6943.94</v>
      </c>
      <c r="B795">
        <v>0.01</v>
      </c>
      <c r="C795">
        <v>46</v>
      </c>
      <c r="D795">
        <v>608.9</v>
      </c>
      <c r="F795" t="str">
        <f t="shared" si="24"/>
        <v>Profit</v>
      </c>
      <c r="G795">
        <f t="shared" si="25"/>
        <v>150.95521739130433</v>
      </c>
    </row>
    <row r="796" spans="1:7" x14ac:dyDescent="0.25">
      <c r="A796">
        <v>173.97</v>
      </c>
      <c r="B796">
        <v>0.03</v>
      </c>
      <c r="C796">
        <v>12</v>
      </c>
      <c r="D796">
        <v>-2.5499999999999998</v>
      </c>
      <c r="F796" t="str">
        <f t="shared" si="24"/>
        <v>Loss</v>
      </c>
      <c r="G796">
        <f t="shared" si="25"/>
        <v>14.4975</v>
      </c>
    </row>
    <row r="797" spans="1:7" x14ac:dyDescent="0.25">
      <c r="A797">
        <v>4629.67</v>
      </c>
      <c r="B797">
        <v>0.04</v>
      </c>
      <c r="C797">
        <v>45</v>
      </c>
      <c r="D797">
        <v>2860.71</v>
      </c>
      <c r="F797" t="str">
        <f t="shared" si="24"/>
        <v>Profit</v>
      </c>
      <c r="G797">
        <f t="shared" si="25"/>
        <v>102.88155555555555</v>
      </c>
    </row>
    <row r="798" spans="1:7" x14ac:dyDescent="0.25">
      <c r="A798">
        <v>138.84</v>
      </c>
      <c r="B798">
        <v>0</v>
      </c>
      <c r="C798">
        <v>15</v>
      </c>
      <c r="D798">
        <v>8.75</v>
      </c>
      <c r="F798" t="str">
        <f t="shared" si="24"/>
        <v>Profit</v>
      </c>
      <c r="G798">
        <f t="shared" si="25"/>
        <v>9.2560000000000002</v>
      </c>
    </row>
    <row r="799" spans="1:7" x14ac:dyDescent="0.25">
      <c r="A799">
        <v>187.13</v>
      </c>
      <c r="B799">
        <v>0.02</v>
      </c>
      <c r="C799">
        <v>31</v>
      </c>
      <c r="D799">
        <v>-60.83</v>
      </c>
      <c r="F799" t="str">
        <f t="shared" si="24"/>
        <v>Loss</v>
      </c>
      <c r="G799">
        <f t="shared" si="25"/>
        <v>6.0364516129032255</v>
      </c>
    </row>
    <row r="800" spans="1:7" x14ac:dyDescent="0.25">
      <c r="A800">
        <v>20596.580000000002</v>
      </c>
      <c r="B800">
        <v>0.09</v>
      </c>
      <c r="C800">
        <v>39</v>
      </c>
      <c r="D800">
        <v>-1331.55</v>
      </c>
      <c r="F800" t="str">
        <f t="shared" si="24"/>
        <v>Loss</v>
      </c>
      <c r="G800">
        <f t="shared" si="25"/>
        <v>528.11743589743594</v>
      </c>
    </row>
    <row r="801" spans="1:7" x14ac:dyDescent="0.25">
      <c r="A801">
        <v>3581.52</v>
      </c>
      <c r="B801">
        <v>7.0000000000000007E-2</v>
      </c>
      <c r="C801">
        <v>3</v>
      </c>
      <c r="D801">
        <v>-408.22</v>
      </c>
      <c r="F801" t="str">
        <f t="shared" si="24"/>
        <v>Loss</v>
      </c>
      <c r="G801">
        <f t="shared" si="25"/>
        <v>1193.8399999999999</v>
      </c>
    </row>
    <row r="802" spans="1:7" x14ac:dyDescent="0.25">
      <c r="A802">
        <v>90.15</v>
      </c>
      <c r="B802">
        <v>7.0000000000000007E-2</v>
      </c>
      <c r="C802">
        <v>13</v>
      </c>
      <c r="D802">
        <v>33.049999999999997</v>
      </c>
      <c r="F802" t="str">
        <f t="shared" si="24"/>
        <v>Profit</v>
      </c>
      <c r="G802">
        <f t="shared" si="25"/>
        <v>6.9346153846153848</v>
      </c>
    </row>
    <row r="803" spans="1:7" x14ac:dyDescent="0.25">
      <c r="A803">
        <v>117.4</v>
      </c>
      <c r="B803">
        <v>0.01</v>
      </c>
      <c r="C803">
        <v>41</v>
      </c>
      <c r="D803">
        <v>48.63</v>
      </c>
      <c r="F803" t="str">
        <f t="shared" si="24"/>
        <v>Profit</v>
      </c>
      <c r="G803">
        <f t="shared" si="25"/>
        <v>2.8634146341463418</v>
      </c>
    </row>
    <row r="804" spans="1:7" x14ac:dyDescent="0.25">
      <c r="A804">
        <v>258.74</v>
      </c>
      <c r="B804">
        <v>0.05</v>
      </c>
      <c r="C804">
        <v>23</v>
      </c>
      <c r="D804">
        <v>10.8</v>
      </c>
      <c r="F804" t="str">
        <f t="shared" si="24"/>
        <v>Profit</v>
      </c>
      <c r="G804">
        <f t="shared" si="25"/>
        <v>11.249565217391305</v>
      </c>
    </row>
    <row r="805" spans="1:7" x14ac:dyDescent="0.25">
      <c r="A805">
        <v>229.35</v>
      </c>
      <c r="B805">
        <v>0.08</v>
      </c>
      <c r="C805">
        <v>46</v>
      </c>
      <c r="D805">
        <v>-165.45</v>
      </c>
      <c r="F805" t="str">
        <f t="shared" si="24"/>
        <v>Loss</v>
      </c>
      <c r="G805">
        <f t="shared" si="25"/>
        <v>4.9858695652173912</v>
      </c>
    </row>
    <row r="806" spans="1:7" x14ac:dyDescent="0.25">
      <c r="A806">
        <v>395.37</v>
      </c>
      <c r="B806">
        <v>7.0000000000000007E-2</v>
      </c>
      <c r="C806">
        <v>37</v>
      </c>
      <c r="D806">
        <v>17.149999999999999</v>
      </c>
      <c r="F806" t="str">
        <f t="shared" si="24"/>
        <v>Profit</v>
      </c>
      <c r="G806">
        <f t="shared" si="25"/>
        <v>10.685675675675675</v>
      </c>
    </row>
    <row r="807" spans="1:7" x14ac:dyDescent="0.25">
      <c r="A807">
        <v>151.09</v>
      </c>
      <c r="B807">
        <v>0.02</v>
      </c>
      <c r="C807">
        <v>29</v>
      </c>
      <c r="D807">
        <v>4.59</v>
      </c>
      <c r="F807" t="str">
        <f t="shared" si="24"/>
        <v>Profit</v>
      </c>
      <c r="G807">
        <f t="shared" si="25"/>
        <v>5.21</v>
      </c>
    </row>
    <row r="808" spans="1:7" x14ac:dyDescent="0.25">
      <c r="A808">
        <v>1516.82</v>
      </c>
      <c r="B808">
        <v>0.1</v>
      </c>
      <c r="C808">
        <v>39</v>
      </c>
      <c r="D808">
        <v>-83.28</v>
      </c>
      <c r="F808" t="str">
        <f t="shared" si="24"/>
        <v>Loss</v>
      </c>
      <c r="G808">
        <f t="shared" si="25"/>
        <v>38.892820512820514</v>
      </c>
    </row>
    <row r="809" spans="1:7" x14ac:dyDescent="0.25">
      <c r="A809">
        <v>294.86</v>
      </c>
      <c r="B809">
        <v>7.0000000000000007E-2</v>
      </c>
      <c r="C809">
        <v>45</v>
      </c>
      <c r="D809">
        <v>-141.12</v>
      </c>
      <c r="F809" t="str">
        <f t="shared" si="24"/>
        <v>Loss</v>
      </c>
      <c r="G809">
        <f t="shared" si="25"/>
        <v>6.5524444444444452</v>
      </c>
    </row>
    <row r="810" spans="1:7" x14ac:dyDescent="0.25">
      <c r="A810">
        <v>15152.55</v>
      </c>
      <c r="B810">
        <v>0.05</v>
      </c>
      <c r="C810">
        <v>34</v>
      </c>
      <c r="D810">
        <v>7719.21</v>
      </c>
      <c r="F810" t="str">
        <f t="shared" si="24"/>
        <v>Profit</v>
      </c>
      <c r="G810">
        <f t="shared" si="25"/>
        <v>445.66323529411761</v>
      </c>
    </row>
    <row r="811" spans="1:7" x14ac:dyDescent="0.25">
      <c r="A811">
        <v>2752.68</v>
      </c>
      <c r="B811">
        <v>0.04</v>
      </c>
      <c r="C811">
        <v>45</v>
      </c>
      <c r="D811">
        <v>430.32</v>
      </c>
      <c r="F811" t="str">
        <f t="shared" si="24"/>
        <v>Profit</v>
      </c>
      <c r="G811">
        <f t="shared" si="25"/>
        <v>61.170666666666662</v>
      </c>
    </row>
    <row r="812" spans="1:7" x14ac:dyDescent="0.25">
      <c r="A812">
        <v>2405</v>
      </c>
      <c r="B812">
        <v>0.1</v>
      </c>
      <c r="C812">
        <v>39</v>
      </c>
      <c r="D812">
        <v>696.17</v>
      </c>
      <c r="F812" t="str">
        <f t="shared" si="24"/>
        <v>Profit</v>
      </c>
      <c r="G812">
        <f t="shared" si="25"/>
        <v>61.666666666666664</v>
      </c>
    </row>
    <row r="813" spans="1:7" x14ac:dyDescent="0.25">
      <c r="A813">
        <v>103.03</v>
      </c>
      <c r="B813">
        <v>7.0000000000000007E-2</v>
      </c>
      <c r="C813">
        <v>49</v>
      </c>
      <c r="D813">
        <v>-82.63</v>
      </c>
      <c r="F813" t="str">
        <f t="shared" si="24"/>
        <v>Loss</v>
      </c>
      <c r="G813">
        <f t="shared" si="25"/>
        <v>2.10265306122449</v>
      </c>
    </row>
    <row r="814" spans="1:7" x14ac:dyDescent="0.25">
      <c r="A814">
        <v>340.7</v>
      </c>
      <c r="B814">
        <v>0.05</v>
      </c>
      <c r="C814">
        <v>21</v>
      </c>
      <c r="D814">
        <v>11.65</v>
      </c>
      <c r="F814" t="str">
        <f t="shared" si="24"/>
        <v>Profit</v>
      </c>
      <c r="G814">
        <f t="shared" si="25"/>
        <v>16.223809523809525</v>
      </c>
    </row>
    <row r="815" spans="1:7" x14ac:dyDescent="0.25">
      <c r="A815">
        <v>2251.4969999999998</v>
      </c>
      <c r="B815">
        <v>0.09</v>
      </c>
      <c r="C815">
        <v>43</v>
      </c>
      <c r="D815">
        <v>308.93</v>
      </c>
      <c r="F815" t="str">
        <f t="shared" si="24"/>
        <v>Profit</v>
      </c>
      <c r="G815">
        <f t="shared" si="25"/>
        <v>52.360395348837208</v>
      </c>
    </row>
    <row r="816" spans="1:7" x14ac:dyDescent="0.25">
      <c r="A816">
        <v>53.29</v>
      </c>
      <c r="B816">
        <v>0.01</v>
      </c>
      <c r="C816">
        <v>7</v>
      </c>
      <c r="D816">
        <v>-28.88</v>
      </c>
      <c r="F816" t="str">
        <f t="shared" si="24"/>
        <v>Loss</v>
      </c>
      <c r="G816">
        <f t="shared" si="25"/>
        <v>7.612857142857143</v>
      </c>
    </row>
    <row r="817" spans="1:7" x14ac:dyDescent="0.25">
      <c r="A817">
        <v>107.95</v>
      </c>
      <c r="B817">
        <v>0.04</v>
      </c>
      <c r="C817">
        <v>1</v>
      </c>
      <c r="D817">
        <v>-506.31</v>
      </c>
      <c r="F817" t="str">
        <f t="shared" si="24"/>
        <v>Loss</v>
      </c>
      <c r="G817">
        <f t="shared" si="25"/>
        <v>107.95</v>
      </c>
    </row>
    <row r="818" spans="1:7" x14ac:dyDescent="0.25">
      <c r="A818">
        <v>373.27749999999997</v>
      </c>
      <c r="B818">
        <v>7.0000000000000007E-2</v>
      </c>
      <c r="C818">
        <v>7</v>
      </c>
      <c r="D818">
        <v>-204.93</v>
      </c>
      <c r="F818" t="str">
        <f t="shared" si="24"/>
        <v>Loss</v>
      </c>
      <c r="G818">
        <f t="shared" si="25"/>
        <v>53.325357142857136</v>
      </c>
    </row>
    <row r="819" spans="1:7" x14ac:dyDescent="0.25">
      <c r="A819">
        <v>3.23</v>
      </c>
      <c r="B819">
        <v>0.06</v>
      </c>
      <c r="C819">
        <v>2</v>
      </c>
      <c r="D819">
        <v>-2.73</v>
      </c>
      <c r="F819" t="str">
        <f t="shared" si="24"/>
        <v>Loss</v>
      </c>
      <c r="G819">
        <f t="shared" si="25"/>
        <v>1.615</v>
      </c>
    </row>
    <row r="820" spans="1:7" x14ac:dyDescent="0.25">
      <c r="A820">
        <v>2861.66</v>
      </c>
      <c r="B820">
        <v>0.04</v>
      </c>
      <c r="C820">
        <v>36</v>
      </c>
      <c r="D820">
        <v>-921.68</v>
      </c>
      <c r="F820" t="str">
        <f t="shared" si="24"/>
        <v>Loss</v>
      </c>
      <c r="G820">
        <f t="shared" si="25"/>
        <v>79.490555555555545</v>
      </c>
    </row>
    <row r="821" spans="1:7" x14ac:dyDescent="0.25">
      <c r="A821">
        <v>990.67</v>
      </c>
      <c r="B821">
        <v>0.08</v>
      </c>
      <c r="C821">
        <v>9</v>
      </c>
      <c r="D821">
        <v>-365.32</v>
      </c>
      <c r="F821" t="str">
        <f t="shared" si="24"/>
        <v>Loss</v>
      </c>
      <c r="G821">
        <f t="shared" si="25"/>
        <v>110.07444444444444</v>
      </c>
    </row>
    <row r="822" spans="1:7" x14ac:dyDescent="0.25">
      <c r="A822">
        <v>1959.92</v>
      </c>
      <c r="B822">
        <v>7.0000000000000007E-2</v>
      </c>
      <c r="C822">
        <v>16</v>
      </c>
      <c r="D822">
        <v>-374.96</v>
      </c>
      <c r="F822" t="str">
        <f t="shared" si="24"/>
        <v>Loss</v>
      </c>
      <c r="G822">
        <f t="shared" si="25"/>
        <v>122.495</v>
      </c>
    </row>
    <row r="823" spans="1:7" x14ac:dyDescent="0.25">
      <c r="A823">
        <v>416.39</v>
      </c>
      <c r="B823">
        <v>0.06</v>
      </c>
      <c r="C823">
        <v>18</v>
      </c>
      <c r="D823">
        <v>119.47</v>
      </c>
      <c r="F823" t="str">
        <f t="shared" si="24"/>
        <v>Profit</v>
      </c>
      <c r="G823">
        <f t="shared" si="25"/>
        <v>23.132777777777775</v>
      </c>
    </row>
    <row r="824" spans="1:7" x14ac:dyDescent="0.25">
      <c r="A824">
        <v>66.83</v>
      </c>
      <c r="B824">
        <v>0</v>
      </c>
      <c r="C824">
        <v>13</v>
      </c>
      <c r="D824">
        <v>23.16</v>
      </c>
      <c r="F824" t="str">
        <f t="shared" si="24"/>
        <v>Profit</v>
      </c>
      <c r="G824">
        <f t="shared" si="25"/>
        <v>5.140769230769231</v>
      </c>
    </row>
    <row r="825" spans="1:7" x14ac:dyDescent="0.25">
      <c r="A825">
        <v>294.13</v>
      </c>
      <c r="B825">
        <v>0.01</v>
      </c>
      <c r="C825">
        <v>43</v>
      </c>
      <c r="D825">
        <v>-123.07</v>
      </c>
      <c r="F825" t="str">
        <f t="shared" si="24"/>
        <v>Loss</v>
      </c>
      <c r="G825">
        <f t="shared" si="25"/>
        <v>6.8402325581395349</v>
      </c>
    </row>
    <row r="826" spans="1:7" x14ac:dyDescent="0.25">
      <c r="A826">
        <v>1961.7915</v>
      </c>
      <c r="B826">
        <v>0.05</v>
      </c>
      <c r="C826">
        <v>34</v>
      </c>
      <c r="D826">
        <v>425.75</v>
      </c>
      <c r="F826" t="str">
        <f t="shared" si="24"/>
        <v>Profit</v>
      </c>
      <c r="G826">
        <f t="shared" si="25"/>
        <v>57.699750000000002</v>
      </c>
    </row>
    <row r="827" spans="1:7" x14ac:dyDescent="0.25">
      <c r="A827">
        <v>2514.5124999999998</v>
      </c>
      <c r="B827">
        <v>0.04</v>
      </c>
      <c r="C827">
        <v>46</v>
      </c>
      <c r="D827">
        <v>601.65</v>
      </c>
      <c r="F827" t="str">
        <f t="shared" si="24"/>
        <v>Profit</v>
      </c>
      <c r="G827">
        <f t="shared" si="25"/>
        <v>54.6633152173913</v>
      </c>
    </row>
    <row r="828" spans="1:7" x14ac:dyDescent="0.25">
      <c r="A828">
        <v>2435.5135</v>
      </c>
      <c r="B828">
        <v>0.08</v>
      </c>
      <c r="C828">
        <v>24</v>
      </c>
      <c r="D828">
        <v>315.49</v>
      </c>
      <c r="F828" t="str">
        <f t="shared" si="24"/>
        <v>Profit</v>
      </c>
      <c r="G828">
        <f t="shared" si="25"/>
        <v>101.47972916666667</v>
      </c>
    </row>
    <row r="829" spans="1:7" x14ac:dyDescent="0.25">
      <c r="A829">
        <v>3988.0895</v>
      </c>
      <c r="B829">
        <v>0.02</v>
      </c>
      <c r="C829">
        <v>38</v>
      </c>
      <c r="D829">
        <v>969.86</v>
      </c>
      <c r="F829" t="str">
        <f t="shared" si="24"/>
        <v>Profit</v>
      </c>
      <c r="G829">
        <f t="shared" si="25"/>
        <v>104.94972368421053</v>
      </c>
    </row>
    <row r="830" spans="1:7" x14ac:dyDescent="0.25">
      <c r="A830">
        <v>7871.91</v>
      </c>
      <c r="B830">
        <v>0.05</v>
      </c>
      <c r="C830">
        <v>24</v>
      </c>
      <c r="D830">
        <v>541.47</v>
      </c>
      <c r="F830" t="str">
        <f t="shared" si="24"/>
        <v>Profit</v>
      </c>
      <c r="G830">
        <f t="shared" si="25"/>
        <v>327.99624999999997</v>
      </c>
    </row>
    <row r="831" spans="1:7" x14ac:dyDescent="0.25">
      <c r="A831">
        <v>3400.63</v>
      </c>
      <c r="B831">
        <v>0.08</v>
      </c>
      <c r="C831">
        <v>48</v>
      </c>
      <c r="D831">
        <v>-892.79</v>
      </c>
      <c r="F831" t="str">
        <f t="shared" si="24"/>
        <v>Loss</v>
      </c>
      <c r="G831">
        <f t="shared" si="25"/>
        <v>70.846458333333331</v>
      </c>
    </row>
    <row r="832" spans="1:7" x14ac:dyDescent="0.25">
      <c r="A832">
        <v>5202.8959999999997</v>
      </c>
      <c r="B832">
        <v>0.02</v>
      </c>
      <c r="C832">
        <v>22</v>
      </c>
      <c r="D832">
        <v>-715.78</v>
      </c>
      <c r="F832" t="str">
        <f t="shared" si="24"/>
        <v>Loss</v>
      </c>
      <c r="G832">
        <f t="shared" si="25"/>
        <v>236.49527272727272</v>
      </c>
    </row>
    <row r="833" spans="1:7" x14ac:dyDescent="0.25">
      <c r="A833">
        <v>2202.4499999999998</v>
      </c>
      <c r="B833">
        <v>0.01</v>
      </c>
      <c r="C833">
        <v>7</v>
      </c>
      <c r="D833">
        <v>-51.28</v>
      </c>
      <c r="F833" t="str">
        <f t="shared" si="24"/>
        <v>Loss</v>
      </c>
      <c r="G833">
        <f t="shared" si="25"/>
        <v>314.63571428571424</v>
      </c>
    </row>
    <row r="834" spans="1:7" x14ac:dyDescent="0.25">
      <c r="A834">
        <v>12685.544</v>
      </c>
      <c r="B834">
        <v>0.02</v>
      </c>
      <c r="C834">
        <v>45</v>
      </c>
      <c r="D834">
        <v>3985.11</v>
      </c>
      <c r="F834" t="str">
        <f t="shared" si="24"/>
        <v>Profit</v>
      </c>
      <c r="G834">
        <f t="shared" si="25"/>
        <v>281.90097777777777</v>
      </c>
    </row>
    <row r="835" spans="1:7" x14ac:dyDescent="0.25">
      <c r="A835">
        <v>863.26</v>
      </c>
      <c r="B835">
        <v>0.09</v>
      </c>
      <c r="C835">
        <v>46</v>
      </c>
      <c r="D835">
        <v>229.6</v>
      </c>
      <c r="F835" t="str">
        <f t="shared" ref="F835:F898" si="26">IF(D835&gt;0,"Profit","Loss")</f>
        <v>Profit</v>
      </c>
      <c r="G835">
        <f t="shared" ref="G835:G898" si="27">IFERROR(A835/C835,0)</f>
        <v>18.766521739130436</v>
      </c>
    </row>
    <row r="836" spans="1:7" x14ac:dyDescent="0.25">
      <c r="A836">
        <v>38.880000000000003</v>
      </c>
      <c r="B836">
        <v>0.09</v>
      </c>
      <c r="C836">
        <v>22</v>
      </c>
      <c r="D836">
        <v>-18.57</v>
      </c>
      <c r="F836" t="str">
        <f t="shared" si="26"/>
        <v>Loss</v>
      </c>
      <c r="G836">
        <f t="shared" si="27"/>
        <v>1.7672727272727273</v>
      </c>
    </row>
    <row r="837" spans="1:7" x14ac:dyDescent="0.25">
      <c r="A837">
        <v>3412.08</v>
      </c>
      <c r="B837">
        <v>0.04</v>
      </c>
      <c r="C837">
        <v>46</v>
      </c>
      <c r="D837">
        <v>239.23</v>
      </c>
      <c r="F837" t="str">
        <f t="shared" si="26"/>
        <v>Profit</v>
      </c>
      <c r="G837">
        <f t="shared" si="27"/>
        <v>74.175652173913036</v>
      </c>
    </row>
    <row r="838" spans="1:7" x14ac:dyDescent="0.25">
      <c r="A838">
        <v>1311.68</v>
      </c>
      <c r="B838">
        <v>0.03</v>
      </c>
      <c r="C838">
        <v>31</v>
      </c>
      <c r="D838">
        <v>230.37</v>
      </c>
      <c r="F838" t="str">
        <f t="shared" si="26"/>
        <v>Profit</v>
      </c>
      <c r="G838">
        <f t="shared" si="27"/>
        <v>42.312258064516129</v>
      </c>
    </row>
    <row r="839" spans="1:7" x14ac:dyDescent="0.25">
      <c r="A839">
        <v>32.69</v>
      </c>
      <c r="B839">
        <v>0</v>
      </c>
      <c r="C839">
        <v>5</v>
      </c>
      <c r="D839">
        <v>-24.43</v>
      </c>
      <c r="F839" t="str">
        <f t="shared" si="26"/>
        <v>Loss</v>
      </c>
      <c r="G839">
        <f t="shared" si="27"/>
        <v>6.5379999999999994</v>
      </c>
    </row>
    <row r="840" spans="1:7" x14ac:dyDescent="0.25">
      <c r="A840">
        <v>4846.68</v>
      </c>
      <c r="B840">
        <v>0.04</v>
      </c>
      <c r="C840">
        <v>42</v>
      </c>
      <c r="D840">
        <v>820.94</v>
      </c>
      <c r="F840" t="str">
        <f t="shared" si="26"/>
        <v>Profit</v>
      </c>
      <c r="G840">
        <f t="shared" si="27"/>
        <v>115.39714285714287</v>
      </c>
    </row>
    <row r="841" spans="1:7" x14ac:dyDescent="0.25">
      <c r="A841">
        <v>157.87</v>
      </c>
      <c r="B841">
        <v>0</v>
      </c>
      <c r="C841">
        <v>46</v>
      </c>
      <c r="D841">
        <v>-115.8</v>
      </c>
      <c r="F841" t="str">
        <f t="shared" si="26"/>
        <v>Loss</v>
      </c>
      <c r="G841">
        <f t="shared" si="27"/>
        <v>3.4319565217391306</v>
      </c>
    </row>
    <row r="842" spans="1:7" x14ac:dyDescent="0.25">
      <c r="A842">
        <v>149.69999999999999</v>
      </c>
      <c r="B842">
        <v>0.05</v>
      </c>
      <c r="C842">
        <v>26</v>
      </c>
      <c r="D842">
        <v>-132.63</v>
      </c>
      <c r="F842" t="str">
        <f t="shared" si="26"/>
        <v>Loss</v>
      </c>
      <c r="G842">
        <f t="shared" si="27"/>
        <v>5.7576923076923077</v>
      </c>
    </row>
    <row r="843" spans="1:7" x14ac:dyDescent="0.25">
      <c r="A843">
        <v>728.12699999999995</v>
      </c>
      <c r="B843">
        <v>0.02</v>
      </c>
      <c r="C843">
        <v>41</v>
      </c>
      <c r="D843">
        <v>49.79</v>
      </c>
      <c r="F843" t="str">
        <f t="shared" si="26"/>
        <v>Profit</v>
      </c>
      <c r="G843">
        <f t="shared" si="27"/>
        <v>17.759195121951219</v>
      </c>
    </row>
    <row r="844" spans="1:7" x14ac:dyDescent="0.25">
      <c r="A844">
        <v>109.86</v>
      </c>
      <c r="B844">
        <v>0.02</v>
      </c>
      <c r="C844">
        <v>24</v>
      </c>
      <c r="D844">
        <v>-63.87</v>
      </c>
      <c r="F844" t="str">
        <f t="shared" si="26"/>
        <v>Loss</v>
      </c>
      <c r="G844">
        <f t="shared" si="27"/>
        <v>4.5774999999999997</v>
      </c>
    </row>
    <row r="845" spans="1:7" x14ac:dyDescent="0.25">
      <c r="A845">
        <v>305.68</v>
      </c>
      <c r="B845">
        <v>0.1</v>
      </c>
      <c r="C845">
        <v>19</v>
      </c>
      <c r="D845">
        <v>128.16999999999999</v>
      </c>
      <c r="F845" t="str">
        <f t="shared" si="26"/>
        <v>Profit</v>
      </c>
      <c r="G845">
        <f t="shared" si="27"/>
        <v>16.088421052631578</v>
      </c>
    </row>
    <row r="846" spans="1:7" x14ac:dyDescent="0.25">
      <c r="A846">
        <v>1426.5125</v>
      </c>
      <c r="B846">
        <v>0.04</v>
      </c>
      <c r="C846">
        <v>19</v>
      </c>
      <c r="D846">
        <v>-175.18</v>
      </c>
      <c r="F846" t="str">
        <f t="shared" si="26"/>
        <v>Loss</v>
      </c>
      <c r="G846">
        <f t="shared" si="27"/>
        <v>75.079605263157902</v>
      </c>
    </row>
    <row r="847" spans="1:7" x14ac:dyDescent="0.25">
      <c r="A847">
        <v>171.5</v>
      </c>
      <c r="B847">
        <v>0.02</v>
      </c>
      <c r="C847">
        <v>16</v>
      </c>
      <c r="D847">
        <v>-20.41</v>
      </c>
      <c r="F847" t="str">
        <f t="shared" si="26"/>
        <v>Loss</v>
      </c>
      <c r="G847">
        <f t="shared" si="27"/>
        <v>10.71875</v>
      </c>
    </row>
    <row r="848" spans="1:7" x14ac:dyDescent="0.25">
      <c r="A848">
        <v>9539.6</v>
      </c>
      <c r="B848">
        <v>0.02</v>
      </c>
      <c r="C848">
        <v>45</v>
      </c>
      <c r="D848">
        <v>-163.63</v>
      </c>
      <c r="F848" t="str">
        <f t="shared" si="26"/>
        <v>Loss</v>
      </c>
      <c r="G848">
        <f t="shared" si="27"/>
        <v>211.99111111111111</v>
      </c>
    </row>
    <row r="849" spans="1:7" x14ac:dyDescent="0.25">
      <c r="A849">
        <v>1561.2204999999999</v>
      </c>
      <c r="B849">
        <v>0.09</v>
      </c>
      <c r="C849">
        <v>36</v>
      </c>
      <c r="D849">
        <v>-226.82</v>
      </c>
      <c r="F849" t="str">
        <f t="shared" si="26"/>
        <v>Loss</v>
      </c>
      <c r="G849">
        <f t="shared" si="27"/>
        <v>43.367236111111112</v>
      </c>
    </row>
    <row r="850" spans="1:7" x14ac:dyDescent="0.25">
      <c r="A850">
        <v>272.01</v>
      </c>
      <c r="B850">
        <v>0.01</v>
      </c>
      <c r="C850">
        <v>40</v>
      </c>
      <c r="D850">
        <v>-42.45</v>
      </c>
      <c r="F850" t="str">
        <f t="shared" si="26"/>
        <v>Loss</v>
      </c>
      <c r="G850">
        <f t="shared" si="27"/>
        <v>6.8002500000000001</v>
      </c>
    </row>
    <row r="851" spans="1:7" x14ac:dyDescent="0.25">
      <c r="A851">
        <v>1901.29</v>
      </c>
      <c r="B851">
        <v>0.08</v>
      </c>
      <c r="C851">
        <v>41</v>
      </c>
      <c r="D851">
        <v>870.8</v>
      </c>
      <c r="F851" t="str">
        <f t="shared" si="26"/>
        <v>Profit</v>
      </c>
      <c r="G851">
        <f t="shared" si="27"/>
        <v>46.372926829268295</v>
      </c>
    </row>
    <row r="852" spans="1:7" x14ac:dyDescent="0.25">
      <c r="A852">
        <v>270.83999999999997</v>
      </c>
      <c r="B852">
        <v>0.1</v>
      </c>
      <c r="C852">
        <v>41</v>
      </c>
      <c r="D852">
        <v>-78.02</v>
      </c>
      <c r="F852" t="str">
        <f t="shared" si="26"/>
        <v>Loss</v>
      </c>
      <c r="G852">
        <f t="shared" si="27"/>
        <v>6.605853658536585</v>
      </c>
    </row>
    <row r="853" spans="1:7" x14ac:dyDescent="0.25">
      <c r="A853">
        <v>999.226</v>
      </c>
      <c r="B853">
        <v>0.02</v>
      </c>
      <c r="C853">
        <v>33</v>
      </c>
      <c r="D853">
        <v>381.17</v>
      </c>
      <c r="F853" t="str">
        <f t="shared" si="26"/>
        <v>Profit</v>
      </c>
      <c r="G853">
        <f t="shared" si="27"/>
        <v>30.279575757575756</v>
      </c>
    </row>
    <row r="854" spans="1:7" x14ac:dyDescent="0.25">
      <c r="A854">
        <v>3389.93</v>
      </c>
      <c r="B854">
        <v>0.08</v>
      </c>
      <c r="C854">
        <v>35</v>
      </c>
      <c r="D854">
        <v>737.94</v>
      </c>
      <c r="F854" t="str">
        <f t="shared" si="26"/>
        <v>Profit</v>
      </c>
      <c r="G854">
        <f t="shared" si="27"/>
        <v>96.855142857142852</v>
      </c>
    </row>
    <row r="855" spans="1:7" x14ac:dyDescent="0.25">
      <c r="A855">
        <v>266.36</v>
      </c>
      <c r="B855">
        <v>7.0000000000000007E-2</v>
      </c>
      <c r="C855">
        <v>42</v>
      </c>
      <c r="D855">
        <v>-191.28</v>
      </c>
      <c r="F855" t="str">
        <f t="shared" si="26"/>
        <v>Loss</v>
      </c>
      <c r="G855">
        <f t="shared" si="27"/>
        <v>6.3419047619047619</v>
      </c>
    </row>
    <row r="856" spans="1:7" x14ac:dyDescent="0.25">
      <c r="A856">
        <v>89.41</v>
      </c>
      <c r="B856">
        <v>0.01</v>
      </c>
      <c r="C856">
        <v>46</v>
      </c>
      <c r="D856">
        <v>-21.49</v>
      </c>
      <c r="F856" t="str">
        <f t="shared" si="26"/>
        <v>Loss</v>
      </c>
      <c r="G856">
        <f t="shared" si="27"/>
        <v>1.943695652173913</v>
      </c>
    </row>
    <row r="857" spans="1:7" x14ac:dyDescent="0.25">
      <c r="A857">
        <v>1062.9590000000001</v>
      </c>
      <c r="B857">
        <v>7.0000000000000007E-2</v>
      </c>
      <c r="C857">
        <v>15</v>
      </c>
      <c r="D857">
        <v>298.48</v>
      </c>
      <c r="F857" t="str">
        <f t="shared" si="26"/>
        <v>Profit</v>
      </c>
      <c r="G857">
        <f t="shared" si="27"/>
        <v>70.863933333333335</v>
      </c>
    </row>
    <row r="858" spans="1:7" x14ac:dyDescent="0.25">
      <c r="A858">
        <v>24.16</v>
      </c>
      <c r="B858">
        <v>0.08</v>
      </c>
      <c r="C858">
        <v>5</v>
      </c>
      <c r="D858">
        <v>8.0500000000000007</v>
      </c>
      <c r="F858" t="str">
        <f t="shared" si="26"/>
        <v>Profit</v>
      </c>
      <c r="G858">
        <f t="shared" si="27"/>
        <v>4.8319999999999999</v>
      </c>
    </row>
    <row r="859" spans="1:7" x14ac:dyDescent="0.25">
      <c r="A859">
        <v>1003.06</v>
      </c>
      <c r="B859">
        <v>0.03</v>
      </c>
      <c r="C859">
        <v>37</v>
      </c>
      <c r="D859">
        <v>271.77999999999997</v>
      </c>
      <c r="F859" t="str">
        <f t="shared" si="26"/>
        <v>Profit</v>
      </c>
      <c r="G859">
        <f t="shared" si="27"/>
        <v>27.109729729729729</v>
      </c>
    </row>
    <row r="860" spans="1:7" x14ac:dyDescent="0.25">
      <c r="A860">
        <v>1323.67</v>
      </c>
      <c r="B860">
        <v>0.04</v>
      </c>
      <c r="C860">
        <v>12</v>
      </c>
      <c r="D860">
        <v>630.28</v>
      </c>
      <c r="F860" t="str">
        <f t="shared" si="26"/>
        <v>Profit</v>
      </c>
      <c r="G860">
        <f t="shared" si="27"/>
        <v>110.30583333333334</v>
      </c>
    </row>
    <row r="861" spans="1:7" x14ac:dyDescent="0.25">
      <c r="A861">
        <v>465.83</v>
      </c>
      <c r="B861">
        <v>0.1</v>
      </c>
      <c r="C861">
        <v>49</v>
      </c>
      <c r="D861">
        <v>-79.72</v>
      </c>
      <c r="F861" t="str">
        <f t="shared" si="26"/>
        <v>Loss</v>
      </c>
      <c r="G861">
        <f t="shared" si="27"/>
        <v>9.5067346938775508</v>
      </c>
    </row>
    <row r="862" spans="1:7" x14ac:dyDescent="0.25">
      <c r="A862">
        <v>51.21</v>
      </c>
      <c r="B862">
        <v>0</v>
      </c>
      <c r="C862">
        <v>2</v>
      </c>
      <c r="D862">
        <v>-27.53</v>
      </c>
      <c r="F862" t="str">
        <f t="shared" si="26"/>
        <v>Loss</v>
      </c>
      <c r="G862">
        <f t="shared" si="27"/>
        <v>25.605</v>
      </c>
    </row>
    <row r="863" spans="1:7" x14ac:dyDescent="0.25">
      <c r="A863">
        <v>100.4</v>
      </c>
      <c r="B863">
        <v>0.06</v>
      </c>
      <c r="C863">
        <v>20</v>
      </c>
      <c r="D863">
        <v>11.94</v>
      </c>
      <c r="F863" t="str">
        <f t="shared" si="26"/>
        <v>Profit</v>
      </c>
      <c r="G863">
        <f t="shared" si="27"/>
        <v>5.0200000000000005</v>
      </c>
    </row>
    <row r="864" spans="1:7" x14ac:dyDescent="0.25">
      <c r="A864">
        <v>2195.5500000000002</v>
      </c>
      <c r="B864">
        <v>0.01</v>
      </c>
      <c r="C864">
        <v>20</v>
      </c>
      <c r="D864">
        <v>-355.94</v>
      </c>
      <c r="F864" t="str">
        <f t="shared" si="26"/>
        <v>Loss</v>
      </c>
      <c r="G864">
        <f t="shared" si="27"/>
        <v>109.7775</v>
      </c>
    </row>
    <row r="865" spans="1:7" x14ac:dyDescent="0.25">
      <c r="A865">
        <v>18.37</v>
      </c>
      <c r="B865">
        <v>0.01</v>
      </c>
      <c r="C865">
        <v>6</v>
      </c>
      <c r="D865">
        <v>-4.0599999999999996</v>
      </c>
      <c r="F865" t="str">
        <f t="shared" si="26"/>
        <v>Loss</v>
      </c>
      <c r="G865">
        <f t="shared" si="27"/>
        <v>3.061666666666667</v>
      </c>
    </row>
    <row r="866" spans="1:7" x14ac:dyDescent="0.25">
      <c r="A866">
        <v>18.920000000000002</v>
      </c>
      <c r="B866">
        <v>0</v>
      </c>
      <c r="C866">
        <v>1</v>
      </c>
      <c r="D866">
        <v>-18.25</v>
      </c>
      <c r="F866" t="str">
        <f t="shared" si="26"/>
        <v>Loss</v>
      </c>
      <c r="G866">
        <f t="shared" si="27"/>
        <v>18.920000000000002</v>
      </c>
    </row>
    <row r="867" spans="1:7" x14ac:dyDescent="0.25">
      <c r="A867">
        <v>5350.61</v>
      </c>
      <c r="B867">
        <v>0.09</v>
      </c>
      <c r="C867">
        <v>34</v>
      </c>
      <c r="D867">
        <v>-1059.2</v>
      </c>
      <c r="F867" t="str">
        <f t="shared" si="26"/>
        <v>Loss</v>
      </c>
      <c r="G867">
        <f t="shared" si="27"/>
        <v>157.37088235294118</v>
      </c>
    </row>
    <row r="868" spans="1:7" x14ac:dyDescent="0.25">
      <c r="A868">
        <v>1943.72</v>
      </c>
      <c r="B868">
        <v>0.03</v>
      </c>
      <c r="C868">
        <v>47</v>
      </c>
      <c r="D868">
        <v>-1003.58</v>
      </c>
      <c r="F868" t="str">
        <f t="shared" si="26"/>
        <v>Loss</v>
      </c>
      <c r="G868">
        <f t="shared" si="27"/>
        <v>41.355744680851068</v>
      </c>
    </row>
    <row r="869" spans="1:7" x14ac:dyDescent="0.25">
      <c r="A869">
        <v>6175.777</v>
      </c>
      <c r="B869">
        <v>7.0000000000000007E-2</v>
      </c>
      <c r="C869">
        <v>49</v>
      </c>
      <c r="D869">
        <v>1881.58</v>
      </c>
      <c r="F869" t="str">
        <f t="shared" si="26"/>
        <v>Profit</v>
      </c>
      <c r="G869">
        <f t="shared" si="27"/>
        <v>126.03626530612244</v>
      </c>
    </row>
    <row r="870" spans="1:7" x14ac:dyDescent="0.25">
      <c r="A870">
        <v>217.25</v>
      </c>
      <c r="B870">
        <v>7.0000000000000007E-2</v>
      </c>
      <c r="C870">
        <v>39</v>
      </c>
      <c r="D870">
        <v>33.5</v>
      </c>
      <c r="F870" t="str">
        <f t="shared" si="26"/>
        <v>Profit</v>
      </c>
      <c r="G870">
        <f t="shared" si="27"/>
        <v>5.5705128205128203</v>
      </c>
    </row>
    <row r="871" spans="1:7" x14ac:dyDescent="0.25">
      <c r="A871">
        <v>789.01</v>
      </c>
      <c r="B871">
        <v>7.0000000000000007E-2</v>
      </c>
      <c r="C871">
        <v>2</v>
      </c>
      <c r="D871">
        <v>-539.59</v>
      </c>
      <c r="F871" t="str">
        <f t="shared" si="26"/>
        <v>Loss</v>
      </c>
      <c r="G871">
        <f t="shared" si="27"/>
        <v>394.505</v>
      </c>
    </row>
    <row r="872" spans="1:7" x14ac:dyDescent="0.25">
      <c r="A872">
        <v>327.14999999999998</v>
      </c>
      <c r="B872">
        <v>0.04</v>
      </c>
      <c r="C872">
        <v>19</v>
      </c>
      <c r="D872">
        <v>47.3</v>
      </c>
      <c r="F872" t="str">
        <f t="shared" si="26"/>
        <v>Profit</v>
      </c>
      <c r="G872">
        <f t="shared" si="27"/>
        <v>17.218421052631577</v>
      </c>
    </row>
    <row r="873" spans="1:7" x14ac:dyDescent="0.25">
      <c r="A873">
        <v>5993.74</v>
      </c>
      <c r="B873">
        <v>7.0000000000000007E-2</v>
      </c>
      <c r="C873">
        <v>28</v>
      </c>
      <c r="D873">
        <v>-998.94</v>
      </c>
      <c r="F873" t="str">
        <f t="shared" si="26"/>
        <v>Loss</v>
      </c>
      <c r="G873">
        <f t="shared" si="27"/>
        <v>214.06214285714285</v>
      </c>
    </row>
    <row r="874" spans="1:7" x14ac:dyDescent="0.25">
      <c r="A874">
        <v>129.62</v>
      </c>
      <c r="B874">
        <v>0.05</v>
      </c>
      <c r="C874">
        <v>22</v>
      </c>
      <c r="D874">
        <v>4.41</v>
      </c>
      <c r="F874" t="str">
        <f t="shared" si="26"/>
        <v>Profit</v>
      </c>
      <c r="G874">
        <f t="shared" si="27"/>
        <v>5.8918181818181816</v>
      </c>
    </row>
    <row r="875" spans="1:7" x14ac:dyDescent="0.25">
      <c r="A875">
        <v>1063.3499999999999</v>
      </c>
      <c r="B875">
        <v>7.0000000000000007E-2</v>
      </c>
      <c r="C875">
        <v>19</v>
      </c>
      <c r="D875">
        <v>107.08</v>
      </c>
      <c r="F875" t="str">
        <f t="shared" si="26"/>
        <v>Profit</v>
      </c>
      <c r="G875">
        <f t="shared" si="27"/>
        <v>55.965789473684204</v>
      </c>
    </row>
    <row r="876" spans="1:7" x14ac:dyDescent="0.25">
      <c r="A876">
        <v>154.61000000000001</v>
      </c>
      <c r="B876">
        <v>0.06</v>
      </c>
      <c r="C876">
        <v>28</v>
      </c>
      <c r="D876">
        <v>-82.82</v>
      </c>
      <c r="F876" t="str">
        <f t="shared" si="26"/>
        <v>Loss</v>
      </c>
      <c r="G876">
        <f t="shared" si="27"/>
        <v>5.5217857142857145</v>
      </c>
    </row>
    <row r="877" spans="1:7" x14ac:dyDescent="0.25">
      <c r="A877">
        <v>515.37</v>
      </c>
      <c r="B877">
        <v>0.04</v>
      </c>
      <c r="C877">
        <v>20</v>
      </c>
      <c r="D877">
        <v>9.82</v>
      </c>
      <c r="F877" t="str">
        <f t="shared" si="26"/>
        <v>Profit</v>
      </c>
      <c r="G877">
        <f t="shared" si="27"/>
        <v>25.7685</v>
      </c>
    </row>
    <row r="878" spans="1:7" x14ac:dyDescent="0.25">
      <c r="A878">
        <v>113.85</v>
      </c>
      <c r="B878">
        <v>0.06</v>
      </c>
      <c r="C878">
        <v>26</v>
      </c>
      <c r="D878">
        <v>-93.93</v>
      </c>
      <c r="F878" t="str">
        <f t="shared" si="26"/>
        <v>Loss</v>
      </c>
      <c r="G878">
        <f t="shared" si="27"/>
        <v>4.3788461538461538</v>
      </c>
    </row>
    <row r="879" spans="1:7" x14ac:dyDescent="0.25">
      <c r="A879">
        <v>266.94</v>
      </c>
      <c r="B879">
        <v>0.09</v>
      </c>
      <c r="C879">
        <v>10</v>
      </c>
      <c r="D879">
        <v>19.2</v>
      </c>
      <c r="F879" t="str">
        <f t="shared" si="26"/>
        <v>Profit</v>
      </c>
      <c r="G879">
        <f t="shared" si="27"/>
        <v>26.693999999999999</v>
      </c>
    </row>
    <row r="880" spans="1:7" x14ac:dyDescent="0.25">
      <c r="A880">
        <v>356.95</v>
      </c>
      <c r="B880">
        <v>0.08</v>
      </c>
      <c r="C880">
        <v>1</v>
      </c>
      <c r="D880">
        <v>-228.24</v>
      </c>
      <c r="F880" t="str">
        <f t="shared" si="26"/>
        <v>Loss</v>
      </c>
      <c r="G880">
        <f t="shared" si="27"/>
        <v>356.95</v>
      </c>
    </row>
    <row r="881" spans="1:7" x14ac:dyDescent="0.25">
      <c r="A881">
        <v>23.84</v>
      </c>
      <c r="B881">
        <v>0.02</v>
      </c>
      <c r="C881">
        <v>7</v>
      </c>
      <c r="D881">
        <v>5.88</v>
      </c>
      <c r="F881" t="str">
        <f t="shared" si="26"/>
        <v>Profit</v>
      </c>
      <c r="G881">
        <f t="shared" si="27"/>
        <v>3.4057142857142857</v>
      </c>
    </row>
    <row r="882" spans="1:7" x14ac:dyDescent="0.25">
      <c r="A882">
        <v>2063.42</v>
      </c>
      <c r="B882">
        <v>0.03</v>
      </c>
      <c r="C882">
        <v>38</v>
      </c>
      <c r="D882">
        <v>989.95</v>
      </c>
      <c r="F882" t="str">
        <f t="shared" si="26"/>
        <v>Profit</v>
      </c>
      <c r="G882">
        <f t="shared" si="27"/>
        <v>54.300526315789476</v>
      </c>
    </row>
    <row r="883" spans="1:7" x14ac:dyDescent="0.25">
      <c r="A883">
        <v>9499.2999999999993</v>
      </c>
      <c r="B883">
        <v>0.01</v>
      </c>
      <c r="C883">
        <v>44</v>
      </c>
      <c r="D883">
        <v>618.36</v>
      </c>
      <c r="F883" t="str">
        <f t="shared" si="26"/>
        <v>Profit</v>
      </c>
      <c r="G883">
        <f t="shared" si="27"/>
        <v>215.8931818181818</v>
      </c>
    </row>
    <row r="884" spans="1:7" x14ac:dyDescent="0.25">
      <c r="A884">
        <v>58.14</v>
      </c>
      <c r="B884">
        <v>0.01</v>
      </c>
      <c r="C884">
        <v>3</v>
      </c>
      <c r="D884">
        <v>-96.25</v>
      </c>
      <c r="F884" t="str">
        <f t="shared" si="26"/>
        <v>Loss</v>
      </c>
      <c r="G884">
        <f t="shared" si="27"/>
        <v>19.38</v>
      </c>
    </row>
    <row r="885" spans="1:7" x14ac:dyDescent="0.25">
      <c r="A885">
        <v>116.82</v>
      </c>
      <c r="B885">
        <v>0.02</v>
      </c>
      <c r="C885">
        <v>24</v>
      </c>
      <c r="D885">
        <v>-42.05</v>
      </c>
      <c r="F885" t="str">
        <f t="shared" si="26"/>
        <v>Loss</v>
      </c>
      <c r="G885">
        <f t="shared" si="27"/>
        <v>4.8674999999999997</v>
      </c>
    </row>
    <row r="886" spans="1:7" x14ac:dyDescent="0.25">
      <c r="A886">
        <v>1538.33</v>
      </c>
      <c r="B886">
        <v>0.03</v>
      </c>
      <c r="C886">
        <v>39</v>
      </c>
      <c r="D886">
        <v>471.35</v>
      </c>
      <c r="F886" t="str">
        <f t="shared" si="26"/>
        <v>Profit</v>
      </c>
      <c r="G886">
        <f t="shared" si="27"/>
        <v>39.44435897435897</v>
      </c>
    </row>
    <row r="887" spans="1:7" x14ac:dyDescent="0.25">
      <c r="A887">
        <v>45.64</v>
      </c>
      <c r="B887">
        <v>0.08</v>
      </c>
      <c r="C887">
        <v>2</v>
      </c>
      <c r="D887">
        <v>-0.11</v>
      </c>
      <c r="F887" t="str">
        <f t="shared" si="26"/>
        <v>Loss</v>
      </c>
      <c r="G887">
        <f t="shared" si="27"/>
        <v>22.82</v>
      </c>
    </row>
    <row r="888" spans="1:7" x14ac:dyDescent="0.25">
      <c r="A888">
        <v>126.88</v>
      </c>
      <c r="B888">
        <v>0.05</v>
      </c>
      <c r="C888">
        <v>33</v>
      </c>
      <c r="D888">
        <v>12.63</v>
      </c>
      <c r="F888" t="str">
        <f t="shared" si="26"/>
        <v>Profit</v>
      </c>
      <c r="G888">
        <f t="shared" si="27"/>
        <v>3.8448484848484847</v>
      </c>
    </row>
    <row r="889" spans="1:7" x14ac:dyDescent="0.25">
      <c r="A889">
        <v>112.86</v>
      </c>
      <c r="B889">
        <v>0.04</v>
      </c>
      <c r="C889">
        <v>17</v>
      </c>
      <c r="D889">
        <v>-56.78</v>
      </c>
      <c r="F889" t="str">
        <f t="shared" si="26"/>
        <v>Loss</v>
      </c>
      <c r="G889">
        <f t="shared" si="27"/>
        <v>6.6388235294117646</v>
      </c>
    </row>
    <row r="890" spans="1:7" x14ac:dyDescent="0.25">
      <c r="A890">
        <v>882.96</v>
      </c>
      <c r="B890">
        <v>0.06</v>
      </c>
      <c r="C890">
        <v>45</v>
      </c>
      <c r="D890">
        <v>11.65</v>
      </c>
      <c r="F890" t="str">
        <f t="shared" si="26"/>
        <v>Profit</v>
      </c>
      <c r="G890">
        <f t="shared" si="27"/>
        <v>19.621333333333332</v>
      </c>
    </row>
    <row r="891" spans="1:7" x14ac:dyDescent="0.25">
      <c r="A891">
        <v>270.73</v>
      </c>
      <c r="B891">
        <v>0.1</v>
      </c>
      <c r="C891">
        <v>32</v>
      </c>
      <c r="D891">
        <v>-54.57</v>
      </c>
      <c r="F891" t="str">
        <f t="shared" si="26"/>
        <v>Loss</v>
      </c>
      <c r="G891">
        <f t="shared" si="27"/>
        <v>8.4603125000000006</v>
      </c>
    </row>
    <row r="892" spans="1:7" x14ac:dyDescent="0.25">
      <c r="A892">
        <v>5347.13</v>
      </c>
      <c r="B892">
        <v>0.08</v>
      </c>
      <c r="C892">
        <v>44</v>
      </c>
      <c r="D892">
        <v>1886.41</v>
      </c>
      <c r="F892" t="str">
        <f t="shared" si="26"/>
        <v>Profit</v>
      </c>
      <c r="G892">
        <f t="shared" si="27"/>
        <v>121.52568181818182</v>
      </c>
    </row>
    <row r="893" spans="1:7" x14ac:dyDescent="0.25">
      <c r="A893">
        <v>906.64</v>
      </c>
      <c r="B893">
        <v>7.0000000000000007E-2</v>
      </c>
      <c r="C893">
        <v>42</v>
      </c>
      <c r="D893">
        <v>-148.93</v>
      </c>
      <c r="F893" t="str">
        <f t="shared" si="26"/>
        <v>Loss</v>
      </c>
      <c r="G893">
        <f t="shared" si="27"/>
        <v>21.586666666666666</v>
      </c>
    </row>
    <row r="894" spans="1:7" x14ac:dyDescent="0.25">
      <c r="A894">
        <v>21.45</v>
      </c>
      <c r="B894">
        <v>0.01</v>
      </c>
      <c r="C894">
        <v>1</v>
      </c>
      <c r="D894">
        <v>-7.22</v>
      </c>
      <c r="F894" t="str">
        <f t="shared" si="26"/>
        <v>Loss</v>
      </c>
      <c r="G894">
        <f t="shared" si="27"/>
        <v>21.45</v>
      </c>
    </row>
    <row r="895" spans="1:7" x14ac:dyDescent="0.25">
      <c r="A895">
        <v>483.64</v>
      </c>
      <c r="B895">
        <v>0.1</v>
      </c>
      <c r="C895">
        <v>45</v>
      </c>
      <c r="D895">
        <v>28.39</v>
      </c>
      <c r="F895" t="str">
        <f t="shared" si="26"/>
        <v>Profit</v>
      </c>
      <c r="G895">
        <f t="shared" si="27"/>
        <v>10.747555555555556</v>
      </c>
    </row>
    <row r="896" spans="1:7" x14ac:dyDescent="0.25">
      <c r="A896">
        <v>85.56</v>
      </c>
      <c r="B896">
        <v>0.03</v>
      </c>
      <c r="C896">
        <v>15</v>
      </c>
      <c r="D896">
        <v>-41.58</v>
      </c>
      <c r="F896" t="str">
        <f t="shared" si="26"/>
        <v>Loss</v>
      </c>
      <c r="G896">
        <f t="shared" si="27"/>
        <v>5.7039999999999997</v>
      </c>
    </row>
    <row r="897" spans="1:7" x14ac:dyDescent="0.25">
      <c r="A897">
        <v>147.46</v>
      </c>
      <c r="B897">
        <v>0.06</v>
      </c>
      <c r="C897">
        <v>39</v>
      </c>
      <c r="D897">
        <v>14.13</v>
      </c>
      <c r="F897" t="str">
        <f t="shared" si="26"/>
        <v>Profit</v>
      </c>
      <c r="G897">
        <f t="shared" si="27"/>
        <v>3.7810256410256411</v>
      </c>
    </row>
    <row r="898" spans="1:7" x14ac:dyDescent="0.25">
      <c r="A898">
        <v>7548.65</v>
      </c>
      <c r="B898">
        <v>0.03</v>
      </c>
      <c r="C898">
        <v>45</v>
      </c>
      <c r="D898">
        <v>1385.35</v>
      </c>
      <c r="F898" t="str">
        <f t="shared" si="26"/>
        <v>Profit</v>
      </c>
      <c r="G898">
        <f t="shared" si="27"/>
        <v>167.74777777777777</v>
      </c>
    </row>
    <row r="899" spans="1:7" x14ac:dyDescent="0.25">
      <c r="A899">
        <v>754.65549999999996</v>
      </c>
      <c r="B899">
        <v>0.01</v>
      </c>
      <c r="C899">
        <v>8</v>
      </c>
      <c r="D899">
        <v>-212.55</v>
      </c>
      <c r="F899" t="str">
        <f t="shared" ref="F899:F962" si="28">IF(D899&gt;0,"Profit","Loss")</f>
        <v>Loss</v>
      </c>
      <c r="G899">
        <f t="shared" ref="G899:G962" si="29">IFERROR(A899/C899,0)</f>
        <v>94.331937499999995</v>
      </c>
    </row>
    <row r="900" spans="1:7" x14ac:dyDescent="0.25">
      <c r="A900">
        <v>1318.8685</v>
      </c>
      <c r="B900">
        <v>0.03</v>
      </c>
      <c r="C900">
        <v>24</v>
      </c>
      <c r="D900">
        <v>172.33</v>
      </c>
      <c r="F900" t="str">
        <f t="shared" si="28"/>
        <v>Profit</v>
      </c>
      <c r="G900">
        <f t="shared" si="29"/>
        <v>54.952854166666668</v>
      </c>
    </row>
    <row r="901" spans="1:7" x14ac:dyDescent="0.25">
      <c r="A901">
        <v>388.15</v>
      </c>
      <c r="B901">
        <v>0</v>
      </c>
      <c r="C901">
        <v>18</v>
      </c>
      <c r="D901">
        <v>-44.21</v>
      </c>
      <c r="F901" t="str">
        <f t="shared" si="28"/>
        <v>Loss</v>
      </c>
      <c r="G901">
        <f t="shared" si="29"/>
        <v>21.563888888888886</v>
      </c>
    </row>
    <row r="902" spans="1:7" x14ac:dyDescent="0.25">
      <c r="A902">
        <v>191.36</v>
      </c>
      <c r="B902">
        <v>0.05</v>
      </c>
      <c r="C902">
        <v>37</v>
      </c>
      <c r="D902">
        <v>-82.09</v>
      </c>
      <c r="F902" t="str">
        <f t="shared" si="28"/>
        <v>Loss</v>
      </c>
      <c r="G902">
        <f t="shared" si="29"/>
        <v>5.1718918918918924</v>
      </c>
    </row>
    <row r="903" spans="1:7" x14ac:dyDescent="0.25">
      <c r="A903">
        <v>1554.53</v>
      </c>
      <c r="B903">
        <v>0</v>
      </c>
      <c r="C903">
        <v>16</v>
      </c>
      <c r="D903">
        <v>474.66</v>
      </c>
      <c r="F903" t="str">
        <f t="shared" si="28"/>
        <v>Profit</v>
      </c>
      <c r="G903">
        <f t="shared" si="29"/>
        <v>97.158124999999998</v>
      </c>
    </row>
    <row r="904" spans="1:7" x14ac:dyDescent="0.25">
      <c r="A904">
        <v>36.31</v>
      </c>
      <c r="B904">
        <v>0.04</v>
      </c>
      <c r="C904">
        <v>1</v>
      </c>
      <c r="D904">
        <v>-74.45</v>
      </c>
      <c r="F904" t="str">
        <f t="shared" si="28"/>
        <v>Loss</v>
      </c>
      <c r="G904">
        <f t="shared" si="29"/>
        <v>36.31</v>
      </c>
    </row>
    <row r="905" spans="1:7" x14ac:dyDescent="0.25">
      <c r="A905">
        <v>2744.3609999999999</v>
      </c>
      <c r="B905">
        <v>0.01</v>
      </c>
      <c r="C905">
        <v>16</v>
      </c>
      <c r="D905">
        <v>201.03</v>
      </c>
      <c r="F905" t="str">
        <f t="shared" si="28"/>
        <v>Profit</v>
      </c>
      <c r="G905">
        <f t="shared" si="29"/>
        <v>171.52256249999999</v>
      </c>
    </row>
    <row r="906" spans="1:7" x14ac:dyDescent="0.25">
      <c r="A906">
        <v>318.14</v>
      </c>
      <c r="B906">
        <v>0.01</v>
      </c>
      <c r="C906">
        <v>25</v>
      </c>
      <c r="D906">
        <v>49.67</v>
      </c>
      <c r="F906" t="str">
        <f t="shared" si="28"/>
        <v>Profit</v>
      </c>
      <c r="G906">
        <f t="shared" si="29"/>
        <v>12.7256</v>
      </c>
    </row>
    <row r="907" spans="1:7" x14ac:dyDescent="0.25">
      <c r="A907">
        <v>3636.91</v>
      </c>
      <c r="B907">
        <v>0</v>
      </c>
      <c r="C907">
        <v>29</v>
      </c>
      <c r="D907">
        <v>-1284.24</v>
      </c>
      <c r="F907" t="str">
        <f t="shared" si="28"/>
        <v>Loss</v>
      </c>
      <c r="G907">
        <f t="shared" si="29"/>
        <v>125.4106896551724</v>
      </c>
    </row>
    <row r="908" spans="1:7" x14ac:dyDescent="0.25">
      <c r="A908">
        <v>573.97</v>
      </c>
      <c r="B908">
        <v>0.05</v>
      </c>
      <c r="C908">
        <v>29</v>
      </c>
      <c r="D908">
        <v>55.82</v>
      </c>
      <c r="F908" t="str">
        <f t="shared" si="28"/>
        <v>Profit</v>
      </c>
      <c r="G908">
        <f t="shared" si="29"/>
        <v>19.792068965517242</v>
      </c>
    </row>
    <row r="909" spans="1:7" x14ac:dyDescent="0.25">
      <c r="A909">
        <v>223.79</v>
      </c>
      <c r="B909">
        <v>0.01</v>
      </c>
      <c r="C909">
        <v>39</v>
      </c>
      <c r="D909">
        <v>-89.88</v>
      </c>
      <c r="F909" t="str">
        <f t="shared" si="28"/>
        <v>Loss</v>
      </c>
      <c r="G909">
        <f t="shared" si="29"/>
        <v>5.7382051282051281</v>
      </c>
    </row>
    <row r="910" spans="1:7" x14ac:dyDescent="0.25">
      <c r="A910">
        <v>196.41</v>
      </c>
      <c r="B910">
        <v>0.01</v>
      </c>
      <c r="C910">
        <v>9</v>
      </c>
      <c r="D910">
        <v>27.91</v>
      </c>
      <c r="F910" t="str">
        <f t="shared" si="28"/>
        <v>Profit</v>
      </c>
      <c r="G910">
        <f t="shared" si="29"/>
        <v>21.823333333333334</v>
      </c>
    </row>
    <row r="911" spans="1:7" x14ac:dyDescent="0.25">
      <c r="A911">
        <v>186.67</v>
      </c>
      <c r="B911">
        <v>0.02</v>
      </c>
      <c r="C911">
        <v>9</v>
      </c>
      <c r="D911">
        <v>2.06</v>
      </c>
      <c r="F911" t="str">
        <f t="shared" si="28"/>
        <v>Profit</v>
      </c>
      <c r="G911">
        <f t="shared" si="29"/>
        <v>20.74111111111111</v>
      </c>
    </row>
    <row r="912" spans="1:7" x14ac:dyDescent="0.25">
      <c r="A912">
        <v>185.79</v>
      </c>
      <c r="B912">
        <v>0.02</v>
      </c>
      <c r="C912">
        <v>5</v>
      </c>
      <c r="D912">
        <v>-159.68</v>
      </c>
      <c r="F912" t="str">
        <f t="shared" si="28"/>
        <v>Loss</v>
      </c>
      <c r="G912">
        <f t="shared" si="29"/>
        <v>37.158000000000001</v>
      </c>
    </row>
    <row r="913" spans="1:7" x14ac:dyDescent="0.25">
      <c r="A913">
        <v>171.14</v>
      </c>
      <c r="B913">
        <v>0.02</v>
      </c>
      <c r="C913">
        <v>26</v>
      </c>
      <c r="D913">
        <v>-1172.75</v>
      </c>
      <c r="F913" t="str">
        <f t="shared" si="28"/>
        <v>Loss</v>
      </c>
      <c r="G913">
        <f t="shared" si="29"/>
        <v>6.5823076923076922</v>
      </c>
    </row>
    <row r="914" spans="1:7" x14ac:dyDescent="0.25">
      <c r="A914">
        <v>128.28</v>
      </c>
      <c r="B914">
        <v>0.04</v>
      </c>
      <c r="C914">
        <v>21</v>
      </c>
      <c r="D914">
        <v>53.58</v>
      </c>
      <c r="F914" t="str">
        <f t="shared" si="28"/>
        <v>Profit</v>
      </c>
      <c r="G914">
        <f t="shared" si="29"/>
        <v>6.1085714285714285</v>
      </c>
    </row>
    <row r="915" spans="1:7" x14ac:dyDescent="0.25">
      <c r="A915">
        <v>136.24</v>
      </c>
      <c r="B915">
        <v>7.0000000000000007E-2</v>
      </c>
      <c r="C915">
        <v>13</v>
      </c>
      <c r="D915">
        <v>-81.77</v>
      </c>
      <c r="F915" t="str">
        <f t="shared" si="28"/>
        <v>Loss</v>
      </c>
      <c r="G915">
        <f t="shared" si="29"/>
        <v>10.48</v>
      </c>
    </row>
    <row r="916" spans="1:7" x14ac:dyDescent="0.25">
      <c r="A916">
        <v>2051.8235</v>
      </c>
      <c r="B916">
        <v>0.01</v>
      </c>
      <c r="C916">
        <v>36</v>
      </c>
      <c r="D916">
        <v>350.36</v>
      </c>
      <c r="F916" t="str">
        <f t="shared" si="28"/>
        <v>Profit</v>
      </c>
      <c r="G916">
        <f t="shared" si="29"/>
        <v>56.995097222222221</v>
      </c>
    </row>
    <row r="917" spans="1:7" x14ac:dyDescent="0.25">
      <c r="A917">
        <v>120.38</v>
      </c>
      <c r="B917">
        <v>0.09</v>
      </c>
      <c r="C917">
        <v>6</v>
      </c>
      <c r="D917">
        <v>-29.77</v>
      </c>
      <c r="F917" t="str">
        <f t="shared" si="28"/>
        <v>Loss</v>
      </c>
      <c r="G917">
        <f t="shared" si="29"/>
        <v>20.063333333333333</v>
      </c>
    </row>
    <row r="918" spans="1:7" x14ac:dyDescent="0.25">
      <c r="A918">
        <v>1679.58</v>
      </c>
      <c r="B918">
        <v>0.01</v>
      </c>
      <c r="C918">
        <v>5</v>
      </c>
      <c r="D918">
        <v>-171.92</v>
      </c>
      <c r="F918" t="str">
        <f t="shared" si="28"/>
        <v>Loss</v>
      </c>
      <c r="G918">
        <f t="shared" si="29"/>
        <v>335.916</v>
      </c>
    </row>
    <row r="919" spans="1:7" x14ac:dyDescent="0.25">
      <c r="A919">
        <v>3610.85</v>
      </c>
      <c r="B919">
        <v>0.04</v>
      </c>
      <c r="C919">
        <v>36</v>
      </c>
      <c r="D919">
        <v>2235.37</v>
      </c>
      <c r="F919" t="str">
        <f t="shared" si="28"/>
        <v>Profit</v>
      </c>
      <c r="G919">
        <f t="shared" si="29"/>
        <v>100.30138888888888</v>
      </c>
    </row>
    <row r="920" spans="1:7" x14ac:dyDescent="0.25">
      <c r="A920">
        <v>1253.8900000000001</v>
      </c>
      <c r="B920">
        <v>0.09</v>
      </c>
      <c r="C920">
        <v>5</v>
      </c>
      <c r="D920">
        <v>-577.48</v>
      </c>
      <c r="F920" t="str">
        <f t="shared" si="28"/>
        <v>Loss</v>
      </c>
      <c r="G920">
        <f t="shared" si="29"/>
        <v>250.77800000000002</v>
      </c>
    </row>
    <row r="921" spans="1:7" x14ac:dyDescent="0.25">
      <c r="A921">
        <v>210.5025</v>
      </c>
      <c r="B921">
        <v>0.04</v>
      </c>
      <c r="C921">
        <v>3</v>
      </c>
      <c r="D921">
        <v>-315.33</v>
      </c>
      <c r="F921" t="str">
        <f t="shared" si="28"/>
        <v>Loss</v>
      </c>
      <c r="G921">
        <f t="shared" si="29"/>
        <v>70.167500000000004</v>
      </c>
    </row>
    <row r="922" spans="1:7" x14ac:dyDescent="0.25">
      <c r="A922">
        <v>129.18</v>
      </c>
      <c r="B922">
        <v>0.04</v>
      </c>
      <c r="C922">
        <v>8</v>
      </c>
      <c r="D922">
        <v>-30.02</v>
      </c>
      <c r="F922" t="str">
        <f t="shared" si="28"/>
        <v>Loss</v>
      </c>
      <c r="G922">
        <f t="shared" si="29"/>
        <v>16.147500000000001</v>
      </c>
    </row>
    <row r="923" spans="1:7" x14ac:dyDescent="0.25">
      <c r="A923">
        <v>9501.6239999999998</v>
      </c>
      <c r="B923">
        <v>7.0000000000000007E-2</v>
      </c>
      <c r="C923">
        <v>43</v>
      </c>
      <c r="D923">
        <v>-686.45</v>
      </c>
      <c r="F923" t="str">
        <f t="shared" si="28"/>
        <v>Loss</v>
      </c>
      <c r="G923">
        <f t="shared" si="29"/>
        <v>220.96799999999999</v>
      </c>
    </row>
    <row r="924" spans="1:7" x14ac:dyDescent="0.25">
      <c r="A924">
        <v>1016.26</v>
      </c>
      <c r="B924">
        <v>0.06</v>
      </c>
      <c r="C924">
        <v>44</v>
      </c>
      <c r="D924">
        <v>337.97</v>
      </c>
      <c r="F924" t="str">
        <f t="shared" si="28"/>
        <v>Profit</v>
      </c>
      <c r="G924">
        <f t="shared" si="29"/>
        <v>23.096818181818183</v>
      </c>
    </row>
    <row r="925" spans="1:7" x14ac:dyDescent="0.25">
      <c r="A925">
        <v>536.83000000000004</v>
      </c>
      <c r="B925">
        <v>0.06</v>
      </c>
      <c r="C925">
        <v>31</v>
      </c>
      <c r="D925">
        <v>161.37</v>
      </c>
      <c r="F925" t="str">
        <f t="shared" si="28"/>
        <v>Profit</v>
      </c>
      <c r="G925">
        <f t="shared" si="29"/>
        <v>17.317096774193551</v>
      </c>
    </row>
    <row r="926" spans="1:7" x14ac:dyDescent="0.25">
      <c r="A926">
        <v>729.21</v>
      </c>
      <c r="B926">
        <v>0</v>
      </c>
      <c r="C926">
        <v>39</v>
      </c>
      <c r="D926">
        <v>194.15</v>
      </c>
      <c r="F926" t="str">
        <f t="shared" si="28"/>
        <v>Profit</v>
      </c>
      <c r="G926">
        <f t="shared" si="29"/>
        <v>18.697692307692307</v>
      </c>
    </row>
    <row r="927" spans="1:7" x14ac:dyDescent="0.25">
      <c r="A927">
        <v>2388.636</v>
      </c>
      <c r="B927">
        <v>0.01</v>
      </c>
      <c r="C927">
        <v>13</v>
      </c>
      <c r="D927">
        <v>191</v>
      </c>
      <c r="F927" t="str">
        <f t="shared" si="28"/>
        <v>Profit</v>
      </c>
      <c r="G927">
        <f t="shared" si="29"/>
        <v>183.74123076923075</v>
      </c>
    </row>
    <row r="928" spans="1:7" x14ac:dyDescent="0.25">
      <c r="A928">
        <v>133.07</v>
      </c>
      <c r="B928">
        <v>0.02</v>
      </c>
      <c r="C928">
        <v>35</v>
      </c>
      <c r="D928">
        <v>-15.96</v>
      </c>
      <c r="F928" t="str">
        <f t="shared" si="28"/>
        <v>Loss</v>
      </c>
      <c r="G928">
        <f t="shared" si="29"/>
        <v>3.8019999999999996</v>
      </c>
    </row>
    <row r="929" spans="1:7" x14ac:dyDescent="0.25">
      <c r="A929">
        <v>1809.21</v>
      </c>
      <c r="B929">
        <v>0.04</v>
      </c>
      <c r="C929">
        <v>33</v>
      </c>
      <c r="D929">
        <v>454.49</v>
      </c>
      <c r="F929" t="str">
        <f t="shared" si="28"/>
        <v>Profit</v>
      </c>
      <c r="G929">
        <f t="shared" si="29"/>
        <v>54.824545454545458</v>
      </c>
    </row>
    <row r="930" spans="1:7" x14ac:dyDescent="0.25">
      <c r="A930">
        <v>649.71</v>
      </c>
      <c r="B930">
        <v>7.0000000000000007E-2</v>
      </c>
      <c r="C930">
        <v>22</v>
      </c>
      <c r="D930">
        <v>-157.51</v>
      </c>
      <c r="F930" t="str">
        <f t="shared" si="28"/>
        <v>Loss</v>
      </c>
      <c r="G930">
        <f t="shared" si="29"/>
        <v>29.53227272727273</v>
      </c>
    </row>
    <row r="931" spans="1:7" x14ac:dyDescent="0.25">
      <c r="A931">
        <v>53.72</v>
      </c>
      <c r="B931">
        <v>0.1</v>
      </c>
      <c r="C931">
        <v>6</v>
      </c>
      <c r="D931">
        <v>2.82</v>
      </c>
      <c r="F931" t="str">
        <f t="shared" si="28"/>
        <v>Profit</v>
      </c>
      <c r="G931">
        <f t="shared" si="29"/>
        <v>8.9533333333333331</v>
      </c>
    </row>
    <row r="932" spans="1:7" x14ac:dyDescent="0.25">
      <c r="A932">
        <v>1734.31</v>
      </c>
      <c r="B932">
        <v>0.06</v>
      </c>
      <c r="C932">
        <v>32</v>
      </c>
      <c r="D932">
        <v>647.25</v>
      </c>
      <c r="F932" t="str">
        <f t="shared" si="28"/>
        <v>Profit</v>
      </c>
      <c r="G932">
        <f t="shared" si="29"/>
        <v>54.197187499999998</v>
      </c>
    </row>
    <row r="933" spans="1:7" x14ac:dyDescent="0.25">
      <c r="A933">
        <v>2374.35</v>
      </c>
      <c r="B933">
        <v>0.05</v>
      </c>
      <c r="C933">
        <v>37</v>
      </c>
      <c r="D933">
        <v>878.21</v>
      </c>
      <c r="F933" t="str">
        <f t="shared" si="28"/>
        <v>Profit</v>
      </c>
      <c r="G933">
        <f t="shared" si="29"/>
        <v>64.171621621621625</v>
      </c>
    </row>
    <row r="934" spans="1:7" x14ac:dyDescent="0.25">
      <c r="A934">
        <v>4713.25</v>
      </c>
      <c r="B934">
        <v>0.1</v>
      </c>
      <c r="C934">
        <v>31</v>
      </c>
      <c r="D934">
        <v>-372.49</v>
      </c>
      <c r="F934" t="str">
        <f t="shared" si="28"/>
        <v>Loss</v>
      </c>
      <c r="G934">
        <f t="shared" si="29"/>
        <v>152.04032258064515</v>
      </c>
    </row>
    <row r="935" spans="1:7" x14ac:dyDescent="0.25">
      <c r="A935">
        <v>9150.09</v>
      </c>
      <c r="B935">
        <v>0.1</v>
      </c>
      <c r="C935">
        <v>17</v>
      </c>
      <c r="D935">
        <v>-1331.55</v>
      </c>
      <c r="F935" t="str">
        <f t="shared" si="28"/>
        <v>Loss</v>
      </c>
      <c r="G935">
        <f t="shared" si="29"/>
        <v>538.24058823529413</v>
      </c>
    </row>
    <row r="936" spans="1:7" x14ac:dyDescent="0.25">
      <c r="A936">
        <v>102.99</v>
      </c>
      <c r="B936">
        <v>0.1</v>
      </c>
      <c r="C936">
        <v>16</v>
      </c>
      <c r="D936">
        <v>-102.17</v>
      </c>
      <c r="F936" t="str">
        <f t="shared" si="28"/>
        <v>Loss</v>
      </c>
      <c r="G936">
        <f t="shared" si="29"/>
        <v>6.4368749999999997</v>
      </c>
    </row>
    <row r="937" spans="1:7" x14ac:dyDescent="0.25">
      <c r="A937">
        <v>11.25</v>
      </c>
      <c r="B937">
        <v>0.08</v>
      </c>
      <c r="C937">
        <v>5</v>
      </c>
      <c r="D937">
        <v>-4.96</v>
      </c>
      <c r="F937" t="str">
        <f t="shared" si="28"/>
        <v>Loss</v>
      </c>
      <c r="G937">
        <f t="shared" si="29"/>
        <v>2.25</v>
      </c>
    </row>
    <row r="938" spans="1:7" x14ac:dyDescent="0.25">
      <c r="A938">
        <v>1429.088</v>
      </c>
      <c r="B938">
        <v>0.06</v>
      </c>
      <c r="C938">
        <v>20</v>
      </c>
      <c r="D938">
        <v>500.05</v>
      </c>
      <c r="F938" t="str">
        <f t="shared" si="28"/>
        <v>Profit</v>
      </c>
      <c r="G938">
        <f t="shared" si="29"/>
        <v>71.454399999999993</v>
      </c>
    </row>
    <row r="939" spans="1:7" x14ac:dyDescent="0.25">
      <c r="A939">
        <v>2398.9</v>
      </c>
      <c r="B939">
        <v>0.09</v>
      </c>
      <c r="C939">
        <v>27</v>
      </c>
      <c r="D939">
        <v>656.95</v>
      </c>
      <c r="F939" t="str">
        <f t="shared" si="28"/>
        <v>Profit</v>
      </c>
      <c r="G939">
        <f t="shared" si="29"/>
        <v>88.848148148148155</v>
      </c>
    </row>
    <row r="940" spans="1:7" x14ac:dyDescent="0.25">
      <c r="A940">
        <v>1934.6</v>
      </c>
      <c r="B940">
        <v>0.09</v>
      </c>
      <c r="C940">
        <v>33</v>
      </c>
      <c r="D940">
        <v>614.03</v>
      </c>
      <c r="F940" t="str">
        <f t="shared" si="28"/>
        <v>Profit</v>
      </c>
      <c r="G940">
        <f t="shared" si="29"/>
        <v>58.624242424242425</v>
      </c>
    </row>
    <row r="941" spans="1:7" x14ac:dyDescent="0.25">
      <c r="A941">
        <v>856.34</v>
      </c>
      <c r="B941">
        <v>0.06</v>
      </c>
      <c r="C941">
        <v>30</v>
      </c>
      <c r="D941">
        <v>248.91</v>
      </c>
      <c r="F941" t="str">
        <f t="shared" si="28"/>
        <v>Profit</v>
      </c>
      <c r="G941">
        <f t="shared" si="29"/>
        <v>28.544666666666668</v>
      </c>
    </row>
    <row r="942" spans="1:7" x14ac:dyDescent="0.25">
      <c r="A942">
        <v>238.35</v>
      </c>
      <c r="B942">
        <v>0</v>
      </c>
      <c r="C942">
        <v>19</v>
      </c>
      <c r="D942">
        <v>-64.510000000000005</v>
      </c>
      <c r="F942" t="str">
        <f t="shared" si="28"/>
        <v>Loss</v>
      </c>
      <c r="G942">
        <f t="shared" si="29"/>
        <v>12.544736842105262</v>
      </c>
    </row>
    <row r="943" spans="1:7" x14ac:dyDescent="0.25">
      <c r="A943">
        <v>194.02</v>
      </c>
      <c r="B943">
        <v>0.03</v>
      </c>
      <c r="C943">
        <v>40</v>
      </c>
      <c r="D943">
        <v>80.349999999999994</v>
      </c>
      <c r="F943" t="str">
        <f t="shared" si="28"/>
        <v>Profit</v>
      </c>
      <c r="G943">
        <f t="shared" si="29"/>
        <v>4.8505000000000003</v>
      </c>
    </row>
    <row r="944" spans="1:7" x14ac:dyDescent="0.25">
      <c r="A944">
        <v>229.51</v>
      </c>
      <c r="B944">
        <v>0.04</v>
      </c>
      <c r="C944">
        <v>34</v>
      </c>
      <c r="D944">
        <v>-189.33</v>
      </c>
      <c r="F944" t="str">
        <f t="shared" si="28"/>
        <v>Loss</v>
      </c>
      <c r="G944">
        <f t="shared" si="29"/>
        <v>6.7502941176470586</v>
      </c>
    </row>
    <row r="945" spans="1:7" x14ac:dyDescent="0.25">
      <c r="A945">
        <v>473</v>
      </c>
      <c r="B945">
        <v>0.09</v>
      </c>
      <c r="C945">
        <v>32</v>
      </c>
      <c r="D945">
        <v>-185.8</v>
      </c>
      <c r="F945" t="str">
        <f t="shared" si="28"/>
        <v>Loss</v>
      </c>
      <c r="G945">
        <f t="shared" si="29"/>
        <v>14.78125</v>
      </c>
    </row>
    <row r="946" spans="1:7" x14ac:dyDescent="0.25">
      <c r="A946">
        <v>6803</v>
      </c>
      <c r="B946">
        <v>0.03</v>
      </c>
      <c r="C946">
        <v>46</v>
      </c>
      <c r="D946">
        <v>-1061.68</v>
      </c>
      <c r="F946" t="str">
        <f t="shared" si="28"/>
        <v>Loss</v>
      </c>
      <c r="G946">
        <f t="shared" si="29"/>
        <v>147.89130434782609</v>
      </c>
    </row>
    <row r="947" spans="1:7" x14ac:dyDescent="0.25">
      <c r="A947">
        <v>32.770000000000003</v>
      </c>
      <c r="B947">
        <v>7.0000000000000007E-2</v>
      </c>
      <c r="C947">
        <v>5</v>
      </c>
      <c r="D947">
        <v>-17.190000000000001</v>
      </c>
      <c r="F947" t="str">
        <f t="shared" si="28"/>
        <v>Loss</v>
      </c>
      <c r="G947">
        <f t="shared" si="29"/>
        <v>6.5540000000000003</v>
      </c>
    </row>
    <row r="948" spans="1:7" x14ac:dyDescent="0.25">
      <c r="A948">
        <v>1701.53</v>
      </c>
      <c r="B948">
        <v>0.01</v>
      </c>
      <c r="C948">
        <v>37</v>
      </c>
      <c r="D948">
        <v>735.99</v>
      </c>
      <c r="F948" t="str">
        <f t="shared" si="28"/>
        <v>Profit</v>
      </c>
      <c r="G948">
        <f t="shared" si="29"/>
        <v>45.987297297297296</v>
      </c>
    </row>
    <row r="949" spans="1:7" x14ac:dyDescent="0.25">
      <c r="A949">
        <v>631.73</v>
      </c>
      <c r="B949">
        <v>0.03</v>
      </c>
      <c r="C949">
        <v>8</v>
      </c>
      <c r="D949">
        <v>122.43</v>
      </c>
      <c r="F949" t="str">
        <f t="shared" si="28"/>
        <v>Profit</v>
      </c>
      <c r="G949">
        <f t="shared" si="29"/>
        <v>78.966250000000002</v>
      </c>
    </row>
    <row r="950" spans="1:7" x14ac:dyDescent="0.25">
      <c r="A950">
        <v>487.5</v>
      </c>
      <c r="B950">
        <v>0.05</v>
      </c>
      <c r="C950">
        <v>46</v>
      </c>
      <c r="D950">
        <v>-25.88</v>
      </c>
      <c r="F950" t="str">
        <f t="shared" si="28"/>
        <v>Loss</v>
      </c>
      <c r="G950">
        <f t="shared" si="29"/>
        <v>10.597826086956522</v>
      </c>
    </row>
    <row r="951" spans="1:7" x14ac:dyDescent="0.25">
      <c r="A951">
        <v>25.52</v>
      </c>
      <c r="B951">
        <v>7.0000000000000007E-2</v>
      </c>
      <c r="C951">
        <v>4</v>
      </c>
      <c r="D951">
        <v>-1.99</v>
      </c>
      <c r="F951" t="str">
        <f t="shared" si="28"/>
        <v>Loss</v>
      </c>
      <c r="G951">
        <f t="shared" si="29"/>
        <v>6.38</v>
      </c>
    </row>
    <row r="952" spans="1:7" x14ac:dyDescent="0.25">
      <c r="A952">
        <v>2951.97</v>
      </c>
      <c r="B952">
        <v>0.09</v>
      </c>
      <c r="C952">
        <v>4</v>
      </c>
      <c r="D952">
        <v>-1890.33</v>
      </c>
      <c r="F952" t="str">
        <f t="shared" si="28"/>
        <v>Loss</v>
      </c>
      <c r="G952">
        <f t="shared" si="29"/>
        <v>737.99249999999995</v>
      </c>
    </row>
    <row r="953" spans="1:7" x14ac:dyDescent="0.25">
      <c r="A953">
        <v>457.68</v>
      </c>
      <c r="B953">
        <v>7.0000000000000007E-2</v>
      </c>
      <c r="C953">
        <v>16</v>
      </c>
      <c r="D953">
        <v>107.38</v>
      </c>
      <c r="F953" t="str">
        <f t="shared" si="28"/>
        <v>Profit</v>
      </c>
      <c r="G953">
        <f t="shared" si="29"/>
        <v>28.605</v>
      </c>
    </row>
    <row r="954" spans="1:7" x14ac:dyDescent="0.25">
      <c r="A954">
        <v>97.93</v>
      </c>
      <c r="B954">
        <v>7.0000000000000007E-2</v>
      </c>
      <c r="C954">
        <v>14</v>
      </c>
      <c r="D954">
        <v>-616.80999999999995</v>
      </c>
      <c r="F954" t="str">
        <f t="shared" si="28"/>
        <v>Loss</v>
      </c>
      <c r="G954">
        <f t="shared" si="29"/>
        <v>6.9950000000000001</v>
      </c>
    </row>
    <row r="955" spans="1:7" x14ac:dyDescent="0.25">
      <c r="A955">
        <v>200.08</v>
      </c>
      <c r="B955">
        <v>0.05</v>
      </c>
      <c r="C955">
        <v>36</v>
      </c>
      <c r="D955">
        <v>-62.97</v>
      </c>
      <c r="F955" t="str">
        <f t="shared" si="28"/>
        <v>Loss</v>
      </c>
      <c r="G955">
        <f t="shared" si="29"/>
        <v>5.5577777777777779</v>
      </c>
    </row>
    <row r="956" spans="1:7" x14ac:dyDescent="0.25">
      <c r="A956">
        <v>19269.05</v>
      </c>
      <c r="B956">
        <v>0</v>
      </c>
      <c r="C956">
        <v>38</v>
      </c>
      <c r="D956">
        <v>4127.79</v>
      </c>
      <c r="F956" t="str">
        <f t="shared" si="28"/>
        <v>Profit</v>
      </c>
      <c r="G956">
        <f t="shared" si="29"/>
        <v>507.08026315789471</v>
      </c>
    </row>
    <row r="957" spans="1:7" x14ac:dyDescent="0.25">
      <c r="A957">
        <v>763.12</v>
      </c>
      <c r="B957">
        <v>0.03</v>
      </c>
      <c r="C957">
        <v>21</v>
      </c>
      <c r="D957">
        <v>140.33000000000001</v>
      </c>
      <c r="F957" t="str">
        <f t="shared" si="28"/>
        <v>Profit</v>
      </c>
      <c r="G957">
        <f t="shared" si="29"/>
        <v>36.339047619047619</v>
      </c>
    </row>
    <row r="958" spans="1:7" x14ac:dyDescent="0.25">
      <c r="A958">
        <v>790.24</v>
      </c>
      <c r="B958">
        <v>0.09</v>
      </c>
      <c r="C958">
        <v>24</v>
      </c>
      <c r="D958">
        <v>-213.18</v>
      </c>
      <c r="F958" t="str">
        <f t="shared" si="28"/>
        <v>Loss</v>
      </c>
      <c r="G958">
        <f t="shared" si="29"/>
        <v>32.926666666666669</v>
      </c>
    </row>
    <row r="959" spans="1:7" x14ac:dyDescent="0.25">
      <c r="A959">
        <v>4253.6499999999996</v>
      </c>
      <c r="B959">
        <v>0.05</v>
      </c>
      <c r="C959">
        <v>25</v>
      </c>
      <c r="D959">
        <v>943</v>
      </c>
      <c r="F959" t="str">
        <f t="shared" si="28"/>
        <v>Profit</v>
      </c>
      <c r="G959">
        <f t="shared" si="29"/>
        <v>170.14599999999999</v>
      </c>
    </row>
    <row r="960" spans="1:7" x14ac:dyDescent="0.25">
      <c r="A960">
        <v>57.15</v>
      </c>
      <c r="B960">
        <v>0.03</v>
      </c>
      <c r="C960">
        <v>8</v>
      </c>
      <c r="D960">
        <v>-33.950000000000003</v>
      </c>
      <c r="F960" t="str">
        <f t="shared" si="28"/>
        <v>Loss</v>
      </c>
      <c r="G960">
        <f t="shared" si="29"/>
        <v>7.1437499999999998</v>
      </c>
    </row>
    <row r="961" spans="1:7" x14ac:dyDescent="0.25">
      <c r="A961">
        <v>1305.8499999999999</v>
      </c>
      <c r="B961">
        <v>0</v>
      </c>
      <c r="C961">
        <v>40</v>
      </c>
      <c r="D961">
        <v>65.010000000000005</v>
      </c>
      <c r="F961" t="str">
        <f t="shared" si="28"/>
        <v>Profit</v>
      </c>
      <c r="G961">
        <f t="shared" si="29"/>
        <v>32.646249999999995</v>
      </c>
    </row>
    <row r="962" spans="1:7" x14ac:dyDescent="0.25">
      <c r="A962">
        <v>576.58000000000004</v>
      </c>
      <c r="B962">
        <v>0.04</v>
      </c>
      <c r="C962">
        <v>41</v>
      </c>
      <c r="D962">
        <v>-81.55</v>
      </c>
      <c r="F962" t="str">
        <f t="shared" si="28"/>
        <v>Loss</v>
      </c>
      <c r="G962">
        <f t="shared" si="29"/>
        <v>14.062926829268294</v>
      </c>
    </row>
    <row r="963" spans="1:7" x14ac:dyDescent="0.25">
      <c r="A963">
        <v>7667.78</v>
      </c>
      <c r="B963">
        <v>0.04</v>
      </c>
      <c r="C963">
        <v>25</v>
      </c>
      <c r="D963">
        <v>1494.01</v>
      </c>
      <c r="F963" t="str">
        <f t="shared" ref="F963:F1026" si="30">IF(D963&gt;0,"Profit","Loss")</f>
        <v>Profit</v>
      </c>
      <c r="G963">
        <f t="shared" ref="G963:G1026" si="31">IFERROR(A963/C963,0)</f>
        <v>306.71119999999996</v>
      </c>
    </row>
    <row r="964" spans="1:7" x14ac:dyDescent="0.25">
      <c r="A964">
        <v>85.71</v>
      </c>
      <c r="B964">
        <v>0.08</v>
      </c>
      <c r="C964">
        <v>26</v>
      </c>
      <c r="D964">
        <v>9.32</v>
      </c>
      <c r="F964" t="str">
        <f t="shared" si="30"/>
        <v>Profit</v>
      </c>
      <c r="G964">
        <f t="shared" si="31"/>
        <v>3.2965384615384612</v>
      </c>
    </row>
    <row r="965" spans="1:7" x14ac:dyDescent="0.25">
      <c r="A965">
        <v>6335.8575000000001</v>
      </c>
      <c r="B965">
        <v>0.08</v>
      </c>
      <c r="C965">
        <v>49</v>
      </c>
      <c r="D965">
        <v>1620.23</v>
      </c>
      <c r="F965" t="str">
        <f t="shared" si="30"/>
        <v>Profit</v>
      </c>
      <c r="G965">
        <f t="shared" si="31"/>
        <v>129.30321428571429</v>
      </c>
    </row>
    <row r="966" spans="1:7" x14ac:dyDescent="0.25">
      <c r="A966">
        <v>6.34</v>
      </c>
      <c r="B966">
        <v>0.08</v>
      </c>
      <c r="C966">
        <v>2</v>
      </c>
      <c r="D966">
        <v>-4.4400000000000004</v>
      </c>
      <c r="F966" t="str">
        <f t="shared" si="30"/>
        <v>Loss</v>
      </c>
      <c r="G966">
        <f t="shared" si="31"/>
        <v>3.17</v>
      </c>
    </row>
    <row r="967" spans="1:7" x14ac:dyDescent="0.25">
      <c r="A967">
        <v>3093.76</v>
      </c>
      <c r="B967">
        <v>7.0000000000000007E-2</v>
      </c>
      <c r="C967">
        <v>33</v>
      </c>
      <c r="D967">
        <v>-850.71</v>
      </c>
      <c r="F967" t="str">
        <f t="shared" si="30"/>
        <v>Loss</v>
      </c>
      <c r="G967">
        <f t="shared" si="31"/>
        <v>93.75030303030303</v>
      </c>
    </row>
    <row r="968" spans="1:7" x14ac:dyDescent="0.25">
      <c r="A968">
        <v>2996.93</v>
      </c>
      <c r="B968">
        <v>0.04</v>
      </c>
      <c r="C968">
        <v>48</v>
      </c>
      <c r="D968">
        <v>1060.8699999999999</v>
      </c>
      <c r="F968" t="str">
        <f t="shared" si="30"/>
        <v>Profit</v>
      </c>
      <c r="G968">
        <f t="shared" si="31"/>
        <v>62.436041666666661</v>
      </c>
    </row>
    <row r="969" spans="1:7" x14ac:dyDescent="0.25">
      <c r="A969">
        <v>1838.18</v>
      </c>
      <c r="B969">
        <v>0.09</v>
      </c>
      <c r="C969">
        <v>2</v>
      </c>
      <c r="D969">
        <v>-2531.48</v>
      </c>
      <c r="F969" t="str">
        <f t="shared" si="30"/>
        <v>Loss</v>
      </c>
      <c r="G969">
        <f t="shared" si="31"/>
        <v>919.09</v>
      </c>
    </row>
    <row r="970" spans="1:7" x14ac:dyDescent="0.25">
      <c r="A970">
        <v>2392.23</v>
      </c>
      <c r="B970">
        <v>0.04</v>
      </c>
      <c r="C970">
        <v>11</v>
      </c>
      <c r="D970">
        <v>1216.74</v>
      </c>
      <c r="F970" t="str">
        <f t="shared" si="30"/>
        <v>Profit</v>
      </c>
      <c r="G970">
        <f t="shared" si="31"/>
        <v>217.47545454545454</v>
      </c>
    </row>
    <row r="971" spans="1:7" x14ac:dyDescent="0.25">
      <c r="A971">
        <v>127.84</v>
      </c>
      <c r="B971">
        <v>0.02</v>
      </c>
      <c r="C971">
        <v>41</v>
      </c>
      <c r="D971">
        <v>12.69</v>
      </c>
      <c r="F971" t="str">
        <f t="shared" si="30"/>
        <v>Profit</v>
      </c>
      <c r="G971">
        <f t="shared" si="31"/>
        <v>3.118048780487805</v>
      </c>
    </row>
    <row r="972" spans="1:7" x14ac:dyDescent="0.25">
      <c r="A972">
        <v>370.72</v>
      </c>
      <c r="B972">
        <v>0.1</v>
      </c>
      <c r="C972">
        <v>24</v>
      </c>
      <c r="D972">
        <v>-156.76</v>
      </c>
      <c r="F972" t="str">
        <f t="shared" si="30"/>
        <v>Loss</v>
      </c>
      <c r="G972">
        <f t="shared" si="31"/>
        <v>15.446666666666667</v>
      </c>
    </row>
    <row r="973" spans="1:7" x14ac:dyDescent="0.25">
      <c r="A973">
        <v>11.15</v>
      </c>
      <c r="B973">
        <v>7.0000000000000007E-2</v>
      </c>
      <c r="C973">
        <v>6</v>
      </c>
      <c r="D973">
        <v>-2.62</v>
      </c>
      <c r="F973" t="str">
        <f t="shared" si="30"/>
        <v>Loss</v>
      </c>
      <c r="G973">
        <f t="shared" si="31"/>
        <v>1.8583333333333334</v>
      </c>
    </row>
    <row r="974" spans="1:7" x14ac:dyDescent="0.25">
      <c r="A974">
        <v>22.56</v>
      </c>
      <c r="B974">
        <v>0.04</v>
      </c>
      <c r="C974">
        <v>5</v>
      </c>
      <c r="D974">
        <v>-25.56</v>
      </c>
      <c r="F974" t="str">
        <f t="shared" si="30"/>
        <v>Loss</v>
      </c>
      <c r="G974">
        <f t="shared" si="31"/>
        <v>4.5119999999999996</v>
      </c>
    </row>
    <row r="975" spans="1:7" x14ac:dyDescent="0.25">
      <c r="A975">
        <v>88.82</v>
      </c>
      <c r="B975">
        <v>0.01</v>
      </c>
      <c r="C975">
        <v>20</v>
      </c>
      <c r="D975">
        <v>38.35</v>
      </c>
      <c r="F975" t="str">
        <f t="shared" si="30"/>
        <v>Profit</v>
      </c>
      <c r="G975">
        <f t="shared" si="31"/>
        <v>4.4409999999999998</v>
      </c>
    </row>
    <row r="976" spans="1:7" x14ac:dyDescent="0.25">
      <c r="A976">
        <v>692.15</v>
      </c>
      <c r="B976">
        <v>0.09</v>
      </c>
      <c r="C976">
        <v>37</v>
      </c>
      <c r="D976">
        <v>150.38</v>
      </c>
      <c r="F976" t="str">
        <f t="shared" si="30"/>
        <v>Profit</v>
      </c>
      <c r="G976">
        <f t="shared" si="31"/>
        <v>18.706756756756757</v>
      </c>
    </row>
    <row r="977" spans="1:7" x14ac:dyDescent="0.25">
      <c r="A977">
        <v>541.47</v>
      </c>
      <c r="B977">
        <v>0.05</v>
      </c>
      <c r="C977">
        <v>49</v>
      </c>
      <c r="D977">
        <v>90.62</v>
      </c>
      <c r="F977" t="str">
        <f t="shared" si="30"/>
        <v>Profit</v>
      </c>
      <c r="G977">
        <f t="shared" si="31"/>
        <v>11.050408163265306</v>
      </c>
    </row>
    <row r="978" spans="1:7" x14ac:dyDescent="0.25">
      <c r="A978">
        <v>772.42</v>
      </c>
      <c r="B978">
        <v>0.02</v>
      </c>
      <c r="C978">
        <v>49</v>
      </c>
      <c r="D978">
        <v>299.33</v>
      </c>
      <c r="F978" t="str">
        <f t="shared" si="30"/>
        <v>Profit</v>
      </c>
      <c r="G978">
        <f t="shared" si="31"/>
        <v>15.763673469387754</v>
      </c>
    </row>
    <row r="979" spans="1:7" x14ac:dyDescent="0.25">
      <c r="A979">
        <v>221.4675</v>
      </c>
      <c r="B979">
        <v>0</v>
      </c>
      <c r="C979">
        <v>3</v>
      </c>
      <c r="D979">
        <v>-302.23</v>
      </c>
      <c r="F979" t="str">
        <f t="shared" si="30"/>
        <v>Loss</v>
      </c>
      <c r="G979">
        <f t="shared" si="31"/>
        <v>73.822500000000005</v>
      </c>
    </row>
    <row r="980" spans="1:7" x14ac:dyDescent="0.25">
      <c r="A980">
        <v>251.11</v>
      </c>
      <c r="B980">
        <v>0.03</v>
      </c>
      <c r="C980">
        <v>30</v>
      </c>
      <c r="D980">
        <v>10.039999999999999</v>
      </c>
      <c r="F980" t="str">
        <f t="shared" si="30"/>
        <v>Profit</v>
      </c>
      <c r="G980">
        <f t="shared" si="31"/>
        <v>8.370333333333333</v>
      </c>
    </row>
    <row r="981" spans="1:7" x14ac:dyDescent="0.25">
      <c r="A981">
        <v>2954.14</v>
      </c>
      <c r="B981">
        <v>0.04</v>
      </c>
      <c r="C981">
        <v>21</v>
      </c>
      <c r="D981">
        <v>-522.94000000000005</v>
      </c>
      <c r="F981" t="str">
        <f t="shared" si="30"/>
        <v>Loss</v>
      </c>
      <c r="G981">
        <f t="shared" si="31"/>
        <v>140.67333333333332</v>
      </c>
    </row>
    <row r="982" spans="1:7" x14ac:dyDescent="0.25">
      <c r="A982">
        <v>33.64</v>
      </c>
      <c r="B982">
        <v>7.0000000000000007E-2</v>
      </c>
      <c r="C982">
        <v>4</v>
      </c>
      <c r="D982">
        <v>-35.17</v>
      </c>
      <c r="F982" t="str">
        <f t="shared" si="30"/>
        <v>Loss</v>
      </c>
      <c r="G982">
        <f t="shared" si="31"/>
        <v>8.41</v>
      </c>
    </row>
    <row r="983" spans="1:7" x14ac:dyDescent="0.25">
      <c r="A983">
        <v>109.37</v>
      </c>
      <c r="B983">
        <v>7.0000000000000007E-2</v>
      </c>
      <c r="C983">
        <v>11</v>
      </c>
      <c r="D983">
        <v>25.96</v>
      </c>
      <c r="F983" t="str">
        <f t="shared" si="30"/>
        <v>Profit</v>
      </c>
      <c r="G983">
        <f t="shared" si="31"/>
        <v>9.9427272727272733</v>
      </c>
    </row>
    <row r="984" spans="1:7" x14ac:dyDescent="0.25">
      <c r="A984">
        <v>316.35000000000002</v>
      </c>
      <c r="B984">
        <v>0.06</v>
      </c>
      <c r="C984">
        <v>21</v>
      </c>
      <c r="D984">
        <v>117.91</v>
      </c>
      <c r="F984" t="str">
        <f t="shared" si="30"/>
        <v>Profit</v>
      </c>
      <c r="G984">
        <f t="shared" si="31"/>
        <v>15.064285714285715</v>
      </c>
    </row>
    <row r="985" spans="1:7" x14ac:dyDescent="0.25">
      <c r="A985">
        <v>701.94</v>
      </c>
      <c r="B985">
        <v>0.01</v>
      </c>
      <c r="C985">
        <v>29</v>
      </c>
      <c r="D985">
        <v>158.91</v>
      </c>
      <c r="F985" t="str">
        <f t="shared" si="30"/>
        <v>Profit</v>
      </c>
      <c r="G985">
        <f t="shared" si="31"/>
        <v>24.2048275862069</v>
      </c>
    </row>
    <row r="986" spans="1:7" x14ac:dyDescent="0.25">
      <c r="A986">
        <v>3375.3074999999999</v>
      </c>
      <c r="B986">
        <v>0.1</v>
      </c>
      <c r="C986">
        <v>34</v>
      </c>
      <c r="D986">
        <v>562.13</v>
      </c>
      <c r="F986" t="str">
        <f t="shared" si="30"/>
        <v>Profit</v>
      </c>
      <c r="G986">
        <f t="shared" si="31"/>
        <v>99.273749999999993</v>
      </c>
    </row>
    <row r="987" spans="1:7" x14ac:dyDescent="0.25">
      <c r="A987">
        <v>1947.4265</v>
      </c>
      <c r="B987">
        <v>0.03</v>
      </c>
      <c r="C987">
        <v>34</v>
      </c>
      <c r="D987">
        <v>473.27</v>
      </c>
      <c r="F987" t="str">
        <f t="shared" si="30"/>
        <v>Profit</v>
      </c>
      <c r="G987">
        <f t="shared" si="31"/>
        <v>57.277250000000002</v>
      </c>
    </row>
    <row r="988" spans="1:7" x14ac:dyDescent="0.25">
      <c r="A988">
        <v>3702.92</v>
      </c>
      <c r="B988">
        <v>0.03</v>
      </c>
      <c r="C988">
        <v>49</v>
      </c>
      <c r="D988">
        <v>541.91999999999996</v>
      </c>
      <c r="F988" t="str">
        <f t="shared" si="30"/>
        <v>Profit</v>
      </c>
      <c r="G988">
        <f t="shared" si="31"/>
        <v>75.569795918367348</v>
      </c>
    </row>
    <row r="989" spans="1:7" x14ac:dyDescent="0.25">
      <c r="A989">
        <v>53.99</v>
      </c>
      <c r="B989">
        <v>0.1</v>
      </c>
      <c r="C989">
        <v>29</v>
      </c>
      <c r="D989">
        <v>-15.12</v>
      </c>
      <c r="F989" t="str">
        <f t="shared" si="30"/>
        <v>Loss</v>
      </c>
      <c r="G989">
        <f t="shared" si="31"/>
        <v>1.8617241379310345</v>
      </c>
    </row>
    <row r="990" spans="1:7" x14ac:dyDescent="0.25">
      <c r="A990">
        <v>1121.8399999999999</v>
      </c>
      <c r="B990">
        <v>0</v>
      </c>
      <c r="C990">
        <v>15</v>
      </c>
      <c r="D990">
        <v>-173.66</v>
      </c>
      <c r="F990" t="str">
        <f t="shared" si="30"/>
        <v>Loss</v>
      </c>
      <c r="G990">
        <f t="shared" si="31"/>
        <v>74.789333333333332</v>
      </c>
    </row>
    <row r="991" spans="1:7" x14ac:dyDescent="0.25">
      <c r="A991">
        <v>176.58</v>
      </c>
      <c r="B991">
        <v>0.1</v>
      </c>
      <c r="C991">
        <v>6</v>
      </c>
      <c r="D991">
        <v>28.34</v>
      </c>
      <c r="F991" t="str">
        <f t="shared" si="30"/>
        <v>Profit</v>
      </c>
      <c r="G991">
        <f t="shared" si="31"/>
        <v>29.430000000000003</v>
      </c>
    </row>
    <row r="992" spans="1:7" x14ac:dyDescent="0.25">
      <c r="A992">
        <v>532.89</v>
      </c>
      <c r="B992">
        <v>0.09</v>
      </c>
      <c r="C992">
        <v>43</v>
      </c>
      <c r="D992">
        <v>210.53</v>
      </c>
      <c r="F992" t="str">
        <f t="shared" si="30"/>
        <v>Profit</v>
      </c>
      <c r="G992">
        <f t="shared" si="31"/>
        <v>12.392790697674418</v>
      </c>
    </row>
    <row r="993" spans="1:7" x14ac:dyDescent="0.25">
      <c r="A993">
        <v>60.69</v>
      </c>
      <c r="B993">
        <v>0.06</v>
      </c>
      <c r="C993">
        <v>24</v>
      </c>
      <c r="D993">
        <v>-25.65</v>
      </c>
      <c r="F993" t="str">
        <f t="shared" si="30"/>
        <v>Loss</v>
      </c>
      <c r="G993">
        <f t="shared" si="31"/>
        <v>2.5287500000000001</v>
      </c>
    </row>
    <row r="994" spans="1:7" x14ac:dyDescent="0.25">
      <c r="A994">
        <v>4480.8900000000003</v>
      </c>
      <c r="B994">
        <v>0.02</v>
      </c>
      <c r="C994">
        <v>48</v>
      </c>
      <c r="D994">
        <v>195.04</v>
      </c>
      <c r="F994" t="str">
        <f t="shared" si="30"/>
        <v>Profit</v>
      </c>
      <c r="G994">
        <f t="shared" si="31"/>
        <v>93.351875000000007</v>
      </c>
    </row>
    <row r="995" spans="1:7" x14ac:dyDescent="0.25">
      <c r="A995">
        <v>229.26</v>
      </c>
      <c r="B995">
        <v>0</v>
      </c>
      <c r="C995">
        <v>31</v>
      </c>
      <c r="D995">
        <v>-37.200000000000003</v>
      </c>
      <c r="F995" t="str">
        <f t="shared" si="30"/>
        <v>Loss</v>
      </c>
      <c r="G995">
        <f t="shared" si="31"/>
        <v>7.395483870967742</v>
      </c>
    </row>
    <row r="996" spans="1:7" x14ac:dyDescent="0.25">
      <c r="A996">
        <v>8532.152</v>
      </c>
      <c r="B996">
        <v>0.04</v>
      </c>
      <c r="C996">
        <v>50</v>
      </c>
      <c r="D996">
        <v>-513.79</v>
      </c>
      <c r="F996" t="str">
        <f t="shared" si="30"/>
        <v>Loss</v>
      </c>
      <c r="G996">
        <f t="shared" si="31"/>
        <v>170.64304000000001</v>
      </c>
    </row>
    <row r="997" spans="1:7" x14ac:dyDescent="0.25">
      <c r="A997">
        <v>191.13</v>
      </c>
      <c r="B997">
        <v>7.0000000000000007E-2</v>
      </c>
      <c r="C997">
        <v>47</v>
      </c>
      <c r="D997">
        <v>38.11</v>
      </c>
      <c r="F997" t="str">
        <f t="shared" si="30"/>
        <v>Profit</v>
      </c>
      <c r="G997">
        <f t="shared" si="31"/>
        <v>4.0665957446808507</v>
      </c>
    </row>
    <row r="998" spans="1:7" x14ac:dyDescent="0.25">
      <c r="A998">
        <v>2011.46</v>
      </c>
      <c r="B998">
        <v>0.01</v>
      </c>
      <c r="C998">
        <v>48</v>
      </c>
      <c r="D998">
        <v>171.07</v>
      </c>
      <c r="F998" t="str">
        <f t="shared" si="30"/>
        <v>Profit</v>
      </c>
      <c r="G998">
        <f t="shared" si="31"/>
        <v>41.905416666666667</v>
      </c>
    </row>
    <row r="999" spans="1:7" x14ac:dyDescent="0.25">
      <c r="A999">
        <v>2526.54</v>
      </c>
      <c r="B999">
        <v>0.04</v>
      </c>
      <c r="C999">
        <v>46</v>
      </c>
      <c r="D999">
        <v>772.11</v>
      </c>
      <c r="F999" t="str">
        <f t="shared" si="30"/>
        <v>Profit</v>
      </c>
      <c r="G999">
        <f t="shared" si="31"/>
        <v>54.924782608695651</v>
      </c>
    </row>
    <row r="1000" spans="1:7" x14ac:dyDescent="0.25">
      <c r="A1000">
        <v>2269.41</v>
      </c>
      <c r="B1000">
        <v>0.05</v>
      </c>
      <c r="C1000">
        <v>33</v>
      </c>
      <c r="D1000">
        <v>630.17999999999995</v>
      </c>
      <c r="F1000" t="str">
        <f t="shared" si="30"/>
        <v>Profit</v>
      </c>
      <c r="G1000">
        <f t="shared" si="31"/>
        <v>68.77</v>
      </c>
    </row>
    <row r="1001" spans="1:7" x14ac:dyDescent="0.25">
      <c r="A1001">
        <v>48.24</v>
      </c>
      <c r="B1001">
        <v>0.09</v>
      </c>
      <c r="C1001">
        <v>17</v>
      </c>
      <c r="D1001">
        <v>-1.62</v>
      </c>
      <c r="F1001" t="str">
        <f t="shared" si="30"/>
        <v>Loss</v>
      </c>
      <c r="G1001">
        <f t="shared" si="31"/>
        <v>2.8376470588235296</v>
      </c>
    </row>
    <row r="1002" spans="1:7" x14ac:dyDescent="0.25">
      <c r="A1002">
        <v>2433.5500000000002</v>
      </c>
      <c r="B1002">
        <v>0.05</v>
      </c>
      <c r="C1002">
        <v>23</v>
      </c>
      <c r="D1002">
        <v>355.93</v>
      </c>
      <c r="F1002" t="str">
        <f t="shared" si="30"/>
        <v>Profit</v>
      </c>
      <c r="G1002">
        <f t="shared" si="31"/>
        <v>105.80652173913045</v>
      </c>
    </row>
    <row r="1003" spans="1:7" x14ac:dyDescent="0.25">
      <c r="A1003">
        <v>587.20000000000005</v>
      </c>
      <c r="B1003">
        <v>0.08</v>
      </c>
      <c r="C1003">
        <v>29</v>
      </c>
      <c r="D1003">
        <v>134.25</v>
      </c>
      <c r="F1003" t="str">
        <f t="shared" si="30"/>
        <v>Profit</v>
      </c>
      <c r="G1003">
        <f t="shared" si="31"/>
        <v>20.248275862068969</v>
      </c>
    </row>
    <row r="1004" spans="1:7" x14ac:dyDescent="0.25">
      <c r="A1004">
        <v>110.79</v>
      </c>
      <c r="B1004">
        <v>0.05</v>
      </c>
      <c r="C1004">
        <v>39</v>
      </c>
      <c r="D1004">
        <v>42.68</v>
      </c>
      <c r="F1004" t="str">
        <f t="shared" si="30"/>
        <v>Profit</v>
      </c>
      <c r="G1004">
        <f t="shared" si="31"/>
        <v>2.8407692307692307</v>
      </c>
    </row>
    <row r="1005" spans="1:7" x14ac:dyDescent="0.25">
      <c r="A1005">
        <v>162.38999999999999</v>
      </c>
      <c r="B1005">
        <v>0.1</v>
      </c>
      <c r="C1005">
        <v>33</v>
      </c>
      <c r="D1005">
        <v>-101.68</v>
      </c>
      <c r="F1005" t="str">
        <f t="shared" si="30"/>
        <v>Loss</v>
      </c>
      <c r="G1005">
        <f t="shared" si="31"/>
        <v>4.9209090909090909</v>
      </c>
    </row>
    <row r="1006" spans="1:7" x14ac:dyDescent="0.25">
      <c r="A1006">
        <v>426.34</v>
      </c>
      <c r="B1006">
        <v>0</v>
      </c>
      <c r="C1006">
        <v>31</v>
      </c>
      <c r="D1006">
        <v>73.53</v>
      </c>
      <c r="F1006" t="str">
        <f t="shared" si="30"/>
        <v>Profit</v>
      </c>
      <c r="G1006">
        <f t="shared" si="31"/>
        <v>13.752903225806451</v>
      </c>
    </row>
    <row r="1007" spans="1:7" x14ac:dyDescent="0.25">
      <c r="A1007">
        <v>35.17</v>
      </c>
      <c r="B1007">
        <v>0.03</v>
      </c>
      <c r="C1007">
        <v>11</v>
      </c>
      <c r="D1007">
        <v>5.58</v>
      </c>
      <c r="F1007" t="str">
        <f t="shared" si="30"/>
        <v>Profit</v>
      </c>
      <c r="G1007">
        <f t="shared" si="31"/>
        <v>3.1972727272727273</v>
      </c>
    </row>
    <row r="1008" spans="1:7" x14ac:dyDescent="0.25">
      <c r="A1008">
        <v>178.45</v>
      </c>
      <c r="B1008">
        <v>0.09</v>
      </c>
      <c r="C1008">
        <v>31</v>
      </c>
      <c r="D1008">
        <v>-104.96</v>
      </c>
      <c r="F1008" t="str">
        <f t="shared" si="30"/>
        <v>Loss</v>
      </c>
      <c r="G1008">
        <f t="shared" si="31"/>
        <v>5.7564516129032253</v>
      </c>
    </row>
    <row r="1009" spans="1:7" x14ac:dyDescent="0.25">
      <c r="A1009">
        <v>413.86</v>
      </c>
      <c r="B1009">
        <v>0</v>
      </c>
      <c r="C1009">
        <v>50</v>
      </c>
      <c r="D1009">
        <v>39.29</v>
      </c>
      <c r="F1009" t="str">
        <f t="shared" si="30"/>
        <v>Profit</v>
      </c>
      <c r="G1009">
        <f t="shared" si="31"/>
        <v>8.2772000000000006</v>
      </c>
    </row>
    <row r="1010" spans="1:7" x14ac:dyDescent="0.25">
      <c r="A1010">
        <v>42.66</v>
      </c>
      <c r="B1010">
        <v>0.06</v>
      </c>
      <c r="C1010">
        <v>5</v>
      </c>
      <c r="D1010">
        <v>-11.83</v>
      </c>
      <c r="F1010" t="str">
        <f t="shared" si="30"/>
        <v>Loss</v>
      </c>
      <c r="G1010">
        <f t="shared" si="31"/>
        <v>8.532</v>
      </c>
    </row>
    <row r="1011" spans="1:7" x14ac:dyDescent="0.25">
      <c r="A1011">
        <v>355.97</v>
      </c>
      <c r="B1011">
        <v>0.03</v>
      </c>
      <c r="C1011">
        <v>7</v>
      </c>
      <c r="D1011">
        <v>-4.46</v>
      </c>
      <c r="F1011" t="str">
        <f t="shared" si="30"/>
        <v>Loss</v>
      </c>
      <c r="G1011">
        <f t="shared" si="31"/>
        <v>50.852857142857147</v>
      </c>
    </row>
    <row r="1012" spans="1:7" x14ac:dyDescent="0.25">
      <c r="A1012">
        <v>79.14</v>
      </c>
      <c r="B1012">
        <v>0.09</v>
      </c>
      <c r="C1012">
        <v>30</v>
      </c>
      <c r="D1012">
        <v>-4.7300000000000004</v>
      </c>
      <c r="F1012" t="str">
        <f t="shared" si="30"/>
        <v>Loss</v>
      </c>
      <c r="G1012">
        <f t="shared" si="31"/>
        <v>2.6379999999999999</v>
      </c>
    </row>
    <row r="1013" spans="1:7" x14ac:dyDescent="0.25">
      <c r="A1013">
        <v>240.18</v>
      </c>
      <c r="B1013">
        <v>0.06</v>
      </c>
      <c r="C1013">
        <v>40</v>
      </c>
      <c r="D1013">
        <v>-160.21</v>
      </c>
      <c r="F1013" t="str">
        <f t="shared" si="30"/>
        <v>Loss</v>
      </c>
      <c r="G1013">
        <f t="shared" si="31"/>
        <v>6.0045000000000002</v>
      </c>
    </row>
    <row r="1014" spans="1:7" x14ac:dyDescent="0.25">
      <c r="A1014">
        <v>887.45</v>
      </c>
      <c r="B1014">
        <v>0.1</v>
      </c>
      <c r="C1014">
        <v>47</v>
      </c>
      <c r="D1014">
        <v>365.79</v>
      </c>
      <c r="F1014" t="str">
        <f t="shared" si="30"/>
        <v>Profit</v>
      </c>
      <c r="G1014">
        <f t="shared" si="31"/>
        <v>18.881914893617022</v>
      </c>
    </row>
    <row r="1015" spans="1:7" x14ac:dyDescent="0.25">
      <c r="A1015">
        <v>4514.8599999999997</v>
      </c>
      <c r="B1015">
        <v>0.09</v>
      </c>
      <c r="C1015">
        <v>23</v>
      </c>
      <c r="D1015">
        <v>-641.09</v>
      </c>
      <c r="F1015" t="str">
        <f t="shared" si="30"/>
        <v>Loss</v>
      </c>
      <c r="G1015">
        <f t="shared" si="31"/>
        <v>196.29826086956521</v>
      </c>
    </row>
    <row r="1016" spans="1:7" x14ac:dyDescent="0.25">
      <c r="A1016">
        <v>529.28</v>
      </c>
      <c r="B1016">
        <v>0.1</v>
      </c>
      <c r="C1016">
        <v>45</v>
      </c>
      <c r="D1016">
        <v>-30.27</v>
      </c>
      <c r="F1016" t="str">
        <f t="shared" si="30"/>
        <v>Loss</v>
      </c>
      <c r="G1016">
        <f t="shared" si="31"/>
        <v>11.761777777777777</v>
      </c>
    </row>
    <row r="1017" spans="1:7" x14ac:dyDescent="0.25">
      <c r="A1017">
        <v>49.04</v>
      </c>
      <c r="B1017">
        <v>0.02</v>
      </c>
      <c r="C1017">
        <v>8</v>
      </c>
      <c r="D1017">
        <v>9.2899999999999991</v>
      </c>
      <c r="F1017" t="str">
        <f t="shared" si="30"/>
        <v>Profit</v>
      </c>
      <c r="G1017">
        <f t="shared" si="31"/>
        <v>6.13</v>
      </c>
    </row>
    <row r="1018" spans="1:7" x14ac:dyDescent="0.25">
      <c r="A1018">
        <v>364.8</v>
      </c>
      <c r="B1018">
        <v>0.01</v>
      </c>
      <c r="C1018">
        <v>42</v>
      </c>
      <c r="D1018">
        <v>149.44999999999999</v>
      </c>
      <c r="F1018" t="str">
        <f t="shared" si="30"/>
        <v>Profit</v>
      </c>
      <c r="G1018">
        <f t="shared" si="31"/>
        <v>8.6857142857142868</v>
      </c>
    </row>
    <row r="1019" spans="1:7" x14ac:dyDescent="0.25">
      <c r="A1019">
        <v>2320.35</v>
      </c>
      <c r="B1019">
        <v>0</v>
      </c>
      <c r="C1019">
        <v>6</v>
      </c>
      <c r="D1019">
        <v>-237.62</v>
      </c>
      <c r="F1019" t="str">
        <f t="shared" si="30"/>
        <v>Loss</v>
      </c>
      <c r="G1019">
        <f t="shared" si="31"/>
        <v>386.72499999999997</v>
      </c>
    </row>
    <row r="1020" spans="1:7" x14ac:dyDescent="0.25">
      <c r="A1020">
        <v>159.51</v>
      </c>
      <c r="B1020">
        <v>0.04</v>
      </c>
      <c r="C1020">
        <v>1</v>
      </c>
      <c r="D1020">
        <v>-103.63</v>
      </c>
      <c r="F1020" t="str">
        <f t="shared" si="30"/>
        <v>Loss</v>
      </c>
      <c r="G1020">
        <f t="shared" si="31"/>
        <v>159.51</v>
      </c>
    </row>
    <row r="1021" spans="1:7" x14ac:dyDescent="0.25">
      <c r="A1021">
        <v>5015.0510000000004</v>
      </c>
      <c r="B1021">
        <v>0.05</v>
      </c>
      <c r="C1021">
        <v>30</v>
      </c>
      <c r="D1021">
        <v>1090.43</v>
      </c>
      <c r="F1021" t="str">
        <f t="shared" si="30"/>
        <v>Profit</v>
      </c>
      <c r="G1021">
        <f t="shared" si="31"/>
        <v>167.16836666666669</v>
      </c>
    </row>
    <row r="1022" spans="1:7" x14ac:dyDescent="0.25">
      <c r="A1022">
        <v>676.26</v>
      </c>
      <c r="B1022">
        <v>0.06</v>
      </c>
      <c r="C1022">
        <v>34</v>
      </c>
      <c r="D1022">
        <v>181.98</v>
      </c>
      <c r="F1022" t="str">
        <f t="shared" si="30"/>
        <v>Profit</v>
      </c>
      <c r="G1022">
        <f t="shared" si="31"/>
        <v>19.89</v>
      </c>
    </row>
    <row r="1023" spans="1:7" x14ac:dyDescent="0.25">
      <c r="A1023">
        <v>397.55</v>
      </c>
      <c r="B1023">
        <v>0.08</v>
      </c>
      <c r="C1023">
        <v>5</v>
      </c>
      <c r="D1023">
        <v>-152.47</v>
      </c>
      <c r="F1023" t="str">
        <f t="shared" si="30"/>
        <v>Loss</v>
      </c>
      <c r="G1023">
        <f t="shared" si="31"/>
        <v>79.510000000000005</v>
      </c>
    </row>
    <row r="1024" spans="1:7" x14ac:dyDescent="0.25">
      <c r="A1024">
        <v>633.91</v>
      </c>
      <c r="B1024">
        <v>0</v>
      </c>
      <c r="C1024">
        <v>49</v>
      </c>
      <c r="D1024">
        <v>141.16999999999999</v>
      </c>
      <c r="F1024" t="str">
        <f t="shared" si="30"/>
        <v>Profit</v>
      </c>
      <c r="G1024">
        <f t="shared" si="31"/>
        <v>12.936938775510203</v>
      </c>
    </row>
    <row r="1025" spans="1:7" x14ac:dyDescent="0.25">
      <c r="A1025">
        <v>849.33699999999999</v>
      </c>
      <c r="B1025">
        <v>7.0000000000000007E-2</v>
      </c>
      <c r="C1025">
        <v>8</v>
      </c>
      <c r="D1025">
        <v>-258.85000000000002</v>
      </c>
      <c r="F1025" t="str">
        <f t="shared" si="30"/>
        <v>Loss</v>
      </c>
      <c r="G1025">
        <f t="shared" si="31"/>
        <v>106.167125</v>
      </c>
    </row>
    <row r="1026" spans="1:7" x14ac:dyDescent="0.25">
      <c r="A1026">
        <v>1756.27</v>
      </c>
      <c r="B1026">
        <v>0.09</v>
      </c>
      <c r="C1026">
        <v>38</v>
      </c>
      <c r="D1026">
        <v>649.04999999999995</v>
      </c>
      <c r="F1026" t="str">
        <f t="shared" si="30"/>
        <v>Profit</v>
      </c>
      <c r="G1026">
        <f t="shared" si="31"/>
        <v>46.217631578947369</v>
      </c>
    </row>
    <row r="1027" spans="1:7" x14ac:dyDescent="0.25">
      <c r="A1027">
        <v>514.86</v>
      </c>
      <c r="B1027">
        <v>0.08</v>
      </c>
      <c r="C1027">
        <v>45</v>
      </c>
      <c r="D1027">
        <v>-10.84</v>
      </c>
      <c r="F1027" t="str">
        <f t="shared" ref="F1027:F1090" si="32">IF(D1027&gt;0,"Profit","Loss")</f>
        <v>Loss</v>
      </c>
      <c r="G1027">
        <f t="shared" ref="G1027:G1090" si="33">IFERROR(A1027/C1027,0)</f>
        <v>11.441333333333334</v>
      </c>
    </row>
    <row r="1028" spans="1:7" x14ac:dyDescent="0.25">
      <c r="A1028">
        <v>437.77</v>
      </c>
      <c r="B1028">
        <v>0.01</v>
      </c>
      <c r="C1028">
        <v>26</v>
      </c>
      <c r="D1028">
        <v>-125.8</v>
      </c>
      <c r="F1028" t="str">
        <f t="shared" si="32"/>
        <v>Loss</v>
      </c>
      <c r="G1028">
        <f t="shared" si="33"/>
        <v>16.837307692307693</v>
      </c>
    </row>
    <row r="1029" spans="1:7" x14ac:dyDescent="0.25">
      <c r="A1029">
        <v>356.27</v>
      </c>
      <c r="B1029">
        <v>0.1</v>
      </c>
      <c r="C1029">
        <v>12</v>
      </c>
      <c r="D1029">
        <v>84.53</v>
      </c>
      <c r="F1029" t="str">
        <f t="shared" si="32"/>
        <v>Profit</v>
      </c>
      <c r="G1029">
        <f t="shared" si="33"/>
        <v>29.689166666666665</v>
      </c>
    </row>
    <row r="1030" spans="1:7" x14ac:dyDescent="0.25">
      <c r="A1030">
        <v>345.58</v>
      </c>
      <c r="B1030">
        <v>0.05</v>
      </c>
      <c r="C1030">
        <v>50</v>
      </c>
      <c r="D1030">
        <v>-38.04</v>
      </c>
      <c r="F1030" t="str">
        <f t="shared" si="32"/>
        <v>Loss</v>
      </c>
      <c r="G1030">
        <f t="shared" si="33"/>
        <v>6.9116</v>
      </c>
    </row>
    <row r="1031" spans="1:7" x14ac:dyDescent="0.25">
      <c r="A1031">
        <v>5290.57</v>
      </c>
      <c r="B1031">
        <v>0.08</v>
      </c>
      <c r="C1031">
        <v>30</v>
      </c>
      <c r="D1031">
        <v>1389.18</v>
      </c>
      <c r="F1031" t="str">
        <f t="shared" si="32"/>
        <v>Profit</v>
      </c>
      <c r="G1031">
        <f t="shared" si="33"/>
        <v>176.35233333333332</v>
      </c>
    </row>
    <row r="1032" spans="1:7" x14ac:dyDescent="0.25">
      <c r="A1032">
        <v>130.25</v>
      </c>
      <c r="B1032">
        <v>0.05</v>
      </c>
      <c r="C1032">
        <v>45</v>
      </c>
      <c r="D1032">
        <v>0.89</v>
      </c>
      <c r="F1032" t="str">
        <f t="shared" si="32"/>
        <v>Profit</v>
      </c>
      <c r="G1032">
        <f t="shared" si="33"/>
        <v>2.8944444444444444</v>
      </c>
    </row>
    <row r="1033" spans="1:7" x14ac:dyDescent="0.25">
      <c r="A1033">
        <v>8.49</v>
      </c>
      <c r="B1033">
        <v>0.06</v>
      </c>
      <c r="C1033">
        <v>1</v>
      </c>
      <c r="D1033">
        <v>-5.74</v>
      </c>
      <c r="F1033" t="str">
        <f t="shared" si="32"/>
        <v>Loss</v>
      </c>
      <c r="G1033">
        <f t="shared" si="33"/>
        <v>8.49</v>
      </c>
    </row>
    <row r="1034" spans="1:7" x14ac:dyDescent="0.25">
      <c r="A1034">
        <v>122.41</v>
      </c>
      <c r="B1034">
        <v>0.09</v>
      </c>
      <c r="C1034">
        <v>18</v>
      </c>
      <c r="D1034">
        <v>2.37</v>
      </c>
      <c r="F1034" t="str">
        <f t="shared" si="32"/>
        <v>Profit</v>
      </c>
      <c r="G1034">
        <f t="shared" si="33"/>
        <v>6.8005555555555555</v>
      </c>
    </row>
    <row r="1035" spans="1:7" x14ac:dyDescent="0.25">
      <c r="A1035">
        <v>45.73</v>
      </c>
      <c r="B1035">
        <v>0</v>
      </c>
      <c r="C1035">
        <v>8</v>
      </c>
      <c r="D1035">
        <v>-23.29</v>
      </c>
      <c r="F1035" t="str">
        <f t="shared" si="32"/>
        <v>Loss</v>
      </c>
      <c r="G1035">
        <f t="shared" si="33"/>
        <v>5.7162499999999996</v>
      </c>
    </row>
    <row r="1036" spans="1:7" x14ac:dyDescent="0.25">
      <c r="A1036">
        <v>2052.2655</v>
      </c>
      <c r="B1036">
        <v>0.04</v>
      </c>
      <c r="C1036">
        <v>22</v>
      </c>
      <c r="D1036">
        <v>371.4</v>
      </c>
      <c r="F1036" t="str">
        <f t="shared" si="32"/>
        <v>Profit</v>
      </c>
      <c r="G1036">
        <f t="shared" si="33"/>
        <v>93.28479545454546</v>
      </c>
    </row>
    <row r="1037" spans="1:7" x14ac:dyDescent="0.25">
      <c r="A1037">
        <v>572.4</v>
      </c>
      <c r="B1037">
        <v>7.0000000000000007E-2</v>
      </c>
      <c r="C1037">
        <v>36</v>
      </c>
      <c r="D1037">
        <v>-39.5</v>
      </c>
      <c r="F1037" t="str">
        <f t="shared" si="32"/>
        <v>Loss</v>
      </c>
      <c r="G1037">
        <f t="shared" si="33"/>
        <v>15.899999999999999</v>
      </c>
    </row>
    <row r="1038" spans="1:7" x14ac:dyDescent="0.25">
      <c r="A1038">
        <v>211.44</v>
      </c>
      <c r="B1038">
        <v>0.03</v>
      </c>
      <c r="C1038">
        <v>18</v>
      </c>
      <c r="D1038">
        <v>-75.81</v>
      </c>
      <c r="F1038" t="str">
        <f t="shared" si="32"/>
        <v>Loss</v>
      </c>
      <c r="G1038">
        <f t="shared" si="33"/>
        <v>11.746666666666666</v>
      </c>
    </row>
    <row r="1039" spans="1:7" x14ac:dyDescent="0.25">
      <c r="A1039">
        <v>1162.4005</v>
      </c>
      <c r="B1039">
        <v>0.09</v>
      </c>
      <c r="C1039">
        <v>22</v>
      </c>
      <c r="D1039">
        <v>-284.63</v>
      </c>
      <c r="F1039" t="str">
        <f t="shared" si="32"/>
        <v>Loss</v>
      </c>
      <c r="G1039">
        <f t="shared" si="33"/>
        <v>52.836386363636365</v>
      </c>
    </row>
    <row r="1040" spans="1:7" x14ac:dyDescent="0.25">
      <c r="A1040">
        <v>64.790000000000006</v>
      </c>
      <c r="B1040">
        <v>0.03</v>
      </c>
      <c r="C1040">
        <v>2</v>
      </c>
      <c r="D1040">
        <v>-41.32</v>
      </c>
      <c r="F1040" t="str">
        <f t="shared" si="32"/>
        <v>Loss</v>
      </c>
      <c r="G1040">
        <f t="shared" si="33"/>
        <v>32.395000000000003</v>
      </c>
    </row>
    <row r="1041" spans="1:7" x14ac:dyDescent="0.25">
      <c r="A1041">
        <v>512.87</v>
      </c>
      <c r="B1041">
        <v>0</v>
      </c>
      <c r="C1041">
        <v>31</v>
      </c>
      <c r="D1041">
        <v>170.69</v>
      </c>
      <c r="F1041" t="str">
        <f t="shared" si="32"/>
        <v>Profit</v>
      </c>
      <c r="G1041">
        <f t="shared" si="33"/>
        <v>16.544193548387096</v>
      </c>
    </row>
    <row r="1042" spans="1:7" x14ac:dyDescent="0.25">
      <c r="A1042">
        <v>6126.93</v>
      </c>
      <c r="B1042">
        <v>0.01</v>
      </c>
      <c r="C1042">
        <v>41</v>
      </c>
      <c r="D1042">
        <v>-1704.89</v>
      </c>
      <c r="F1042" t="str">
        <f t="shared" si="32"/>
        <v>Loss</v>
      </c>
      <c r="G1042">
        <f t="shared" si="33"/>
        <v>149.43731707317073</v>
      </c>
    </row>
    <row r="1043" spans="1:7" x14ac:dyDescent="0.25">
      <c r="A1043">
        <v>4357.1170000000002</v>
      </c>
      <c r="B1043">
        <v>7.0000000000000007E-2</v>
      </c>
      <c r="C1043">
        <v>44</v>
      </c>
      <c r="D1043">
        <v>1192.98</v>
      </c>
      <c r="F1043" t="str">
        <f t="shared" si="32"/>
        <v>Profit</v>
      </c>
      <c r="G1043">
        <f t="shared" si="33"/>
        <v>99.025386363636372</v>
      </c>
    </row>
    <row r="1044" spans="1:7" x14ac:dyDescent="0.25">
      <c r="A1044">
        <v>45.21</v>
      </c>
      <c r="B1044">
        <v>0.02</v>
      </c>
      <c r="C1044">
        <v>22</v>
      </c>
      <c r="D1044">
        <v>4.6100000000000003</v>
      </c>
      <c r="F1044" t="str">
        <f t="shared" si="32"/>
        <v>Profit</v>
      </c>
      <c r="G1044">
        <f t="shared" si="33"/>
        <v>2.0550000000000002</v>
      </c>
    </row>
    <row r="1045" spans="1:7" x14ac:dyDescent="0.25">
      <c r="A1045">
        <v>1194.3399999999999</v>
      </c>
      <c r="B1045">
        <v>0.04</v>
      </c>
      <c r="C1045">
        <v>33</v>
      </c>
      <c r="D1045">
        <v>497.11</v>
      </c>
      <c r="F1045" t="str">
        <f t="shared" si="32"/>
        <v>Profit</v>
      </c>
      <c r="G1045">
        <f t="shared" si="33"/>
        <v>36.192121212121208</v>
      </c>
    </row>
    <row r="1046" spans="1:7" x14ac:dyDescent="0.25">
      <c r="A1046">
        <v>19.34</v>
      </c>
      <c r="B1046">
        <v>0.06</v>
      </c>
      <c r="C1046">
        <v>3</v>
      </c>
      <c r="D1046">
        <v>-11.36</v>
      </c>
      <c r="F1046" t="str">
        <f t="shared" si="32"/>
        <v>Loss</v>
      </c>
      <c r="G1046">
        <f t="shared" si="33"/>
        <v>6.4466666666666663</v>
      </c>
    </row>
    <row r="1047" spans="1:7" x14ac:dyDescent="0.25">
      <c r="A1047">
        <v>4245.93</v>
      </c>
      <c r="B1047">
        <v>0</v>
      </c>
      <c r="C1047">
        <v>19</v>
      </c>
      <c r="D1047">
        <v>-626.45000000000005</v>
      </c>
      <c r="F1047" t="str">
        <f t="shared" si="32"/>
        <v>Loss</v>
      </c>
      <c r="G1047">
        <f t="shared" si="33"/>
        <v>223.47000000000003</v>
      </c>
    </row>
    <row r="1048" spans="1:7" x14ac:dyDescent="0.25">
      <c r="A1048">
        <v>75.599999999999994</v>
      </c>
      <c r="B1048">
        <v>0.06</v>
      </c>
      <c r="C1048">
        <v>26</v>
      </c>
      <c r="D1048">
        <v>17.14</v>
      </c>
      <c r="F1048" t="str">
        <f t="shared" si="32"/>
        <v>Profit</v>
      </c>
      <c r="G1048">
        <f t="shared" si="33"/>
        <v>2.9076923076923076</v>
      </c>
    </row>
    <row r="1049" spans="1:7" x14ac:dyDescent="0.25">
      <c r="A1049">
        <v>79.42</v>
      </c>
      <c r="B1049">
        <v>0.01</v>
      </c>
      <c r="C1049">
        <v>8</v>
      </c>
      <c r="D1049">
        <v>-15.46</v>
      </c>
      <c r="F1049" t="str">
        <f t="shared" si="32"/>
        <v>Loss</v>
      </c>
      <c r="G1049">
        <f t="shared" si="33"/>
        <v>9.9275000000000002</v>
      </c>
    </row>
    <row r="1050" spans="1:7" x14ac:dyDescent="0.25">
      <c r="A1050">
        <v>51.832999999999998</v>
      </c>
      <c r="B1050">
        <v>0.01</v>
      </c>
      <c r="C1050">
        <v>1</v>
      </c>
      <c r="D1050">
        <v>-235.9</v>
      </c>
      <c r="F1050" t="str">
        <f t="shared" si="32"/>
        <v>Loss</v>
      </c>
      <c r="G1050">
        <f t="shared" si="33"/>
        <v>51.832999999999998</v>
      </c>
    </row>
    <row r="1051" spans="1:7" x14ac:dyDescent="0.25">
      <c r="A1051">
        <v>102.18</v>
      </c>
      <c r="B1051">
        <v>0.09</v>
      </c>
      <c r="C1051">
        <v>5</v>
      </c>
      <c r="D1051">
        <v>-65.67</v>
      </c>
      <c r="F1051" t="str">
        <f t="shared" si="32"/>
        <v>Loss</v>
      </c>
      <c r="G1051">
        <f t="shared" si="33"/>
        <v>20.436</v>
      </c>
    </row>
    <row r="1052" spans="1:7" x14ac:dyDescent="0.25">
      <c r="A1052">
        <v>80.45</v>
      </c>
      <c r="B1052">
        <v>0.09</v>
      </c>
      <c r="C1052">
        <v>21</v>
      </c>
      <c r="D1052">
        <v>-60.96</v>
      </c>
      <c r="F1052" t="str">
        <f t="shared" si="32"/>
        <v>Loss</v>
      </c>
      <c r="G1052">
        <f t="shared" si="33"/>
        <v>3.8309523809523811</v>
      </c>
    </row>
    <row r="1053" spans="1:7" x14ac:dyDescent="0.25">
      <c r="A1053">
        <v>1721.6410000000001</v>
      </c>
      <c r="B1053">
        <v>0.04</v>
      </c>
      <c r="C1053">
        <v>17</v>
      </c>
      <c r="D1053">
        <v>242.44</v>
      </c>
      <c r="F1053" t="str">
        <f t="shared" si="32"/>
        <v>Profit</v>
      </c>
      <c r="G1053">
        <f t="shared" si="33"/>
        <v>101.27300000000001</v>
      </c>
    </row>
    <row r="1054" spans="1:7" x14ac:dyDescent="0.25">
      <c r="A1054">
        <v>1298.29</v>
      </c>
      <c r="B1054">
        <v>0.06</v>
      </c>
      <c r="C1054">
        <v>41</v>
      </c>
      <c r="D1054">
        <v>542.33000000000004</v>
      </c>
      <c r="F1054" t="str">
        <f t="shared" si="32"/>
        <v>Profit</v>
      </c>
      <c r="G1054">
        <f t="shared" si="33"/>
        <v>31.66560975609756</v>
      </c>
    </row>
    <row r="1055" spans="1:7" x14ac:dyDescent="0.25">
      <c r="A1055">
        <v>1315.74</v>
      </c>
      <c r="B1055">
        <v>0.03</v>
      </c>
      <c r="C1055">
        <v>34</v>
      </c>
      <c r="D1055">
        <v>260.87</v>
      </c>
      <c r="F1055" t="str">
        <f t="shared" si="32"/>
        <v>Profit</v>
      </c>
      <c r="G1055">
        <f t="shared" si="33"/>
        <v>38.698235294117644</v>
      </c>
    </row>
    <row r="1056" spans="1:7" x14ac:dyDescent="0.25">
      <c r="A1056">
        <v>590.32000000000005</v>
      </c>
      <c r="B1056">
        <v>0.06</v>
      </c>
      <c r="C1056">
        <v>35</v>
      </c>
      <c r="D1056">
        <v>-91.31</v>
      </c>
      <c r="F1056" t="str">
        <f t="shared" si="32"/>
        <v>Loss</v>
      </c>
      <c r="G1056">
        <f t="shared" si="33"/>
        <v>16.866285714285716</v>
      </c>
    </row>
    <row r="1057" spans="1:7" x14ac:dyDescent="0.25">
      <c r="A1057">
        <v>413.37</v>
      </c>
      <c r="B1057">
        <v>0.04</v>
      </c>
      <c r="C1057">
        <v>50</v>
      </c>
      <c r="D1057">
        <v>-224.41</v>
      </c>
      <c r="F1057" t="str">
        <f t="shared" si="32"/>
        <v>Loss</v>
      </c>
      <c r="G1057">
        <f t="shared" si="33"/>
        <v>8.2674000000000003</v>
      </c>
    </row>
    <row r="1058" spans="1:7" x14ac:dyDescent="0.25">
      <c r="A1058">
        <v>124.19</v>
      </c>
      <c r="B1058">
        <v>0.03</v>
      </c>
      <c r="C1058">
        <v>7</v>
      </c>
      <c r="D1058">
        <v>-53.3</v>
      </c>
      <c r="F1058" t="str">
        <f t="shared" si="32"/>
        <v>Loss</v>
      </c>
      <c r="G1058">
        <f t="shared" si="33"/>
        <v>17.741428571428571</v>
      </c>
    </row>
    <row r="1059" spans="1:7" x14ac:dyDescent="0.25">
      <c r="A1059">
        <v>169.46</v>
      </c>
      <c r="B1059">
        <v>0.02</v>
      </c>
      <c r="C1059">
        <v>28</v>
      </c>
      <c r="D1059">
        <v>34.24</v>
      </c>
      <c r="F1059" t="str">
        <f t="shared" si="32"/>
        <v>Profit</v>
      </c>
      <c r="G1059">
        <f t="shared" si="33"/>
        <v>6.052142857142857</v>
      </c>
    </row>
    <row r="1060" spans="1:7" x14ac:dyDescent="0.25">
      <c r="A1060">
        <v>74.83</v>
      </c>
      <c r="B1060">
        <v>0.08</v>
      </c>
      <c r="C1060">
        <v>17</v>
      </c>
      <c r="D1060">
        <v>-83.71</v>
      </c>
      <c r="F1060" t="str">
        <f t="shared" si="32"/>
        <v>Loss</v>
      </c>
      <c r="G1060">
        <f t="shared" si="33"/>
        <v>4.4017647058823526</v>
      </c>
    </row>
    <row r="1061" spans="1:7" x14ac:dyDescent="0.25">
      <c r="A1061">
        <v>57.73</v>
      </c>
      <c r="B1061">
        <v>0.06</v>
      </c>
      <c r="C1061">
        <v>2</v>
      </c>
      <c r="D1061">
        <v>-101.41</v>
      </c>
      <c r="F1061" t="str">
        <f t="shared" si="32"/>
        <v>Loss</v>
      </c>
      <c r="G1061">
        <f t="shared" si="33"/>
        <v>28.864999999999998</v>
      </c>
    </row>
    <row r="1062" spans="1:7" x14ac:dyDescent="0.25">
      <c r="A1062">
        <v>146.72</v>
      </c>
      <c r="B1062">
        <v>0.06</v>
      </c>
      <c r="C1062">
        <v>30</v>
      </c>
      <c r="D1062">
        <v>18.260000000000002</v>
      </c>
      <c r="F1062" t="str">
        <f t="shared" si="32"/>
        <v>Profit</v>
      </c>
      <c r="G1062">
        <f t="shared" si="33"/>
        <v>4.8906666666666663</v>
      </c>
    </row>
    <row r="1063" spans="1:7" x14ac:dyDescent="0.25">
      <c r="A1063">
        <v>1283.68</v>
      </c>
      <c r="B1063">
        <v>0.08</v>
      </c>
      <c r="C1063">
        <v>33</v>
      </c>
      <c r="D1063">
        <v>202.47</v>
      </c>
      <c r="F1063" t="str">
        <f t="shared" si="32"/>
        <v>Profit</v>
      </c>
      <c r="G1063">
        <f t="shared" si="33"/>
        <v>38.899393939393939</v>
      </c>
    </row>
    <row r="1064" spans="1:7" x14ac:dyDescent="0.25">
      <c r="A1064">
        <v>1427.14</v>
      </c>
      <c r="B1064">
        <v>0.02</v>
      </c>
      <c r="C1064">
        <v>29</v>
      </c>
      <c r="D1064">
        <v>605.91999999999996</v>
      </c>
      <c r="F1064" t="str">
        <f t="shared" si="32"/>
        <v>Profit</v>
      </c>
      <c r="G1064">
        <f t="shared" si="33"/>
        <v>49.211724137931036</v>
      </c>
    </row>
    <row r="1065" spans="1:7" x14ac:dyDescent="0.25">
      <c r="A1065">
        <v>436.67</v>
      </c>
      <c r="B1065">
        <v>0.06</v>
      </c>
      <c r="C1065">
        <v>37</v>
      </c>
      <c r="D1065">
        <v>51.91</v>
      </c>
      <c r="F1065" t="str">
        <f t="shared" si="32"/>
        <v>Profit</v>
      </c>
      <c r="G1065">
        <f t="shared" si="33"/>
        <v>11.801891891891893</v>
      </c>
    </row>
    <row r="1066" spans="1:7" x14ac:dyDescent="0.25">
      <c r="A1066">
        <v>4531.34</v>
      </c>
      <c r="B1066">
        <v>0.08</v>
      </c>
      <c r="C1066">
        <v>20</v>
      </c>
      <c r="D1066">
        <v>653.67999999999995</v>
      </c>
      <c r="F1066" t="str">
        <f t="shared" si="32"/>
        <v>Profit</v>
      </c>
      <c r="G1066">
        <f t="shared" si="33"/>
        <v>226.56700000000001</v>
      </c>
    </row>
    <row r="1067" spans="1:7" x14ac:dyDescent="0.25">
      <c r="A1067">
        <v>574.5</v>
      </c>
      <c r="B1067">
        <v>0.02</v>
      </c>
      <c r="C1067">
        <v>44</v>
      </c>
      <c r="D1067">
        <v>-449.04</v>
      </c>
      <c r="F1067" t="str">
        <f t="shared" si="32"/>
        <v>Loss</v>
      </c>
      <c r="G1067">
        <f t="shared" si="33"/>
        <v>13.056818181818182</v>
      </c>
    </row>
    <row r="1068" spans="1:7" x14ac:dyDescent="0.25">
      <c r="A1068">
        <v>262.94</v>
      </c>
      <c r="B1068">
        <v>0.06</v>
      </c>
      <c r="C1068">
        <v>18</v>
      </c>
      <c r="D1068">
        <v>-22.37</v>
      </c>
      <c r="F1068" t="str">
        <f t="shared" si="32"/>
        <v>Loss</v>
      </c>
      <c r="G1068">
        <f t="shared" si="33"/>
        <v>14.607777777777777</v>
      </c>
    </row>
    <row r="1069" spans="1:7" x14ac:dyDescent="0.25">
      <c r="A1069">
        <v>216.87</v>
      </c>
      <c r="B1069">
        <v>0.03</v>
      </c>
      <c r="C1069">
        <v>18</v>
      </c>
      <c r="D1069">
        <v>30.53</v>
      </c>
      <c r="F1069" t="str">
        <f t="shared" si="32"/>
        <v>Profit</v>
      </c>
      <c r="G1069">
        <f t="shared" si="33"/>
        <v>12.048333333333334</v>
      </c>
    </row>
    <row r="1070" spans="1:7" x14ac:dyDescent="0.25">
      <c r="A1070">
        <v>138.16999999999999</v>
      </c>
      <c r="B1070">
        <v>0.05</v>
      </c>
      <c r="C1070">
        <v>29</v>
      </c>
      <c r="D1070">
        <v>-103.78</v>
      </c>
      <c r="F1070" t="str">
        <f t="shared" si="32"/>
        <v>Loss</v>
      </c>
      <c r="G1070">
        <f t="shared" si="33"/>
        <v>4.764482758620689</v>
      </c>
    </row>
    <row r="1071" spans="1:7" x14ac:dyDescent="0.25">
      <c r="A1071">
        <v>2976.19</v>
      </c>
      <c r="B1071">
        <v>0.05</v>
      </c>
      <c r="C1071">
        <v>25</v>
      </c>
      <c r="D1071">
        <v>-44.52</v>
      </c>
      <c r="F1071" t="str">
        <f t="shared" si="32"/>
        <v>Loss</v>
      </c>
      <c r="G1071">
        <f t="shared" si="33"/>
        <v>119.0476</v>
      </c>
    </row>
    <row r="1072" spans="1:7" x14ac:dyDescent="0.25">
      <c r="A1072">
        <v>2116.6999999999998</v>
      </c>
      <c r="B1072">
        <v>0.02</v>
      </c>
      <c r="C1072">
        <v>30</v>
      </c>
      <c r="D1072">
        <v>488.82</v>
      </c>
      <c r="F1072" t="str">
        <f t="shared" si="32"/>
        <v>Profit</v>
      </c>
      <c r="G1072">
        <f t="shared" si="33"/>
        <v>70.556666666666658</v>
      </c>
    </row>
    <row r="1073" spans="1:7" x14ac:dyDescent="0.25">
      <c r="A1073">
        <v>9752.25</v>
      </c>
      <c r="B1073">
        <v>0.09</v>
      </c>
      <c r="C1073">
        <v>49</v>
      </c>
      <c r="D1073">
        <v>3066.17</v>
      </c>
      <c r="F1073" t="str">
        <f t="shared" si="32"/>
        <v>Profit</v>
      </c>
      <c r="G1073">
        <f t="shared" si="33"/>
        <v>199.02551020408163</v>
      </c>
    </row>
    <row r="1074" spans="1:7" x14ac:dyDescent="0.25">
      <c r="A1074">
        <v>192.8</v>
      </c>
      <c r="B1074">
        <v>0.05</v>
      </c>
      <c r="C1074">
        <v>24</v>
      </c>
      <c r="D1074">
        <v>31</v>
      </c>
      <c r="F1074" t="str">
        <f t="shared" si="32"/>
        <v>Profit</v>
      </c>
      <c r="G1074">
        <f t="shared" si="33"/>
        <v>8.0333333333333332</v>
      </c>
    </row>
    <row r="1075" spans="1:7" x14ac:dyDescent="0.25">
      <c r="A1075">
        <v>3553.62</v>
      </c>
      <c r="B1075">
        <v>7.0000000000000007E-2</v>
      </c>
      <c r="C1075">
        <v>23</v>
      </c>
      <c r="D1075">
        <v>521.69000000000005</v>
      </c>
      <c r="F1075" t="str">
        <f t="shared" si="32"/>
        <v>Profit</v>
      </c>
      <c r="G1075">
        <f t="shared" si="33"/>
        <v>154.50521739130434</v>
      </c>
    </row>
    <row r="1076" spans="1:7" x14ac:dyDescent="0.25">
      <c r="A1076">
        <v>421.36</v>
      </c>
      <c r="B1076">
        <v>7.0000000000000007E-2</v>
      </c>
      <c r="C1076">
        <v>50</v>
      </c>
      <c r="D1076">
        <v>-75.17</v>
      </c>
      <c r="F1076" t="str">
        <f t="shared" si="32"/>
        <v>Loss</v>
      </c>
      <c r="G1076">
        <f t="shared" si="33"/>
        <v>8.4272000000000009</v>
      </c>
    </row>
    <row r="1077" spans="1:7" x14ac:dyDescent="0.25">
      <c r="A1077">
        <v>151.38</v>
      </c>
      <c r="B1077">
        <v>0.04</v>
      </c>
      <c r="C1077">
        <v>27</v>
      </c>
      <c r="D1077">
        <v>-55.61</v>
      </c>
      <c r="F1077" t="str">
        <f t="shared" si="32"/>
        <v>Loss</v>
      </c>
      <c r="G1077">
        <f t="shared" si="33"/>
        <v>5.6066666666666665</v>
      </c>
    </row>
    <row r="1078" spans="1:7" x14ac:dyDescent="0.25">
      <c r="A1078">
        <v>718.03</v>
      </c>
      <c r="B1078">
        <v>7.0000000000000007E-2</v>
      </c>
      <c r="C1078">
        <v>4</v>
      </c>
      <c r="D1078">
        <v>-427.47</v>
      </c>
      <c r="F1078" t="str">
        <f t="shared" si="32"/>
        <v>Loss</v>
      </c>
      <c r="G1078">
        <f t="shared" si="33"/>
        <v>179.50749999999999</v>
      </c>
    </row>
    <row r="1079" spans="1:7" x14ac:dyDescent="0.25">
      <c r="A1079">
        <v>237.89</v>
      </c>
      <c r="B1079">
        <v>0</v>
      </c>
      <c r="C1079">
        <v>39</v>
      </c>
      <c r="D1079">
        <v>-165.26</v>
      </c>
      <c r="F1079" t="str">
        <f t="shared" si="32"/>
        <v>Loss</v>
      </c>
      <c r="G1079">
        <f t="shared" si="33"/>
        <v>6.0997435897435892</v>
      </c>
    </row>
    <row r="1080" spans="1:7" x14ac:dyDescent="0.25">
      <c r="A1080">
        <v>1824.13</v>
      </c>
      <c r="B1080">
        <v>0.05</v>
      </c>
      <c r="C1080">
        <v>46</v>
      </c>
      <c r="D1080">
        <v>104.51</v>
      </c>
      <c r="F1080" t="str">
        <f t="shared" si="32"/>
        <v>Profit</v>
      </c>
      <c r="G1080">
        <f t="shared" si="33"/>
        <v>39.655000000000001</v>
      </c>
    </row>
    <row r="1081" spans="1:7" x14ac:dyDescent="0.25">
      <c r="A1081">
        <v>3617.64</v>
      </c>
      <c r="B1081">
        <v>7.0000000000000007E-2</v>
      </c>
      <c r="C1081">
        <v>26</v>
      </c>
      <c r="D1081">
        <v>-354.13</v>
      </c>
      <c r="F1081" t="str">
        <f t="shared" si="32"/>
        <v>Loss</v>
      </c>
      <c r="G1081">
        <f t="shared" si="33"/>
        <v>139.13999999999999</v>
      </c>
    </row>
    <row r="1082" spans="1:7" x14ac:dyDescent="0.25">
      <c r="A1082">
        <v>2185.61</v>
      </c>
      <c r="B1082">
        <v>0.01</v>
      </c>
      <c r="C1082">
        <v>29</v>
      </c>
      <c r="D1082">
        <v>-2897.25</v>
      </c>
      <c r="F1082" t="str">
        <f t="shared" si="32"/>
        <v>Loss</v>
      </c>
      <c r="G1082">
        <f t="shared" si="33"/>
        <v>75.365862068965527</v>
      </c>
    </row>
    <row r="1083" spans="1:7" x14ac:dyDescent="0.25">
      <c r="A1083">
        <v>54.32</v>
      </c>
      <c r="B1083">
        <v>0.09</v>
      </c>
      <c r="C1083">
        <v>16</v>
      </c>
      <c r="D1083">
        <v>16.11</v>
      </c>
      <c r="F1083" t="str">
        <f t="shared" si="32"/>
        <v>Profit</v>
      </c>
      <c r="G1083">
        <f t="shared" si="33"/>
        <v>3.395</v>
      </c>
    </row>
    <row r="1084" spans="1:7" x14ac:dyDescent="0.25">
      <c r="A1084">
        <v>24.96</v>
      </c>
      <c r="B1084">
        <v>0.01</v>
      </c>
      <c r="C1084">
        <v>13</v>
      </c>
      <c r="D1084">
        <v>-20.68</v>
      </c>
      <c r="F1084" t="str">
        <f t="shared" si="32"/>
        <v>Loss</v>
      </c>
      <c r="G1084">
        <f t="shared" si="33"/>
        <v>1.9200000000000002</v>
      </c>
    </row>
    <row r="1085" spans="1:7" x14ac:dyDescent="0.25">
      <c r="A1085">
        <v>390.35</v>
      </c>
      <c r="B1085">
        <v>0.05</v>
      </c>
      <c r="C1085">
        <v>34</v>
      </c>
      <c r="D1085">
        <v>71.03</v>
      </c>
      <c r="F1085" t="str">
        <f t="shared" si="32"/>
        <v>Profit</v>
      </c>
      <c r="G1085">
        <f t="shared" si="33"/>
        <v>11.480882352941178</v>
      </c>
    </row>
    <row r="1086" spans="1:7" x14ac:dyDescent="0.25">
      <c r="A1086">
        <v>2423.06</v>
      </c>
      <c r="B1086">
        <v>0.06</v>
      </c>
      <c r="C1086">
        <v>7</v>
      </c>
      <c r="D1086">
        <v>-94.27</v>
      </c>
      <c r="F1086" t="str">
        <f t="shared" si="32"/>
        <v>Loss</v>
      </c>
      <c r="G1086">
        <f t="shared" si="33"/>
        <v>346.15142857142854</v>
      </c>
    </row>
    <row r="1087" spans="1:7" x14ac:dyDescent="0.25">
      <c r="A1087">
        <v>2009.05</v>
      </c>
      <c r="B1087">
        <v>0.04</v>
      </c>
      <c r="C1087">
        <v>43</v>
      </c>
      <c r="D1087">
        <v>33.99</v>
      </c>
      <c r="F1087" t="str">
        <f t="shared" si="32"/>
        <v>Profit</v>
      </c>
      <c r="G1087">
        <f t="shared" si="33"/>
        <v>46.722093023255816</v>
      </c>
    </row>
    <row r="1088" spans="1:7" x14ac:dyDescent="0.25">
      <c r="A1088">
        <v>12296.49</v>
      </c>
      <c r="B1088">
        <v>0.01</v>
      </c>
      <c r="C1088">
        <v>44</v>
      </c>
      <c r="D1088">
        <v>-416.7</v>
      </c>
      <c r="F1088" t="str">
        <f t="shared" si="32"/>
        <v>Loss</v>
      </c>
      <c r="G1088">
        <f t="shared" si="33"/>
        <v>279.46568181818179</v>
      </c>
    </row>
    <row r="1089" spans="1:7" x14ac:dyDescent="0.25">
      <c r="A1089">
        <v>7.75</v>
      </c>
      <c r="B1089">
        <v>0.03</v>
      </c>
      <c r="C1089">
        <v>2</v>
      </c>
      <c r="D1089">
        <v>-5.27</v>
      </c>
      <c r="F1089" t="str">
        <f t="shared" si="32"/>
        <v>Loss</v>
      </c>
      <c r="G1089">
        <f t="shared" si="33"/>
        <v>3.875</v>
      </c>
    </row>
    <row r="1090" spans="1:7" x14ac:dyDescent="0.25">
      <c r="A1090">
        <v>128.13</v>
      </c>
      <c r="B1090">
        <v>0.03</v>
      </c>
      <c r="C1090">
        <v>18</v>
      </c>
      <c r="D1090">
        <v>-34.909999999999997</v>
      </c>
      <c r="F1090" t="str">
        <f t="shared" si="32"/>
        <v>Loss</v>
      </c>
      <c r="G1090">
        <f t="shared" si="33"/>
        <v>7.1183333333333332</v>
      </c>
    </row>
    <row r="1091" spans="1:7" x14ac:dyDescent="0.25">
      <c r="A1091">
        <v>667.64</v>
      </c>
      <c r="B1091">
        <v>0.08</v>
      </c>
      <c r="C1091">
        <v>25</v>
      </c>
      <c r="D1091">
        <v>-57.53</v>
      </c>
      <c r="F1091" t="str">
        <f t="shared" ref="F1091:F1154" si="34">IF(D1091&gt;0,"Profit","Loss")</f>
        <v>Loss</v>
      </c>
      <c r="G1091">
        <f t="shared" ref="G1091:G1154" si="35">IFERROR(A1091/C1091,0)</f>
        <v>26.7056</v>
      </c>
    </row>
    <row r="1092" spans="1:7" x14ac:dyDescent="0.25">
      <c r="A1092">
        <v>274.32</v>
      </c>
      <c r="B1092">
        <v>0.01</v>
      </c>
      <c r="C1092">
        <v>18</v>
      </c>
      <c r="D1092">
        <v>-58.24</v>
      </c>
      <c r="F1092" t="str">
        <f t="shared" si="34"/>
        <v>Loss</v>
      </c>
      <c r="G1092">
        <f t="shared" si="35"/>
        <v>15.24</v>
      </c>
    </row>
    <row r="1093" spans="1:7" x14ac:dyDescent="0.25">
      <c r="A1093">
        <v>827.47</v>
      </c>
      <c r="B1093">
        <v>0</v>
      </c>
      <c r="C1093">
        <v>25</v>
      </c>
      <c r="D1093">
        <v>45.37</v>
      </c>
      <c r="F1093" t="str">
        <f t="shared" si="34"/>
        <v>Profit</v>
      </c>
      <c r="G1093">
        <f t="shared" si="35"/>
        <v>33.098800000000004</v>
      </c>
    </row>
    <row r="1094" spans="1:7" x14ac:dyDescent="0.25">
      <c r="A1094">
        <v>208.05</v>
      </c>
      <c r="B1094">
        <v>0.01</v>
      </c>
      <c r="C1094">
        <v>33</v>
      </c>
      <c r="D1094">
        <v>46.01</v>
      </c>
      <c r="F1094" t="str">
        <f t="shared" si="34"/>
        <v>Profit</v>
      </c>
      <c r="G1094">
        <f t="shared" si="35"/>
        <v>6.3045454545454547</v>
      </c>
    </row>
    <row r="1095" spans="1:7" x14ac:dyDescent="0.25">
      <c r="A1095">
        <v>31.77</v>
      </c>
      <c r="B1095">
        <v>0.04</v>
      </c>
      <c r="C1095">
        <v>12</v>
      </c>
      <c r="D1095">
        <v>8.34</v>
      </c>
      <c r="F1095" t="str">
        <f t="shared" si="34"/>
        <v>Profit</v>
      </c>
      <c r="G1095">
        <f t="shared" si="35"/>
        <v>2.6475</v>
      </c>
    </row>
    <row r="1096" spans="1:7" x14ac:dyDescent="0.25">
      <c r="A1096">
        <v>965.69</v>
      </c>
      <c r="B1096">
        <v>0</v>
      </c>
      <c r="C1096">
        <v>6</v>
      </c>
      <c r="D1096">
        <v>-144.19999999999999</v>
      </c>
      <c r="F1096" t="str">
        <f t="shared" si="34"/>
        <v>Loss</v>
      </c>
      <c r="G1096">
        <f t="shared" si="35"/>
        <v>160.94833333333335</v>
      </c>
    </row>
    <row r="1097" spans="1:7" x14ac:dyDescent="0.25">
      <c r="A1097">
        <v>256.12</v>
      </c>
      <c r="B1097">
        <v>0.03</v>
      </c>
      <c r="C1097">
        <v>21</v>
      </c>
      <c r="D1097">
        <v>-18.190000000000001</v>
      </c>
      <c r="F1097" t="str">
        <f t="shared" si="34"/>
        <v>Loss</v>
      </c>
      <c r="G1097">
        <f t="shared" si="35"/>
        <v>12.196190476190477</v>
      </c>
    </row>
    <row r="1098" spans="1:7" x14ac:dyDescent="0.25">
      <c r="A1098">
        <v>368.18</v>
      </c>
      <c r="B1098">
        <v>7.0000000000000007E-2</v>
      </c>
      <c r="C1098">
        <v>32</v>
      </c>
      <c r="D1098">
        <v>-36.78</v>
      </c>
      <c r="F1098" t="str">
        <f t="shared" si="34"/>
        <v>Loss</v>
      </c>
      <c r="G1098">
        <f t="shared" si="35"/>
        <v>11.505625</v>
      </c>
    </row>
    <row r="1099" spans="1:7" x14ac:dyDescent="0.25">
      <c r="A1099">
        <v>22.06</v>
      </c>
      <c r="B1099">
        <v>0.06</v>
      </c>
      <c r="C1099">
        <v>5</v>
      </c>
      <c r="D1099">
        <v>-22.28</v>
      </c>
      <c r="F1099" t="str">
        <f t="shared" si="34"/>
        <v>Loss</v>
      </c>
      <c r="G1099">
        <f t="shared" si="35"/>
        <v>4.4119999999999999</v>
      </c>
    </row>
    <row r="1100" spans="1:7" x14ac:dyDescent="0.25">
      <c r="A1100">
        <v>3019.41</v>
      </c>
      <c r="B1100">
        <v>0.04</v>
      </c>
      <c r="C1100">
        <v>25</v>
      </c>
      <c r="D1100">
        <v>1269.05</v>
      </c>
      <c r="F1100" t="str">
        <f t="shared" si="34"/>
        <v>Profit</v>
      </c>
      <c r="G1100">
        <f t="shared" si="35"/>
        <v>120.7764</v>
      </c>
    </row>
    <row r="1101" spans="1:7" x14ac:dyDescent="0.25">
      <c r="A1101">
        <v>12616.2</v>
      </c>
      <c r="B1101">
        <v>7.0000000000000007E-2</v>
      </c>
      <c r="C1101">
        <v>19</v>
      </c>
      <c r="D1101">
        <v>2808.22</v>
      </c>
      <c r="F1101" t="str">
        <f t="shared" si="34"/>
        <v>Profit</v>
      </c>
      <c r="G1101">
        <f t="shared" si="35"/>
        <v>664.01052631578955</v>
      </c>
    </row>
    <row r="1102" spans="1:7" x14ac:dyDescent="0.25">
      <c r="A1102">
        <v>283.20999999999998</v>
      </c>
      <c r="B1102">
        <v>0.08</v>
      </c>
      <c r="C1102">
        <v>36</v>
      </c>
      <c r="D1102">
        <v>-196.06</v>
      </c>
      <c r="F1102" t="str">
        <f t="shared" si="34"/>
        <v>Loss</v>
      </c>
      <c r="G1102">
        <f t="shared" si="35"/>
        <v>7.8669444444444441</v>
      </c>
    </row>
    <row r="1103" spans="1:7" x14ac:dyDescent="0.25">
      <c r="A1103">
        <v>45.8</v>
      </c>
      <c r="B1103">
        <v>0.04</v>
      </c>
      <c r="C1103">
        <v>18</v>
      </c>
      <c r="D1103">
        <v>-52.92</v>
      </c>
      <c r="F1103" t="str">
        <f t="shared" si="34"/>
        <v>Loss</v>
      </c>
      <c r="G1103">
        <f t="shared" si="35"/>
        <v>2.5444444444444443</v>
      </c>
    </row>
    <row r="1104" spans="1:7" x14ac:dyDescent="0.25">
      <c r="A1104">
        <v>2026.42</v>
      </c>
      <c r="B1104">
        <v>0.03</v>
      </c>
      <c r="C1104">
        <v>50</v>
      </c>
      <c r="D1104">
        <v>655.36</v>
      </c>
      <c r="F1104" t="str">
        <f t="shared" si="34"/>
        <v>Profit</v>
      </c>
      <c r="G1104">
        <f t="shared" si="35"/>
        <v>40.528400000000005</v>
      </c>
    </row>
    <row r="1105" spans="1:7" x14ac:dyDescent="0.25">
      <c r="A1105">
        <v>7685.62</v>
      </c>
      <c r="B1105">
        <v>0.02</v>
      </c>
      <c r="C1105">
        <v>46</v>
      </c>
      <c r="D1105">
        <v>1952.15</v>
      </c>
      <c r="F1105" t="str">
        <f t="shared" si="34"/>
        <v>Profit</v>
      </c>
      <c r="G1105">
        <f t="shared" si="35"/>
        <v>167.07869565217391</v>
      </c>
    </row>
    <row r="1106" spans="1:7" x14ac:dyDescent="0.25">
      <c r="A1106">
        <v>3413.4555</v>
      </c>
      <c r="B1106">
        <v>0.03</v>
      </c>
      <c r="C1106">
        <v>31</v>
      </c>
      <c r="D1106">
        <v>868.47</v>
      </c>
      <c r="F1106" t="str">
        <f t="shared" si="34"/>
        <v>Profit</v>
      </c>
      <c r="G1106">
        <f t="shared" si="35"/>
        <v>110.11146774193548</v>
      </c>
    </row>
    <row r="1107" spans="1:7" x14ac:dyDescent="0.25">
      <c r="A1107">
        <v>283.82</v>
      </c>
      <c r="B1107">
        <v>0.01</v>
      </c>
      <c r="C1107">
        <v>23</v>
      </c>
      <c r="D1107">
        <v>-38.94</v>
      </c>
      <c r="F1107" t="str">
        <f t="shared" si="34"/>
        <v>Loss</v>
      </c>
      <c r="G1107">
        <f t="shared" si="35"/>
        <v>12.34</v>
      </c>
    </row>
    <row r="1108" spans="1:7" x14ac:dyDescent="0.25">
      <c r="A1108">
        <v>1553.8679999999999</v>
      </c>
      <c r="B1108">
        <v>0.04</v>
      </c>
      <c r="C1108">
        <v>27</v>
      </c>
      <c r="D1108">
        <v>322.51</v>
      </c>
      <c r="F1108" t="str">
        <f t="shared" si="34"/>
        <v>Profit</v>
      </c>
      <c r="G1108">
        <f t="shared" si="35"/>
        <v>57.550666666666665</v>
      </c>
    </row>
    <row r="1109" spans="1:7" x14ac:dyDescent="0.25">
      <c r="A1109">
        <v>64.25</v>
      </c>
      <c r="B1109">
        <v>7.0000000000000007E-2</v>
      </c>
      <c r="C1109">
        <v>5</v>
      </c>
      <c r="D1109">
        <v>-7.94</v>
      </c>
      <c r="F1109" t="str">
        <f t="shared" si="34"/>
        <v>Loss</v>
      </c>
      <c r="G1109">
        <f t="shared" si="35"/>
        <v>12.85</v>
      </c>
    </row>
    <row r="1110" spans="1:7" x14ac:dyDescent="0.25">
      <c r="A1110">
        <v>623.12649999999996</v>
      </c>
      <c r="B1110">
        <v>0.09</v>
      </c>
      <c r="C1110">
        <v>38</v>
      </c>
      <c r="D1110">
        <v>122.29</v>
      </c>
      <c r="F1110" t="str">
        <f t="shared" si="34"/>
        <v>Profit</v>
      </c>
      <c r="G1110">
        <f t="shared" si="35"/>
        <v>16.398065789473684</v>
      </c>
    </row>
    <row r="1111" spans="1:7" x14ac:dyDescent="0.25">
      <c r="A1111">
        <v>62.62</v>
      </c>
      <c r="B1111">
        <v>0.1</v>
      </c>
      <c r="C1111">
        <v>15</v>
      </c>
      <c r="D1111">
        <v>-67.06</v>
      </c>
      <c r="F1111" t="str">
        <f t="shared" si="34"/>
        <v>Loss</v>
      </c>
      <c r="G1111">
        <f t="shared" si="35"/>
        <v>4.1746666666666661</v>
      </c>
    </row>
    <row r="1112" spans="1:7" x14ac:dyDescent="0.25">
      <c r="A1112">
        <v>2567.64</v>
      </c>
      <c r="B1112">
        <v>0</v>
      </c>
      <c r="C1112">
        <v>15</v>
      </c>
      <c r="D1112">
        <v>-505.98</v>
      </c>
      <c r="F1112" t="str">
        <f t="shared" si="34"/>
        <v>Loss</v>
      </c>
      <c r="G1112">
        <f t="shared" si="35"/>
        <v>171.17599999999999</v>
      </c>
    </row>
    <row r="1113" spans="1:7" x14ac:dyDescent="0.25">
      <c r="A1113">
        <v>29.23</v>
      </c>
      <c r="B1113">
        <v>0.05</v>
      </c>
      <c r="C1113">
        <v>10</v>
      </c>
      <c r="D1113">
        <v>8.1</v>
      </c>
      <c r="F1113" t="str">
        <f t="shared" si="34"/>
        <v>Profit</v>
      </c>
      <c r="G1113">
        <f t="shared" si="35"/>
        <v>2.923</v>
      </c>
    </row>
    <row r="1114" spans="1:7" x14ac:dyDescent="0.25">
      <c r="A1114">
        <v>3259.25</v>
      </c>
      <c r="B1114">
        <v>0.04</v>
      </c>
      <c r="C1114">
        <v>37</v>
      </c>
      <c r="D1114">
        <v>580.33000000000004</v>
      </c>
      <c r="F1114" t="str">
        <f t="shared" si="34"/>
        <v>Profit</v>
      </c>
      <c r="G1114">
        <f t="shared" si="35"/>
        <v>88.087837837837839</v>
      </c>
    </row>
    <row r="1115" spans="1:7" x14ac:dyDescent="0.25">
      <c r="A1115">
        <v>7725.66</v>
      </c>
      <c r="B1115">
        <v>0.05</v>
      </c>
      <c r="C1115">
        <v>39</v>
      </c>
      <c r="D1115">
        <v>-737.41</v>
      </c>
      <c r="F1115" t="str">
        <f t="shared" si="34"/>
        <v>Loss</v>
      </c>
      <c r="G1115">
        <f t="shared" si="35"/>
        <v>198.09384615384616</v>
      </c>
    </row>
    <row r="1116" spans="1:7" x14ac:dyDescent="0.25">
      <c r="A1116">
        <v>129.9</v>
      </c>
      <c r="B1116">
        <v>0.02</v>
      </c>
      <c r="C1116">
        <v>13</v>
      </c>
      <c r="D1116">
        <v>-63.51</v>
      </c>
      <c r="F1116" t="str">
        <f t="shared" si="34"/>
        <v>Loss</v>
      </c>
      <c r="G1116">
        <f t="shared" si="35"/>
        <v>9.9923076923076923</v>
      </c>
    </row>
    <row r="1117" spans="1:7" x14ac:dyDescent="0.25">
      <c r="A1117">
        <v>46.4</v>
      </c>
      <c r="B1117">
        <v>0.08</v>
      </c>
      <c r="C1117">
        <v>16</v>
      </c>
      <c r="D1117">
        <v>-2.12</v>
      </c>
      <c r="F1117" t="str">
        <f t="shared" si="34"/>
        <v>Loss</v>
      </c>
      <c r="G1117">
        <f t="shared" si="35"/>
        <v>2.9</v>
      </c>
    </row>
    <row r="1118" spans="1:7" x14ac:dyDescent="0.25">
      <c r="A1118">
        <v>121.73</v>
      </c>
      <c r="B1118">
        <v>0.01</v>
      </c>
      <c r="C1118">
        <v>23</v>
      </c>
      <c r="D1118">
        <v>-69.069999999999993</v>
      </c>
      <c r="F1118" t="str">
        <f t="shared" si="34"/>
        <v>Loss</v>
      </c>
      <c r="G1118">
        <f t="shared" si="35"/>
        <v>5.2926086956521745</v>
      </c>
    </row>
    <row r="1119" spans="1:7" x14ac:dyDescent="0.25">
      <c r="A1119">
        <v>226.83</v>
      </c>
      <c r="B1119">
        <v>0.02</v>
      </c>
      <c r="C1119">
        <v>34</v>
      </c>
      <c r="D1119">
        <v>-92.05</v>
      </c>
      <c r="F1119" t="str">
        <f t="shared" si="34"/>
        <v>Loss</v>
      </c>
      <c r="G1119">
        <f t="shared" si="35"/>
        <v>6.6714705882352945</v>
      </c>
    </row>
    <row r="1120" spans="1:7" x14ac:dyDescent="0.25">
      <c r="A1120">
        <v>278.92</v>
      </c>
      <c r="B1120">
        <v>0.04</v>
      </c>
      <c r="C1120">
        <v>16</v>
      </c>
      <c r="D1120">
        <v>6.11</v>
      </c>
      <c r="F1120" t="str">
        <f t="shared" si="34"/>
        <v>Profit</v>
      </c>
      <c r="G1120">
        <f t="shared" si="35"/>
        <v>17.432500000000001</v>
      </c>
    </row>
    <row r="1121" spans="1:7" x14ac:dyDescent="0.25">
      <c r="A1121">
        <v>286.89999999999998</v>
      </c>
      <c r="B1121">
        <v>0.06</v>
      </c>
      <c r="C1121">
        <v>34</v>
      </c>
      <c r="D1121">
        <v>-36.630000000000003</v>
      </c>
      <c r="F1121" t="str">
        <f t="shared" si="34"/>
        <v>Loss</v>
      </c>
      <c r="G1121">
        <f t="shared" si="35"/>
        <v>8.4382352941176464</v>
      </c>
    </row>
    <row r="1122" spans="1:7" x14ac:dyDescent="0.25">
      <c r="A1122">
        <v>1587.59</v>
      </c>
      <c r="B1122">
        <v>0.08</v>
      </c>
      <c r="C1122">
        <v>42</v>
      </c>
      <c r="D1122">
        <v>651.74</v>
      </c>
      <c r="F1122" t="str">
        <f t="shared" si="34"/>
        <v>Profit</v>
      </c>
      <c r="G1122">
        <f t="shared" si="35"/>
        <v>37.799761904761901</v>
      </c>
    </row>
    <row r="1123" spans="1:7" x14ac:dyDescent="0.25">
      <c r="A1123">
        <v>17274.87</v>
      </c>
      <c r="B1123">
        <v>0.02</v>
      </c>
      <c r="C1123">
        <v>12</v>
      </c>
      <c r="D1123">
        <v>2028.12</v>
      </c>
      <c r="F1123" t="str">
        <f t="shared" si="34"/>
        <v>Profit</v>
      </c>
      <c r="G1123">
        <f t="shared" si="35"/>
        <v>1439.5725</v>
      </c>
    </row>
    <row r="1124" spans="1:7" x14ac:dyDescent="0.25">
      <c r="A1124">
        <v>1863.02</v>
      </c>
      <c r="B1124">
        <v>0.03</v>
      </c>
      <c r="C1124">
        <v>34</v>
      </c>
      <c r="D1124">
        <v>823.26</v>
      </c>
      <c r="F1124" t="str">
        <f t="shared" si="34"/>
        <v>Profit</v>
      </c>
      <c r="G1124">
        <f t="shared" si="35"/>
        <v>54.794705882352943</v>
      </c>
    </row>
    <row r="1125" spans="1:7" x14ac:dyDescent="0.25">
      <c r="A1125">
        <v>53.3</v>
      </c>
      <c r="B1125">
        <v>0</v>
      </c>
      <c r="C1125">
        <v>2</v>
      </c>
      <c r="D1125">
        <v>-46.2</v>
      </c>
      <c r="F1125" t="str">
        <f t="shared" si="34"/>
        <v>Loss</v>
      </c>
      <c r="G1125">
        <f t="shared" si="35"/>
        <v>26.65</v>
      </c>
    </row>
    <row r="1126" spans="1:7" x14ac:dyDescent="0.25">
      <c r="A1126">
        <v>1318.34</v>
      </c>
      <c r="B1126">
        <v>0.02</v>
      </c>
      <c r="C1126">
        <v>12</v>
      </c>
      <c r="D1126">
        <v>464.05</v>
      </c>
      <c r="F1126" t="str">
        <f t="shared" si="34"/>
        <v>Profit</v>
      </c>
      <c r="G1126">
        <f t="shared" si="35"/>
        <v>109.86166666666666</v>
      </c>
    </row>
    <row r="1127" spans="1:7" x14ac:dyDescent="0.25">
      <c r="A1127">
        <v>128.13999999999999</v>
      </c>
      <c r="B1127">
        <v>0.1</v>
      </c>
      <c r="C1127">
        <v>32</v>
      </c>
      <c r="D1127">
        <v>-163.58000000000001</v>
      </c>
      <c r="F1127" t="str">
        <f t="shared" si="34"/>
        <v>Loss</v>
      </c>
      <c r="G1127">
        <f t="shared" si="35"/>
        <v>4.0043749999999996</v>
      </c>
    </row>
    <row r="1128" spans="1:7" x14ac:dyDescent="0.25">
      <c r="A1128">
        <v>5930.34</v>
      </c>
      <c r="B1128">
        <v>7.0000000000000007E-2</v>
      </c>
      <c r="C1128">
        <v>41</v>
      </c>
      <c r="D1128">
        <v>427.68</v>
      </c>
      <c r="F1128" t="str">
        <f t="shared" si="34"/>
        <v>Profit</v>
      </c>
      <c r="G1128">
        <f t="shared" si="35"/>
        <v>144.64243902439026</v>
      </c>
    </row>
    <row r="1129" spans="1:7" x14ac:dyDescent="0.25">
      <c r="A1129">
        <v>454.09</v>
      </c>
      <c r="B1129">
        <v>0.1</v>
      </c>
      <c r="C1129">
        <v>17</v>
      </c>
      <c r="D1129">
        <v>29.7</v>
      </c>
      <c r="F1129" t="str">
        <f t="shared" si="34"/>
        <v>Profit</v>
      </c>
      <c r="G1129">
        <f t="shared" si="35"/>
        <v>26.711176470588235</v>
      </c>
    </row>
    <row r="1130" spans="1:7" x14ac:dyDescent="0.25">
      <c r="A1130">
        <v>476.49</v>
      </c>
      <c r="B1130">
        <v>0.1</v>
      </c>
      <c r="C1130">
        <v>46</v>
      </c>
      <c r="D1130">
        <v>-18.57</v>
      </c>
      <c r="F1130" t="str">
        <f t="shared" si="34"/>
        <v>Loss</v>
      </c>
      <c r="G1130">
        <f t="shared" si="35"/>
        <v>10.358478260869566</v>
      </c>
    </row>
    <row r="1131" spans="1:7" x14ac:dyDescent="0.25">
      <c r="A1131">
        <v>67.459999999999994</v>
      </c>
      <c r="B1131">
        <v>0.08</v>
      </c>
      <c r="C1131">
        <v>9</v>
      </c>
      <c r="D1131">
        <v>-57.53</v>
      </c>
      <c r="F1131" t="str">
        <f t="shared" si="34"/>
        <v>Loss</v>
      </c>
      <c r="G1131">
        <f t="shared" si="35"/>
        <v>7.4955555555555549</v>
      </c>
    </row>
    <row r="1132" spans="1:7" x14ac:dyDescent="0.25">
      <c r="A1132">
        <v>1932.97</v>
      </c>
      <c r="B1132">
        <v>0.08</v>
      </c>
      <c r="C1132">
        <v>32</v>
      </c>
      <c r="D1132">
        <v>-514.94000000000005</v>
      </c>
      <c r="F1132" t="str">
        <f t="shared" si="34"/>
        <v>Loss</v>
      </c>
      <c r="G1132">
        <f t="shared" si="35"/>
        <v>60.405312500000001</v>
      </c>
    </row>
    <row r="1133" spans="1:7" x14ac:dyDescent="0.25">
      <c r="A1133">
        <v>130.28</v>
      </c>
      <c r="B1133">
        <v>0.08</v>
      </c>
      <c r="C1133">
        <v>28</v>
      </c>
      <c r="D1133">
        <v>56.97</v>
      </c>
      <c r="F1133" t="str">
        <f t="shared" si="34"/>
        <v>Profit</v>
      </c>
      <c r="G1133">
        <f t="shared" si="35"/>
        <v>4.652857142857143</v>
      </c>
    </row>
    <row r="1134" spans="1:7" x14ac:dyDescent="0.25">
      <c r="A1134">
        <v>293.27</v>
      </c>
      <c r="B1134">
        <v>7.0000000000000007E-2</v>
      </c>
      <c r="C1134">
        <v>21</v>
      </c>
      <c r="D1134">
        <v>44.56</v>
      </c>
      <c r="F1134" t="str">
        <f t="shared" si="34"/>
        <v>Profit</v>
      </c>
      <c r="G1134">
        <f t="shared" si="35"/>
        <v>13.965238095238094</v>
      </c>
    </row>
    <row r="1135" spans="1:7" x14ac:dyDescent="0.25">
      <c r="A1135">
        <v>616.39</v>
      </c>
      <c r="B1135">
        <v>0.09</v>
      </c>
      <c r="C1135">
        <v>32</v>
      </c>
      <c r="D1135">
        <v>148.28</v>
      </c>
      <c r="F1135" t="str">
        <f t="shared" si="34"/>
        <v>Profit</v>
      </c>
      <c r="G1135">
        <f t="shared" si="35"/>
        <v>19.2621875</v>
      </c>
    </row>
    <row r="1136" spans="1:7" x14ac:dyDescent="0.25">
      <c r="A1136">
        <v>1556.42</v>
      </c>
      <c r="B1136">
        <v>0</v>
      </c>
      <c r="C1136">
        <v>48</v>
      </c>
      <c r="D1136">
        <v>-60.98</v>
      </c>
      <c r="F1136" t="str">
        <f t="shared" si="34"/>
        <v>Loss</v>
      </c>
      <c r="G1136">
        <f t="shared" si="35"/>
        <v>32.425416666666671</v>
      </c>
    </row>
    <row r="1137" spans="1:7" x14ac:dyDescent="0.25">
      <c r="A1137">
        <v>277.08</v>
      </c>
      <c r="B1137">
        <v>0.08</v>
      </c>
      <c r="C1137">
        <v>43</v>
      </c>
      <c r="D1137">
        <v>-179.11</v>
      </c>
      <c r="F1137" t="str">
        <f t="shared" si="34"/>
        <v>Loss</v>
      </c>
      <c r="G1137">
        <f t="shared" si="35"/>
        <v>6.4437209302325575</v>
      </c>
    </row>
    <row r="1138" spans="1:7" x14ac:dyDescent="0.25">
      <c r="A1138">
        <v>131.12</v>
      </c>
      <c r="B1138">
        <v>0.03</v>
      </c>
      <c r="C1138">
        <v>11</v>
      </c>
      <c r="D1138">
        <v>-24.81</v>
      </c>
      <c r="F1138" t="str">
        <f t="shared" si="34"/>
        <v>Loss</v>
      </c>
      <c r="G1138">
        <f t="shared" si="35"/>
        <v>11.92</v>
      </c>
    </row>
    <row r="1139" spans="1:7" x14ac:dyDescent="0.25">
      <c r="A1139">
        <v>32.51</v>
      </c>
      <c r="B1139">
        <v>0.1</v>
      </c>
      <c r="C1139">
        <v>1</v>
      </c>
      <c r="D1139">
        <v>-90.94</v>
      </c>
      <c r="F1139" t="str">
        <f t="shared" si="34"/>
        <v>Loss</v>
      </c>
      <c r="G1139">
        <f t="shared" si="35"/>
        <v>32.51</v>
      </c>
    </row>
    <row r="1140" spans="1:7" x14ac:dyDescent="0.25">
      <c r="A1140">
        <v>570.51</v>
      </c>
      <c r="B1140">
        <v>0</v>
      </c>
      <c r="C1140">
        <v>33</v>
      </c>
      <c r="D1140">
        <v>-142.75</v>
      </c>
      <c r="F1140" t="str">
        <f t="shared" si="34"/>
        <v>Loss</v>
      </c>
      <c r="G1140">
        <f t="shared" si="35"/>
        <v>17.288181818181819</v>
      </c>
    </row>
    <row r="1141" spans="1:7" x14ac:dyDescent="0.25">
      <c r="A1141">
        <v>1758.41</v>
      </c>
      <c r="B1141">
        <v>0.06</v>
      </c>
      <c r="C1141">
        <v>18</v>
      </c>
      <c r="D1141">
        <v>238.52</v>
      </c>
      <c r="F1141" t="str">
        <f t="shared" si="34"/>
        <v>Profit</v>
      </c>
      <c r="G1141">
        <f t="shared" si="35"/>
        <v>97.689444444444447</v>
      </c>
    </row>
    <row r="1142" spans="1:7" x14ac:dyDescent="0.25">
      <c r="A1142">
        <v>6039.1</v>
      </c>
      <c r="B1142">
        <v>0.01</v>
      </c>
      <c r="C1142">
        <v>37</v>
      </c>
      <c r="D1142">
        <v>-345.92</v>
      </c>
      <c r="F1142" t="str">
        <f t="shared" si="34"/>
        <v>Loss</v>
      </c>
      <c r="G1142">
        <f t="shared" si="35"/>
        <v>163.21891891891892</v>
      </c>
    </row>
    <row r="1143" spans="1:7" x14ac:dyDescent="0.25">
      <c r="A1143">
        <v>80.540000000000006</v>
      </c>
      <c r="B1143">
        <v>0.01</v>
      </c>
      <c r="C1143">
        <v>41</v>
      </c>
      <c r="D1143">
        <v>-18.72</v>
      </c>
      <c r="F1143" t="str">
        <f t="shared" si="34"/>
        <v>Loss</v>
      </c>
      <c r="G1143">
        <f t="shared" si="35"/>
        <v>1.9643902439024392</v>
      </c>
    </row>
    <row r="1144" spans="1:7" x14ac:dyDescent="0.25">
      <c r="A1144">
        <v>206.49</v>
      </c>
      <c r="B1144">
        <v>0.05</v>
      </c>
      <c r="C1144">
        <v>31</v>
      </c>
      <c r="D1144">
        <v>80.069999999999993</v>
      </c>
      <c r="F1144" t="str">
        <f t="shared" si="34"/>
        <v>Profit</v>
      </c>
      <c r="G1144">
        <f t="shared" si="35"/>
        <v>6.660967741935484</v>
      </c>
    </row>
    <row r="1145" spans="1:7" x14ac:dyDescent="0.25">
      <c r="A1145">
        <v>4891.8599999999997</v>
      </c>
      <c r="B1145">
        <v>0.02</v>
      </c>
      <c r="C1145">
        <v>27</v>
      </c>
      <c r="D1145">
        <v>253.14</v>
      </c>
      <c r="F1145" t="str">
        <f t="shared" si="34"/>
        <v>Profit</v>
      </c>
      <c r="G1145">
        <f t="shared" si="35"/>
        <v>181.17999999999998</v>
      </c>
    </row>
    <row r="1146" spans="1:7" x14ac:dyDescent="0.25">
      <c r="A1146">
        <v>1874.37</v>
      </c>
      <c r="B1146">
        <v>0.08</v>
      </c>
      <c r="C1146">
        <v>7</v>
      </c>
      <c r="D1146">
        <v>67.84</v>
      </c>
      <c r="F1146" t="str">
        <f t="shared" si="34"/>
        <v>Profit</v>
      </c>
      <c r="G1146">
        <f t="shared" si="35"/>
        <v>267.76714285714286</v>
      </c>
    </row>
    <row r="1147" spans="1:7" x14ac:dyDescent="0.25">
      <c r="A1147">
        <v>197.11</v>
      </c>
      <c r="B1147">
        <v>0.03</v>
      </c>
      <c r="C1147">
        <v>39</v>
      </c>
      <c r="D1147">
        <v>-89.42</v>
      </c>
      <c r="F1147" t="str">
        <f t="shared" si="34"/>
        <v>Loss</v>
      </c>
      <c r="G1147">
        <f t="shared" si="35"/>
        <v>5.0541025641025641</v>
      </c>
    </row>
    <row r="1148" spans="1:7" x14ac:dyDescent="0.25">
      <c r="A1148">
        <v>1494.232</v>
      </c>
      <c r="B1148">
        <v>0.04</v>
      </c>
      <c r="C1148">
        <v>48</v>
      </c>
      <c r="D1148">
        <v>479.95</v>
      </c>
      <c r="F1148" t="str">
        <f t="shared" si="34"/>
        <v>Profit</v>
      </c>
      <c r="G1148">
        <f t="shared" si="35"/>
        <v>31.129833333333334</v>
      </c>
    </row>
    <row r="1149" spans="1:7" x14ac:dyDescent="0.25">
      <c r="A1149">
        <v>114.17</v>
      </c>
      <c r="B1149">
        <v>0.01</v>
      </c>
      <c r="C1149">
        <v>24</v>
      </c>
      <c r="D1149">
        <v>-80.05</v>
      </c>
      <c r="F1149" t="str">
        <f t="shared" si="34"/>
        <v>Loss</v>
      </c>
      <c r="G1149">
        <f t="shared" si="35"/>
        <v>4.7570833333333331</v>
      </c>
    </row>
    <row r="1150" spans="1:7" x14ac:dyDescent="0.25">
      <c r="A1150">
        <v>77.19</v>
      </c>
      <c r="B1150">
        <v>0.03</v>
      </c>
      <c r="C1150">
        <v>17</v>
      </c>
      <c r="D1150">
        <v>-81.349999999999994</v>
      </c>
      <c r="F1150" t="str">
        <f t="shared" si="34"/>
        <v>Loss</v>
      </c>
      <c r="G1150">
        <f t="shared" si="35"/>
        <v>4.5405882352941171</v>
      </c>
    </row>
    <row r="1151" spans="1:7" x14ac:dyDescent="0.25">
      <c r="A1151">
        <v>2115.2420000000002</v>
      </c>
      <c r="B1151">
        <v>0.04</v>
      </c>
      <c r="C1151">
        <v>38</v>
      </c>
      <c r="D1151">
        <v>371.41</v>
      </c>
      <c r="F1151" t="str">
        <f t="shared" si="34"/>
        <v>Profit</v>
      </c>
      <c r="G1151">
        <f t="shared" si="35"/>
        <v>55.664263157894744</v>
      </c>
    </row>
    <row r="1152" spans="1:7" x14ac:dyDescent="0.25">
      <c r="A1152">
        <v>1411.58</v>
      </c>
      <c r="B1152">
        <v>0.01</v>
      </c>
      <c r="C1152">
        <v>24</v>
      </c>
      <c r="D1152">
        <v>699.31</v>
      </c>
      <c r="F1152" t="str">
        <f t="shared" si="34"/>
        <v>Profit</v>
      </c>
      <c r="G1152">
        <f t="shared" si="35"/>
        <v>58.81583333333333</v>
      </c>
    </row>
    <row r="1153" spans="1:7" x14ac:dyDescent="0.25">
      <c r="A1153">
        <v>1246.68</v>
      </c>
      <c r="B1153">
        <v>0.01</v>
      </c>
      <c r="C1153">
        <v>9</v>
      </c>
      <c r="D1153">
        <v>218.48</v>
      </c>
      <c r="F1153" t="str">
        <f t="shared" si="34"/>
        <v>Profit</v>
      </c>
      <c r="G1153">
        <f t="shared" si="35"/>
        <v>138.52000000000001</v>
      </c>
    </row>
    <row r="1154" spans="1:7" x14ac:dyDescent="0.25">
      <c r="A1154">
        <v>909.82</v>
      </c>
      <c r="B1154">
        <v>0.02</v>
      </c>
      <c r="C1154">
        <v>40</v>
      </c>
      <c r="D1154">
        <v>292.49</v>
      </c>
      <c r="F1154" t="str">
        <f t="shared" si="34"/>
        <v>Profit</v>
      </c>
      <c r="G1154">
        <f t="shared" si="35"/>
        <v>22.7455</v>
      </c>
    </row>
    <row r="1155" spans="1:7" x14ac:dyDescent="0.25">
      <c r="A1155">
        <v>467.4</v>
      </c>
      <c r="B1155">
        <v>0.01</v>
      </c>
      <c r="C1155">
        <v>19</v>
      </c>
      <c r="D1155">
        <v>-851.09</v>
      </c>
      <c r="F1155" t="str">
        <f t="shared" ref="F1155:F1218" si="36">IF(D1155&gt;0,"Profit","Loss")</f>
        <v>Loss</v>
      </c>
      <c r="G1155">
        <f t="shared" ref="G1155:G1218" si="37">IFERROR(A1155/C1155,0)</f>
        <v>24.599999999999998</v>
      </c>
    </row>
    <row r="1156" spans="1:7" x14ac:dyDescent="0.25">
      <c r="A1156">
        <v>546.4</v>
      </c>
      <c r="B1156">
        <v>0.1</v>
      </c>
      <c r="C1156">
        <v>39</v>
      </c>
      <c r="D1156">
        <v>-138.82</v>
      </c>
      <c r="F1156" t="str">
        <f t="shared" si="36"/>
        <v>Loss</v>
      </c>
      <c r="G1156">
        <f t="shared" si="37"/>
        <v>14.01025641025641</v>
      </c>
    </row>
    <row r="1157" spans="1:7" x14ac:dyDescent="0.25">
      <c r="A1157">
        <v>741.49</v>
      </c>
      <c r="B1157">
        <v>0.08</v>
      </c>
      <c r="C1157">
        <v>8</v>
      </c>
      <c r="D1157">
        <v>-360.18</v>
      </c>
      <c r="F1157" t="str">
        <f t="shared" si="36"/>
        <v>Loss</v>
      </c>
      <c r="G1157">
        <f t="shared" si="37"/>
        <v>92.686250000000001</v>
      </c>
    </row>
    <row r="1158" spans="1:7" x14ac:dyDescent="0.25">
      <c r="A1158">
        <v>1875.18</v>
      </c>
      <c r="B1158">
        <v>0.01</v>
      </c>
      <c r="C1158">
        <v>10</v>
      </c>
      <c r="D1158">
        <v>-433.29</v>
      </c>
      <c r="F1158" t="str">
        <f t="shared" si="36"/>
        <v>Loss</v>
      </c>
      <c r="G1158">
        <f t="shared" si="37"/>
        <v>187.518</v>
      </c>
    </row>
    <row r="1159" spans="1:7" x14ac:dyDescent="0.25">
      <c r="A1159">
        <v>184.1</v>
      </c>
      <c r="B1159">
        <v>0.04</v>
      </c>
      <c r="C1159">
        <v>48</v>
      </c>
      <c r="D1159">
        <v>43.2</v>
      </c>
      <c r="F1159" t="str">
        <f t="shared" si="36"/>
        <v>Profit</v>
      </c>
      <c r="G1159">
        <f t="shared" si="37"/>
        <v>3.8354166666666667</v>
      </c>
    </row>
    <row r="1160" spans="1:7" x14ac:dyDescent="0.25">
      <c r="A1160">
        <v>4475.03</v>
      </c>
      <c r="B1160">
        <v>0.08</v>
      </c>
      <c r="C1160">
        <v>41</v>
      </c>
      <c r="D1160">
        <v>-167.83</v>
      </c>
      <c r="F1160" t="str">
        <f t="shared" si="36"/>
        <v>Loss</v>
      </c>
      <c r="G1160">
        <f t="shared" si="37"/>
        <v>109.1470731707317</v>
      </c>
    </row>
    <row r="1161" spans="1:7" x14ac:dyDescent="0.25">
      <c r="A1161">
        <v>693.06</v>
      </c>
      <c r="B1161">
        <v>0.06</v>
      </c>
      <c r="C1161">
        <v>18</v>
      </c>
      <c r="D1161">
        <v>148.30000000000001</v>
      </c>
      <c r="F1161" t="str">
        <f t="shared" si="36"/>
        <v>Profit</v>
      </c>
      <c r="G1161">
        <f t="shared" si="37"/>
        <v>38.50333333333333</v>
      </c>
    </row>
    <row r="1162" spans="1:7" x14ac:dyDescent="0.25">
      <c r="A1162">
        <v>646.54999999999995</v>
      </c>
      <c r="B1162">
        <v>0.05</v>
      </c>
      <c r="C1162">
        <v>13</v>
      </c>
      <c r="D1162">
        <v>244.13</v>
      </c>
      <c r="F1162" t="str">
        <f t="shared" si="36"/>
        <v>Profit</v>
      </c>
      <c r="G1162">
        <f t="shared" si="37"/>
        <v>49.734615384615381</v>
      </c>
    </row>
    <row r="1163" spans="1:7" x14ac:dyDescent="0.25">
      <c r="A1163">
        <v>6245.76</v>
      </c>
      <c r="B1163">
        <v>0.1</v>
      </c>
      <c r="C1163">
        <v>32</v>
      </c>
      <c r="D1163">
        <v>1462.42</v>
      </c>
      <c r="F1163" t="str">
        <f t="shared" si="36"/>
        <v>Profit</v>
      </c>
      <c r="G1163">
        <f t="shared" si="37"/>
        <v>195.18</v>
      </c>
    </row>
    <row r="1164" spans="1:7" x14ac:dyDescent="0.25">
      <c r="A1164">
        <v>846.85</v>
      </c>
      <c r="B1164">
        <v>0.03</v>
      </c>
      <c r="C1164">
        <v>31</v>
      </c>
      <c r="D1164">
        <v>-25.98</v>
      </c>
      <c r="F1164" t="str">
        <f t="shared" si="36"/>
        <v>Loss</v>
      </c>
      <c r="G1164">
        <f t="shared" si="37"/>
        <v>27.317741935483873</v>
      </c>
    </row>
    <row r="1165" spans="1:7" x14ac:dyDescent="0.25">
      <c r="A1165">
        <v>1223.1099999999999</v>
      </c>
      <c r="B1165">
        <v>0</v>
      </c>
      <c r="C1165">
        <v>21</v>
      </c>
      <c r="D1165">
        <v>161.72</v>
      </c>
      <c r="F1165" t="str">
        <f t="shared" si="36"/>
        <v>Profit</v>
      </c>
      <c r="G1165">
        <f t="shared" si="37"/>
        <v>58.243333333333325</v>
      </c>
    </row>
    <row r="1166" spans="1:7" x14ac:dyDescent="0.25">
      <c r="A1166">
        <v>38.200000000000003</v>
      </c>
      <c r="B1166">
        <v>7.0000000000000007E-2</v>
      </c>
      <c r="C1166">
        <v>16</v>
      </c>
      <c r="D1166">
        <v>4.34</v>
      </c>
      <c r="F1166" t="str">
        <f t="shared" si="36"/>
        <v>Profit</v>
      </c>
      <c r="G1166">
        <f t="shared" si="37"/>
        <v>2.3875000000000002</v>
      </c>
    </row>
    <row r="1167" spans="1:7" x14ac:dyDescent="0.25">
      <c r="A1167">
        <v>3587.72</v>
      </c>
      <c r="B1167">
        <v>0</v>
      </c>
      <c r="C1167">
        <v>47</v>
      </c>
      <c r="D1167">
        <v>54.23</v>
      </c>
      <c r="F1167" t="str">
        <f t="shared" si="36"/>
        <v>Profit</v>
      </c>
      <c r="G1167">
        <f t="shared" si="37"/>
        <v>76.33446808510638</v>
      </c>
    </row>
    <row r="1168" spans="1:7" x14ac:dyDescent="0.25">
      <c r="A1168">
        <v>64.37</v>
      </c>
      <c r="B1168">
        <v>7.0000000000000007E-2</v>
      </c>
      <c r="C1168">
        <v>6</v>
      </c>
      <c r="D1168">
        <v>-6.96</v>
      </c>
      <c r="F1168" t="str">
        <f t="shared" si="36"/>
        <v>Loss</v>
      </c>
      <c r="G1168">
        <f t="shared" si="37"/>
        <v>10.728333333333333</v>
      </c>
    </row>
    <row r="1169" spans="1:7" x14ac:dyDescent="0.25">
      <c r="A1169">
        <v>122.74</v>
      </c>
      <c r="B1169">
        <v>0.08</v>
      </c>
      <c r="C1169">
        <v>17</v>
      </c>
      <c r="D1169">
        <v>-28.13</v>
      </c>
      <c r="F1169" t="str">
        <f t="shared" si="36"/>
        <v>Loss</v>
      </c>
      <c r="G1169">
        <f t="shared" si="37"/>
        <v>7.22</v>
      </c>
    </row>
    <row r="1170" spans="1:7" x14ac:dyDescent="0.25">
      <c r="A1170">
        <v>4588.55</v>
      </c>
      <c r="B1170">
        <v>0.01</v>
      </c>
      <c r="C1170">
        <v>10</v>
      </c>
      <c r="D1170">
        <v>-266.62</v>
      </c>
      <c r="F1170" t="str">
        <f t="shared" si="36"/>
        <v>Loss</v>
      </c>
      <c r="G1170">
        <f t="shared" si="37"/>
        <v>458.85500000000002</v>
      </c>
    </row>
    <row r="1171" spans="1:7" x14ac:dyDescent="0.25">
      <c r="A1171">
        <v>445.34</v>
      </c>
      <c r="B1171">
        <v>0.03</v>
      </c>
      <c r="C1171">
        <v>3</v>
      </c>
      <c r="D1171">
        <v>-377.9</v>
      </c>
      <c r="F1171" t="str">
        <f t="shared" si="36"/>
        <v>Loss</v>
      </c>
      <c r="G1171">
        <f t="shared" si="37"/>
        <v>148.44666666666666</v>
      </c>
    </row>
    <row r="1172" spans="1:7" x14ac:dyDescent="0.25">
      <c r="A1172">
        <v>660.99</v>
      </c>
      <c r="B1172">
        <v>0.02</v>
      </c>
      <c r="C1172">
        <v>13</v>
      </c>
      <c r="D1172">
        <v>267.67</v>
      </c>
      <c r="F1172" t="str">
        <f t="shared" si="36"/>
        <v>Profit</v>
      </c>
      <c r="G1172">
        <f t="shared" si="37"/>
        <v>50.845384615384617</v>
      </c>
    </row>
    <row r="1173" spans="1:7" x14ac:dyDescent="0.25">
      <c r="A1173">
        <v>192.41</v>
      </c>
      <c r="B1173">
        <v>0.03</v>
      </c>
      <c r="C1173">
        <v>30</v>
      </c>
      <c r="D1173">
        <v>-55.95</v>
      </c>
      <c r="F1173" t="str">
        <f t="shared" si="36"/>
        <v>Loss</v>
      </c>
      <c r="G1173">
        <f t="shared" si="37"/>
        <v>6.4136666666666668</v>
      </c>
    </row>
    <row r="1174" spans="1:7" x14ac:dyDescent="0.25">
      <c r="A1174">
        <v>436.98</v>
      </c>
      <c r="B1174">
        <v>7.0000000000000007E-2</v>
      </c>
      <c r="C1174">
        <v>35</v>
      </c>
      <c r="D1174">
        <v>75.61</v>
      </c>
      <c r="F1174" t="str">
        <f t="shared" si="36"/>
        <v>Profit</v>
      </c>
      <c r="G1174">
        <f t="shared" si="37"/>
        <v>12.485142857142858</v>
      </c>
    </row>
    <row r="1175" spans="1:7" x14ac:dyDescent="0.25">
      <c r="A1175">
        <v>619.77</v>
      </c>
      <c r="B1175">
        <v>0.02</v>
      </c>
      <c r="C1175">
        <v>42</v>
      </c>
      <c r="D1175">
        <v>50.24</v>
      </c>
      <c r="F1175" t="str">
        <f t="shared" si="36"/>
        <v>Profit</v>
      </c>
      <c r="G1175">
        <f t="shared" si="37"/>
        <v>14.756428571428572</v>
      </c>
    </row>
    <row r="1176" spans="1:7" x14ac:dyDescent="0.25">
      <c r="A1176">
        <v>249.59</v>
      </c>
      <c r="B1176">
        <v>0.06</v>
      </c>
      <c r="C1176">
        <v>32</v>
      </c>
      <c r="D1176">
        <v>101.82</v>
      </c>
      <c r="F1176" t="str">
        <f t="shared" si="36"/>
        <v>Profit</v>
      </c>
      <c r="G1176">
        <f t="shared" si="37"/>
        <v>7.7996875000000001</v>
      </c>
    </row>
    <row r="1177" spans="1:7" x14ac:dyDescent="0.25">
      <c r="A1177">
        <v>24.3</v>
      </c>
      <c r="B1177">
        <v>0.02</v>
      </c>
      <c r="C1177">
        <v>5</v>
      </c>
      <c r="D1177">
        <v>3.14</v>
      </c>
      <c r="F1177" t="str">
        <f t="shared" si="36"/>
        <v>Profit</v>
      </c>
      <c r="G1177">
        <f t="shared" si="37"/>
        <v>4.8600000000000003</v>
      </c>
    </row>
    <row r="1178" spans="1:7" x14ac:dyDescent="0.25">
      <c r="A1178">
        <v>322.61</v>
      </c>
      <c r="B1178">
        <v>0.02</v>
      </c>
      <c r="C1178">
        <v>14</v>
      </c>
      <c r="D1178">
        <v>19.37</v>
      </c>
      <c r="F1178" t="str">
        <f t="shared" si="36"/>
        <v>Profit</v>
      </c>
      <c r="G1178">
        <f t="shared" si="37"/>
        <v>23.043571428571429</v>
      </c>
    </row>
    <row r="1179" spans="1:7" x14ac:dyDescent="0.25">
      <c r="A1179">
        <v>299.11</v>
      </c>
      <c r="B1179">
        <v>0.05</v>
      </c>
      <c r="C1179">
        <v>26</v>
      </c>
      <c r="D1179">
        <v>40.03</v>
      </c>
      <c r="F1179" t="str">
        <f t="shared" si="36"/>
        <v>Profit</v>
      </c>
      <c r="G1179">
        <f t="shared" si="37"/>
        <v>11.504230769230769</v>
      </c>
    </row>
    <row r="1180" spans="1:7" x14ac:dyDescent="0.25">
      <c r="A1180">
        <v>1120.8599999999999</v>
      </c>
      <c r="B1180">
        <v>0.02</v>
      </c>
      <c r="C1180">
        <v>7</v>
      </c>
      <c r="D1180">
        <v>17.399999999999999</v>
      </c>
      <c r="F1180" t="str">
        <f t="shared" si="36"/>
        <v>Profit</v>
      </c>
      <c r="G1180">
        <f t="shared" si="37"/>
        <v>160.12285714285713</v>
      </c>
    </row>
    <row r="1181" spans="1:7" x14ac:dyDescent="0.25">
      <c r="A1181">
        <v>271.33999999999997</v>
      </c>
      <c r="B1181">
        <v>0.05</v>
      </c>
      <c r="C1181">
        <v>40</v>
      </c>
      <c r="D1181">
        <v>-151.91999999999999</v>
      </c>
      <c r="F1181" t="str">
        <f t="shared" si="36"/>
        <v>Loss</v>
      </c>
      <c r="G1181">
        <f t="shared" si="37"/>
        <v>6.7834999999999992</v>
      </c>
    </row>
    <row r="1182" spans="1:7" x14ac:dyDescent="0.25">
      <c r="A1182">
        <v>6668.8559999999998</v>
      </c>
      <c r="B1182">
        <v>0.01</v>
      </c>
      <c r="C1182">
        <v>45</v>
      </c>
      <c r="D1182">
        <v>871.97</v>
      </c>
      <c r="F1182" t="str">
        <f t="shared" si="36"/>
        <v>Profit</v>
      </c>
      <c r="G1182">
        <f t="shared" si="37"/>
        <v>148.1968</v>
      </c>
    </row>
    <row r="1183" spans="1:7" x14ac:dyDescent="0.25">
      <c r="A1183">
        <v>11.51</v>
      </c>
      <c r="B1183">
        <v>0.1</v>
      </c>
      <c r="C1183">
        <v>2</v>
      </c>
      <c r="D1183">
        <v>-5.16</v>
      </c>
      <c r="F1183" t="str">
        <f t="shared" si="36"/>
        <v>Loss</v>
      </c>
      <c r="G1183">
        <f t="shared" si="37"/>
        <v>5.7549999999999999</v>
      </c>
    </row>
    <row r="1184" spans="1:7" x14ac:dyDescent="0.25">
      <c r="A1184">
        <v>159.256</v>
      </c>
      <c r="B1184">
        <v>0.03</v>
      </c>
      <c r="C1184">
        <v>4</v>
      </c>
      <c r="D1184">
        <v>-171.17</v>
      </c>
      <c r="F1184" t="str">
        <f t="shared" si="36"/>
        <v>Loss</v>
      </c>
      <c r="G1184">
        <f t="shared" si="37"/>
        <v>39.814</v>
      </c>
    </row>
    <row r="1185" spans="1:7" x14ac:dyDescent="0.25">
      <c r="A1185">
        <v>869.78</v>
      </c>
      <c r="B1185">
        <v>0.1</v>
      </c>
      <c r="C1185">
        <v>27</v>
      </c>
      <c r="D1185">
        <v>43.36</v>
      </c>
      <c r="F1185" t="str">
        <f t="shared" si="36"/>
        <v>Profit</v>
      </c>
      <c r="G1185">
        <f t="shared" si="37"/>
        <v>32.21407407407407</v>
      </c>
    </row>
    <row r="1186" spans="1:7" x14ac:dyDescent="0.25">
      <c r="A1186">
        <v>23775.56</v>
      </c>
      <c r="B1186">
        <v>0.03</v>
      </c>
      <c r="C1186">
        <v>44</v>
      </c>
      <c r="D1186">
        <v>7080.99</v>
      </c>
      <c r="F1186" t="str">
        <f t="shared" si="36"/>
        <v>Profit</v>
      </c>
      <c r="G1186">
        <f t="shared" si="37"/>
        <v>540.35363636363638</v>
      </c>
    </row>
    <row r="1187" spans="1:7" x14ac:dyDescent="0.25">
      <c r="A1187">
        <v>2503.0079999999998</v>
      </c>
      <c r="B1187">
        <v>0.1</v>
      </c>
      <c r="C1187">
        <v>11</v>
      </c>
      <c r="D1187">
        <v>-298.62</v>
      </c>
      <c r="F1187" t="str">
        <f t="shared" si="36"/>
        <v>Loss</v>
      </c>
      <c r="G1187">
        <f t="shared" si="37"/>
        <v>227.54618181818179</v>
      </c>
    </row>
    <row r="1188" spans="1:7" x14ac:dyDescent="0.25">
      <c r="A1188">
        <v>1054.7</v>
      </c>
      <c r="B1188">
        <v>7.0000000000000007E-2</v>
      </c>
      <c r="C1188">
        <v>43</v>
      </c>
      <c r="D1188">
        <v>213.26</v>
      </c>
      <c r="F1188" t="str">
        <f t="shared" si="36"/>
        <v>Profit</v>
      </c>
      <c r="G1188">
        <f t="shared" si="37"/>
        <v>24.527906976744188</v>
      </c>
    </row>
    <row r="1189" spans="1:7" x14ac:dyDescent="0.25">
      <c r="A1189">
        <v>3201.16</v>
      </c>
      <c r="B1189">
        <v>0.06</v>
      </c>
      <c r="C1189">
        <v>24</v>
      </c>
      <c r="D1189">
        <v>405.5</v>
      </c>
      <c r="F1189" t="str">
        <f t="shared" si="36"/>
        <v>Profit</v>
      </c>
      <c r="G1189">
        <f t="shared" si="37"/>
        <v>133.38166666666666</v>
      </c>
    </row>
    <row r="1190" spans="1:7" x14ac:dyDescent="0.25">
      <c r="A1190">
        <v>5349.21</v>
      </c>
      <c r="B1190">
        <v>0.01</v>
      </c>
      <c r="C1190">
        <v>38</v>
      </c>
      <c r="D1190">
        <v>61.9</v>
      </c>
      <c r="F1190" t="str">
        <f t="shared" si="36"/>
        <v>Profit</v>
      </c>
      <c r="G1190">
        <f t="shared" si="37"/>
        <v>140.76868421052632</v>
      </c>
    </row>
    <row r="1191" spans="1:7" x14ac:dyDescent="0.25">
      <c r="A1191">
        <v>1893.93</v>
      </c>
      <c r="B1191">
        <v>7.0000000000000007E-2</v>
      </c>
      <c r="C1191">
        <v>1</v>
      </c>
      <c r="D1191">
        <v>-4654.7299999999996</v>
      </c>
      <c r="F1191" t="str">
        <f t="shared" si="36"/>
        <v>Loss</v>
      </c>
      <c r="G1191">
        <f t="shared" si="37"/>
        <v>1893.93</v>
      </c>
    </row>
    <row r="1192" spans="1:7" x14ac:dyDescent="0.25">
      <c r="A1192">
        <v>7767.02</v>
      </c>
      <c r="B1192">
        <v>0.03</v>
      </c>
      <c r="C1192">
        <v>6</v>
      </c>
      <c r="D1192">
        <v>2070.62</v>
      </c>
      <c r="F1192" t="str">
        <f t="shared" si="36"/>
        <v>Profit</v>
      </c>
      <c r="G1192">
        <f t="shared" si="37"/>
        <v>1294.5033333333333</v>
      </c>
    </row>
    <row r="1193" spans="1:7" x14ac:dyDescent="0.25">
      <c r="A1193">
        <v>4859.37</v>
      </c>
      <c r="B1193">
        <v>7.0000000000000007E-2</v>
      </c>
      <c r="C1193">
        <v>39</v>
      </c>
      <c r="D1193">
        <v>2472.3200000000002</v>
      </c>
      <c r="F1193" t="str">
        <f t="shared" si="36"/>
        <v>Profit</v>
      </c>
      <c r="G1193">
        <f t="shared" si="37"/>
        <v>124.59923076923077</v>
      </c>
    </row>
    <row r="1194" spans="1:7" x14ac:dyDescent="0.25">
      <c r="A1194">
        <v>675.71</v>
      </c>
      <c r="B1194">
        <v>0.06</v>
      </c>
      <c r="C1194">
        <v>49</v>
      </c>
      <c r="D1194">
        <v>-17.489999999999998</v>
      </c>
      <c r="F1194" t="str">
        <f t="shared" si="36"/>
        <v>Loss</v>
      </c>
      <c r="G1194">
        <f t="shared" si="37"/>
        <v>13.790000000000001</v>
      </c>
    </row>
    <row r="1195" spans="1:7" x14ac:dyDescent="0.25">
      <c r="A1195">
        <v>2366.1799999999998</v>
      </c>
      <c r="B1195">
        <v>0.1</v>
      </c>
      <c r="C1195">
        <v>16</v>
      </c>
      <c r="D1195">
        <v>703.8</v>
      </c>
      <c r="F1195" t="str">
        <f t="shared" si="36"/>
        <v>Profit</v>
      </c>
      <c r="G1195">
        <f t="shared" si="37"/>
        <v>147.88624999999999</v>
      </c>
    </row>
    <row r="1196" spans="1:7" x14ac:dyDescent="0.25">
      <c r="A1196">
        <v>292.97800000000001</v>
      </c>
      <c r="B1196">
        <v>0.05</v>
      </c>
      <c r="C1196">
        <v>16</v>
      </c>
      <c r="D1196">
        <v>-93.61</v>
      </c>
      <c r="F1196" t="str">
        <f t="shared" si="36"/>
        <v>Loss</v>
      </c>
      <c r="G1196">
        <f t="shared" si="37"/>
        <v>18.311125000000001</v>
      </c>
    </row>
    <row r="1197" spans="1:7" x14ac:dyDescent="0.25">
      <c r="A1197">
        <v>229.03</v>
      </c>
      <c r="B1197">
        <v>0.05</v>
      </c>
      <c r="C1197">
        <v>15</v>
      </c>
      <c r="D1197">
        <v>-28.58</v>
      </c>
      <c r="F1197" t="str">
        <f t="shared" si="36"/>
        <v>Loss</v>
      </c>
      <c r="G1197">
        <f t="shared" si="37"/>
        <v>15.268666666666666</v>
      </c>
    </row>
    <row r="1198" spans="1:7" x14ac:dyDescent="0.25">
      <c r="A1198">
        <v>10261.25</v>
      </c>
      <c r="B1198">
        <v>0.02</v>
      </c>
      <c r="C1198">
        <v>49</v>
      </c>
      <c r="D1198">
        <v>611.11</v>
      </c>
      <c r="F1198" t="str">
        <f t="shared" si="36"/>
        <v>Profit</v>
      </c>
      <c r="G1198">
        <f t="shared" si="37"/>
        <v>209.41326530612244</v>
      </c>
    </row>
    <row r="1199" spans="1:7" x14ac:dyDescent="0.25">
      <c r="A1199">
        <v>3615.8404999999998</v>
      </c>
      <c r="B1199">
        <v>0.03</v>
      </c>
      <c r="C1199">
        <v>50</v>
      </c>
      <c r="D1199">
        <v>1861.35</v>
      </c>
      <c r="F1199" t="str">
        <f t="shared" si="36"/>
        <v>Profit</v>
      </c>
      <c r="G1199">
        <f t="shared" si="37"/>
        <v>72.31680999999999</v>
      </c>
    </row>
    <row r="1200" spans="1:7" x14ac:dyDescent="0.25">
      <c r="A1200">
        <v>3063.1</v>
      </c>
      <c r="B1200">
        <v>0.06</v>
      </c>
      <c r="C1200">
        <v>39</v>
      </c>
      <c r="D1200">
        <v>-1022.02</v>
      </c>
      <c r="F1200" t="str">
        <f t="shared" si="36"/>
        <v>Loss</v>
      </c>
      <c r="G1200">
        <f t="shared" si="37"/>
        <v>78.541025641025641</v>
      </c>
    </row>
    <row r="1201" spans="1:7" x14ac:dyDescent="0.25">
      <c r="A1201">
        <v>598.19000000000005</v>
      </c>
      <c r="B1201">
        <v>0.09</v>
      </c>
      <c r="C1201">
        <v>34</v>
      </c>
      <c r="D1201">
        <v>-6.61</v>
      </c>
      <c r="F1201" t="str">
        <f t="shared" si="36"/>
        <v>Loss</v>
      </c>
      <c r="G1201">
        <f t="shared" si="37"/>
        <v>17.593823529411765</v>
      </c>
    </row>
    <row r="1202" spans="1:7" x14ac:dyDescent="0.25">
      <c r="A1202">
        <v>82.03</v>
      </c>
      <c r="B1202">
        <v>0</v>
      </c>
      <c r="C1202">
        <v>42</v>
      </c>
      <c r="D1202">
        <v>-15.56</v>
      </c>
      <c r="F1202" t="str">
        <f t="shared" si="36"/>
        <v>Loss</v>
      </c>
      <c r="G1202">
        <f t="shared" si="37"/>
        <v>1.9530952380952382</v>
      </c>
    </row>
    <row r="1203" spans="1:7" x14ac:dyDescent="0.25">
      <c r="A1203">
        <v>290.91000000000003</v>
      </c>
      <c r="B1203">
        <v>0.06</v>
      </c>
      <c r="C1203">
        <v>50</v>
      </c>
      <c r="D1203">
        <v>-108.19</v>
      </c>
      <c r="F1203" t="str">
        <f t="shared" si="36"/>
        <v>Loss</v>
      </c>
      <c r="G1203">
        <f t="shared" si="37"/>
        <v>5.8182000000000009</v>
      </c>
    </row>
    <row r="1204" spans="1:7" x14ac:dyDescent="0.25">
      <c r="A1204">
        <v>467.15</v>
      </c>
      <c r="B1204">
        <v>0.01</v>
      </c>
      <c r="C1204">
        <v>4</v>
      </c>
      <c r="D1204">
        <v>-212.34</v>
      </c>
      <c r="F1204" t="str">
        <f t="shared" si="36"/>
        <v>Loss</v>
      </c>
      <c r="G1204">
        <f t="shared" si="37"/>
        <v>116.78749999999999</v>
      </c>
    </row>
    <row r="1205" spans="1:7" x14ac:dyDescent="0.25">
      <c r="A1205">
        <v>60.17</v>
      </c>
      <c r="B1205">
        <v>0</v>
      </c>
      <c r="C1205">
        <v>8</v>
      </c>
      <c r="D1205">
        <v>-18.239999999999998</v>
      </c>
      <c r="F1205" t="str">
        <f t="shared" si="36"/>
        <v>Loss</v>
      </c>
      <c r="G1205">
        <f t="shared" si="37"/>
        <v>7.5212500000000002</v>
      </c>
    </row>
    <row r="1206" spans="1:7" x14ac:dyDescent="0.25">
      <c r="A1206">
        <v>639.71</v>
      </c>
      <c r="B1206">
        <v>0.01</v>
      </c>
      <c r="C1206">
        <v>43</v>
      </c>
      <c r="D1206">
        <v>102.53</v>
      </c>
      <c r="F1206" t="str">
        <f t="shared" si="36"/>
        <v>Profit</v>
      </c>
      <c r="G1206">
        <f t="shared" si="37"/>
        <v>14.876976744186047</v>
      </c>
    </row>
    <row r="1207" spans="1:7" x14ac:dyDescent="0.25">
      <c r="A1207">
        <v>188.07</v>
      </c>
      <c r="B1207">
        <v>0</v>
      </c>
      <c r="C1207">
        <v>27</v>
      </c>
      <c r="D1207">
        <v>-101.85</v>
      </c>
      <c r="F1207" t="str">
        <f t="shared" si="36"/>
        <v>Loss</v>
      </c>
      <c r="G1207">
        <f t="shared" si="37"/>
        <v>6.9655555555555555</v>
      </c>
    </row>
    <row r="1208" spans="1:7" x14ac:dyDescent="0.25">
      <c r="A1208">
        <v>76.94</v>
      </c>
      <c r="B1208">
        <v>0</v>
      </c>
      <c r="C1208">
        <v>15</v>
      </c>
      <c r="D1208">
        <v>29.67</v>
      </c>
      <c r="F1208" t="str">
        <f t="shared" si="36"/>
        <v>Profit</v>
      </c>
      <c r="G1208">
        <f t="shared" si="37"/>
        <v>5.1293333333333333</v>
      </c>
    </row>
    <row r="1209" spans="1:7" x14ac:dyDescent="0.25">
      <c r="A1209">
        <v>503.08</v>
      </c>
      <c r="B1209">
        <v>0.01</v>
      </c>
      <c r="C1209">
        <v>12</v>
      </c>
      <c r="D1209">
        <v>-102.74</v>
      </c>
      <c r="F1209" t="str">
        <f t="shared" si="36"/>
        <v>Loss</v>
      </c>
      <c r="G1209">
        <f t="shared" si="37"/>
        <v>41.923333333333332</v>
      </c>
    </row>
    <row r="1210" spans="1:7" x14ac:dyDescent="0.25">
      <c r="A1210">
        <v>4256.51</v>
      </c>
      <c r="B1210">
        <v>0.03</v>
      </c>
      <c r="C1210">
        <v>41</v>
      </c>
      <c r="D1210">
        <v>1653.96</v>
      </c>
      <c r="F1210" t="str">
        <f t="shared" si="36"/>
        <v>Profit</v>
      </c>
      <c r="G1210">
        <f t="shared" si="37"/>
        <v>103.81731707317074</v>
      </c>
    </row>
    <row r="1211" spans="1:7" x14ac:dyDescent="0.25">
      <c r="A1211">
        <v>438.47</v>
      </c>
      <c r="B1211">
        <v>0.02</v>
      </c>
      <c r="C1211">
        <v>14</v>
      </c>
      <c r="D1211">
        <v>157.88999999999999</v>
      </c>
      <c r="F1211" t="str">
        <f t="shared" si="36"/>
        <v>Profit</v>
      </c>
      <c r="G1211">
        <f t="shared" si="37"/>
        <v>31.319285714285716</v>
      </c>
    </row>
    <row r="1212" spans="1:7" x14ac:dyDescent="0.25">
      <c r="A1212">
        <v>876.64</v>
      </c>
      <c r="B1212">
        <v>0</v>
      </c>
      <c r="C1212">
        <v>50</v>
      </c>
      <c r="D1212">
        <v>-126.68</v>
      </c>
      <c r="F1212" t="str">
        <f t="shared" si="36"/>
        <v>Loss</v>
      </c>
      <c r="G1212">
        <f t="shared" si="37"/>
        <v>17.532799999999998</v>
      </c>
    </row>
    <row r="1213" spans="1:7" x14ac:dyDescent="0.25">
      <c r="A1213">
        <v>927.82</v>
      </c>
      <c r="B1213">
        <v>0.02</v>
      </c>
      <c r="C1213">
        <v>43</v>
      </c>
      <c r="D1213">
        <v>255.03</v>
      </c>
      <c r="F1213" t="str">
        <f t="shared" si="36"/>
        <v>Profit</v>
      </c>
      <c r="G1213">
        <f t="shared" si="37"/>
        <v>21.577209302325581</v>
      </c>
    </row>
    <row r="1214" spans="1:7" x14ac:dyDescent="0.25">
      <c r="A1214">
        <v>123.37</v>
      </c>
      <c r="B1214">
        <v>0.09</v>
      </c>
      <c r="C1214">
        <v>27</v>
      </c>
      <c r="D1214">
        <v>-6.69</v>
      </c>
      <c r="F1214" t="str">
        <f t="shared" si="36"/>
        <v>Loss</v>
      </c>
      <c r="G1214">
        <f t="shared" si="37"/>
        <v>4.5692592592592591</v>
      </c>
    </row>
    <row r="1215" spans="1:7" x14ac:dyDescent="0.25">
      <c r="A1215">
        <v>90.75</v>
      </c>
      <c r="B1215">
        <v>0.02</v>
      </c>
      <c r="C1215">
        <v>6</v>
      </c>
      <c r="D1215">
        <v>-26.39</v>
      </c>
      <c r="F1215" t="str">
        <f t="shared" si="36"/>
        <v>Loss</v>
      </c>
      <c r="G1215">
        <f t="shared" si="37"/>
        <v>15.125</v>
      </c>
    </row>
    <row r="1216" spans="1:7" x14ac:dyDescent="0.25">
      <c r="A1216">
        <v>257.97000000000003</v>
      </c>
      <c r="B1216">
        <v>0.03</v>
      </c>
      <c r="C1216">
        <v>19</v>
      </c>
      <c r="D1216">
        <v>33.18</v>
      </c>
      <c r="F1216" t="str">
        <f t="shared" si="36"/>
        <v>Profit</v>
      </c>
      <c r="G1216">
        <f t="shared" si="37"/>
        <v>13.577368421052633</v>
      </c>
    </row>
    <row r="1217" spans="1:7" x14ac:dyDescent="0.25">
      <c r="A1217">
        <v>2039.56</v>
      </c>
      <c r="B1217">
        <v>0.04</v>
      </c>
      <c r="C1217">
        <v>7</v>
      </c>
      <c r="D1217">
        <v>-329.49</v>
      </c>
      <c r="F1217" t="str">
        <f t="shared" si="36"/>
        <v>Loss</v>
      </c>
      <c r="G1217">
        <f t="shared" si="37"/>
        <v>291.36571428571426</v>
      </c>
    </row>
    <row r="1218" spans="1:7" x14ac:dyDescent="0.25">
      <c r="A1218">
        <v>186.93</v>
      </c>
      <c r="B1218">
        <v>7.0000000000000007E-2</v>
      </c>
      <c r="C1218">
        <v>47</v>
      </c>
      <c r="D1218">
        <v>56.44</v>
      </c>
      <c r="F1218" t="str">
        <f t="shared" si="36"/>
        <v>Profit</v>
      </c>
      <c r="G1218">
        <f t="shared" si="37"/>
        <v>3.9772340425531918</v>
      </c>
    </row>
    <row r="1219" spans="1:7" x14ac:dyDescent="0.25">
      <c r="A1219">
        <v>128.21</v>
      </c>
      <c r="B1219">
        <v>0.05</v>
      </c>
      <c r="C1219">
        <v>19</v>
      </c>
      <c r="D1219">
        <v>-55.13</v>
      </c>
      <c r="F1219" t="str">
        <f t="shared" ref="F1219:F1282" si="38">IF(D1219&gt;0,"Profit","Loss")</f>
        <v>Loss</v>
      </c>
      <c r="G1219">
        <f t="shared" ref="G1219:G1282" si="39">IFERROR(A1219/C1219,0)</f>
        <v>6.7478947368421061</v>
      </c>
    </row>
    <row r="1220" spans="1:7" x14ac:dyDescent="0.25">
      <c r="A1220">
        <v>368.66</v>
      </c>
      <c r="B1220">
        <v>0.01</v>
      </c>
      <c r="C1220">
        <v>1</v>
      </c>
      <c r="D1220">
        <v>-165.6</v>
      </c>
      <c r="F1220" t="str">
        <f t="shared" si="38"/>
        <v>Loss</v>
      </c>
      <c r="G1220">
        <f t="shared" si="39"/>
        <v>368.66</v>
      </c>
    </row>
    <row r="1221" spans="1:7" x14ac:dyDescent="0.25">
      <c r="A1221">
        <v>1955.0764999999999</v>
      </c>
      <c r="B1221">
        <v>0.06</v>
      </c>
      <c r="C1221">
        <v>36</v>
      </c>
      <c r="D1221">
        <v>470.83</v>
      </c>
      <c r="F1221" t="str">
        <f t="shared" si="38"/>
        <v>Profit</v>
      </c>
      <c r="G1221">
        <f t="shared" si="39"/>
        <v>54.30768055555555</v>
      </c>
    </row>
    <row r="1222" spans="1:7" x14ac:dyDescent="0.25">
      <c r="A1222">
        <v>10051.52</v>
      </c>
      <c r="B1222">
        <v>0.05</v>
      </c>
      <c r="C1222">
        <v>48</v>
      </c>
      <c r="D1222">
        <v>4938.78</v>
      </c>
      <c r="F1222" t="str">
        <f t="shared" si="38"/>
        <v>Profit</v>
      </c>
      <c r="G1222">
        <f t="shared" si="39"/>
        <v>209.40666666666667</v>
      </c>
    </row>
    <row r="1223" spans="1:7" x14ac:dyDescent="0.25">
      <c r="A1223">
        <v>6048.18</v>
      </c>
      <c r="B1223">
        <v>0.04</v>
      </c>
      <c r="C1223">
        <v>17</v>
      </c>
      <c r="D1223">
        <v>1418.36</v>
      </c>
      <c r="F1223" t="str">
        <f t="shared" si="38"/>
        <v>Profit</v>
      </c>
      <c r="G1223">
        <f t="shared" si="39"/>
        <v>355.77529411764709</v>
      </c>
    </row>
    <row r="1224" spans="1:7" x14ac:dyDescent="0.25">
      <c r="A1224">
        <v>237.28</v>
      </c>
      <c r="B1224">
        <v>0.03</v>
      </c>
      <c r="C1224">
        <v>45</v>
      </c>
      <c r="D1224">
        <v>-2088.6799999999998</v>
      </c>
      <c r="F1224" t="str">
        <f t="shared" si="38"/>
        <v>Loss</v>
      </c>
      <c r="G1224">
        <f t="shared" si="39"/>
        <v>5.2728888888888887</v>
      </c>
    </row>
    <row r="1225" spans="1:7" x14ac:dyDescent="0.25">
      <c r="A1225">
        <v>1003.31</v>
      </c>
      <c r="B1225">
        <v>0.01</v>
      </c>
      <c r="C1225">
        <v>23</v>
      </c>
      <c r="D1225">
        <v>51.9</v>
      </c>
      <c r="F1225" t="str">
        <f t="shared" si="38"/>
        <v>Profit</v>
      </c>
      <c r="G1225">
        <f t="shared" si="39"/>
        <v>43.622173913043476</v>
      </c>
    </row>
    <row r="1226" spans="1:7" x14ac:dyDescent="0.25">
      <c r="A1226">
        <v>553.5625</v>
      </c>
      <c r="B1226">
        <v>0.08</v>
      </c>
      <c r="C1226">
        <v>33</v>
      </c>
      <c r="D1226">
        <v>-76.86</v>
      </c>
      <c r="F1226" t="str">
        <f t="shared" si="38"/>
        <v>Loss</v>
      </c>
      <c r="G1226">
        <f t="shared" si="39"/>
        <v>16.774621212121211</v>
      </c>
    </row>
    <row r="1227" spans="1:7" x14ac:dyDescent="0.25">
      <c r="A1227">
        <v>473.7</v>
      </c>
      <c r="B1227">
        <v>0.05</v>
      </c>
      <c r="C1227">
        <v>8</v>
      </c>
      <c r="D1227">
        <v>72.510000000000005</v>
      </c>
      <c r="F1227" t="str">
        <f t="shared" si="38"/>
        <v>Profit</v>
      </c>
      <c r="G1227">
        <f t="shared" si="39"/>
        <v>59.212499999999999</v>
      </c>
    </row>
    <row r="1228" spans="1:7" x14ac:dyDescent="0.25">
      <c r="A1228">
        <v>74.989999999999995</v>
      </c>
      <c r="B1228">
        <v>0.08</v>
      </c>
      <c r="C1228">
        <v>43</v>
      </c>
      <c r="D1228">
        <v>-8.9499999999999993</v>
      </c>
      <c r="F1228" t="str">
        <f t="shared" si="38"/>
        <v>Loss</v>
      </c>
      <c r="G1228">
        <f t="shared" si="39"/>
        <v>1.7439534883720929</v>
      </c>
    </row>
    <row r="1229" spans="1:7" x14ac:dyDescent="0.25">
      <c r="A1229">
        <v>20.190000000000001</v>
      </c>
      <c r="B1229">
        <v>0.03</v>
      </c>
      <c r="C1229">
        <v>4</v>
      </c>
      <c r="D1229">
        <v>1.3</v>
      </c>
      <c r="F1229" t="str">
        <f t="shared" si="38"/>
        <v>Profit</v>
      </c>
      <c r="G1229">
        <f t="shared" si="39"/>
        <v>5.0475000000000003</v>
      </c>
    </row>
    <row r="1230" spans="1:7" x14ac:dyDescent="0.25">
      <c r="A1230">
        <v>2218.8910000000001</v>
      </c>
      <c r="B1230">
        <v>0</v>
      </c>
      <c r="C1230">
        <v>12</v>
      </c>
      <c r="D1230">
        <v>79.540000000000006</v>
      </c>
      <c r="F1230" t="str">
        <f t="shared" si="38"/>
        <v>Profit</v>
      </c>
      <c r="G1230">
        <f t="shared" si="39"/>
        <v>184.90758333333335</v>
      </c>
    </row>
    <row r="1231" spans="1:7" x14ac:dyDescent="0.25">
      <c r="A1231">
        <v>384.41</v>
      </c>
      <c r="B1231">
        <v>0.05</v>
      </c>
      <c r="C1231">
        <v>42</v>
      </c>
      <c r="D1231">
        <v>-44.3</v>
      </c>
      <c r="F1231" t="str">
        <f t="shared" si="38"/>
        <v>Loss</v>
      </c>
      <c r="G1231">
        <f t="shared" si="39"/>
        <v>9.1526190476190479</v>
      </c>
    </row>
    <row r="1232" spans="1:7" x14ac:dyDescent="0.25">
      <c r="A1232">
        <v>233.2</v>
      </c>
      <c r="B1232">
        <v>0</v>
      </c>
      <c r="C1232">
        <v>40</v>
      </c>
      <c r="D1232">
        <v>74.83</v>
      </c>
      <c r="F1232" t="str">
        <f t="shared" si="38"/>
        <v>Profit</v>
      </c>
      <c r="G1232">
        <f t="shared" si="39"/>
        <v>5.83</v>
      </c>
    </row>
    <row r="1233" spans="1:7" x14ac:dyDescent="0.25">
      <c r="A1233">
        <v>29.19</v>
      </c>
      <c r="B1233">
        <v>0.03</v>
      </c>
      <c r="C1233">
        <v>1</v>
      </c>
      <c r="D1233">
        <v>-23.1</v>
      </c>
      <c r="F1233" t="str">
        <f t="shared" si="38"/>
        <v>Loss</v>
      </c>
      <c r="G1233">
        <f t="shared" si="39"/>
        <v>29.19</v>
      </c>
    </row>
    <row r="1234" spans="1:7" x14ac:dyDescent="0.25">
      <c r="A1234">
        <v>2007.24</v>
      </c>
      <c r="B1234">
        <v>0.03</v>
      </c>
      <c r="C1234">
        <v>9</v>
      </c>
      <c r="D1234">
        <v>600.4</v>
      </c>
      <c r="F1234" t="str">
        <f t="shared" si="38"/>
        <v>Profit</v>
      </c>
      <c r="G1234">
        <f t="shared" si="39"/>
        <v>223.02666666666667</v>
      </c>
    </row>
    <row r="1235" spans="1:7" x14ac:dyDescent="0.25">
      <c r="A1235">
        <v>245.53</v>
      </c>
      <c r="B1235">
        <v>0.02</v>
      </c>
      <c r="C1235">
        <v>24</v>
      </c>
      <c r="D1235">
        <v>83.16</v>
      </c>
      <c r="F1235" t="str">
        <f t="shared" si="38"/>
        <v>Profit</v>
      </c>
      <c r="G1235">
        <f t="shared" si="39"/>
        <v>10.230416666666667</v>
      </c>
    </row>
    <row r="1236" spans="1:7" x14ac:dyDescent="0.25">
      <c r="A1236">
        <v>92.02</v>
      </c>
      <c r="B1236">
        <v>0.1</v>
      </c>
      <c r="C1236">
        <v>6</v>
      </c>
      <c r="D1236">
        <v>-47.36</v>
      </c>
      <c r="F1236" t="str">
        <f t="shared" si="38"/>
        <v>Loss</v>
      </c>
      <c r="G1236">
        <f t="shared" si="39"/>
        <v>15.336666666666666</v>
      </c>
    </row>
    <row r="1237" spans="1:7" x14ac:dyDescent="0.25">
      <c r="A1237">
        <v>797.98</v>
      </c>
      <c r="B1237">
        <v>0.05</v>
      </c>
      <c r="C1237">
        <v>44</v>
      </c>
      <c r="D1237">
        <v>237.47</v>
      </c>
      <c r="F1237" t="str">
        <f t="shared" si="38"/>
        <v>Profit</v>
      </c>
      <c r="G1237">
        <f t="shared" si="39"/>
        <v>18.135909090909092</v>
      </c>
    </row>
    <row r="1238" spans="1:7" x14ac:dyDescent="0.25">
      <c r="A1238">
        <v>115.43</v>
      </c>
      <c r="B1238">
        <v>0</v>
      </c>
      <c r="C1238">
        <v>38</v>
      </c>
      <c r="D1238">
        <v>11.41</v>
      </c>
      <c r="F1238" t="str">
        <f t="shared" si="38"/>
        <v>Profit</v>
      </c>
      <c r="G1238">
        <f t="shared" si="39"/>
        <v>3.0376315789473685</v>
      </c>
    </row>
    <row r="1239" spans="1:7" x14ac:dyDescent="0.25">
      <c r="A1239">
        <v>1209.1679999999999</v>
      </c>
      <c r="B1239">
        <v>0.03</v>
      </c>
      <c r="C1239">
        <v>33</v>
      </c>
      <c r="D1239">
        <v>-1052.79</v>
      </c>
      <c r="F1239" t="str">
        <f t="shared" si="38"/>
        <v>Loss</v>
      </c>
      <c r="G1239">
        <f t="shared" si="39"/>
        <v>36.641454545454543</v>
      </c>
    </row>
    <row r="1240" spans="1:7" x14ac:dyDescent="0.25">
      <c r="A1240">
        <v>709.91</v>
      </c>
      <c r="B1240">
        <v>0.09</v>
      </c>
      <c r="C1240">
        <v>37</v>
      </c>
      <c r="D1240">
        <v>-93.43</v>
      </c>
      <c r="F1240" t="str">
        <f t="shared" si="38"/>
        <v>Loss</v>
      </c>
      <c r="G1240">
        <f t="shared" si="39"/>
        <v>19.186756756756758</v>
      </c>
    </row>
    <row r="1241" spans="1:7" x14ac:dyDescent="0.25">
      <c r="A1241">
        <v>1096.17</v>
      </c>
      <c r="B1241">
        <v>0.01</v>
      </c>
      <c r="C1241">
        <v>26</v>
      </c>
      <c r="D1241">
        <v>110.78</v>
      </c>
      <c r="F1241" t="str">
        <f t="shared" si="38"/>
        <v>Profit</v>
      </c>
      <c r="G1241">
        <f t="shared" si="39"/>
        <v>42.160384615384615</v>
      </c>
    </row>
    <row r="1242" spans="1:7" x14ac:dyDescent="0.25">
      <c r="A1242">
        <v>356.7</v>
      </c>
      <c r="B1242">
        <v>0.02</v>
      </c>
      <c r="C1242">
        <v>45</v>
      </c>
      <c r="D1242">
        <v>-48.97</v>
      </c>
      <c r="F1242" t="str">
        <f t="shared" si="38"/>
        <v>Loss</v>
      </c>
      <c r="G1242">
        <f t="shared" si="39"/>
        <v>7.9266666666666667</v>
      </c>
    </row>
    <row r="1243" spans="1:7" x14ac:dyDescent="0.25">
      <c r="A1243">
        <v>438.8</v>
      </c>
      <c r="B1243">
        <v>0.09</v>
      </c>
      <c r="C1243">
        <v>39</v>
      </c>
      <c r="D1243">
        <v>-84.19</v>
      </c>
      <c r="F1243" t="str">
        <f t="shared" si="38"/>
        <v>Loss</v>
      </c>
      <c r="G1243">
        <f t="shared" si="39"/>
        <v>11.251282051282052</v>
      </c>
    </row>
    <row r="1244" spans="1:7" x14ac:dyDescent="0.25">
      <c r="A1244">
        <v>121.92</v>
      </c>
      <c r="B1244">
        <v>0.09</v>
      </c>
      <c r="C1244">
        <v>40</v>
      </c>
      <c r="D1244">
        <v>51.23</v>
      </c>
      <c r="F1244" t="str">
        <f t="shared" si="38"/>
        <v>Profit</v>
      </c>
      <c r="G1244">
        <f t="shared" si="39"/>
        <v>3.048</v>
      </c>
    </row>
    <row r="1245" spans="1:7" x14ac:dyDescent="0.25">
      <c r="A1245">
        <v>141.69999999999999</v>
      </c>
      <c r="B1245">
        <v>0.02</v>
      </c>
      <c r="C1245">
        <v>33</v>
      </c>
      <c r="D1245">
        <v>-103.21</v>
      </c>
      <c r="F1245" t="str">
        <f t="shared" si="38"/>
        <v>Loss</v>
      </c>
      <c r="G1245">
        <f t="shared" si="39"/>
        <v>4.2939393939393939</v>
      </c>
    </row>
    <row r="1246" spans="1:7" x14ac:dyDescent="0.25">
      <c r="A1246">
        <v>114.73</v>
      </c>
      <c r="B1246">
        <v>0.03</v>
      </c>
      <c r="C1246">
        <v>8</v>
      </c>
      <c r="D1246">
        <v>28.08</v>
      </c>
      <c r="F1246" t="str">
        <f t="shared" si="38"/>
        <v>Profit</v>
      </c>
      <c r="G1246">
        <f t="shared" si="39"/>
        <v>14.34125</v>
      </c>
    </row>
    <row r="1247" spans="1:7" x14ac:dyDescent="0.25">
      <c r="A1247">
        <v>216.79</v>
      </c>
      <c r="B1247">
        <v>7.0000000000000007E-2</v>
      </c>
      <c r="C1247">
        <v>32</v>
      </c>
      <c r="D1247">
        <v>57.55</v>
      </c>
      <c r="F1247" t="str">
        <f t="shared" si="38"/>
        <v>Profit</v>
      </c>
      <c r="G1247">
        <f t="shared" si="39"/>
        <v>6.7746874999999998</v>
      </c>
    </row>
    <row r="1248" spans="1:7" x14ac:dyDescent="0.25">
      <c r="A1248">
        <v>233.03</v>
      </c>
      <c r="B1248">
        <v>0.05</v>
      </c>
      <c r="C1248">
        <v>26</v>
      </c>
      <c r="D1248">
        <v>-86.34</v>
      </c>
      <c r="F1248" t="str">
        <f t="shared" si="38"/>
        <v>Loss</v>
      </c>
      <c r="G1248">
        <f t="shared" si="39"/>
        <v>8.9626923076923077</v>
      </c>
    </row>
    <row r="1249" spans="1:7" x14ac:dyDescent="0.25">
      <c r="A1249">
        <v>128.12</v>
      </c>
      <c r="B1249">
        <v>0.08</v>
      </c>
      <c r="C1249">
        <v>35</v>
      </c>
      <c r="D1249">
        <v>-135.6</v>
      </c>
      <c r="F1249" t="str">
        <f t="shared" si="38"/>
        <v>Loss</v>
      </c>
      <c r="G1249">
        <f t="shared" si="39"/>
        <v>3.6605714285714286</v>
      </c>
    </row>
    <row r="1250" spans="1:7" x14ac:dyDescent="0.25">
      <c r="A1250">
        <v>221.05</v>
      </c>
      <c r="B1250">
        <v>0.02</v>
      </c>
      <c r="C1250">
        <v>30</v>
      </c>
      <c r="D1250">
        <v>-66.38</v>
      </c>
      <c r="F1250" t="str">
        <f t="shared" si="38"/>
        <v>Loss</v>
      </c>
      <c r="G1250">
        <f t="shared" si="39"/>
        <v>7.3683333333333341</v>
      </c>
    </row>
    <row r="1251" spans="1:7" x14ac:dyDescent="0.25">
      <c r="A1251">
        <v>214.23</v>
      </c>
      <c r="B1251">
        <v>0.01</v>
      </c>
      <c r="C1251">
        <v>41</v>
      </c>
      <c r="D1251">
        <v>-165.42</v>
      </c>
      <c r="F1251" t="str">
        <f t="shared" si="38"/>
        <v>Loss</v>
      </c>
      <c r="G1251">
        <f t="shared" si="39"/>
        <v>5.2251219512195117</v>
      </c>
    </row>
    <row r="1252" spans="1:7" x14ac:dyDescent="0.25">
      <c r="A1252">
        <v>165.62</v>
      </c>
      <c r="B1252">
        <v>0.03</v>
      </c>
      <c r="C1252">
        <v>25</v>
      </c>
      <c r="D1252">
        <v>-64.72</v>
      </c>
      <c r="F1252" t="str">
        <f t="shared" si="38"/>
        <v>Loss</v>
      </c>
      <c r="G1252">
        <f t="shared" si="39"/>
        <v>6.6248000000000005</v>
      </c>
    </row>
    <row r="1253" spans="1:7" x14ac:dyDescent="0.25">
      <c r="A1253">
        <v>214.19</v>
      </c>
      <c r="B1253">
        <v>0.05</v>
      </c>
      <c r="C1253">
        <v>41</v>
      </c>
      <c r="D1253">
        <v>-66.06</v>
      </c>
      <c r="F1253" t="str">
        <f t="shared" si="38"/>
        <v>Loss</v>
      </c>
      <c r="G1253">
        <f t="shared" si="39"/>
        <v>5.2241463414634142</v>
      </c>
    </row>
    <row r="1254" spans="1:7" x14ac:dyDescent="0.25">
      <c r="A1254">
        <v>14475.74</v>
      </c>
      <c r="B1254">
        <v>0.06</v>
      </c>
      <c r="C1254">
        <v>28</v>
      </c>
      <c r="D1254">
        <v>4963.8900000000003</v>
      </c>
      <c r="F1254" t="str">
        <f t="shared" si="38"/>
        <v>Profit</v>
      </c>
      <c r="G1254">
        <f t="shared" si="39"/>
        <v>516.99071428571426</v>
      </c>
    </row>
    <row r="1255" spans="1:7" x14ac:dyDescent="0.25">
      <c r="A1255">
        <v>377.01600000000002</v>
      </c>
      <c r="B1255">
        <v>0.1</v>
      </c>
      <c r="C1255">
        <v>2</v>
      </c>
      <c r="D1255">
        <v>-201.28</v>
      </c>
      <c r="F1255" t="str">
        <f t="shared" si="38"/>
        <v>Loss</v>
      </c>
      <c r="G1255">
        <f t="shared" si="39"/>
        <v>188.50800000000001</v>
      </c>
    </row>
    <row r="1256" spans="1:7" x14ac:dyDescent="0.25">
      <c r="A1256">
        <v>161.66999999999999</v>
      </c>
      <c r="B1256">
        <v>0.08</v>
      </c>
      <c r="C1256">
        <v>45</v>
      </c>
      <c r="D1256">
        <v>-7.71</v>
      </c>
      <c r="F1256" t="str">
        <f t="shared" si="38"/>
        <v>Loss</v>
      </c>
      <c r="G1256">
        <f t="shared" si="39"/>
        <v>3.5926666666666662</v>
      </c>
    </row>
    <row r="1257" spans="1:7" x14ac:dyDescent="0.25">
      <c r="A1257">
        <v>59.66</v>
      </c>
      <c r="B1257">
        <v>0.05</v>
      </c>
      <c r="C1257">
        <v>35</v>
      </c>
      <c r="D1257">
        <v>-33.340000000000003</v>
      </c>
      <c r="F1257" t="str">
        <f t="shared" si="38"/>
        <v>Loss</v>
      </c>
      <c r="G1257">
        <f t="shared" si="39"/>
        <v>1.7045714285714284</v>
      </c>
    </row>
    <row r="1258" spans="1:7" x14ac:dyDescent="0.25">
      <c r="A1258">
        <v>83.3</v>
      </c>
      <c r="B1258">
        <v>0.09</v>
      </c>
      <c r="C1258">
        <v>5</v>
      </c>
      <c r="D1258">
        <v>-114.91</v>
      </c>
      <c r="F1258" t="str">
        <f t="shared" si="38"/>
        <v>Loss</v>
      </c>
      <c r="G1258">
        <f t="shared" si="39"/>
        <v>16.66</v>
      </c>
    </row>
    <row r="1259" spans="1:7" x14ac:dyDescent="0.25">
      <c r="A1259">
        <v>1236.954</v>
      </c>
      <c r="B1259">
        <v>0.06</v>
      </c>
      <c r="C1259">
        <v>23</v>
      </c>
      <c r="D1259">
        <v>119.89</v>
      </c>
      <c r="F1259" t="str">
        <f t="shared" si="38"/>
        <v>Profit</v>
      </c>
      <c r="G1259">
        <f t="shared" si="39"/>
        <v>53.78060869565217</v>
      </c>
    </row>
    <row r="1260" spans="1:7" x14ac:dyDescent="0.25">
      <c r="A1260">
        <v>306.62049999999999</v>
      </c>
      <c r="B1260">
        <v>0.08</v>
      </c>
      <c r="C1260">
        <v>3</v>
      </c>
      <c r="D1260">
        <v>-479.08</v>
      </c>
      <c r="F1260" t="str">
        <f t="shared" si="38"/>
        <v>Loss</v>
      </c>
      <c r="G1260">
        <f t="shared" si="39"/>
        <v>102.20683333333334</v>
      </c>
    </row>
    <row r="1261" spans="1:7" x14ac:dyDescent="0.25">
      <c r="A1261">
        <v>124.7</v>
      </c>
      <c r="B1261">
        <v>0</v>
      </c>
      <c r="C1261">
        <v>8</v>
      </c>
      <c r="D1261">
        <v>31.94</v>
      </c>
      <c r="F1261" t="str">
        <f t="shared" si="38"/>
        <v>Profit</v>
      </c>
      <c r="G1261">
        <f t="shared" si="39"/>
        <v>15.5875</v>
      </c>
    </row>
    <row r="1262" spans="1:7" x14ac:dyDescent="0.25">
      <c r="A1262">
        <v>2380.5695000000001</v>
      </c>
      <c r="B1262">
        <v>0.01</v>
      </c>
      <c r="C1262">
        <v>41</v>
      </c>
      <c r="D1262">
        <v>740.48</v>
      </c>
      <c r="F1262" t="str">
        <f t="shared" si="38"/>
        <v>Profit</v>
      </c>
      <c r="G1262">
        <f t="shared" si="39"/>
        <v>58.062670731707321</v>
      </c>
    </row>
    <row r="1263" spans="1:7" x14ac:dyDescent="0.25">
      <c r="A1263">
        <v>14960.096</v>
      </c>
      <c r="B1263">
        <v>0.01</v>
      </c>
      <c r="C1263">
        <v>47</v>
      </c>
      <c r="D1263">
        <v>-969.05</v>
      </c>
      <c r="F1263" t="str">
        <f t="shared" si="38"/>
        <v>Loss</v>
      </c>
      <c r="G1263">
        <f t="shared" si="39"/>
        <v>318.29991489361703</v>
      </c>
    </row>
    <row r="1264" spans="1:7" x14ac:dyDescent="0.25">
      <c r="A1264">
        <v>485.46</v>
      </c>
      <c r="B1264">
        <v>0.03</v>
      </c>
      <c r="C1264">
        <v>11</v>
      </c>
      <c r="D1264">
        <v>48.88</v>
      </c>
      <c r="F1264" t="str">
        <f t="shared" si="38"/>
        <v>Profit</v>
      </c>
      <c r="G1264">
        <f t="shared" si="39"/>
        <v>44.132727272727273</v>
      </c>
    </row>
    <row r="1265" spans="1:7" x14ac:dyDescent="0.25">
      <c r="A1265">
        <v>910.98</v>
      </c>
      <c r="B1265">
        <v>7.0000000000000007E-2</v>
      </c>
      <c r="C1265">
        <v>10</v>
      </c>
      <c r="D1265">
        <v>18.77</v>
      </c>
      <c r="F1265" t="str">
        <f t="shared" si="38"/>
        <v>Profit</v>
      </c>
      <c r="G1265">
        <f t="shared" si="39"/>
        <v>91.097999999999999</v>
      </c>
    </row>
    <row r="1266" spans="1:7" x14ac:dyDescent="0.25">
      <c r="A1266">
        <v>3659.66</v>
      </c>
      <c r="B1266">
        <v>0.08</v>
      </c>
      <c r="C1266">
        <v>30</v>
      </c>
      <c r="D1266">
        <v>-500.38</v>
      </c>
      <c r="F1266" t="str">
        <f t="shared" si="38"/>
        <v>Loss</v>
      </c>
      <c r="G1266">
        <f t="shared" si="39"/>
        <v>121.98866666666666</v>
      </c>
    </row>
    <row r="1267" spans="1:7" x14ac:dyDescent="0.25">
      <c r="A1267">
        <v>24105.87</v>
      </c>
      <c r="B1267">
        <v>7.0000000000000007E-2</v>
      </c>
      <c r="C1267">
        <v>14</v>
      </c>
      <c r="D1267">
        <v>4073.25</v>
      </c>
      <c r="F1267" t="str">
        <f t="shared" si="38"/>
        <v>Profit</v>
      </c>
      <c r="G1267">
        <f t="shared" si="39"/>
        <v>1721.847857142857</v>
      </c>
    </row>
    <row r="1268" spans="1:7" x14ac:dyDescent="0.25">
      <c r="A1268">
        <v>3583.87</v>
      </c>
      <c r="B1268">
        <v>7.0000000000000007E-2</v>
      </c>
      <c r="C1268">
        <v>13</v>
      </c>
      <c r="D1268">
        <v>-113.08</v>
      </c>
      <c r="F1268" t="str">
        <f t="shared" si="38"/>
        <v>Loss</v>
      </c>
      <c r="G1268">
        <f t="shared" si="39"/>
        <v>275.68230769230769</v>
      </c>
    </row>
    <row r="1269" spans="1:7" x14ac:dyDescent="0.25">
      <c r="A1269">
        <v>183.45</v>
      </c>
      <c r="B1269">
        <v>0.01</v>
      </c>
      <c r="C1269">
        <v>35</v>
      </c>
      <c r="D1269">
        <v>-149.66</v>
      </c>
      <c r="F1269" t="str">
        <f t="shared" si="38"/>
        <v>Loss</v>
      </c>
      <c r="G1269">
        <f t="shared" si="39"/>
        <v>5.2414285714285711</v>
      </c>
    </row>
    <row r="1270" spans="1:7" x14ac:dyDescent="0.25">
      <c r="A1270">
        <v>151.86000000000001</v>
      </c>
      <c r="B1270">
        <v>0.1</v>
      </c>
      <c r="C1270">
        <v>21</v>
      </c>
      <c r="D1270">
        <v>-54.67</v>
      </c>
      <c r="F1270" t="str">
        <f t="shared" si="38"/>
        <v>Loss</v>
      </c>
      <c r="G1270">
        <f t="shared" si="39"/>
        <v>7.2314285714285722</v>
      </c>
    </row>
    <row r="1271" spans="1:7" x14ac:dyDescent="0.25">
      <c r="A1271">
        <v>4951.3599999999997</v>
      </c>
      <c r="B1271">
        <v>0.03</v>
      </c>
      <c r="C1271">
        <v>45</v>
      </c>
      <c r="D1271">
        <v>1759.72</v>
      </c>
      <c r="F1271" t="str">
        <f t="shared" si="38"/>
        <v>Profit</v>
      </c>
      <c r="G1271">
        <f t="shared" si="39"/>
        <v>110.03022222222222</v>
      </c>
    </row>
    <row r="1272" spans="1:7" x14ac:dyDescent="0.25">
      <c r="A1272">
        <v>132.86000000000001</v>
      </c>
      <c r="B1272">
        <v>0.06</v>
      </c>
      <c r="C1272">
        <v>36</v>
      </c>
      <c r="D1272">
        <v>57</v>
      </c>
      <c r="F1272" t="str">
        <f t="shared" si="38"/>
        <v>Profit</v>
      </c>
      <c r="G1272">
        <f t="shared" si="39"/>
        <v>3.690555555555556</v>
      </c>
    </row>
    <row r="1273" spans="1:7" x14ac:dyDescent="0.25">
      <c r="A1273">
        <v>1685.941</v>
      </c>
      <c r="B1273">
        <v>7.0000000000000007E-2</v>
      </c>
      <c r="C1273">
        <v>16</v>
      </c>
      <c r="D1273">
        <v>21.02</v>
      </c>
      <c r="F1273" t="str">
        <f t="shared" si="38"/>
        <v>Profit</v>
      </c>
      <c r="G1273">
        <f t="shared" si="39"/>
        <v>105.3713125</v>
      </c>
    </row>
    <row r="1274" spans="1:7" x14ac:dyDescent="0.25">
      <c r="A1274">
        <v>229.88</v>
      </c>
      <c r="B1274">
        <v>0.05</v>
      </c>
      <c r="C1274">
        <v>42</v>
      </c>
      <c r="D1274">
        <v>-75.25</v>
      </c>
      <c r="F1274" t="str">
        <f t="shared" si="38"/>
        <v>Loss</v>
      </c>
      <c r="G1274">
        <f t="shared" si="39"/>
        <v>5.4733333333333336</v>
      </c>
    </row>
    <row r="1275" spans="1:7" x14ac:dyDescent="0.25">
      <c r="A1275">
        <v>1894.1655000000001</v>
      </c>
      <c r="B1275">
        <v>0.1</v>
      </c>
      <c r="C1275">
        <v>37</v>
      </c>
      <c r="D1275">
        <v>134.72999999999999</v>
      </c>
      <c r="F1275" t="str">
        <f t="shared" si="38"/>
        <v>Profit</v>
      </c>
      <c r="G1275">
        <f t="shared" si="39"/>
        <v>51.193662162162163</v>
      </c>
    </row>
    <row r="1276" spans="1:7" x14ac:dyDescent="0.25">
      <c r="A1276">
        <v>267.52999999999997</v>
      </c>
      <c r="B1276">
        <v>0</v>
      </c>
      <c r="C1276">
        <v>36</v>
      </c>
      <c r="D1276">
        <v>85.17</v>
      </c>
      <c r="F1276" t="str">
        <f t="shared" si="38"/>
        <v>Profit</v>
      </c>
      <c r="G1276">
        <f t="shared" si="39"/>
        <v>7.4313888888888879</v>
      </c>
    </row>
    <row r="1277" spans="1:7" x14ac:dyDescent="0.25">
      <c r="A1277">
        <v>2976.21</v>
      </c>
      <c r="B1277">
        <v>7.0000000000000007E-2</v>
      </c>
      <c r="C1277">
        <v>31</v>
      </c>
      <c r="D1277">
        <v>-277.63</v>
      </c>
      <c r="F1277" t="str">
        <f t="shared" si="38"/>
        <v>Loss</v>
      </c>
      <c r="G1277">
        <f t="shared" si="39"/>
        <v>96.006774193548395</v>
      </c>
    </row>
    <row r="1278" spans="1:7" x14ac:dyDescent="0.25">
      <c r="A1278">
        <v>1065.26</v>
      </c>
      <c r="B1278">
        <v>0.03</v>
      </c>
      <c r="C1278">
        <v>31</v>
      </c>
      <c r="D1278">
        <v>-900.27</v>
      </c>
      <c r="F1278" t="str">
        <f t="shared" si="38"/>
        <v>Loss</v>
      </c>
      <c r="G1278">
        <f t="shared" si="39"/>
        <v>34.363225806451609</v>
      </c>
    </row>
    <row r="1279" spans="1:7" x14ac:dyDescent="0.25">
      <c r="A1279">
        <v>2236.15</v>
      </c>
      <c r="B1279">
        <v>0.05</v>
      </c>
      <c r="C1279">
        <v>15</v>
      </c>
      <c r="D1279">
        <v>-310.95</v>
      </c>
      <c r="F1279" t="str">
        <f t="shared" si="38"/>
        <v>Loss</v>
      </c>
      <c r="G1279">
        <f t="shared" si="39"/>
        <v>149.07666666666668</v>
      </c>
    </row>
    <row r="1280" spans="1:7" x14ac:dyDescent="0.25">
      <c r="A1280">
        <v>2667.92</v>
      </c>
      <c r="B1280">
        <v>0.01</v>
      </c>
      <c r="C1280">
        <v>33</v>
      </c>
      <c r="D1280">
        <v>1049.02</v>
      </c>
      <c r="F1280" t="str">
        <f t="shared" si="38"/>
        <v>Profit</v>
      </c>
      <c r="G1280">
        <f t="shared" si="39"/>
        <v>80.846060606060604</v>
      </c>
    </row>
    <row r="1281" spans="1:7" x14ac:dyDescent="0.25">
      <c r="A1281">
        <v>291.66000000000003</v>
      </c>
      <c r="B1281">
        <v>0.08</v>
      </c>
      <c r="C1281">
        <v>2</v>
      </c>
      <c r="D1281">
        <v>-192.92</v>
      </c>
      <c r="F1281" t="str">
        <f t="shared" si="38"/>
        <v>Loss</v>
      </c>
      <c r="G1281">
        <f t="shared" si="39"/>
        <v>145.83000000000001</v>
      </c>
    </row>
    <row r="1282" spans="1:7" x14ac:dyDescent="0.25">
      <c r="A1282">
        <v>35.65</v>
      </c>
      <c r="B1282">
        <v>0.02</v>
      </c>
      <c r="C1282">
        <v>6</v>
      </c>
      <c r="D1282">
        <v>-5.92</v>
      </c>
      <c r="F1282" t="str">
        <f t="shared" si="38"/>
        <v>Loss</v>
      </c>
      <c r="G1282">
        <f t="shared" si="39"/>
        <v>5.9416666666666664</v>
      </c>
    </row>
    <row r="1283" spans="1:7" x14ac:dyDescent="0.25">
      <c r="A1283">
        <v>1763.6</v>
      </c>
      <c r="B1283">
        <v>0.08</v>
      </c>
      <c r="C1283">
        <v>42</v>
      </c>
      <c r="D1283">
        <v>455.37</v>
      </c>
      <c r="F1283" t="str">
        <f t="shared" ref="F1283:F1346" si="40">IF(D1283&gt;0,"Profit","Loss")</f>
        <v>Profit</v>
      </c>
      <c r="G1283">
        <f t="shared" ref="G1283:G1346" si="41">IFERROR(A1283/C1283,0)</f>
        <v>41.990476190476187</v>
      </c>
    </row>
    <row r="1284" spans="1:7" x14ac:dyDescent="0.25">
      <c r="A1284">
        <v>789.94</v>
      </c>
      <c r="B1284">
        <v>0.1</v>
      </c>
      <c r="C1284">
        <v>31</v>
      </c>
      <c r="D1284">
        <v>-190.41</v>
      </c>
      <c r="F1284" t="str">
        <f t="shared" si="40"/>
        <v>Loss</v>
      </c>
      <c r="G1284">
        <f t="shared" si="41"/>
        <v>25.48193548387097</v>
      </c>
    </row>
    <row r="1285" spans="1:7" x14ac:dyDescent="0.25">
      <c r="A1285">
        <v>3671.3</v>
      </c>
      <c r="B1285">
        <v>0.04</v>
      </c>
      <c r="C1285">
        <v>12</v>
      </c>
      <c r="D1285">
        <v>900.06</v>
      </c>
      <c r="F1285" t="str">
        <f t="shared" si="40"/>
        <v>Profit</v>
      </c>
      <c r="G1285">
        <f t="shared" si="41"/>
        <v>305.94166666666666</v>
      </c>
    </row>
    <row r="1286" spans="1:7" x14ac:dyDescent="0.25">
      <c r="A1286">
        <v>399.58</v>
      </c>
      <c r="B1286">
        <v>0.04</v>
      </c>
      <c r="C1286">
        <v>46</v>
      </c>
      <c r="D1286">
        <v>-188.53</v>
      </c>
      <c r="F1286" t="str">
        <f t="shared" si="40"/>
        <v>Loss</v>
      </c>
      <c r="G1286">
        <f t="shared" si="41"/>
        <v>8.6865217391304341</v>
      </c>
    </row>
    <row r="1287" spans="1:7" x14ac:dyDescent="0.25">
      <c r="A1287">
        <v>963.3</v>
      </c>
      <c r="B1287">
        <v>0.06</v>
      </c>
      <c r="C1287">
        <v>20</v>
      </c>
      <c r="D1287">
        <v>367.12</v>
      </c>
      <c r="F1287" t="str">
        <f t="shared" si="40"/>
        <v>Profit</v>
      </c>
      <c r="G1287">
        <f t="shared" si="41"/>
        <v>48.164999999999999</v>
      </c>
    </row>
    <row r="1288" spans="1:7" x14ac:dyDescent="0.25">
      <c r="A1288">
        <v>9062.73</v>
      </c>
      <c r="B1288">
        <v>0.09</v>
      </c>
      <c r="C1288">
        <v>48</v>
      </c>
      <c r="D1288">
        <v>3122.78</v>
      </c>
      <c r="F1288" t="str">
        <f t="shared" si="40"/>
        <v>Profit</v>
      </c>
      <c r="G1288">
        <f t="shared" si="41"/>
        <v>188.80687499999999</v>
      </c>
    </row>
    <row r="1289" spans="1:7" x14ac:dyDescent="0.25">
      <c r="A1289">
        <v>1911.4034999999999</v>
      </c>
      <c r="B1289">
        <v>0.06</v>
      </c>
      <c r="C1289">
        <v>26</v>
      </c>
      <c r="D1289">
        <v>822.89</v>
      </c>
      <c r="F1289" t="str">
        <f t="shared" si="40"/>
        <v>Profit</v>
      </c>
      <c r="G1289">
        <f t="shared" si="41"/>
        <v>73.515519230769229</v>
      </c>
    </row>
    <row r="1290" spans="1:7" x14ac:dyDescent="0.25">
      <c r="A1290">
        <v>1584.1</v>
      </c>
      <c r="B1290">
        <v>7.0000000000000007E-2</v>
      </c>
      <c r="C1290">
        <v>27</v>
      </c>
      <c r="D1290">
        <v>-478.22</v>
      </c>
      <c r="F1290" t="str">
        <f t="shared" si="40"/>
        <v>Loss</v>
      </c>
      <c r="G1290">
        <f t="shared" si="41"/>
        <v>58.670370370370364</v>
      </c>
    </row>
    <row r="1291" spans="1:7" x14ac:dyDescent="0.25">
      <c r="A1291">
        <v>483.96</v>
      </c>
      <c r="B1291">
        <v>0.01</v>
      </c>
      <c r="C1291">
        <v>22</v>
      </c>
      <c r="D1291">
        <v>-34.090000000000003</v>
      </c>
      <c r="F1291" t="str">
        <f t="shared" si="40"/>
        <v>Loss</v>
      </c>
      <c r="G1291">
        <f t="shared" si="41"/>
        <v>21.998181818181816</v>
      </c>
    </row>
    <row r="1292" spans="1:7" x14ac:dyDescent="0.25">
      <c r="A1292">
        <v>102.24</v>
      </c>
      <c r="B1292">
        <v>0.09</v>
      </c>
      <c r="C1292">
        <v>30</v>
      </c>
      <c r="D1292">
        <v>37.79</v>
      </c>
      <c r="F1292" t="str">
        <f t="shared" si="40"/>
        <v>Profit</v>
      </c>
      <c r="G1292">
        <f t="shared" si="41"/>
        <v>3.4079999999999999</v>
      </c>
    </row>
    <row r="1293" spans="1:7" x14ac:dyDescent="0.25">
      <c r="A1293">
        <v>308.363</v>
      </c>
      <c r="B1293">
        <v>0.04</v>
      </c>
      <c r="C1293">
        <v>10</v>
      </c>
      <c r="D1293">
        <v>42.27</v>
      </c>
      <c r="F1293" t="str">
        <f t="shared" si="40"/>
        <v>Profit</v>
      </c>
      <c r="G1293">
        <f t="shared" si="41"/>
        <v>30.836300000000001</v>
      </c>
    </row>
    <row r="1294" spans="1:7" x14ac:dyDescent="0.25">
      <c r="A1294">
        <v>905.08</v>
      </c>
      <c r="B1294">
        <v>0.09</v>
      </c>
      <c r="C1294">
        <v>22</v>
      </c>
      <c r="D1294">
        <v>127.7</v>
      </c>
      <c r="F1294" t="str">
        <f t="shared" si="40"/>
        <v>Profit</v>
      </c>
      <c r="G1294">
        <f t="shared" si="41"/>
        <v>41.14</v>
      </c>
    </row>
    <row r="1295" spans="1:7" x14ac:dyDescent="0.25">
      <c r="A1295">
        <v>93.54</v>
      </c>
      <c r="B1295">
        <v>0.03</v>
      </c>
      <c r="C1295">
        <v>12</v>
      </c>
      <c r="D1295">
        <v>-54.04</v>
      </c>
      <c r="F1295" t="str">
        <f t="shared" si="40"/>
        <v>Loss</v>
      </c>
      <c r="G1295">
        <f t="shared" si="41"/>
        <v>7.7950000000000008</v>
      </c>
    </row>
    <row r="1296" spans="1:7" x14ac:dyDescent="0.25">
      <c r="A1296">
        <v>63.52</v>
      </c>
      <c r="B1296">
        <v>0.08</v>
      </c>
      <c r="C1296">
        <v>4</v>
      </c>
      <c r="D1296">
        <v>-8.4700000000000006</v>
      </c>
      <c r="F1296" t="str">
        <f t="shared" si="40"/>
        <v>Loss</v>
      </c>
      <c r="G1296">
        <f t="shared" si="41"/>
        <v>15.88</v>
      </c>
    </row>
    <row r="1297" spans="1:7" x14ac:dyDescent="0.25">
      <c r="A1297">
        <v>166.76</v>
      </c>
      <c r="B1297">
        <v>0.01</v>
      </c>
      <c r="C1297">
        <v>31</v>
      </c>
      <c r="D1297">
        <v>-46.03</v>
      </c>
      <c r="F1297" t="str">
        <f t="shared" si="40"/>
        <v>Loss</v>
      </c>
      <c r="G1297">
        <f t="shared" si="41"/>
        <v>5.379354838709677</v>
      </c>
    </row>
    <row r="1298" spans="1:7" x14ac:dyDescent="0.25">
      <c r="A1298">
        <v>242.36</v>
      </c>
      <c r="B1298">
        <v>0.08</v>
      </c>
      <c r="C1298">
        <v>4</v>
      </c>
      <c r="D1298">
        <v>-131.47999999999999</v>
      </c>
      <c r="F1298" t="str">
        <f t="shared" si="40"/>
        <v>Loss</v>
      </c>
      <c r="G1298">
        <f t="shared" si="41"/>
        <v>60.59</v>
      </c>
    </row>
    <row r="1299" spans="1:7" x14ac:dyDescent="0.25">
      <c r="A1299">
        <v>802.19</v>
      </c>
      <c r="B1299">
        <v>0</v>
      </c>
      <c r="C1299">
        <v>25</v>
      </c>
      <c r="D1299">
        <v>56.26</v>
      </c>
      <c r="F1299" t="str">
        <f t="shared" si="40"/>
        <v>Profit</v>
      </c>
      <c r="G1299">
        <f t="shared" si="41"/>
        <v>32.087600000000002</v>
      </c>
    </row>
    <row r="1300" spans="1:7" x14ac:dyDescent="0.25">
      <c r="A1300">
        <v>143.78</v>
      </c>
      <c r="B1300">
        <v>0.04</v>
      </c>
      <c r="C1300">
        <v>6</v>
      </c>
      <c r="D1300">
        <v>75.3</v>
      </c>
      <c r="F1300" t="str">
        <f t="shared" si="40"/>
        <v>Profit</v>
      </c>
      <c r="G1300">
        <f t="shared" si="41"/>
        <v>23.963333333333335</v>
      </c>
    </row>
    <row r="1301" spans="1:7" x14ac:dyDescent="0.25">
      <c r="A1301">
        <v>12028.23</v>
      </c>
      <c r="B1301">
        <v>0.01</v>
      </c>
      <c r="C1301">
        <v>25</v>
      </c>
      <c r="D1301">
        <v>-547.61</v>
      </c>
      <c r="F1301" t="str">
        <f t="shared" si="40"/>
        <v>Loss</v>
      </c>
      <c r="G1301">
        <f t="shared" si="41"/>
        <v>481.12919999999997</v>
      </c>
    </row>
    <row r="1302" spans="1:7" x14ac:dyDescent="0.25">
      <c r="A1302">
        <v>511.83</v>
      </c>
      <c r="B1302">
        <v>0.1</v>
      </c>
      <c r="C1302">
        <v>33</v>
      </c>
      <c r="D1302">
        <v>-172.88</v>
      </c>
      <c r="F1302" t="str">
        <f t="shared" si="40"/>
        <v>Loss</v>
      </c>
      <c r="G1302">
        <f t="shared" si="41"/>
        <v>15.51</v>
      </c>
    </row>
    <row r="1303" spans="1:7" x14ac:dyDescent="0.25">
      <c r="A1303">
        <v>184.99</v>
      </c>
      <c r="B1303">
        <v>0.05</v>
      </c>
      <c r="C1303">
        <v>38</v>
      </c>
      <c r="D1303">
        <v>-144.55000000000001</v>
      </c>
      <c r="F1303" t="str">
        <f t="shared" si="40"/>
        <v>Loss</v>
      </c>
      <c r="G1303">
        <f t="shared" si="41"/>
        <v>4.868157894736842</v>
      </c>
    </row>
    <row r="1304" spans="1:7" x14ac:dyDescent="0.25">
      <c r="A1304">
        <v>132.22999999999999</v>
      </c>
      <c r="B1304">
        <v>7.0000000000000007E-2</v>
      </c>
      <c r="C1304">
        <v>26</v>
      </c>
      <c r="D1304">
        <v>22.25</v>
      </c>
      <c r="F1304" t="str">
        <f t="shared" si="40"/>
        <v>Profit</v>
      </c>
      <c r="G1304">
        <f t="shared" si="41"/>
        <v>5.0857692307692304</v>
      </c>
    </row>
    <row r="1305" spans="1:7" x14ac:dyDescent="0.25">
      <c r="A1305">
        <v>434.73</v>
      </c>
      <c r="B1305">
        <v>0.03</v>
      </c>
      <c r="C1305">
        <v>39</v>
      </c>
      <c r="D1305">
        <v>-12.2</v>
      </c>
      <c r="F1305" t="str">
        <f t="shared" si="40"/>
        <v>Loss</v>
      </c>
      <c r="G1305">
        <f t="shared" si="41"/>
        <v>11.146923076923077</v>
      </c>
    </row>
    <row r="1306" spans="1:7" x14ac:dyDescent="0.25">
      <c r="A1306">
        <v>597.44000000000005</v>
      </c>
      <c r="B1306">
        <v>0.09</v>
      </c>
      <c r="C1306">
        <v>16</v>
      </c>
      <c r="D1306">
        <v>108.3</v>
      </c>
      <c r="F1306" t="str">
        <f t="shared" si="40"/>
        <v>Profit</v>
      </c>
      <c r="G1306">
        <f t="shared" si="41"/>
        <v>37.340000000000003</v>
      </c>
    </row>
    <row r="1307" spans="1:7" x14ac:dyDescent="0.25">
      <c r="A1307">
        <v>5138.335</v>
      </c>
      <c r="B1307">
        <v>0.02</v>
      </c>
      <c r="C1307">
        <v>48</v>
      </c>
      <c r="D1307">
        <v>1422.2</v>
      </c>
      <c r="F1307" t="str">
        <f t="shared" si="40"/>
        <v>Profit</v>
      </c>
      <c r="G1307">
        <f t="shared" si="41"/>
        <v>107.04864583333334</v>
      </c>
    </row>
    <row r="1308" spans="1:7" x14ac:dyDescent="0.25">
      <c r="A1308">
        <v>2403.1370000000002</v>
      </c>
      <c r="B1308">
        <v>0</v>
      </c>
      <c r="C1308">
        <v>22</v>
      </c>
      <c r="D1308">
        <v>377.62</v>
      </c>
      <c r="F1308" t="str">
        <f t="shared" si="40"/>
        <v>Profit</v>
      </c>
      <c r="G1308">
        <f t="shared" si="41"/>
        <v>109.23350000000001</v>
      </c>
    </row>
    <row r="1309" spans="1:7" x14ac:dyDescent="0.25">
      <c r="A1309">
        <v>143.85</v>
      </c>
      <c r="B1309">
        <v>0.1</v>
      </c>
      <c r="C1309">
        <v>31</v>
      </c>
      <c r="D1309">
        <v>34.14</v>
      </c>
      <c r="F1309" t="str">
        <f t="shared" si="40"/>
        <v>Profit</v>
      </c>
      <c r="G1309">
        <f t="shared" si="41"/>
        <v>4.6403225806451607</v>
      </c>
    </row>
    <row r="1310" spans="1:7" x14ac:dyDescent="0.25">
      <c r="A1310">
        <v>223.499</v>
      </c>
      <c r="B1310">
        <v>0.06</v>
      </c>
      <c r="C1310">
        <v>34</v>
      </c>
      <c r="D1310">
        <v>-122.13</v>
      </c>
      <c r="F1310" t="str">
        <f t="shared" si="40"/>
        <v>Loss</v>
      </c>
      <c r="G1310">
        <f t="shared" si="41"/>
        <v>6.5735000000000001</v>
      </c>
    </row>
    <row r="1311" spans="1:7" x14ac:dyDescent="0.25">
      <c r="A1311">
        <v>670.65</v>
      </c>
      <c r="B1311">
        <v>0.08</v>
      </c>
      <c r="C1311">
        <v>42</v>
      </c>
      <c r="D1311">
        <v>41.66</v>
      </c>
      <c r="F1311" t="str">
        <f t="shared" si="40"/>
        <v>Profit</v>
      </c>
      <c r="G1311">
        <f t="shared" si="41"/>
        <v>15.967857142857142</v>
      </c>
    </row>
    <row r="1312" spans="1:7" x14ac:dyDescent="0.25">
      <c r="A1312">
        <v>7017.42</v>
      </c>
      <c r="B1312">
        <v>0.08</v>
      </c>
      <c r="C1312">
        <v>50</v>
      </c>
      <c r="D1312">
        <v>595.20000000000005</v>
      </c>
      <c r="F1312" t="str">
        <f t="shared" si="40"/>
        <v>Profit</v>
      </c>
      <c r="G1312">
        <f t="shared" si="41"/>
        <v>140.3484</v>
      </c>
    </row>
    <row r="1313" spans="1:7" x14ac:dyDescent="0.25">
      <c r="A1313">
        <v>3291.13</v>
      </c>
      <c r="B1313">
        <v>0.09</v>
      </c>
      <c r="C1313">
        <v>49</v>
      </c>
      <c r="D1313">
        <v>925.95</v>
      </c>
      <c r="F1313" t="str">
        <f t="shared" si="40"/>
        <v>Profit</v>
      </c>
      <c r="G1313">
        <f t="shared" si="41"/>
        <v>67.165918367346947</v>
      </c>
    </row>
    <row r="1314" spans="1:7" x14ac:dyDescent="0.25">
      <c r="A1314">
        <v>3950.6</v>
      </c>
      <c r="B1314">
        <v>0.02</v>
      </c>
      <c r="C1314">
        <v>14</v>
      </c>
      <c r="D1314">
        <v>-477.66</v>
      </c>
      <c r="F1314" t="str">
        <f t="shared" si="40"/>
        <v>Loss</v>
      </c>
      <c r="G1314">
        <f t="shared" si="41"/>
        <v>282.18571428571425</v>
      </c>
    </row>
    <row r="1315" spans="1:7" x14ac:dyDescent="0.25">
      <c r="A1315">
        <v>410.35</v>
      </c>
      <c r="B1315">
        <v>0.1</v>
      </c>
      <c r="C1315">
        <v>48</v>
      </c>
      <c r="D1315">
        <v>114.02</v>
      </c>
      <c r="F1315" t="str">
        <f t="shared" si="40"/>
        <v>Profit</v>
      </c>
      <c r="G1315">
        <f t="shared" si="41"/>
        <v>8.5489583333333332</v>
      </c>
    </row>
    <row r="1316" spans="1:7" x14ac:dyDescent="0.25">
      <c r="A1316">
        <v>736.96</v>
      </c>
      <c r="B1316">
        <v>0.1</v>
      </c>
      <c r="C1316">
        <v>40</v>
      </c>
      <c r="D1316">
        <v>-34.29</v>
      </c>
      <c r="F1316" t="str">
        <f t="shared" si="40"/>
        <v>Loss</v>
      </c>
      <c r="G1316">
        <f t="shared" si="41"/>
        <v>18.423999999999999</v>
      </c>
    </row>
    <row r="1317" spans="1:7" x14ac:dyDescent="0.25">
      <c r="A1317">
        <v>2333.06</v>
      </c>
      <c r="B1317">
        <v>0.08</v>
      </c>
      <c r="C1317">
        <v>35</v>
      </c>
      <c r="D1317">
        <v>473.39</v>
      </c>
      <c r="F1317" t="str">
        <f t="shared" si="40"/>
        <v>Profit</v>
      </c>
      <c r="G1317">
        <f t="shared" si="41"/>
        <v>66.658857142857144</v>
      </c>
    </row>
    <row r="1318" spans="1:7" x14ac:dyDescent="0.25">
      <c r="A1318">
        <v>4263.9314999999997</v>
      </c>
      <c r="B1318">
        <v>0.04</v>
      </c>
      <c r="C1318">
        <v>44</v>
      </c>
      <c r="D1318">
        <v>1411.03</v>
      </c>
      <c r="F1318" t="str">
        <f t="shared" si="40"/>
        <v>Profit</v>
      </c>
      <c r="G1318">
        <f t="shared" si="41"/>
        <v>96.907534090909081</v>
      </c>
    </row>
    <row r="1319" spans="1:7" x14ac:dyDescent="0.25">
      <c r="A1319">
        <v>28.68</v>
      </c>
      <c r="B1319">
        <v>0</v>
      </c>
      <c r="C1319">
        <v>15</v>
      </c>
      <c r="D1319">
        <v>-0.12</v>
      </c>
      <c r="F1319" t="str">
        <f t="shared" si="40"/>
        <v>Loss</v>
      </c>
      <c r="G1319">
        <f t="shared" si="41"/>
        <v>1.9119999999999999</v>
      </c>
    </row>
    <row r="1320" spans="1:7" x14ac:dyDescent="0.25">
      <c r="A1320">
        <v>1219.19</v>
      </c>
      <c r="B1320">
        <v>0.02</v>
      </c>
      <c r="C1320">
        <v>8</v>
      </c>
      <c r="D1320">
        <v>44.37</v>
      </c>
      <c r="F1320" t="str">
        <f t="shared" si="40"/>
        <v>Profit</v>
      </c>
      <c r="G1320">
        <f t="shared" si="41"/>
        <v>152.39875000000001</v>
      </c>
    </row>
    <row r="1321" spans="1:7" x14ac:dyDescent="0.25">
      <c r="A1321">
        <v>8551.5439999999999</v>
      </c>
      <c r="B1321">
        <v>0.03</v>
      </c>
      <c r="C1321">
        <v>49</v>
      </c>
      <c r="D1321">
        <v>2763.13</v>
      </c>
      <c r="F1321" t="str">
        <f t="shared" si="40"/>
        <v>Profit</v>
      </c>
      <c r="G1321">
        <f t="shared" si="41"/>
        <v>174.52130612244898</v>
      </c>
    </row>
    <row r="1322" spans="1:7" x14ac:dyDescent="0.25">
      <c r="A1322">
        <v>97.13</v>
      </c>
      <c r="B1322">
        <v>0.05</v>
      </c>
      <c r="C1322">
        <v>1</v>
      </c>
      <c r="D1322">
        <v>-37.06</v>
      </c>
      <c r="F1322" t="str">
        <f t="shared" si="40"/>
        <v>Loss</v>
      </c>
      <c r="G1322">
        <f t="shared" si="41"/>
        <v>97.13</v>
      </c>
    </row>
    <row r="1323" spans="1:7" x14ac:dyDescent="0.25">
      <c r="A1323">
        <v>811.13</v>
      </c>
      <c r="B1323">
        <v>0.08</v>
      </c>
      <c r="C1323">
        <v>2</v>
      </c>
      <c r="D1323">
        <v>-517.47</v>
      </c>
      <c r="F1323" t="str">
        <f t="shared" si="40"/>
        <v>Loss</v>
      </c>
      <c r="G1323">
        <f t="shared" si="41"/>
        <v>405.565</v>
      </c>
    </row>
    <row r="1324" spans="1:7" x14ac:dyDescent="0.25">
      <c r="A1324">
        <v>905.94</v>
      </c>
      <c r="B1324">
        <v>0.04</v>
      </c>
      <c r="C1324">
        <v>6</v>
      </c>
      <c r="D1324">
        <v>-4.1900000000000004</v>
      </c>
      <c r="F1324" t="str">
        <f t="shared" si="40"/>
        <v>Loss</v>
      </c>
      <c r="G1324">
        <f t="shared" si="41"/>
        <v>150.99</v>
      </c>
    </row>
    <row r="1325" spans="1:7" x14ac:dyDescent="0.25">
      <c r="A1325">
        <v>17.52</v>
      </c>
      <c r="B1325">
        <v>0.05</v>
      </c>
      <c r="C1325">
        <v>3</v>
      </c>
      <c r="D1325">
        <v>-12.16</v>
      </c>
      <c r="F1325" t="str">
        <f t="shared" si="40"/>
        <v>Loss</v>
      </c>
      <c r="G1325">
        <f t="shared" si="41"/>
        <v>5.84</v>
      </c>
    </row>
    <row r="1326" spans="1:7" x14ac:dyDescent="0.25">
      <c r="A1326">
        <v>15251.5</v>
      </c>
      <c r="B1326">
        <v>0.06</v>
      </c>
      <c r="C1326">
        <v>31</v>
      </c>
      <c r="D1326">
        <v>5353.19</v>
      </c>
      <c r="F1326" t="str">
        <f t="shared" si="40"/>
        <v>Profit</v>
      </c>
      <c r="G1326">
        <f t="shared" si="41"/>
        <v>491.98387096774195</v>
      </c>
    </row>
    <row r="1327" spans="1:7" x14ac:dyDescent="0.25">
      <c r="A1327">
        <v>387</v>
      </c>
      <c r="B1327">
        <v>0.01</v>
      </c>
      <c r="C1327">
        <v>30</v>
      </c>
      <c r="D1327">
        <v>-31.45</v>
      </c>
      <c r="F1327" t="str">
        <f t="shared" si="40"/>
        <v>Loss</v>
      </c>
      <c r="G1327">
        <f t="shared" si="41"/>
        <v>12.9</v>
      </c>
    </row>
    <row r="1328" spans="1:7" x14ac:dyDescent="0.25">
      <c r="A1328">
        <v>716.84</v>
      </c>
      <c r="B1328">
        <v>0</v>
      </c>
      <c r="C1328">
        <v>32</v>
      </c>
      <c r="D1328">
        <v>134.72</v>
      </c>
      <c r="F1328" t="str">
        <f t="shared" si="40"/>
        <v>Profit</v>
      </c>
      <c r="G1328">
        <f t="shared" si="41"/>
        <v>22.401250000000001</v>
      </c>
    </row>
    <row r="1329" spans="1:7" x14ac:dyDescent="0.25">
      <c r="A1329">
        <v>1474.33</v>
      </c>
      <c r="B1329">
        <v>0.04</v>
      </c>
      <c r="C1329">
        <v>31</v>
      </c>
      <c r="D1329">
        <v>114.46</v>
      </c>
      <c r="F1329" t="str">
        <f t="shared" si="40"/>
        <v>Profit</v>
      </c>
      <c r="G1329">
        <f t="shared" si="41"/>
        <v>47.559032258064512</v>
      </c>
    </row>
    <row r="1330" spans="1:7" x14ac:dyDescent="0.25">
      <c r="A1330">
        <v>75.19</v>
      </c>
      <c r="B1330">
        <v>0.01</v>
      </c>
      <c r="C1330">
        <v>6</v>
      </c>
      <c r="D1330">
        <v>-6.61</v>
      </c>
      <c r="F1330" t="str">
        <f t="shared" si="40"/>
        <v>Loss</v>
      </c>
      <c r="G1330">
        <f t="shared" si="41"/>
        <v>12.531666666666666</v>
      </c>
    </row>
    <row r="1331" spans="1:7" x14ac:dyDescent="0.25">
      <c r="A1331">
        <v>334.66</v>
      </c>
      <c r="B1331">
        <v>0.05</v>
      </c>
      <c r="C1331">
        <v>34</v>
      </c>
      <c r="D1331">
        <v>132.56</v>
      </c>
      <c r="F1331" t="str">
        <f t="shared" si="40"/>
        <v>Profit</v>
      </c>
      <c r="G1331">
        <f t="shared" si="41"/>
        <v>9.842941176470589</v>
      </c>
    </row>
    <row r="1332" spans="1:7" x14ac:dyDescent="0.25">
      <c r="A1332">
        <v>1203.73</v>
      </c>
      <c r="B1332">
        <v>0.03</v>
      </c>
      <c r="C1332">
        <v>7</v>
      </c>
      <c r="D1332">
        <v>293.14</v>
      </c>
      <c r="F1332" t="str">
        <f t="shared" si="40"/>
        <v>Profit</v>
      </c>
      <c r="G1332">
        <f t="shared" si="41"/>
        <v>171.96142857142857</v>
      </c>
    </row>
    <row r="1333" spans="1:7" x14ac:dyDescent="0.25">
      <c r="A1333">
        <v>3186.77</v>
      </c>
      <c r="B1333">
        <v>0.09</v>
      </c>
      <c r="C1333">
        <v>42</v>
      </c>
      <c r="D1333">
        <v>455.42</v>
      </c>
      <c r="F1333" t="str">
        <f t="shared" si="40"/>
        <v>Profit</v>
      </c>
      <c r="G1333">
        <f t="shared" si="41"/>
        <v>75.875476190476192</v>
      </c>
    </row>
    <row r="1334" spans="1:7" x14ac:dyDescent="0.25">
      <c r="A1334">
        <v>384.21</v>
      </c>
      <c r="B1334">
        <v>0.04</v>
      </c>
      <c r="C1334">
        <v>23</v>
      </c>
      <c r="D1334">
        <v>-266.22000000000003</v>
      </c>
      <c r="F1334" t="str">
        <f t="shared" si="40"/>
        <v>Loss</v>
      </c>
      <c r="G1334">
        <f t="shared" si="41"/>
        <v>16.704782608695652</v>
      </c>
    </row>
    <row r="1335" spans="1:7" x14ac:dyDescent="0.25">
      <c r="A1335">
        <v>763.44799999999998</v>
      </c>
      <c r="B1335">
        <v>0.05</v>
      </c>
      <c r="C1335">
        <v>6</v>
      </c>
      <c r="D1335">
        <v>-352.96</v>
      </c>
      <c r="F1335" t="str">
        <f t="shared" si="40"/>
        <v>Loss</v>
      </c>
      <c r="G1335">
        <f t="shared" si="41"/>
        <v>127.24133333333333</v>
      </c>
    </row>
    <row r="1336" spans="1:7" x14ac:dyDescent="0.25">
      <c r="A1336">
        <v>375.76</v>
      </c>
      <c r="B1336">
        <v>0</v>
      </c>
      <c r="C1336">
        <v>42</v>
      </c>
      <c r="D1336">
        <v>-241.63</v>
      </c>
      <c r="F1336" t="str">
        <f t="shared" si="40"/>
        <v>Loss</v>
      </c>
      <c r="G1336">
        <f t="shared" si="41"/>
        <v>8.9466666666666672</v>
      </c>
    </row>
    <row r="1337" spans="1:7" x14ac:dyDescent="0.25">
      <c r="A1337">
        <v>1590.163</v>
      </c>
      <c r="B1337">
        <v>0.01</v>
      </c>
      <c r="C1337">
        <v>33</v>
      </c>
      <c r="D1337">
        <v>-57.54</v>
      </c>
      <c r="F1337" t="str">
        <f t="shared" si="40"/>
        <v>Loss</v>
      </c>
      <c r="G1337">
        <f t="shared" si="41"/>
        <v>48.186757575757575</v>
      </c>
    </row>
    <row r="1338" spans="1:7" x14ac:dyDescent="0.25">
      <c r="A1338">
        <v>392.81</v>
      </c>
      <c r="B1338">
        <v>0.1</v>
      </c>
      <c r="C1338">
        <v>39</v>
      </c>
      <c r="D1338">
        <v>13.91</v>
      </c>
      <c r="F1338" t="str">
        <f t="shared" si="40"/>
        <v>Profit</v>
      </c>
      <c r="G1338">
        <f t="shared" si="41"/>
        <v>10.072051282051282</v>
      </c>
    </row>
    <row r="1339" spans="1:7" x14ac:dyDescent="0.25">
      <c r="A1339">
        <v>7384.54</v>
      </c>
      <c r="B1339">
        <v>0.09</v>
      </c>
      <c r="C1339">
        <v>28</v>
      </c>
      <c r="D1339">
        <v>-2301.5300000000002</v>
      </c>
      <c r="F1339" t="str">
        <f t="shared" si="40"/>
        <v>Loss</v>
      </c>
      <c r="G1339">
        <f t="shared" si="41"/>
        <v>263.73357142857145</v>
      </c>
    </row>
    <row r="1340" spans="1:7" x14ac:dyDescent="0.25">
      <c r="A1340">
        <v>482.93</v>
      </c>
      <c r="B1340">
        <v>0.06</v>
      </c>
      <c r="C1340">
        <v>34</v>
      </c>
      <c r="D1340">
        <v>-67.59</v>
      </c>
      <c r="F1340" t="str">
        <f t="shared" si="40"/>
        <v>Loss</v>
      </c>
      <c r="G1340">
        <f t="shared" si="41"/>
        <v>14.203823529411764</v>
      </c>
    </row>
    <row r="1341" spans="1:7" x14ac:dyDescent="0.25">
      <c r="A1341">
        <v>139.19</v>
      </c>
      <c r="B1341">
        <v>0.04</v>
      </c>
      <c r="C1341">
        <v>23</v>
      </c>
      <c r="D1341">
        <v>-86.73</v>
      </c>
      <c r="F1341" t="str">
        <f t="shared" si="40"/>
        <v>Loss</v>
      </c>
      <c r="G1341">
        <f t="shared" si="41"/>
        <v>6.0517391304347825</v>
      </c>
    </row>
    <row r="1342" spans="1:7" x14ac:dyDescent="0.25">
      <c r="A1342">
        <v>1453.704</v>
      </c>
      <c r="B1342">
        <v>0</v>
      </c>
      <c r="C1342">
        <v>44</v>
      </c>
      <c r="D1342">
        <v>549.84</v>
      </c>
      <c r="F1342" t="str">
        <f t="shared" si="40"/>
        <v>Profit</v>
      </c>
      <c r="G1342">
        <f t="shared" si="41"/>
        <v>33.038727272727272</v>
      </c>
    </row>
    <row r="1343" spans="1:7" x14ac:dyDescent="0.25">
      <c r="A1343">
        <v>7656.3040000000001</v>
      </c>
      <c r="B1343">
        <v>0.1</v>
      </c>
      <c r="C1343">
        <v>34</v>
      </c>
      <c r="D1343">
        <v>-715.78</v>
      </c>
      <c r="F1343" t="str">
        <f t="shared" si="40"/>
        <v>Loss</v>
      </c>
      <c r="G1343">
        <f t="shared" si="41"/>
        <v>225.18541176470589</v>
      </c>
    </row>
    <row r="1344" spans="1:7" x14ac:dyDescent="0.25">
      <c r="A1344">
        <v>47.45</v>
      </c>
      <c r="B1344">
        <v>0.05</v>
      </c>
      <c r="C1344">
        <v>16</v>
      </c>
      <c r="D1344">
        <v>1.07</v>
      </c>
      <c r="F1344" t="str">
        <f t="shared" si="40"/>
        <v>Profit</v>
      </c>
      <c r="G1344">
        <f t="shared" si="41"/>
        <v>2.9656250000000002</v>
      </c>
    </row>
    <row r="1345" spans="1:7" x14ac:dyDescent="0.25">
      <c r="A1345">
        <v>2026.05</v>
      </c>
      <c r="B1345">
        <v>0.1</v>
      </c>
      <c r="C1345">
        <v>16</v>
      </c>
      <c r="D1345">
        <v>-357.65</v>
      </c>
      <c r="F1345" t="str">
        <f t="shared" si="40"/>
        <v>Loss</v>
      </c>
      <c r="G1345">
        <f t="shared" si="41"/>
        <v>126.628125</v>
      </c>
    </row>
    <row r="1346" spans="1:7" x14ac:dyDescent="0.25">
      <c r="A1346">
        <v>2048.5680000000002</v>
      </c>
      <c r="B1346">
        <v>0.1</v>
      </c>
      <c r="C1346">
        <v>13</v>
      </c>
      <c r="D1346">
        <v>-259.99</v>
      </c>
      <c r="F1346" t="str">
        <f t="shared" si="40"/>
        <v>Loss</v>
      </c>
      <c r="G1346">
        <f t="shared" si="41"/>
        <v>157.58215384615386</v>
      </c>
    </row>
    <row r="1347" spans="1:7" x14ac:dyDescent="0.25">
      <c r="A1347">
        <v>386.71</v>
      </c>
      <c r="B1347">
        <v>0.01</v>
      </c>
      <c r="C1347">
        <v>12</v>
      </c>
      <c r="D1347">
        <v>-84.12</v>
      </c>
      <c r="F1347" t="str">
        <f t="shared" ref="F1347:F1410" si="42">IF(D1347&gt;0,"Profit","Loss")</f>
        <v>Loss</v>
      </c>
      <c r="G1347">
        <f t="shared" ref="G1347:G1410" si="43">IFERROR(A1347/C1347,0)</f>
        <v>32.225833333333334</v>
      </c>
    </row>
    <row r="1348" spans="1:7" x14ac:dyDescent="0.25">
      <c r="A1348">
        <v>105.94</v>
      </c>
      <c r="B1348">
        <v>0.06</v>
      </c>
      <c r="C1348">
        <v>13</v>
      </c>
      <c r="D1348">
        <v>-566</v>
      </c>
      <c r="F1348" t="str">
        <f t="shared" si="42"/>
        <v>Loss</v>
      </c>
      <c r="G1348">
        <f t="shared" si="43"/>
        <v>8.1492307692307691</v>
      </c>
    </row>
    <row r="1349" spans="1:7" x14ac:dyDescent="0.25">
      <c r="A1349">
        <v>134.06</v>
      </c>
      <c r="B1349">
        <v>0.09</v>
      </c>
      <c r="C1349">
        <v>34</v>
      </c>
      <c r="D1349">
        <v>5.98</v>
      </c>
      <c r="F1349" t="str">
        <f t="shared" si="42"/>
        <v>Profit</v>
      </c>
      <c r="G1349">
        <f t="shared" si="43"/>
        <v>3.9429411764705882</v>
      </c>
    </row>
    <row r="1350" spans="1:7" x14ac:dyDescent="0.25">
      <c r="A1350">
        <v>563.17999999999995</v>
      </c>
      <c r="B1350">
        <v>0.02</v>
      </c>
      <c r="C1350">
        <v>13</v>
      </c>
      <c r="D1350">
        <v>67.98</v>
      </c>
      <c r="F1350" t="str">
        <f t="shared" si="42"/>
        <v>Profit</v>
      </c>
      <c r="G1350">
        <f t="shared" si="43"/>
        <v>43.321538461538459</v>
      </c>
    </row>
    <row r="1351" spans="1:7" x14ac:dyDescent="0.25">
      <c r="A1351">
        <v>63.33</v>
      </c>
      <c r="B1351">
        <v>0</v>
      </c>
      <c r="C1351">
        <v>13</v>
      </c>
      <c r="D1351">
        <v>-39.96</v>
      </c>
      <c r="F1351" t="str">
        <f t="shared" si="42"/>
        <v>Loss</v>
      </c>
      <c r="G1351">
        <f t="shared" si="43"/>
        <v>4.8715384615384618</v>
      </c>
    </row>
    <row r="1352" spans="1:7" x14ac:dyDescent="0.25">
      <c r="A1352">
        <v>1436.55</v>
      </c>
      <c r="B1352">
        <v>0.1</v>
      </c>
      <c r="C1352">
        <v>36</v>
      </c>
      <c r="D1352">
        <v>-4.01</v>
      </c>
      <c r="F1352" t="str">
        <f t="shared" si="42"/>
        <v>Loss</v>
      </c>
      <c r="G1352">
        <f t="shared" si="43"/>
        <v>39.904166666666669</v>
      </c>
    </row>
    <row r="1353" spans="1:7" x14ac:dyDescent="0.25">
      <c r="A1353">
        <v>1648.33</v>
      </c>
      <c r="B1353">
        <v>7.0000000000000007E-2</v>
      </c>
      <c r="C1353">
        <v>16</v>
      </c>
      <c r="D1353">
        <v>-210.14</v>
      </c>
      <c r="F1353" t="str">
        <f t="shared" si="42"/>
        <v>Loss</v>
      </c>
      <c r="G1353">
        <f t="shared" si="43"/>
        <v>103.020625</v>
      </c>
    </row>
    <row r="1354" spans="1:7" x14ac:dyDescent="0.25">
      <c r="A1354">
        <v>258.19</v>
      </c>
      <c r="B1354">
        <v>0.1</v>
      </c>
      <c r="C1354">
        <v>42</v>
      </c>
      <c r="D1354">
        <v>-103.27</v>
      </c>
      <c r="F1354" t="str">
        <f t="shared" si="42"/>
        <v>Loss</v>
      </c>
      <c r="G1354">
        <f t="shared" si="43"/>
        <v>6.1473809523809519</v>
      </c>
    </row>
    <row r="1355" spans="1:7" x14ac:dyDescent="0.25">
      <c r="A1355">
        <v>1290.2065</v>
      </c>
      <c r="B1355">
        <v>0.06</v>
      </c>
      <c r="C1355">
        <v>43</v>
      </c>
      <c r="D1355">
        <v>-160.68</v>
      </c>
      <c r="F1355" t="str">
        <f t="shared" si="42"/>
        <v>Loss</v>
      </c>
      <c r="G1355">
        <f t="shared" si="43"/>
        <v>30.004802325581394</v>
      </c>
    </row>
    <row r="1356" spans="1:7" x14ac:dyDescent="0.25">
      <c r="A1356">
        <v>127.16</v>
      </c>
      <c r="B1356">
        <v>0.09</v>
      </c>
      <c r="C1356">
        <v>20</v>
      </c>
      <c r="D1356">
        <v>12.88</v>
      </c>
      <c r="F1356" t="str">
        <f t="shared" si="42"/>
        <v>Profit</v>
      </c>
      <c r="G1356">
        <f t="shared" si="43"/>
        <v>6.3579999999999997</v>
      </c>
    </row>
    <row r="1357" spans="1:7" x14ac:dyDescent="0.25">
      <c r="A1357">
        <v>121.66</v>
      </c>
      <c r="B1357">
        <v>0.03</v>
      </c>
      <c r="C1357">
        <v>13</v>
      </c>
      <c r="D1357">
        <v>-11.8</v>
      </c>
      <c r="F1357" t="str">
        <f t="shared" si="42"/>
        <v>Loss</v>
      </c>
      <c r="G1357">
        <f t="shared" si="43"/>
        <v>9.3584615384615386</v>
      </c>
    </row>
    <row r="1358" spans="1:7" x14ac:dyDescent="0.25">
      <c r="A1358">
        <v>144.84</v>
      </c>
      <c r="B1358">
        <v>0.09</v>
      </c>
      <c r="C1358">
        <v>25</v>
      </c>
      <c r="D1358">
        <v>-120.99</v>
      </c>
      <c r="F1358" t="str">
        <f t="shared" si="42"/>
        <v>Loss</v>
      </c>
      <c r="G1358">
        <f t="shared" si="43"/>
        <v>5.7936000000000005</v>
      </c>
    </row>
    <row r="1359" spans="1:7" x14ac:dyDescent="0.25">
      <c r="A1359">
        <v>697.41</v>
      </c>
      <c r="B1359">
        <v>0.04</v>
      </c>
      <c r="C1359">
        <v>36</v>
      </c>
      <c r="D1359">
        <v>81.709999999999994</v>
      </c>
      <c r="F1359" t="str">
        <f t="shared" si="42"/>
        <v>Profit</v>
      </c>
      <c r="G1359">
        <f t="shared" si="43"/>
        <v>19.372499999999999</v>
      </c>
    </row>
    <row r="1360" spans="1:7" x14ac:dyDescent="0.25">
      <c r="A1360">
        <v>1143.49</v>
      </c>
      <c r="B1360">
        <v>0.08</v>
      </c>
      <c r="C1360">
        <v>40</v>
      </c>
      <c r="D1360">
        <v>-193.44</v>
      </c>
      <c r="F1360" t="str">
        <f t="shared" si="42"/>
        <v>Loss</v>
      </c>
      <c r="G1360">
        <f t="shared" si="43"/>
        <v>28.587250000000001</v>
      </c>
    </row>
    <row r="1361" spans="1:7" x14ac:dyDescent="0.25">
      <c r="A1361">
        <v>4.99</v>
      </c>
      <c r="B1361">
        <v>0.04</v>
      </c>
      <c r="C1361">
        <v>1</v>
      </c>
      <c r="D1361">
        <v>-3.06</v>
      </c>
      <c r="F1361" t="str">
        <f t="shared" si="42"/>
        <v>Loss</v>
      </c>
      <c r="G1361">
        <f t="shared" si="43"/>
        <v>4.99</v>
      </c>
    </row>
    <row r="1362" spans="1:7" x14ac:dyDescent="0.25">
      <c r="A1362">
        <v>50.97</v>
      </c>
      <c r="B1362">
        <v>0.09</v>
      </c>
      <c r="C1362">
        <v>10</v>
      </c>
      <c r="D1362">
        <v>4.45</v>
      </c>
      <c r="F1362" t="str">
        <f t="shared" si="42"/>
        <v>Profit</v>
      </c>
      <c r="G1362">
        <f t="shared" si="43"/>
        <v>5.0969999999999995</v>
      </c>
    </row>
    <row r="1363" spans="1:7" x14ac:dyDescent="0.25">
      <c r="A1363">
        <v>78.08</v>
      </c>
      <c r="B1363">
        <v>0.01</v>
      </c>
      <c r="C1363">
        <v>46</v>
      </c>
      <c r="D1363">
        <v>-43.1</v>
      </c>
      <c r="F1363" t="str">
        <f t="shared" si="42"/>
        <v>Loss</v>
      </c>
      <c r="G1363">
        <f t="shared" si="43"/>
        <v>1.6973913043478261</v>
      </c>
    </row>
    <row r="1364" spans="1:7" x14ac:dyDescent="0.25">
      <c r="A1364">
        <v>669.02</v>
      </c>
      <c r="B1364">
        <v>0.02</v>
      </c>
      <c r="C1364">
        <v>28</v>
      </c>
      <c r="D1364">
        <v>-1274.02</v>
      </c>
      <c r="F1364" t="str">
        <f t="shared" si="42"/>
        <v>Loss</v>
      </c>
      <c r="G1364">
        <f t="shared" si="43"/>
        <v>23.893571428571427</v>
      </c>
    </row>
    <row r="1365" spans="1:7" x14ac:dyDescent="0.25">
      <c r="A1365">
        <v>21506.77</v>
      </c>
      <c r="B1365">
        <v>0.06</v>
      </c>
      <c r="C1365">
        <v>44</v>
      </c>
      <c r="D1365">
        <v>1260.51</v>
      </c>
      <c r="F1365" t="str">
        <f t="shared" si="42"/>
        <v>Profit</v>
      </c>
      <c r="G1365">
        <f t="shared" si="43"/>
        <v>488.79022727272729</v>
      </c>
    </row>
    <row r="1366" spans="1:7" x14ac:dyDescent="0.25">
      <c r="A1366">
        <v>394.27</v>
      </c>
      <c r="B1366">
        <v>0.08</v>
      </c>
      <c r="C1366">
        <v>19</v>
      </c>
      <c r="D1366">
        <v>30.94</v>
      </c>
      <c r="F1366" t="str">
        <f t="shared" si="42"/>
        <v>Profit</v>
      </c>
      <c r="G1366">
        <f t="shared" si="43"/>
        <v>20.751052631578947</v>
      </c>
    </row>
    <row r="1367" spans="1:7" x14ac:dyDescent="0.25">
      <c r="A1367">
        <v>97.48</v>
      </c>
      <c r="B1367">
        <v>0.05</v>
      </c>
      <c r="C1367">
        <v>21</v>
      </c>
      <c r="D1367">
        <v>-5.77</v>
      </c>
      <c r="F1367" t="str">
        <f t="shared" si="42"/>
        <v>Loss</v>
      </c>
      <c r="G1367">
        <f t="shared" si="43"/>
        <v>4.6419047619047618</v>
      </c>
    </row>
    <row r="1368" spans="1:7" x14ac:dyDescent="0.25">
      <c r="A1368">
        <v>59.03</v>
      </c>
      <c r="B1368">
        <v>0.1</v>
      </c>
      <c r="C1368">
        <v>13</v>
      </c>
      <c r="D1368">
        <v>26.92</v>
      </c>
      <c r="F1368" t="str">
        <f t="shared" si="42"/>
        <v>Profit</v>
      </c>
      <c r="G1368">
        <f t="shared" si="43"/>
        <v>4.5407692307692304</v>
      </c>
    </row>
    <row r="1369" spans="1:7" x14ac:dyDescent="0.25">
      <c r="A1369">
        <v>146.69</v>
      </c>
      <c r="B1369">
        <v>0.05</v>
      </c>
      <c r="C1369">
        <v>21</v>
      </c>
      <c r="D1369">
        <v>4.43</v>
      </c>
      <c r="F1369" t="str">
        <f t="shared" si="42"/>
        <v>Profit</v>
      </c>
      <c r="G1369">
        <f t="shared" si="43"/>
        <v>6.9852380952380955</v>
      </c>
    </row>
    <row r="1370" spans="1:7" x14ac:dyDescent="0.25">
      <c r="A1370">
        <v>370.48</v>
      </c>
      <c r="B1370">
        <v>0.04</v>
      </c>
      <c r="C1370">
        <v>28</v>
      </c>
      <c r="D1370">
        <v>-5.45</v>
      </c>
      <c r="F1370" t="str">
        <f t="shared" si="42"/>
        <v>Loss</v>
      </c>
      <c r="G1370">
        <f t="shared" si="43"/>
        <v>13.231428571428571</v>
      </c>
    </row>
    <row r="1371" spans="1:7" x14ac:dyDescent="0.25">
      <c r="A1371">
        <v>34.880000000000003</v>
      </c>
      <c r="B1371">
        <v>0.09</v>
      </c>
      <c r="C1371">
        <v>2</v>
      </c>
      <c r="D1371">
        <v>-22.12</v>
      </c>
      <c r="F1371" t="str">
        <f t="shared" si="42"/>
        <v>Loss</v>
      </c>
      <c r="G1371">
        <f t="shared" si="43"/>
        <v>17.440000000000001</v>
      </c>
    </row>
    <row r="1372" spans="1:7" x14ac:dyDescent="0.25">
      <c r="A1372">
        <v>93.05</v>
      </c>
      <c r="B1372">
        <v>0.03</v>
      </c>
      <c r="C1372">
        <v>23</v>
      </c>
      <c r="D1372">
        <v>15.27</v>
      </c>
      <c r="F1372" t="str">
        <f t="shared" si="42"/>
        <v>Profit</v>
      </c>
      <c r="G1372">
        <f t="shared" si="43"/>
        <v>4.0456521739130435</v>
      </c>
    </row>
    <row r="1373" spans="1:7" x14ac:dyDescent="0.25">
      <c r="A1373">
        <v>1483.44</v>
      </c>
      <c r="B1373">
        <v>0.04</v>
      </c>
      <c r="C1373">
        <v>38</v>
      </c>
      <c r="D1373">
        <v>439.77</v>
      </c>
      <c r="F1373" t="str">
        <f t="shared" si="42"/>
        <v>Profit</v>
      </c>
      <c r="G1373">
        <f t="shared" si="43"/>
        <v>39.037894736842105</v>
      </c>
    </row>
    <row r="1374" spans="1:7" x14ac:dyDescent="0.25">
      <c r="A1374">
        <v>835.55</v>
      </c>
      <c r="B1374">
        <v>7.0000000000000007E-2</v>
      </c>
      <c r="C1374">
        <v>39</v>
      </c>
      <c r="D1374">
        <v>326.43</v>
      </c>
      <c r="F1374" t="str">
        <f t="shared" si="42"/>
        <v>Profit</v>
      </c>
      <c r="G1374">
        <f t="shared" si="43"/>
        <v>21.424358974358974</v>
      </c>
    </row>
    <row r="1375" spans="1:7" x14ac:dyDescent="0.25">
      <c r="A1375">
        <v>145.68</v>
      </c>
      <c r="B1375">
        <v>0.04</v>
      </c>
      <c r="C1375">
        <v>39</v>
      </c>
      <c r="D1375">
        <v>12</v>
      </c>
      <c r="F1375" t="str">
        <f t="shared" si="42"/>
        <v>Profit</v>
      </c>
      <c r="G1375">
        <f t="shared" si="43"/>
        <v>3.7353846153846155</v>
      </c>
    </row>
    <row r="1376" spans="1:7" x14ac:dyDescent="0.25">
      <c r="A1376">
        <v>18824.419999999998</v>
      </c>
      <c r="B1376">
        <v>7.0000000000000007E-2</v>
      </c>
      <c r="C1376">
        <v>46</v>
      </c>
      <c r="D1376">
        <v>-575.35</v>
      </c>
      <c r="F1376" t="str">
        <f t="shared" si="42"/>
        <v>Loss</v>
      </c>
      <c r="G1376">
        <f t="shared" si="43"/>
        <v>409.22652173913042</v>
      </c>
    </row>
    <row r="1377" spans="1:7" x14ac:dyDescent="0.25">
      <c r="A1377">
        <v>165.51</v>
      </c>
      <c r="B1377">
        <v>0.08</v>
      </c>
      <c r="C1377">
        <v>49</v>
      </c>
      <c r="D1377">
        <v>-269.91000000000003</v>
      </c>
      <c r="F1377" t="str">
        <f t="shared" si="42"/>
        <v>Loss</v>
      </c>
      <c r="G1377">
        <f t="shared" si="43"/>
        <v>3.3777551020408163</v>
      </c>
    </row>
    <row r="1378" spans="1:7" x14ac:dyDescent="0.25">
      <c r="A1378">
        <v>92.06</v>
      </c>
      <c r="B1378">
        <v>0.1</v>
      </c>
      <c r="C1378">
        <v>16</v>
      </c>
      <c r="D1378">
        <v>5.66</v>
      </c>
      <c r="F1378" t="str">
        <f t="shared" si="42"/>
        <v>Profit</v>
      </c>
      <c r="G1378">
        <f t="shared" si="43"/>
        <v>5.7537500000000001</v>
      </c>
    </row>
    <row r="1379" spans="1:7" x14ac:dyDescent="0.25">
      <c r="A1379">
        <v>199.62</v>
      </c>
      <c r="B1379">
        <v>0.01</v>
      </c>
      <c r="C1379">
        <v>33</v>
      </c>
      <c r="D1379">
        <v>42.34</v>
      </c>
      <c r="F1379" t="str">
        <f t="shared" si="42"/>
        <v>Profit</v>
      </c>
      <c r="G1379">
        <f t="shared" si="43"/>
        <v>6.0490909090909089</v>
      </c>
    </row>
    <row r="1380" spans="1:7" x14ac:dyDescent="0.25">
      <c r="A1380">
        <v>1799.6115</v>
      </c>
      <c r="B1380">
        <v>7.0000000000000007E-2</v>
      </c>
      <c r="C1380">
        <v>38</v>
      </c>
      <c r="D1380">
        <v>557.6</v>
      </c>
      <c r="F1380" t="str">
        <f t="shared" si="42"/>
        <v>Profit</v>
      </c>
      <c r="G1380">
        <f t="shared" si="43"/>
        <v>47.358197368421052</v>
      </c>
    </row>
    <row r="1381" spans="1:7" x14ac:dyDescent="0.25">
      <c r="A1381">
        <v>154.13</v>
      </c>
      <c r="B1381">
        <v>7.0000000000000007E-2</v>
      </c>
      <c r="C1381">
        <v>20</v>
      </c>
      <c r="D1381">
        <v>57.31</v>
      </c>
      <c r="F1381" t="str">
        <f t="shared" si="42"/>
        <v>Profit</v>
      </c>
      <c r="G1381">
        <f t="shared" si="43"/>
        <v>7.7065000000000001</v>
      </c>
    </row>
    <row r="1382" spans="1:7" x14ac:dyDescent="0.25">
      <c r="A1382">
        <v>1272.83</v>
      </c>
      <c r="B1382">
        <v>0.04</v>
      </c>
      <c r="C1382">
        <v>13</v>
      </c>
      <c r="D1382">
        <v>250.47</v>
      </c>
      <c r="F1382" t="str">
        <f t="shared" si="42"/>
        <v>Profit</v>
      </c>
      <c r="G1382">
        <f t="shared" si="43"/>
        <v>97.91</v>
      </c>
    </row>
    <row r="1383" spans="1:7" x14ac:dyDescent="0.25">
      <c r="A1383">
        <v>165.36</v>
      </c>
      <c r="B1383">
        <v>0.09</v>
      </c>
      <c r="C1383">
        <v>25</v>
      </c>
      <c r="D1383">
        <v>-94.79</v>
      </c>
      <c r="F1383" t="str">
        <f t="shared" si="42"/>
        <v>Loss</v>
      </c>
      <c r="G1383">
        <f t="shared" si="43"/>
        <v>6.6144000000000007</v>
      </c>
    </row>
    <row r="1384" spans="1:7" x14ac:dyDescent="0.25">
      <c r="A1384">
        <v>262.89999999999998</v>
      </c>
      <c r="B1384">
        <v>0.06</v>
      </c>
      <c r="C1384">
        <v>38</v>
      </c>
      <c r="D1384">
        <v>-41.98</v>
      </c>
      <c r="F1384" t="str">
        <f t="shared" si="42"/>
        <v>Loss</v>
      </c>
      <c r="G1384">
        <f t="shared" si="43"/>
        <v>6.9184210526315786</v>
      </c>
    </row>
    <row r="1385" spans="1:7" x14ac:dyDescent="0.25">
      <c r="A1385">
        <v>123.1</v>
      </c>
      <c r="B1385">
        <v>0.06</v>
      </c>
      <c r="C1385">
        <v>19</v>
      </c>
      <c r="D1385">
        <v>-75.44</v>
      </c>
      <c r="F1385" t="str">
        <f t="shared" si="42"/>
        <v>Loss</v>
      </c>
      <c r="G1385">
        <f t="shared" si="43"/>
        <v>6.4789473684210526</v>
      </c>
    </row>
    <row r="1386" spans="1:7" x14ac:dyDescent="0.25">
      <c r="A1386">
        <v>4968.5</v>
      </c>
      <c r="B1386">
        <v>0</v>
      </c>
      <c r="C1386">
        <v>49</v>
      </c>
      <c r="D1386">
        <v>1041.28</v>
      </c>
      <c r="F1386" t="str">
        <f t="shared" si="42"/>
        <v>Profit</v>
      </c>
      <c r="G1386">
        <f t="shared" si="43"/>
        <v>101.39795918367346</v>
      </c>
    </row>
    <row r="1387" spans="1:7" x14ac:dyDescent="0.25">
      <c r="A1387">
        <v>182.33</v>
      </c>
      <c r="B1387">
        <v>0.1</v>
      </c>
      <c r="C1387">
        <v>32</v>
      </c>
      <c r="D1387">
        <v>40.85</v>
      </c>
      <c r="F1387" t="str">
        <f t="shared" si="42"/>
        <v>Profit</v>
      </c>
      <c r="G1387">
        <f t="shared" si="43"/>
        <v>5.6978125000000004</v>
      </c>
    </row>
    <row r="1388" spans="1:7" x14ac:dyDescent="0.25">
      <c r="A1388">
        <v>861.41</v>
      </c>
      <c r="B1388">
        <v>0.01</v>
      </c>
      <c r="C1388">
        <v>42</v>
      </c>
      <c r="D1388">
        <v>128</v>
      </c>
      <c r="F1388" t="str">
        <f t="shared" si="42"/>
        <v>Profit</v>
      </c>
      <c r="G1388">
        <f t="shared" si="43"/>
        <v>20.509761904761906</v>
      </c>
    </row>
    <row r="1389" spans="1:7" x14ac:dyDescent="0.25">
      <c r="A1389">
        <v>181.39</v>
      </c>
      <c r="B1389">
        <v>0.1</v>
      </c>
      <c r="C1389">
        <v>36</v>
      </c>
      <c r="D1389">
        <v>-32.4</v>
      </c>
      <c r="F1389" t="str">
        <f t="shared" si="42"/>
        <v>Loss</v>
      </c>
      <c r="G1389">
        <f t="shared" si="43"/>
        <v>5.0386111111111109</v>
      </c>
    </row>
    <row r="1390" spans="1:7" x14ac:dyDescent="0.25">
      <c r="A1390">
        <v>846.08150000000001</v>
      </c>
      <c r="B1390">
        <v>0.02</v>
      </c>
      <c r="C1390">
        <v>26</v>
      </c>
      <c r="D1390">
        <v>-120.93</v>
      </c>
      <c r="F1390" t="str">
        <f t="shared" si="42"/>
        <v>Loss</v>
      </c>
      <c r="G1390">
        <f t="shared" si="43"/>
        <v>32.541596153846157</v>
      </c>
    </row>
    <row r="1391" spans="1:7" x14ac:dyDescent="0.25">
      <c r="A1391">
        <v>316.35000000000002</v>
      </c>
      <c r="B1391">
        <v>0.01</v>
      </c>
      <c r="C1391">
        <v>37</v>
      </c>
      <c r="D1391">
        <v>-52.18</v>
      </c>
      <c r="F1391" t="str">
        <f t="shared" si="42"/>
        <v>Loss</v>
      </c>
      <c r="G1391">
        <f t="shared" si="43"/>
        <v>8.5500000000000007</v>
      </c>
    </row>
    <row r="1392" spans="1:7" x14ac:dyDescent="0.25">
      <c r="A1392">
        <v>1234.3599999999999</v>
      </c>
      <c r="B1392">
        <v>0.04</v>
      </c>
      <c r="C1392">
        <v>41</v>
      </c>
      <c r="D1392">
        <v>-84.77</v>
      </c>
      <c r="F1392" t="str">
        <f t="shared" si="42"/>
        <v>Loss</v>
      </c>
      <c r="G1392">
        <f t="shared" si="43"/>
        <v>30.106341463414633</v>
      </c>
    </row>
    <row r="1393" spans="1:7" x14ac:dyDescent="0.25">
      <c r="A1393">
        <v>1635.29</v>
      </c>
      <c r="B1393">
        <v>0.1</v>
      </c>
      <c r="C1393">
        <v>6</v>
      </c>
      <c r="D1393">
        <v>7.92</v>
      </c>
      <c r="F1393" t="str">
        <f t="shared" si="42"/>
        <v>Profit</v>
      </c>
      <c r="G1393">
        <f t="shared" si="43"/>
        <v>272.54833333333335</v>
      </c>
    </row>
    <row r="1394" spans="1:7" x14ac:dyDescent="0.25">
      <c r="A1394">
        <v>246.24</v>
      </c>
      <c r="B1394">
        <v>0.08</v>
      </c>
      <c r="C1394">
        <v>36</v>
      </c>
      <c r="D1394">
        <v>-118.9</v>
      </c>
      <c r="F1394" t="str">
        <f t="shared" si="42"/>
        <v>Loss</v>
      </c>
      <c r="G1394">
        <f t="shared" si="43"/>
        <v>6.84</v>
      </c>
    </row>
    <row r="1395" spans="1:7" x14ac:dyDescent="0.25">
      <c r="A1395">
        <v>78.67</v>
      </c>
      <c r="B1395">
        <v>0</v>
      </c>
      <c r="C1395">
        <v>8</v>
      </c>
      <c r="D1395">
        <v>14.1</v>
      </c>
      <c r="F1395" t="str">
        <f t="shared" si="42"/>
        <v>Profit</v>
      </c>
      <c r="G1395">
        <f t="shared" si="43"/>
        <v>9.8337500000000002</v>
      </c>
    </row>
    <row r="1396" spans="1:7" x14ac:dyDescent="0.25">
      <c r="A1396">
        <v>4530.96</v>
      </c>
      <c r="B1396">
        <v>7.0000000000000007E-2</v>
      </c>
      <c r="C1396">
        <v>44</v>
      </c>
      <c r="D1396">
        <v>-993.35</v>
      </c>
      <c r="F1396" t="str">
        <f t="shared" si="42"/>
        <v>Loss</v>
      </c>
      <c r="G1396">
        <f t="shared" si="43"/>
        <v>102.97636363636364</v>
      </c>
    </row>
    <row r="1397" spans="1:7" x14ac:dyDescent="0.25">
      <c r="A1397">
        <v>5679.59</v>
      </c>
      <c r="B1397">
        <v>0.09</v>
      </c>
      <c r="C1397">
        <v>38</v>
      </c>
      <c r="D1397">
        <v>-1763.75</v>
      </c>
      <c r="F1397" t="str">
        <f t="shared" si="42"/>
        <v>Loss</v>
      </c>
      <c r="G1397">
        <f t="shared" si="43"/>
        <v>149.46289473684212</v>
      </c>
    </row>
    <row r="1398" spans="1:7" x14ac:dyDescent="0.25">
      <c r="A1398">
        <v>10.23</v>
      </c>
      <c r="B1398">
        <v>0.1</v>
      </c>
      <c r="C1398">
        <v>1</v>
      </c>
      <c r="D1398">
        <v>-4.22</v>
      </c>
      <c r="F1398" t="str">
        <f t="shared" si="42"/>
        <v>Loss</v>
      </c>
      <c r="G1398">
        <f t="shared" si="43"/>
        <v>10.23</v>
      </c>
    </row>
    <row r="1399" spans="1:7" x14ac:dyDescent="0.25">
      <c r="A1399">
        <v>84.61</v>
      </c>
      <c r="B1399">
        <v>0.03</v>
      </c>
      <c r="C1399">
        <v>43</v>
      </c>
      <c r="D1399">
        <v>-15.1</v>
      </c>
      <c r="F1399" t="str">
        <f t="shared" si="42"/>
        <v>Loss</v>
      </c>
      <c r="G1399">
        <f t="shared" si="43"/>
        <v>1.9676744186046511</v>
      </c>
    </row>
    <row r="1400" spans="1:7" x14ac:dyDescent="0.25">
      <c r="A1400">
        <v>49.49</v>
      </c>
      <c r="B1400">
        <v>0.01</v>
      </c>
      <c r="C1400">
        <v>28</v>
      </c>
      <c r="D1400">
        <v>-1.23</v>
      </c>
      <c r="F1400" t="str">
        <f t="shared" si="42"/>
        <v>Loss</v>
      </c>
      <c r="G1400">
        <f t="shared" si="43"/>
        <v>1.7675000000000001</v>
      </c>
    </row>
    <row r="1401" spans="1:7" x14ac:dyDescent="0.25">
      <c r="A1401">
        <v>53.18</v>
      </c>
      <c r="B1401">
        <v>0.09</v>
      </c>
      <c r="C1401">
        <v>9</v>
      </c>
      <c r="D1401">
        <v>-46.13</v>
      </c>
      <c r="F1401" t="str">
        <f t="shared" si="42"/>
        <v>Loss</v>
      </c>
      <c r="G1401">
        <f t="shared" si="43"/>
        <v>5.9088888888888889</v>
      </c>
    </row>
    <row r="1402" spans="1:7" x14ac:dyDescent="0.25">
      <c r="A1402">
        <v>132.02000000000001</v>
      </c>
      <c r="B1402">
        <v>0.04</v>
      </c>
      <c r="C1402">
        <v>24</v>
      </c>
      <c r="D1402">
        <v>-123.28</v>
      </c>
      <c r="F1402" t="str">
        <f t="shared" si="42"/>
        <v>Loss</v>
      </c>
      <c r="G1402">
        <f t="shared" si="43"/>
        <v>5.5008333333333335</v>
      </c>
    </row>
    <row r="1403" spans="1:7" x14ac:dyDescent="0.25">
      <c r="A1403">
        <v>73.62</v>
      </c>
      <c r="B1403">
        <v>0.05</v>
      </c>
      <c r="C1403">
        <v>40</v>
      </c>
      <c r="D1403">
        <v>0.86</v>
      </c>
      <c r="F1403" t="str">
        <f t="shared" si="42"/>
        <v>Profit</v>
      </c>
      <c r="G1403">
        <f t="shared" si="43"/>
        <v>1.8405</v>
      </c>
    </row>
    <row r="1404" spans="1:7" x14ac:dyDescent="0.25">
      <c r="A1404">
        <v>404.14949999999999</v>
      </c>
      <c r="B1404">
        <v>7.0000000000000007E-2</v>
      </c>
      <c r="C1404">
        <v>11</v>
      </c>
      <c r="D1404">
        <v>-107.5</v>
      </c>
      <c r="F1404" t="str">
        <f t="shared" si="42"/>
        <v>Loss</v>
      </c>
      <c r="G1404">
        <f t="shared" si="43"/>
        <v>36.740863636363635</v>
      </c>
    </row>
    <row r="1405" spans="1:7" x14ac:dyDescent="0.25">
      <c r="A1405">
        <v>176.35</v>
      </c>
      <c r="B1405">
        <v>0.04</v>
      </c>
      <c r="C1405">
        <v>36</v>
      </c>
      <c r="D1405">
        <v>73.05</v>
      </c>
      <c r="F1405" t="str">
        <f t="shared" si="42"/>
        <v>Profit</v>
      </c>
      <c r="G1405">
        <f t="shared" si="43"/>
        <v>4.8986111111111112</v>
      </c>
    </row>
    <row r="1406" spans="1:7" x14ac:dyDescent="0.25">
      <c r="A1406">
        <v>36.4</v>
      </c>
      <c r="B1406">
        <v>0.06</v>
      </c>
      <c r="C1406">
        <v>1</v>
      </c>
      <c r="D1406">
        <v>-41.56</v>
      </c>
      <c r="F1406" t="str">
        <f t="shared" si="42"/>
        <v>Loss</v>
      </c>
      <c r="G1406">
        <f t="shared" si="43"/>
        <v>36.4</v>
      </c>
    </row>
    <row r="1407" spans="1:7" x14ac:dyDescent="0.25">
      <c r="A1407">
        <v>360.7</v>
      </c>
      <c r="B1407">
        <v>0</v>
      </c>
      <c r="C1407">
        <v>27</v>
      </c>
      <c r="D1407">
        <v>146.16999999999999</v>
      </c>
      <c r="F1407" t="str">
        <f t="shared" si="42"/>
        <v>Profit</v>
      </c>
      <c r="G1407">
        <f t="shared" si="43"/>
        <v>13.359259259259259</v>
      </c>
    </row>
    <row r="1408" spans="1:7" x14ac:dyDescent="0.25">
      <c r="A1408">
        <v>189.95</v>
      </c>
      <c r="B1408">
        <v>0.08</v>
      </c>
      <c r="C1408">
        <v>31</v>
      </c>
      <c r="D1408">
        <v>-56.68</v>
      </c>
      <c r="F1408" t="str">
        <f t="shared" si="42"/>
        <v>Loss</v>
      </c>
      <c r="G1408">
        <f t="shared" si="43"/>
        <v>6.1274193548387093</v>
      </c>
    </row>
    <row r="1409" spans="1:7" x14ac:dyDescent="0.25">
      <c r="A1409">
        <v>67.849999999999994</v>
      </c>
      <c r="B1409">
        <v>0.05</v>
      </c>
      <c r="C1409">
        <v>33</v>
      </c>
      <c r="D1409">
        <v>1.05</v>
      </c>
      <c r="F1409" t="str">
        <f t="shared" si="42"/>
        <v>Profit</v>
      </c>
      <c r="G1409">
        <f t="shared" si="43"/>
        <v>2.0560606060606057</v>
      </c>
    </row>
    <row r="1410" spans="1:7" x14ac:dyDescent="0.25">
      <c r="A1410">
        <v>545.71</v>
      </c>
      <c r="B1410">
        <v>0.1</v>
      </c>
      <c r="C1410">
        <v>19</v>
      </c>
      <c r="D1410">
        <v>-35.47</v>
      </c>
      <c r="F1410" t="str">
        <f t="shared" si="42"/>
        <v>Loss</v>
      </c>
      <c r="G1410">
        <f t="shared" si="43"/>
        <v>28.721578947368425</v>
      </c>
    </row>
    <row r="1411" spans="1:7" x14ac:dyDescent="0.25">
      <c r="A1411">
        <v>4147.47</v>
      </c>
      <c r="B1411">
        <v>0.09</v>
      </c>
      <c r="C1411">
        <v>30</v>
      </c>
      <c r="D1411">
        <v>586.61</v>
      </c>
      <c r="F1411" t="str">
        <f t="shared" ref="F1411:F1474" si="44">IF(D1411&gt;0,"Profit","Loss")</f>
        <v>Profit</v>
      </c>
      <c r="G1411">
        <f t="shared" ref="G1411:G1474" si="45">IFERROR(A1411/C1411,0)</f>
        <v>138.249</v>
      </c>
    </row>
    <row r="1412" spans="1:7" x14ac:dyDescent="0.25">
      <c r="A1412">
        <v>5155.07</v>
      </c>
      <c r="B1412">
        <v>0.06</v>
      </c>
      <c r="C1412">
        <v>28</v>
      </c>
      <c r="D1412">
        <v>368.79</v>
      </c>
      <c r="F1412" t="str">
        <f t="shared" si="44"/>
        <v>Profit</v>
      </c>
      <c r="G1412">
        <f t="shared" si="45"/>
        <v>184.10964285714286</v>
      </c>
    </row>
    <row r="1413" spans="1:7" x14ac:dyDescent="0.25">
      <c r="A1413">
        <v>872.97</v>
      </c>
      <c r="B1413">
        <v>0.1</v>
      </c>
      <c r="C1413">
        <v>23</v>
      </c>
      <c r="D1413">
        <v>-22.63</v>
      </c>
      <c r="F1413" t="str">
        <f t="shared" si="44"/>
        <v>Loss</v>
      </c>
      <c r="G1413">
        <f t="shared" si="45"/>
        <v>37.955217391304352</v>
      </c>
    </row>
    <row r="1414" spans="1:7" x14ac:dyDescent="0.25">
      <c r="A1414">
        <v>4667.28</v>
      </c>
      <c r="B1414">
        <v>0.09</v>
      </c>
      <c r="C1414">
        <v>7</v>
      </c>
      <c r="D1414">
        <v>-362.88</v>
      </c>
      <c r="F1414" t="str">
        <f t="shared" si="44"/>
        <v>Loss</v>
      </c>
      <c r="G1414">
        <f t="shared" si="45"/>
        <v>666.75428571428563</v>
      </c>
    </row>
    <row r="1415" spans="1:7" x14ac:dyDescent="0.25">
      <c r="A1415">
        <v>2569.6264999999999</v>
      </c>
      <c r="B1415">
        <v>0</v>
      </c>
      <c r="C1415">
        <v>19</v>
      </c>
      <c r="D1415">
        <v>398.01</v>
      </c>
      <c r="F1415" t="str">
        <f t="shared" si="44"/>
        <v>Profit</v>
      </c>
      <c r="G1415">
        <f t="shared" si="45"/>
        <v>135.24349999999998</v>
      </c>
    </row>
    <row r="1416" spans="1:7" x14ac:dyDescent="0.25">
      <c r="A1416">
        <v>693.17</v>
      </c>
      <c r="B1416">
        <v>7.0000000000000007E-2</v>
      </c>
      <c r="C1416">
        <v>32</v>
      </c>
      <c r="D1416">
        <v>-59.83</v>
      </c>
      <c r="F1416" t="str">
        <f t="shared" si="44"/>
        <v>Loss</v>
      </c>
      <c r="G1416">
        <f t="shared" si="45"/>
        <v>21.661562499999999</v>
      </c>
    </row>
    <row r="1417" spans="1:7" x14ac:dyDescent="0.25">
      <c r="A1417">
        <v>560.51</v>
      </c>
      <c r="B1417">
        <v>0.04</v>
      </c>
      <c r="C1417">
        <v>7</v>
      </c>
      <c r="D1417">
        <v>32.6</v>
      </c>
      <c r="F1417" t="str">
        <f t="shared" si="44"/>
        <v>Profit</v>
      </c>
      <c r="G1417">
        <f t="shared" si="45"/>
        <v>80.072857142857146</v>
      </c>
    </row>
    <row r="1418" spans="1:7" x14ac:dyDescent="0.25">
      <c r="A1418">
        <v>174.1</v>
      </c>
      <c r="B1418">
        <v>0.1</v>
      </c>
      <c r="C1418">
        <v>28</v>
      </c>
      <c r="D1418">
        <v>-162.75</v>
      </c>
      <c r="F1418" t="str">
        <f t="shared" si="44"/>
        <v>Loss</v>
      </c>
      <c r="G1418">
        <f t="shared" si="45"/>
        <v>6.2178571428571425</v>
      </c>
    </row>
    <row r="1419" spans="1:7" x14ac:dyDescent="0.25">
      <c r="A1419">
        <v>187.37</v>
      </c>
      <c r="B1419">
        <v>0.01</v>
      </c>
      <c r="C1419">
        <v>37</v>
      </c>
      <c r="D1419">
        <v>-85.01</v>
      </c>
      <c r="F1419" t="str">
        <f t="shared" si="44"/>
        <v>Loss</v>
      </c>
      <c r="G1419">
        <f t="shared" si="45"/>
        <v>5.0640540540540542</v>
      </c>
    </row>
    <row r="1420" spans="1:7" x14ac:dyDescent="0.25">
      <c r="A1420">
        <v>2387.61</v>
      </c>
      <c r="B1420">
        <v>0.01</v>
      </c>
      <c r="C1420">
        <v>43</v>
      </c>
      <c r="D1420">
        <v>527.13</v>
      </c>
      <c r="F1420" t="str">
        <f t="shared" si="44"/>
        <v>Profit</v>
      </c>
      <c r="G1420">
        <f t="shared" si="45"/>
        <v>55.525813953488374</v>
      </c>
    </row>
    <row r="1421" spans="1:7" x14ac:dyDescent="0.25">
      <c r="A1421">
        <v>170.02</v>
      </c>
      <c r="B1421">
        <v>7.0000000000000007E-2</v>
      </c>
      <c r="C1421">
        <v>7</v>
      </c>
      <c r="D1421">
        <v>-56.1</v>
      </c>
      <c r="F1421" t="str">
        <f t="shared" si="44"/>
        <v>Loss</v>
      </c>
      <c r="G1421">
        <f t="shared" si="45"/>
        <v>24.28857142857143</v>
      </c>
    </row>
    <row r="1422" spans="1:7" x14ac:dyDescent="0.25">
      <c r="A1422">
        <v>217.69</v>
      </c>
      <c r="B1422">
        <v>0.09</v>
      </c>
      <c r="C1422">
        <v>19</v>
      </c>
      <c r="D1422">
        <v>-11.66</v>
      </c>
      <c r="F1422" t="str">
        <f t="shared" si="44"/>
        <v>Loss</v>
      </c>
      <c r="G1422">
        <f t="shared" si="45"/>
        <v>11.457368421052632</v>
      </c>
    </row>
    <row r="1423" spans="1:7" x14ac:dyDescent="0.25">
      <c r="A1423">
        <v>210.24</v>
      </c>
      <c r="B1423">
        <v>0</v>
      </c>
      <c r="C1423">
        <v>34</v>
      </c>
      <c r="D1423">
        <v>-31.67</v>
      </c>
      <c r="F1423" t="str">
        <f t="shared" si="44"/>
        <v>Loss</v>
      </c>
      <c r="G1423">
        <f t="shared" si="45"/>
        <v>6.1835294117647059</v>
      </c>
    </row>
    <row r="1424" spans="1:7" x14ac:dyDescent="0.25">
      <c r="A1424">
        <v>125.27</v>
      </c>
      <c r="B1424">
        <v>7.0000000000000007E-2</v>
      </c>
      <c r="C1424">
        <v>33</v>
      </c>
      <c r="D1424">
        <v>-105.83</v>
      </c>
      <c r="F1424" t="str">
        <f t="shared" si="44"/>
        <v>Loss</v>
      </c>
      <c r="G1424">
        <f t="shared" si="45"/>
        <v>3.7960606060606059</v>
      </c>
    </row>
    <row r="1425" spans="1:7" x14ac:dyDescent="0.25">
      <c r="A1425">
        <v>1158.6010000000001</v>
      </c>
      <c r="B1425">
        <v>0.1</v>
      </c>
      <c r="C1425">
        <v>25</v>
      </c>
      <c r="D1425">
        <v>-155.30000000000001</v>
      </c>
      <c r="F1425" t="str">
        <f t="shared" si="44"/>
        <v>Loss</v>
      </c>
      <c r="G1425">
        <f t="shared" si="45"/>
        <v>46.344040000000007</v>
      </c>
    </row>
    <row r="1426" spans="1:7" x14ac:dyDescent="0.25">
      <c r="A1426">
        <v>1057.06</v>
      </c>
      <c r="B1426">
        <v>0.08</v>
      </c>
      <c r="C1426">
        <v>15</v>
      </c>
      <c r="D1426">
        <v>-403.74</v>
      </c>
      <c r="F1426" t="str">
        <f t="shared" si="44"/>
        <v>Loss</v>
      </c>
      <c r="G1426">
        <f t="shared" si="45"/>
        <v>70.470666666666659</v>
      </c>
    </row>
    <row r="1427" spans="1:7" x14ac:dyDescent="0.25">
      <c r="A1427">
        <v>243.06</v>
      </c>
      <c r="B1427">
        <v>0.02</v>
      </c>
      <c r="C1427">
        <v>42</v>
      </c>
      <c r="D1427">
        <v>-1.57</v>
      </c>
      <c r="F1427" t="str">
        <f t="shared" si="44"/>
        <v>Loss</v>
      </c>
      <c r="G1427">
        <f t="shared" si="45"/>
        <v>5.7871428571428574</v>
      </c>
    </row>
    <row r="1428" spans="1:7" x14ac:dyDescent="0.25">
      <c r="A1428">
        <v>1488.86</v>
      </c>
      <c r="B1428">
        <v>0.03</v>
      </c>
      <c r="C1428">
        <v>47</v>
      </c>
      <c r="D1428">
        <v>-95.05</v>
      </c>
      <c r="F1428" t="str">
        <f t="shared" si="44"/>
        <v>Loss</v>
      </c>
      <c r="G1428">
        <f t="shared" si="45"/>
        <v>31.67787234042553</v>
      </c>
    </row>
    <row r="1429" spans="1:7" x14ac:dyDescent="0.25">
      <c r="A1429">
        <v>30.17</v>
      </c>
      <c r="B1429">
        <v>0.04</v>
      </c>
      <c r="C1429">
        <v>8</v>
      </c>
      <c r="D1429">
        <v>-22.84</v>
      </c>
      <c r="F1429" t="str">
        <f t="shared" si="44"/>
        <v>Loss</v>
      </c>
      <c r="G1429">
        <f t="shared" si="45"/>
        <v>3.7712500000000002</v>
      </c>
    </row>
    <row r="1430" spans="1:7" x14ac:dyDescent="0.25">
      <c r="A1430">
        <v>192.78</v>
      </c>
      <c r="B1430">
        <v>0.06</v>
      </c>
      <c r="C1430">
        <v>44</v>
      </c>
      <c r="D1430">
        <v>4.59</v>
      </c>
      <c r="F1430" t="str">
        <f t="shared" si="44"/>
        <v>Profit</v>
      </c>
      <c r="G1430">
        <f t="shared" si="45"/>
        <v>4.3813636363636368</v>
      </c>
    </row>
    <row r="1431" spans="1:7" x14ac:dyDescent="0.25">
      <c r="A1431">
        <v>116.22</v>
      </c>
      <c r="B1431">
        <v>0.01</v>
      </c>
      <c r="C1431">
        <v>19</v>
      </c>
      <c r="D1431">
        <v>26.89</v>
      </c>
      <c r="F1431" t="str">
        <f t="shared" si="44"/>
        <v>Profit</v>
      </c>
      <c r="G1431">
        <f t="shared" si="45"/>
        <v>6.1168421052631574</v>
      </c>
    </row>
    <row r="1432" spans="1:7" x14ac:dyDescent="0.25">
      <c r="A1432">
        <v>135.99</v>
      </c>
      <c r="B1432">
        <v>0.09</v>
      </c>
      <c r="C1432">
        <v>21</v>
      </c>
      <c r="D1432">
        <v>-129.24</v>
      </c>
      <c r="F1432" t="str">
        <f t="shared" si="44"/>
        <v>Loss</v>
      </c>
      <c r="G1432">
        <f t="shared" si="45"/>
        <v>6.475714285714286</v>
      </c>
    </row>
    <row r="1433" spans="1:7" x14ac:dyDescent="0.25">
      <c r="A1433">
        <v>107.88</v>
      </c>
      <c r="B1433">
        <v>0.02</v>
      </c>
      <c r="C1433">
        <v>7</v>
      </c>
      <c r="D1433">
        <v>25.59</v>
      </c>
      <c r="F1433" t="str">
        <f t="shared" si="44"/>
        <v>Profit</v>
      </c>
      <c r="G1433">
        <f t="shared" si="45"/>
        <v>15.411428571428571</v>
      </c>
    </row>
    <row r="1434" spans="1:7" x14ac:dyDescent="0.25">
      <c r="A1434">
        <v>181.17</v>
      </c>
      <c r="B1434">
        <v>0.06</v>
      </c>
      <c r="C1434">
        <v>31</v>
      </c>
      <c r="D1434">
        <v>-59.88</v>
      </c>
      <c r="F1434" t="str">
        <f t="shared" si="44"/>
        <v>Loss</v>
      </c>
      <c r="G1434">
        <f t="shared" si="45"/>
        <v>5.8441935483870964</v>
      </c>
    </row>
    <row r="1435" spans="1:7" x14ac:dyDescent="0.25">
      <c r="A1435">
        <v>8581.25</v>
      </c>
      <c r="B1435">
        <v>0</v>
      </c>
      <c r="C1435">
        <v>34</v>
      </c>
      <c r="D1435">
        <v>1464.23</v>
      </c>
      <c r="F1435" t="str">
        <f t="shared" si="44"/>
        <v>Profit</v>
      </c>
      <c r="G1435">
        <f t="shared" si="45"/>
        <v>252.38970588235293</v>
      </c>
    </row>
    <row r="1436" spans="1:7" x14ac:dyDescent="0.25">
      <c r="A1436">
        <v>740.14</v>
      </c>
      <c r="B1436">
        <v>0.06</v>
      </c>
      <c r="C1436">
        <v>37</v>
      </c>
      <c r="D1436">
        <v>29.73</v>
      </c>
      <c r="F1436" t="str">
        <f t="shared" si="44"/>
        <v>Profit</v>
      </c>
      <c r="G1436">
        <f t="shared" si="45"/>
        <v>20.003783783783785</v>
      </c>
    </row>
    <row r="1437" spans="1:7" x14ac:dyDescent="0.25">
      <c r="A1437">
        <v>623.02</v>
      </c>
      <c r="B1437">
        <v>0.02</v>
      </c>
      <c r="C1437">
        <v>29</v>
      </c>
      <c r="D1437">
        <v>-255.66</v>
      </c>
      <c r="F1437" t="str">
        <f t="shared" si="44"/>
        <v>Loss</v>
      </c>
      <c r="G1437">
        <f t="shared" si="45"/>
        <v>21.483448275862067</v>
      </c>
    </row>
    <row r="1438" spans="1:7" x14ac:dyDescent="0.25">
      <c r="A1438">
        <v>206.54</v>
      </c>
      <c r="B1438">
        <v>0.02</v>
      </c>
      <c r="C1438">
        <v>31</v>
      </c>
      <c r="D1438">
        <v>-178.82</v>
      </c>
      <c r="F1438" t="str">
        <f t="shared" si="44"/>
        <v>Loss</v>
      </c>
      <c r="G1438">
        <f t="shared" si="45"/>
        <v>6.6625806451612899</v>
      </c>
    </row>
    <row r="1439" spans="1:7" x14ac:dyDescent="0.25">
      <c r="A1439">
        <v>3749</v>
      </c>
      <c r="B1439">
        <v>0.08</v>
      </c>
      <c r="C1439">
        <v>42</v>
      </c>
      <c r="D1439">
        <v>-1032.1300000000001</v>
      </c>
      <c r="F1439" t="str">
        <f t="shared" si="44"/>
        <v>Loss</v>
      </c>
      <c r="G1439">
        <f t="shared" si="45"/>
        <v>89.261904761904759</v>
      </c>
    </row>
    <row r="1440" spans="1:7" x14ac:dyDescent="0.25">
      <c r="A1440">
        <v>157.63</v>
      </c>
      <c r="B1440">
        <v>0.06</v>
      </c>
      <c r="C1440">
        <v>9</v>
      </c>
      <c r="D1440">
        <v>-78.13</v>
      </c>
      <c r="F1440" t="str">
        <f t="shared" si="44"/>
        <v>Loss</v>
      </c>
      <c r="G1440">
        <f t="shared" si="45"/>
        <v>17.514444444444443</v>
      </c>
    </row>
    <row r="1441" spans="1:7" x14ac:dyDescent="0.25">
      <c r="A1441">
        <v>13.16</v>
      </c>
      <c r="B1441">
        <v>0.03</v>
      </c>
      <c r="C1441">
        <v>1</v>
      </c>
      <c r="D1441">
        <v>-10.29</v>
      </c>
      <c r="F1441" t="str">
        <f t="shared" si="44"/>
        <v>Loss</v>
      </c>
      <c r="G1441">
        <f t="shared" si="45"/>
        <v>13.16</v>
      </c>
    </row>
    <row r="1442" spans="1:7" x14ac:dyDescent="0.25">
      <c r="A1442">
        <v>691.52</v>
      </c>
      <c r="B1442">
        <v>0.03</v>
      </c>
      <c r="C1442">
        <v>47</v>
      </c>
      <c r="D1442">
        <v>107.02</v>
      </c>
      <c r="F1442" t="str">
        <f t="shared" si="44"/>
        <v>Profit</v>
      </c>
      <c r="G1442">
        <f t="shared" si="45"/>
        <v>14.713191489361702</v>
      </c>
    </row>
    <row r="1443" spans="1:7" x14ac:dyDescent="0.25">
      <c r="A1443">
        <v>5159.3725000000004</v>
      </c>
      <c r="B1443">
        <v>0.02</v>
      </c>
      <c r="C1443">
        <v>29</v>
      </c>
      <c r="D1443">
        <v>1252.48</v>
      </c>
      <c r="F1443" t="str">
        <f t="shared" si="44"/>
        <v>Profit</v>
      </c>
      <c r="G1443">
        <f t="shared" si="45"/>
        <v>177.90939655172414</v>
      </c>
    </row>
    <row r="1444" spans="1:7" x14ac:dyDescent="0.25">
      <c r="A1444">
        <v>2756.17</v>
      </c>
      <c r="B1444">
        <v>0.04</v>
      </c>
      <c r="C1444">
        <v>37</v>
      </c>
      <c r="D1444">
        <v>-1561.72</v>
      </c>
      <c r="F1444" t="str">
        <f t="shared" si="44"/>
        <v>Loss</v>
      </c>
      <c r="G1444">
        <f t="shared" si="45"/>
        <v>74.491081081081077</v>
      </c>
    </row>
    <row r="1445" spans="1:7" x14ac:dyDescent="0.25">
      <c r="A1445">
        <v>125.84</v>
      </c>
      <c r="B1445">
        <v>0.1</v>
      </c>
      <c r="C1445">
        <v>20</v>
      </c>
      <c r="D1445">
        <v>18.420000000000002</v>
      </c>
      <c r="F1445" t="str">
        <f t="shared" si="44"/>
        <v>Profit</v>
      </c>
      <c r="G1445">
        <f t="shared" si="45"/>
        <v>6.2919999999999998</v>
      </c>
    </row>
    <row r="1446" spans="1:7" x14ac:dyDescent="0.25">
      <c r="A1446">
        <v>3637.7280000000001</v>
      </c>
      <c r="B1446">
        <v>0.06</v>
      </c>
      <c r="C1446">
        <v>23</v>
      </c>
      <c r="D1446">
        <v>349.47</v>
      </c>
      <c r="F1446" t="str">
        <f t="shared" si="44"/>
        <v>Profit</v>
      </c>
      <c r="G1446">
        <f t="shared" si="45"/>
        <v>158.16208695652173</v>
      </c>
    </row>
    <row r="1447" spans="1:7" x14ac:dyDescent="0.25">
      <c r="A1447">
        <v>248.3955</v>
      </c>
      <c r="B1447">
        <v>0.05</v>
      </c>
      <c r="C1447">
        <v>5</v>
      </c>
      <c r="D1447">
        <v>-260.35000000000002</v>
      </c>
      <c r="F1447" t="str">
        <f t="shared" si="44"/>
        <v>Loss</v>
      </c>
      <c r="G1447">
        <f t="shared" si="45"/>
        <v>49.679099999999998</v>
      </c>
    </row>
    <row r="1448" spans="1:7" x14ac:dyDescent="0.25">
      <c r="A1448">
        <v>300.07</v>
      </c>
      <c r="B1448">
        <v>0.05</v>
      </c>
      <c r="C1448">
        <v>46</v>
      </c>
      <c r="D1448">
        <v>-209.58</v>
      </c>
      <c r="F1448" t="str">
        <f t="shared" si="44"/>
        <v>Loss</v>
      </c>
      <c r="G1448">
        <f t="shared" si="45"/>
        <v>6.5232608695652177</v>
      </c>
    </row>
    <row r="1449" spans="1:7" x14ac:dyDescent="0.25">
      <c r="A1449">
        <v>137.84</v>
      </c>
      <c r="B1449">
        <v>0.06</v>
      </c>
      <c r="C1449">
        <v>19</v>
      </c>
      <c r="D1449">
        <v>34.31</v>
      </c>
      <c r="F1449" t="str">
        <f t="shared" si="44"/>
        <v>Profit</v>
      </c>
      <c r="G1449">
        <f t="shared" si="45"/>
        <v>7.2547368421052632</v>
      </c>
    </row>
    <row r="1450" spans="1:7" x14ac:dyDescent="0.25">
      <c r="A1450">
        <v>21337.27</v>
      </c>
      <c r="B1450">
        <v>0.02</v>
      </c>
      <c r="C1450">
        <v>49</v>
      </c>
      <c r="D1450">
        <v>7606</v>
      </c>
      <c r="F1450" t="str">
        <f t="shared" si="44"/>
        <v>Profit</v>
      </c>
      <c r="G1450">
        <f t="shared" si="45"/>
        <v>435.45448979591839</v>
      </c>
    </row>
    <row r="1451" spans="1:7" x14ac:dyDescent="0.25">
      <c r="A1451">
        <v>24.95</v>
      </c>
      <c r="B1451">
        <v>0.09</v>
      </c>
      <c r="C1451">
        <v>11</v>
      </c>
      <c r="D1451">
        <v>-5.14</v>
      </c>
      <c r="F1451" t="str">
        <f t="shared" si="44"/>
        <v>Loss</v>
      </c>
      <c r="G1451">
        <f t="shared" si="45"/>
        <v>2.2681818181818181</v>
      </c>
    </row>
    <row r="1452" spans="1:7" x14ac:dyDescent="0.25">
      <c r="A1452">
        <v>1727.79</v>
      </c>
      <c r="B1452">
        <v>0.1</v>
      </c>
      <c r="C1452">
        <v>32</v>
      </c>
      <c r="D1452">
        <v>-694.9</v>
      </c>
      <c r="F1452" t="str">
        <f t="shared" si="44"/>
        <v>Loss</v>
      </c>
      <c r="G1452">
        <f t="shared" si="45"/>
        <v>53.993437499999999</v>
      </c>
    </row>
    <row r="1453" spans="1:7" x14ac:dyDescent="0.25">
      <c r="A1453">
        <v>40.72</v>
      </c>
      <c r="B1453">
        <v>0.1</v>
      </c>
      <c r="C1453">
        <v>4</v>
      </c>
      <c r="D1453">
        <v>-10.25</v>
      </c>
      <c r="F1453" t="str">
        <f t="shared" si="44"/>
        <v>Loss</v>
      </c>
      <c r="G1453">
        <f t="shared" si="45"/>
        <v>10.18</v>
      </c>
    </row>
    <row r="1454" spans="1:7" x14ac:dyDescent="0.25">
      <c r="A1454">
        <v>435.24</v>
      </c>
      <c r="B1454">
        <v>0.08</v>
      </c>
      <c r="C1454">
        <v>42</v>
      </c>
      <c r="D1454">
        <v>174.89</v>
      </c>
      <c r="F1454" t="str">
        <f t="shared" si="44"/>
        <v>Profit</v>
      </c>
      <c r="G1454">
        <f t="shared" si="45"/>
        <v>10.362857142857143</v>
      </c>
    </row>
    <row r="1455" spans="1:7" x14ac:dyDescent="0.25">
      <c r="A1455">
        <v>113.3</v>
      </c>
      <c r="B1455">
        <v>0.02</v>
      </c>
      <c r="C1455">
        <v>27</v>
      </c>
      <c r="D1455">
        <v>37.33</v>
      </c>
      <c r="F1455" t="str">
        <f t="shared" si="44"/>
        <v>Profit</v>
      </c>
      <c r="G1455">
        <f t="shared" si="45"/>
        <v>4.1962962962962962</v>
      </c>
    </row>
    <row r="1456" spans="1:7" x14ac:dyDescent="0.25">
      <c r="A1456">
        <v>756.6</v>
      </c>
      <c r="B1456">
        <v>0</v>
      </c>
      <c r="C1456">
        <v>21</v>
      </c>
      <c r="D1456">
        <v>299.58999999999997</v>
      </c>
      <c r="F1456" t="str">
        <f t="shared" si="44"/>
        <v>Profit</v>
      </c>
      <c r="G1456">
        <f t="shared" si="45"/>
        <v>36.028571428571432</v>
      </c>
    </row>
    <row r="1457" spans="1:7" x14ac:dyDescent="0.25">
      <c r="A1457">
        <v>140.24</v>
      </c>
      <c r="B1457">
        <v>0.05</v>
      </c>
      <c r="C1457">
        <v>30</v>
      </c>
      <c r="D1457">
        <v>32.869999999999997</v>
      </c>
      <c r="F1457" t="str">
        <f t="shared" si="44"/>
        <v>Profit</v>
      </c>
      <c r="G1457">
        <f t="shared" si="45"/>
        <v>4.674666666666667</v>
      </c>
    </row>
    <row r="1458" spans="1:7" x14ac:dyDescent="0.25">
      <c r="A1458">
        <v>29.19</v>
      </c>
      <c r="B1458">
        <v>0.03</v>
      </c>
      <c r="C1458">
        <v>6</v>
      </c>
      <c r="D1458">
        <v>0.65</v>
      </c>
      <c r="F1458" t="str">
        <f t="shared" si="44"/>
        <v>Profit</v>
      </c>
      <c r="G1458">
        <f t="shared" si="45"/>
        <v>4.8650000000000002</v>
      </c>
    </row>
    <row r="1459" spans="1:7" x14ac:dyDescent="0.25">
      <c r="A1459">
        <v>3443.21</v>
      </c>
      <c r="B1459">
        <v>0</v>
      </c>
      <c r="C1459">
        <v>11</v>
      </c>
      <c r="D1459">
        <v>794.2</v>
      </c>
      <c r="F1459" t="str">
        <f t="shared" si="44"/>
        <v>Profit</v>
      </c>
      <c r="G1459">
        <f t="shared" si="45"/>
        <v>313.01909090909089</v>
      </c>
    </row>
    <row r="1460" spans="1:7" x14ac:dyDescent="0.25">
      <c r="A1460">
        <v>809.77</v>
      </c>
      <c r="B1460">
        <v>0.1</v>
      </c>
      <c r="C1460">
        <v>44</v>
      </c>
      <c r="D1460">
        <v>83.48</v>
      </c>
      <c r="F1460" t="str">
        <f t="shared" si="44"/>
        <v>Profit</v>
      </c>
      <c r="G1460">
        <f t="shared" si="45"/>
        <v>18.403863636363635</v>
      </c>
    </row>
    <row r="1461" spans="1:7" x14ac:dyDescent="0.25">
      <c r="A1461">
        <v>51.39</v>
      </c>
      <c r="B1461">
        <v>0.06</v>
      </c>
      <c r="C1461">
        <v>22</v>
      </c>
      <c r="D1461">
        <v>-64.37</v>
      </c>
      <c r="F1461" t="str">
        <f t="shared" si="44"/>
        <v>Loss</v>
      </c>
      <c r="G1461">
        <f t="shared" si="45"/>
        <v>2.3359090909090909</v>
      </c>
    </row>
    <row r="1462" spans="1:7" x14ac:dyDescent="0.25">
      <c r="A1462">
        <v>293.52</v>
      </c>
      <c r="B1462">
        <v>0.08</v>
      </c>
      <c r="C1462">
        <v>31</v>
      </c>
      <c r="D1462">
        <v>-116.66</v>
      </c>
      <c r="F1462" t="str">
        <f t="shared" si="44"/>
        <v>Loss</v>
      </c>
      <c r="G1462">
        <f t="shared" si="45"/>
        <v>9.4683870967741921</v>
      </c>
    </row>
    <row r="1463" spans="1:7" x14ac:dyDescent="0.25">
      <c r="A1463">
        <v>494.84</v>
      </c>
      <c r="B1463">
        <v>7.0000000000000007E-2</v>
      </c>
      <c r="C1463">
        <v>22</v>
      </c>
      <c r="D1463">
        <v>205.13</v>
      </c>
      <c r="F1463" t="str">
        <f t="shared" si="44"/>
        <v>Profit</v>
      </c>
      <c r="G1463">
        <f t="shared" si="45"/>
        <v>22.492727272727272</v>
      </c>
    </row>
    <row r="1464" spans="1:7" x14ac:dyDescent="0.25">
      <c r="A1464">
        <v>72.819999999999993</v>
      </c>
      <c r="B1464">
        <v>0.02</v>
      </c>
      <c r="C1464">
        <v>12</v>
      </c>
      <c r="D1464">
        <v>5.03</v>
      </c>
      <c r="F1464" t="str">
        <f t="shared" si="44"/>
        <v>Profit</v>
      </c>
      <c r="G1464">
        <f t="shared" si="45"/>
        <v>6.0683333333333325</v>
      </c>
    </row>
    <row r="1465" spans="1:7" x14ac:dyDescent="0.25">
      <c r="A1465">
        <v>2752</v>
      </c>
      <c r="B1465">
        <v>0.06</v>
      </c>
      <c r="C1465">
        <v>28</v>
      </c>
      <c r="D1465">
        <v>336.47</v>
      </c>
      <c r="F1465" t="str">
        <f t="shared" si="44"/>
        <v>Profit</v>
      </c>
      <c r="G1465">
        <f t="shared" si="45"/>
        <v>98.285714285714292</v>
      </c>
    </row>
    <row r="1466" spans="1:7" x14ac:dyDescent="0.25">
      <c r="A1466">
        <v>35.479999999999997</v>
      </c>
      <c r="B1466">
        <v>0.09</v>
      </c>
      <c r="C1466">
        <v>14</v>
      </c>
      <c r="D1466">
        <v>-9.19</v>
      </c>
      <c r="F1466" t="str">
        <f t="shared" si="44"/>
        <v>Loss</v>
      </c>
      <c r="G1466">
        <f t="shared" si="45"/>
        <v>2.5342857142857143</v>
      </c>
    </row>
    <row r="1467" spans="1:7" x14ac:dyDescent="0.25">
      <c r="A1467">
        <v>15</v>
      </c>
      <c r="B1467">
        <v>0.05</v>
      </c>
      <c r="C1467">
        <v>1</v>
      </c>
      <c r="D1467">
        <v>-11.02</v>
      </c>
      <c r="F1467" t="str">
        <f t="shared" si="44"/>
        <v>Loss</v>
      </c>
      <c r="G1467">
        <f t="shared" si="45"/>
        <v>15</v>
      </c>
    </row>
    <row r="1468" spans="1:7" x14ac:dyDescent="0.25">
      <c r="A1468">
        <v>63.71</v>
      </c>
      <c r="B1468">
        <v>0.01</v>
      </c>
      <c r="C1468">
        <v>27</v>
      </c>
      <c r="D1468">
        <v>-96.03</v>
      </c>
      <c r="F1468" t="str">
        <f t="shared" si="44"/>
        <v>Loss</v>
      </c>
      <c r="G1468">
        <f t="shared" si="45"/>
        <v>2.3596296296296297</v>
      </c>
    </row>
    <row r="1469" spans="1:7" x14ac:dyDescent="0.25">
      <c r="A1469">
        <v>684.5</v>
      </c>
      <c r="B1469">
        <v>0.02</v>
      </c>
      <c r="C1469">
        <v>31</v>
      </c>
      <c r="D1469">
        <v>-27.99</v>
      </c>
      <c r="F1469" t="str">
        <f t="shared" si="44"/>
        <v>Loss</v>
      </c>
      <c r="G1469">
        <f t="shared" si="45"/>
        <v>22.080645161290324</v>
      </c>
    </row>
    <row r="1470" spans="1:7" x14ac:dyDescent="0.25">
      <c r="A1470">
        <v>5388.8</v>
      </c>
      <c r="B1470">
        <v>0.03</v>
      </c>
      <c r="C1470">
        <v>14</v>
      </c>
      <c r="D1470">
        <v>-115.08</v>
      </c>
      <c r="F1470" t="str">
        <f t="shared" si="44"/>
        <v>Loss</v>
      </c>
      <c r="G1470">
        <f t="shared" si="45"/>
        <v>384.91428571428571</v>
      </c>
    </row>
    <row r="1471" spans="1:7" x14ac:dyDescent="0.25">
      <c r="A1471">
        <v>86.47</v>
      </c>
      <c r="B1471">
        <v>7.0000000000000007E-2</v>
      </c>
      <c r="C1471">
        <v>17</v>
      </c>
      <c r="D1471">
        <v>-9.35</v>
      </c>
      <c r="F1471" t="str">
        <f t="shared" si="44"/>
        <v>Loss</v>
      </c>
      <c r="G1471">
        <f t="shared" si="45"/>
        <v>5.0864705882352936</v>
      </c>
    </row>
    <row r="1472" spans="1:7" x14ac:dyDescent="0.25">
      <c r="A1472">
        <v>706.68</v>
      </c>
      <c r="B1472">
        <v>0.1</v>
      </c>
      <c r="C1472">
        <v>47</v>
      </c>
      <c r="D1472">
        <v>6.6</v>
      </c>
      <c r="F1472" t="str">
        <f t="shared" si="44"/>
        <v>Profit</v>
      </c>
      <c r="G1472">
        <f t="shared" si="45"/>
        <v>15.035744680851062</v>
      </c>
    </row>
    <row r="1473" spans="1:7" x14ac:dyDescent="0.25">
      <c r="A1473">
        <v>18028.07</v>
      </c>
      <c r="B1473">
        <v>0.02</v>
      </c>
      <c r="C1473">
        <v>36</v>
      </c>
      <c r="D1473">
        <v>8157.7</v>
      </c>
      <c r="F1473" t="str">
        <f t="shared" si="44"/>
        <v>Profit</v>
      </c>
      <c r="G1473">
        <f t="shared" si="45"/>
        <v>500.77972222222223</v>
      </c>
    </row>
    <row r="1474" spans="1:7" x14ac:dyDescent="0.25">
      <c r="A1474">
        <v>1751.68</v>
      </c>
      <c r="B1474">
        <v>0.1</v>
      </c>
      <c r="C1474">
        <v>43</v>
      </c>
      <c r="D1474">
        <v>771.83</v>
      </c>
      <c r="F1474" t="str">
        <f t="shared" si="44"/>
        <v>Profit</v>
      </c>
      <c r="G1474">
        <f t="shared" si="45"/>
        <v>40.736744186046515</v>
      </c>
    </row>
    <row r="1475" spans="1:7" x14ac:dyDescent="0.25">
      <c r="A1475">
        <v>1884.2080000000001</v>
      </c>
      <c r="B1475">
        <v>0.04</v>
      </c>
      <c r="C1475">
        <v>11</v>
      </c>
      <c r="D1475">
        <v>-776.72</v>
      </c>
      <c r="F1475" t="str">
        <f t="shared" ref="F1475:F1538" si="46">IF(D1475&gt;0,"Profit","Loss")</f>
        <v>Loss</v>
      </c>
      <c r="G1475">
        <f t="shared" ref="G1475:G1538" si="47">IFERROR(A1475/C1475,0)</f>
        <v>171.29163636363637</v>
      </c>
    </row>
    <row r="1476" spans="1:7" x14ac:dyDescent="0.25">
      <c r="A1476">
        <v>41.85</v>
      </c>
      <c r="B1476">
        <v>0.04</v>
      </c>
      <c r="C1476">
        <v>24</v>
      </c>
      <c r="D1476">
        <v>-8.44</v>
      </c>
      <c r="F1476" t="str">
        <f t="shared" si="46"/>
        <v>Loss</v>
      </c>
      <c r="G1476">
        <f t="shared" si="47"/>
        <v>1.7437500000000001</v>
      </c>
    </row>
    <row r="1477" spans="1:7" x14ac:dyDescent="0.25">
      <c r="A1477">
        <v>6686.3440000000001</v>
      </c>
      <c r="B1477">
        <v>0</v>
      </c>
      <c r="C1477">
        <v>34</v>
      </c>
      <c r="D1477">
        <v>1192.04</v>
      </c>
      <c r="F1477" t="str">
        <f t="shared" si="46"/>
        <v>Profit</v>
      </c>
      <c r="G1477">
        <f t="shared" si="47"/>
        <v>196.65717647058824</v>
      </c>
    </row>
    <row r="1478" spans="1:7" x14ac:dyDescent="0.25">
      <c r="A1478">
        <v>126.68</v>
      </c>
      <c r="B1478">
        <v>0.05</v>
      </c>
      <c r="C1478">
        <v>13</v>
      </c>
      <c r="D1478">
        <v>7</v>
      </c>
      <c r="F1478" t="str">
        <f t="shared" si="46"/>
        <v>Profit</v>
      </c>
      <c r="G1478">
        <f t="shared" si="47"/>
        <v>9.7446153846153845</v>
      </c>
    </row>
    <row r="1479" spans="1:7" x14ac:dyDescent="0.25">
      <c r="A1479">
        <v>93.338499999999996</v>
      </c>
      <c r="B1479">
        <v>0.1</v>
      </c>
      <c r="C1479">
        <v>2</v>
      </c>
      <c r="D1479">
        <v>-300.39</v>
      </c>
      <c r="F1479" t="str">
        <f t="shared" si="46"/>
        <v>Loss</v>
      </c>
      <c r="G1479">
        <f t="shared" si="47"/>
        <v>46.669249999999998</v>
      </c>
    </row>
    <row r="1480" spans="1:7" x14ac:dyDescent="0.25">
      <c r="A1480">
        <v>2303.7125000000001</v>
      </c>
      <c r="B1480">
        <v>0.04</v>
      </c>
      <c r="C1480">
        <v>41</v>
      </c>
      <c r="D1480">
        <v>398.22</v>
      </c>
      <c r="F1480" t="str">
        <f t="shared" si="46"/>
        <v>Profit</v>
      </c>
      <c r="G1480">
        <f t="shared" si="47"/>
        <v>56.18810975609756</v>
      </c>
    </row>
    <row r="1481" spans="1:7" x14ac:dyDescent="0.25">
      <c r="A1481">
        <v>1912.9845</v>
      </c>
      <c r="B1481">
        <v>0.06</v>
      </c>
      <c r="C1481">
        <v>34</v>
      </c>
      <c r="D1481">
        <v>288.08999999999997</v>
      </c>
      <c r="F1481" t="str">
        <f t="shared" si="46"/>
        <v>Profit</v>
      </c>
      <c r="G1481">
        <f t="shared" si="47"/>
        <v>56.264250000000004</v>
      </c>
    </row>
    <row r="1482" spans="1:7" x14ac:dyDescent="0.25">
      <c r="A1482">
        <v>4170.8649999999998</v>
      </c>
      <c r="B1482">
        <v>0</v>
      </c>
      <c r="C1482">
        <v>24</v>
      </c>
      <c r="D1482">
        <v>1030.51</v>
      </c>
      <c r="F1482" t="str">
        <f t="shared" si="46"/>
        <v>Profit</v>
      </c>
      <c r="G1482">
        <f t="shared" si="47"/>
        <v>173.78604166666665</v>
      </c>
    </row>
    <row r="1483" spans="1:7" x14ac:dyDescent="0.25">
      <c r="A1483">
        <v>1131.93</v>
      </c>
      <c r="B1483">
        <v>0.09</v>
      </c>
      <c r="C1483">
        <v>22</v>
      </c>
      <c r="D1483">
        <v>469.69</v>
      </c>
      <c r="F1483" t="str">
        <f t="shared" si="46"/>
        <v>Profit</v>
      </c>
      <c r="G1483">
        <f t="shared" si="47"/>
        <v>51.451363636363638</v>
      </c>
    </row>
    <row r="1484" spans="1:7" x14ac:dyDescent="0.25">
      <c r="A1484">
        <v>5785.59</v>
      </c>
      <c r="B1484">
        <v>7.0000000000000007E-2</v>
      </c>
      <c r="C1484">
        <v>45</v>
      </c>
      <c r="D1484">
        <v>-423.77</v>
      </c>
      <c r="F1484" t="str">
        <f t="shared" si="46"/>
        <v>Loss</v>
      </c>
      <c r="G1484">
        <f t="shared" si="47"/>
        <v>128.56866666666667</v>
      </c>
    </row>
    <row r="1485" spans="1:7" x14ac:dyDescent="0.25">
      <c r="A1485">
        <v>4620.05</v>
      </c>
      <c r="B1485">
        <v>0.06</v>
      </c>
      <c r="C1485">
        <v>30</v>
      </c>
      <c r="D1485">
        <v>-229.68</v>
      </c>
      <c r="F1485" t="str">
        <f t="shared" si="46"/>
        <v>Loss</v>
      </c>
      <c r="G1485">
        <f t="shared" si="47"/>
        <v>154.00166666666667</v>
      </c>
    </row>
    <row r="1486" spans="1:7" x14ac:dyDescent="0.25">
      <c r="A1486">
        <v>105.99</v>
      </c>
      <c r="B1486">
        <v>0.01</v>
      </c>
      <c r="C1486">
        <v>37</v>
      </c>
      <c r="D1486">
        <v>43.37</v>
      </c>
      <c r="F1486" t="str">
        <f t="shared" si="46"/>
        <v>Profit</v>
      </c>
      <c r="G1486">
        <f t="shared" si="47"/>
        <v>2.8645945945945943</v>
      </c>
    </row>
    <row r="1487" spans="1:7" x14ac:dyDescent="0.25">
      <c r="A1487">
        <v>6831.72</v>
      </c>
      <c r="B1487">
        <v>0.01</v>
      </c>
      <c r="C1487">
        <v>41</v>
      </c>
      <c r="D1487">
        <v>3081.02</v>
      </c>
      <c r="F1487" t="str">
        <f t="shared" si="46"/>
        <v>Profit</v>
      </c>
      <c r="G1487">
        <f t="shared" si="47"/>
        <v>166.62731707317073</v>
      </c>
    </row>
    <row r="1488" spans="1:7" x14ac:dyDescent="0.25">
      <c r="A1488">
        <v>3238.143</v>
      </c>
      <c r="B1488">
        <v>0.08</v>
      </c>
      <c r="C1488">
        <v>35</v>
      </c>
      <c r="D1488">
        <v>727.36</v>
      </c>
      <c r="F1488" t="str">
        <f t="shared" si="46"/>
        <v>Profit</v>
      </c>
      <c r="G1488">
        <f t="shared" si="47"/>
        <v>92.518371428571427</v>
      </c>
    </row>
    <row r="1489" spans="1:7" x14ac:dyDescent="0.25">
      <c r="A1489">
        <v>37.700000000000003</v>
      </c>
      <c r="B1489">
        <v>0.1</v>
      </c>
      <c r="C1489">
        <v>15</v>
      </c>
      <c r="D1489">
        <v>-81.08</v>
      </c>
      <c r="F1489" t="str">
        <f t="shared" si="46"/>
        <v>Loss</v>
      </c>
      <c r="G1489">
        <f t="shared" si="47"/>
        <v>2.5133333333333336</v>
      </c>
    </row>
    <row r="1490" spans="1:7" x14ac:dyDescent="0.25">
      <c r="A1490">
        <v>1059.72</v>
      </c>
      <c r="B1490">
        <v>0.01</v>
      </c>
      <c r="C1490">
        <v>47</v>
      </c>
      <c r="D1490">
        <v>112.22</v>
      </c>
      <c r="F1490" t="str">
        <f t="shared" si="46"/>
        <v>Profit</v>
      </c>
      <c r="G1490">
        <f t="shared" si="47"/>
        <v>22.547234042553193</v>
      </c>
    </row>
    <row r="1491" spans="1:7" x14ac:dyDescent="0.25">
      <c r="A1491">
        <v>157.79</v>
      </c>
      <c r="B1491">
        <v>0.09</v>
      </c>
      <c r="C1491">
        <v>31</v>
      </c>
      <c r="D1491">
        <v>-95.92</v>
      </c>
      <c r="F1491" t="str">
        <f t="shared" si="46"/>
        <v>Loss</v>
      </c>
      <c r="G1491">
        <f t="shared" si="47"/>
        <v>5.09</v>
      </c>
    </row>
    <row r="1492" spans="1:7" x14ac:dyDescent="0.25">
      <c r="A1492">
        <v>345.2</v>
      </c>
      <c r="B1492">
        <v>0.01</v>
      </c>
      <c r="C1492">
        <v>45</v>
      </c>
      <c r="D1492">
        <v>183.53</v>
      </c>
      <c r="F1492" t="str">
        <f t="shared" si="46"/>
        <v>Profit</v>
      </c>
      <c r="G1492">
        <f t="shared" si="47"/>
        <v>7.6711111111111112</v>
      </c>
    </row>
    <row r="1493" spans="1:7" x14ac:dyDescent="0.25">
      <c r="A1493">
        <v>691.59</v>
      </c>
      <c r="B1493">
        <v>0.03</v>
      </c>
      <c r="C1493">
        <v>17</v>
      </c>
      <c r="D1493">
        <v>261.24</v>
      </c>
      <c r="F1493" t="str">
        <f t="shared" si="46"/>
        <v>Profit</v>
      </c>
      <c r="G1493">
        <f t="shared" si="47"/>
        <v>40.681764705882358</v>
      </c>
    </row>
    <row r="1494" spans="1:7" x14ac:dyDescent="0.25">
      <c r="A1494">
        <v>6040.22</v>
      </c>
      <c r="B1494">
        <v>0.05</v>
      </c>
      <c r="C1494">
        <v>44</v>
      </c>
      <c r="D1494">
        <v>-942.5</v>
      </c>
      <c r="F1494" t="str">
        <f t="shared" si="46"/>
        <v>Loss</v>
      </c>
      <c r="G1494">
        <f t="shared" si="47"/>
        <v>137.27772727272728</v>
      </c>
    </row>
    <row r="1495" spans="1:7" x14ac:dyDescent="0.25">
      <c r="A1495">
        <v>302.2</v>
      </c>
      <c r="B1495">
        <v>0.04</v>
      </c>
      <c r="C1495">
        <v>27</v>
      </c>
      <c r="D1495">
        <v>20.27</v>
      </c>
      <c r="F1495" t="str">
        <f t="shared" si="46"/>
        <v>Profit</v>
      </c>
      <c r="G1495">
        <f t="shared" si="47"/>
        <v>11.192592592592591</v>
      </c>
    </row>
    <row r="1496" spans="1:7" x14ac:dyDescent="0.25">
      <c r="A1496">
        <v>17387.650000000001</v>
      </c>
      <c r="B1496">
        <v>0.08</v>
      </c>
      <c r="C1496">
        <v>35</v>
      </c>
      <c r="D1496">
        <v>6907.61</v>
      </c>
      <c r="F1496" t="str">
        <f t="shared" si="46"/>
        <v>Profit</v>
      </c>
      <c r="G1496">
        <f t="shared" si="47"/>
        <v>496.79</v>
      </c>
    </row>
    <row r="1497" spans="1:7" x14ac:dyDescent="0.25">
      <c r="A1497">
        <v>120.77</v>
      </c>
      <c r="B1497">
        <v>0.03</v>
      </c>
      <c r="C1497">
        <v>49</v>
      </c>
      <c r="D1497">
        <v>19.86</v>
      </c>
      <c r="F1497" t="str">
        <f t="shared" si="46"/>
        <v>Profit</v>
      </c>
      <c r="G1497">
        <f t="shared" si="47"/>
        <v>2.4646938775510203</v>
      </c>
    </row>
    <row r="1498" spans="1:7" x14ac:dyDescent="0.25">
      <c r="A1498">
        <v>2149.37</v>
      </c>
      <c r="B1498">
        <v>0.03</v>
      </c>
      <c r="C1498">
        <v>42</v>
      </c>
      <c r="D1498">
        <v>217.87</v>
      </c>
      <c r="F1498" t="str">
        <f t="shared" si="46"/>
        <v>Profit</v>
      </c>
      <c r="G1498">
        <f t="shared" si="47"/>
        <v>51.175476190476189</v>
      </c>
    </row>
    <row r="1499" spans="1:7" x14ac:dyDescent="0.25">
      <c r="A1499">
        <v>750.66</v>
      </c>
      <c r="B1499">
        <v>0</v>
      </c>
      <c r="C1499">
        <v>33</v>
      </c>
      <c r="D1499">
        <v>120.05</v>
      </c>
      <c r="F1499" t="str">
        <f t="shared" si="46"/>
        <v>Profit</v>
      </c>
      <c r="G1499">
        <f t="shared" si="47"/>
        <v>22.747272727272726</v>
      </c>
    </row>
    <row r="1500" spans="1:7" x14ac:dyDescent="0.25">
      <c r="A1500">
        <v>254.32</v>
      </c>
      <c r="B1500">
        <v>0.01</v>
      </c>
      <c r="C1500">
        <v>8</v>
      </c>
      <c r="D1500">
        <v>-117.39</v>
      </c>
      <c r="F1500" t="str">
        <f t="shared" si="46"/>
        <v>Loss</v>
      </c>
      <c r="G1500">
        <f t="shared" si="47"/>
        <v>31.79</v>
      </c>
    </row>
    <row r="1501" spans="1:7" x14ac:dyDescent="0.25">
      <c r="A1501">
        <v>5428.49</v>
      </c>
      <c r="B1501">
        <v>0.05</v>
      </c>
      <c r="C1501">
        <v>35</v>
      </c>
      <c r="D1501">
        <v>-1046.78</v>
      </c>
      <c r="F1501" t="str">
        <f t="shared" si="46"/>
        <v>Loss</v>
      </c>
      <c r="G1501">
        <f t="shared" si="47"/>
        <v>155.09971428571427</v>
      </c>
    </row>
    <row r="1502" spans="1:7" x14ac:dyDescent="0.25">
      <c r="A1502">
        <v>2329.6460000000002</v>
      </c>
      <c r="B1502">
        <v>0.1</v>
      </c>
      <c r="C1502">
        <v>35</v>
      </c>
      <c r="D1502">
        <v>-310.24</v>
      </c>
      <c r="F1502" t="str">
        <f t="shared" si="46"/>
        <v>Loss</v>
      </c>
      <c r="G1502">
        <f t="shared" si="47"/>
        <v>66.561314285714289</v>
      </c>
    </row>
    <row r="1503" spans="1:7" x14ac:dyDescent="0.25">
      <c r="A1503">
        <v>455.34</v>
      </c>
      <c r="B1503">
        <v>0.06</v>
      </c>
      <c r="C1503">
        <v>20</v>
      </c>
      <c r="D1503">
        <v>-932.55</v>
      </c>
      <c r="F1503" t="str">
        <f t="shared" si="46"/>
        <v>Loss</v>
      </c>
      <c r="G1503">
        <f t="shared" si="47"/>
        <v>22.766999999999999</v>
      </c>
    </row>
    <row r="1504" spans="1:7" x14ac:dyDescent="0.25">
      <c r="A1504">
        <v>5610.84</v>
      </c>
      <c r="B1504">
        <v>7.0000000000000007E-2</v>
      </c>
      <c r="C1504">
        <v>37</v>
      </c>
      <c r="D1504">
        <v>2366.5100000000002</v>
      </c>
      <c r="F1504" t="str">
        <f t="shared" si="46"/>
        <v>Profit</v>
      </c>
      <c r="G1504">
        <f t="shared" si="47"/>
        <v>151.64432432432432</v>
      </c>
    </row>
    <row r="1505" spans="1:7" x14ac:dyDescent="0.25">
      <c r="A1505">
        <v>34.11</v>
      </c>
      <c r="B1505">
        <v>0.02</v>
      </c>
      <c r="C1505">
        <v>1</v>
      </c>
      <c r="D1505">
        <v>-12.95</v>
      </c>
      <c r="F1505" t="str">
        <f t="shared" si="46"/>
        <v>Loss</v>
      </c>
      <c r="G1505">
        <f t="shared" si="47"/>
        <v>34.11</v>
      </c>
    </row>
    <row r="1506" spans="1:7" x14ac:dyDescent="0.25">
      <c r="A1506">
        <v>148.16999999999999</v>
      </c>
      <c r="B1506">
        <v>0</v>
      </c>
      <c r="C1506">
        <v>31</v>
      </c>
      <c r="D1506">
        <v>-7.06</v>
      </c>
      <c r="F1506" t="str">
        <f t="shared" si="46"/>
        <v>Loss</v>
      </c>
      <c r="G1506">
        <f t="shared" si="47"/>
        <v>4.7796774193548384</v>
      </c>
    </row>
    <row r="1507" spans="1:7" x14ac:dyDescent="0.25">
      <c r="A1507">
        <v>181.78</v>
      </c>
      <c r="B1507">
        <v>0.02</v>
      </c>
      <c r="C1507">
        <v>47</v>
      </c>
      <c r="D1507">
        <v>71.56</v>
      </c>
      <c r="F1507" t="str">
        <f t="shared" si="46"/>
        <v>Profit</v>
      </c>
      <c r="G1507">
        <f t="shared" si="47"/>
        <v>3.8676595744680853</v>
      </c>
    </row>
    <row r="1508" spans="1:7" x14ac:dyDescent="0.25">
      <c r="A1508">
        <v>4181.82</v>
      </c>
      <c r="B1508">
        <v>0.01</v>
      </c>
      <c r="C1508">
        <v>28</v>
      </c>
      <c r="D1508">
        <v>1765.48</v>
      </c>
      <c r="F1508" t="str">
        <f t="shared" si="46"/>
        <v>Profit</v>
      </c>
      <c r="G1508">
        <f t="shared" si="47"/>
        <v>149.35071428571428</v>
      </c>
    </row>
    <row r="1509" spans="1:7" x14ac:dyDescent="0.25">
      <c r="A1509">
        <v>2522.21</v>
      </c>
      <c r="B1509">
        <v>0</v>
      </c>
      <c r="C1509">
        <v>37</v>
      </c>
      <c r="D1509">
        <v>1026.07</v>
      </c>
      <c r="F1509" t="str">
        <f t="shared" si="46"/>
        <v>Profit</v>
      </c>
      <c r="G1509">
        <f t="shared" si="47"/>
        <v>68.167837837837837</v>
      </c>
    </row>
    <row r="1510" spans="1:7" x14ac:dyDescent="0.25">
      <c r="A1510">
        <v>120.03</v>
      </c>
      <c r="B1510">
        <v>0.02</v>
      </c>
      <c r="C1510">
        <v>7</v>
      </c>
      <c r="D1510">
        <v>-56.06</v>
      </c>
      <c r="F1510" t="str">
        <f t="shared" si="46"/>
        <v>Loss</v>
      </c>
      <c r="G1510">
        <f t="shared" si="47"/>
        <v>17.147142857142857</v>
      </c>
    </row>
    <row r="1511" spans="1:7" x14ac:dyDescent="0.25">
      <c r="A1511">
        <v>324.97000000000003</v>
      </c>
      <c r="B1511">
        <v>7.0000000000000007E-2</v>
      </c>
      <c r="C1511">
        <v>24</v>
      </c>
      <c r="D1511">
        <v>113.98</v>
      </c>
      <c r="F1511" t="str">
        <f t="shared" si="46"/>
        <v>Profit</v>
      </c>
      <c r="G1511">
        <f t="shared" si="47"/>
        <v>13.540416666666667</v>
      </c>
    </row>
    <row r="1512" spans="1:7" x14ac:dyDescent="0.25">
      <c r="A1512">
        <v>14665.15</v>
      </c>
      <c r="B1512">
        <v>0.04</v>
      </c>
      <c r="C1512">
        <v>17</v>
      </c>
      <c r="D1512">
        <v>2860.31</v>
      </c>
      <c r="F1512" t="str">
        <f t="shared" si="46"/>
        <v>Profit</v>
      </c>
      <c r="G1512">
        <f t="shared" si="47"/>
        <v>862.65588235294115</v>
      </c>
    </row>
    <row r="1513" spans="1:7" x14ac:dyDescent="0.25">
      <c r="A1513">
        <v>451.52</v>
      </c>
      <c r="B1513">
        <v>0.01</v>
      </c>
      <c r="C1513">
        <v>27</v>
      </c>
      <c r="D1513">
        <v>-70.52</v>
      </c>
      <c r="F1513" t="str">
        <f t="shared" si="46"/>
        <v>Loss</v>
      </c>
      <c r="G1513">
        <f t="shared" si="47"/>
        <v>16.722962962962963</v>
      </c>
    </row>
    <row r="1514" spans="1:7" x14ac:dyDescent="0.25">
      <c r="A1514">
        <v>737.25</v>
      </c>
      <c r="B1514">
        <v>0.08</v>
      </c>
      <c r="C1514">
        <v>46</v>
      </c>
      <c r="D1514">
        <v>-199.13</v>
      </c>
      <c r="F1514" t="str">
        <f t="shared" si="46"/>
        <v>Loss</v>
      </c>
      <c r="G1514">
        <f t="shared" si="47"/>
        <v>16.027173913043477</v>
      </c>
    </row>
    <row r="1515" spans="1:7" x14ac:dyDescent="0.25">
      <c r="A1515">
        <v>122.99</v>
      </c>
      <c r="B1515">
        <v>0</v>
      </c>
      <c r="C1515">
        <v>37</v>
      </c>
      <c r="D1515">
        <v>21.48</v>
      </c>
      <c r="F1515" t="str">
        <f t="shared" si="46"/>
        <v>Profit</v>
      </c>
      <c r="G1515">
        <f t="shared" si="47"/>
        <v>3.324054054054054</v>
      </c>
    </row>
    <row r="1516" spans="1:7" x14ac:dyDescent="0.25">
      <c r="A1516">
        <v>14734.71</v>
      </c>
      <c r="B1516">
        <v>0.1</v>
      </c>
      <c r="C1516">
        <v>6</v>
      </c>
      <c r="D1516">
        <v>-3798.01</v>
      </c>
      <c r="F1516" t="str">
        <f t="shared" si="46"/>
        <v>Loss</v>
      </c>
      <c r="G1516">
        <f t="shared" si="47"/>
        <v>2455.7849999999999</v>
      </c>
    </row>
    <row r="1517" spans="1:7" x14ac:dyDescent="0.25">
      <c r="A1517">
        <v>714.39099999999996</v>
      </c>
      <c r="B1517">
        <v>0</v>
      </c>
      <c r="C1517">
        <v>12</v>
      </c>
      <c r="D1517">
        <v>-62.33</v>
      </c>
      <c r="F1517" t="str">
        <f t="shared" si="46"/>
        <v>Loss</v>
      </c>
      <c r="G1517">
        <f t="shared" si="47"/>
        <v>59.532583333333328</v>
      </c>
    </row>
    <row r="1518" spans="1:7" x14ac:dyDescent="0.25">
      <c r="A1518">
        <v>1554.21</v>
      </c>
      <c r="B1518">
        <v>0.08</v>
      </c>
      <c r="C1518">
        <v>38</v>
      </c>
      <c r="D1518">
        <v>114.45</v>
      </c>
      <c r="F1518" t="str">
        <f t="shared" si="46"/>
        <v>Profit</v>
      </c>
      <c r="G1518">
        <f t="shared" si="47"/>
        <v>40.900263157894734</v>
      </c>
    </row>
    <row r="1519" spans="1:7" x14ac:dyDescent="0.25">
      <c r="A1519">
        <v>1295.502</v>
      </c>
      <c r="B1519">
        <v>0.01</v>
      </c>
      <c r="C1519">
        <v>22</v>
      </c>
      <c r="D1519">
        <v>224.86</v>
      </c>
      <c r="F1519" t="str">
        <f t="shared" si="46"/>
        <v>Profit</v>
      </c>
      <c r="G1519">
        <f t="shared" si="47"/>
        <v>58.886454545454541</v>
      </c>
    </row>
    <row r="1520" spans="1:7" x14ac:dyDescent="0.25">
      <c r="A1520">
        <v>98.66</v>
      </c>
      <c r="B1520">
        <v>0.1</v>
      </c>
      <c r="C1520">
        <v>5</v>
      </c>
      <c r="D1520">
        <v>-19.52</v>
      </c>
      <c r="F1520" t="str">
        <f t="shared" si="46"/>
        <v>Loss</v>
      </c>
      <c r="G1520">
        <f t="shared" si="47"/>
        <v>19.731999999999999</v>
      </c>
    </row>
    <row r="1521" spans="1:7" x14ac:dyDescent="0.25">
      <c r="A1521">
        <v>2215.96</v>
      </c>
      <c r="B1521">
        <v>0</v>
      </c>
      <c r="C1521">
        <v>18</v>
      </c>
      <c r="D1521">
        <v>-101.66</v>
      </c>
      <c r="F1521" t="str">
        <f t="shared" si="46"/>
        <v>Loss</v>
      </c>
      <c r="G1521">
        <f t="shared" si="47"/>
        <v>123.10888888888888</v>
      </c>
    </row>
    <row r="1522" spans="1:7" x14ac:dyDescent="0.25">
      <c r="A1522">
        <v>1341.31</v>
      </c>
      <c r="B1522">
        <v>0.05</v>
      </c>
      <c r="C1522">
        <v>13</v>
      </c>
      <c r="D1522">
        <v>5.55</v>
      </c>
      <c r="F1522" t="str">
        <f t="shared" si="46"/>
        <v>Profit</v>
      </c>
      <c r="G1522">
        <f t="shared" si="47"/>
        <v>103.1776923076923</v>
      </c>
    </row>
    <row r="1523" spans="1:7" x14ac:dyDescent="0.25">
      <c r="A1523">
        <v>28.55</v>
      </c>
      <c r="B1523">
        <v>0.01</v>
      </c>
      <c r="C1523">
        <v>6</v>
      </c>
      <c r="D1523">
        <v>-4.5</v>
      </c>
      <c r="F1523" t="str">
        <f t="shared" si="46"/>
        <v>Loss</v>
      </c>
      <c r="G1523">
        <f t="shared" si="47"/>
        <v>4.7583333333333337</v>
      </c>
    </row>
    <row r="1524" spans="1:7" x14ac:dyDescent="0.25">
      <c r="A1524">
        <v>321.63</v>
      </c>
      <c r="B1524">
        <v>0.04</v>
      </c>
      <c r="C1524">
        <v>23</v>
      </c>
      <c r="D1524">
        <v>73.7</v>
      </c>
      <c r="F1524" t="str">
        <f t="shared" si="46"/>
        <v>Profit</v>
      </c>
      <c r="G1524">
        <f t="shared" si="47"/>
        <v>13.98391304347826</v>
      </c>
    </row>
    <row r="1525" spans="1:7" x14ac:dyDescent="0.25">
      <c r="A1525">
        <v>129.06</v>
      </c>
      <c r="B1525">
        <v>0.1</v>
      </c>
      <c r="C1525">
        <v>27</v>
      </c>
      <c r="D1525">
        <v>-75.13</v>
      </c>
      <c r="F1525" t="str">
        <f t="shared" si="46"/>
        <v>Loss</v>
      </c>
      <c r="G1525">
        <f t="shared" si="47"/>
        <v>4.78</v>
      </c>
    </row>
    <row r="1526" spans="1:7" x14ac:dyDescent="0.25">
      <c r="A1526">
        <v>94.39</v>
      </c>
      <c r="B1526">
        <v>0.04</v>
      </c>
      <c r="C1526">
        <v>12</v>
      </c>
      <c r="D1526">
        <v>-29.49</v>
      </c>
      <c r="F1526" t="str">
        <f t="shared" si="46"/>
        <v>Loss</v>
      </c>
      <c r="G1526">
        <f t="shared" si="47"/>
        <v>7.8658333333333337</v>
      </c>
    </row>
    <row r="1527" spans="1:7" x14ac:dyDescent="0.25">
      <c r="A1527">
        <v>172.34</v>
      </c>
      <c r="B1527">
        <v>0</v>
      </c>
      <c r="C1527">
        <v>1</v>
      </c>
      <c r="D1527">
        <v>-73.22</v>
      </c>
      <c r="F1527" t="str">
        <f t="shared" si="46"/>
        <v>Loss</v>
      </c>
      <c r="G1527">
        <f t="shared" si="47"/>
        <v>172.34</v>
      </c>
    </row>
    <row r="1528" spans="1:7" x14ac:dyDescent="0.25">
      <c r="A1528">
        <v>7778.7579999999998</v>
      </c>
      <c r="B1528">
        <v>0</v>
      </c>
      <c r="C1528">
        <v>50</v>
      </c>
      <c r="D1528">
        <v>2547.3000000000002</v>
      </c>
      <c r="F1528" t="str">
        <f t="shared" si="46"/>
        <v>Profit</v>
      </c>
      <c r="G1528">
        <f t="shared" si="47"/>
        <v>155.57515999999998</v>
      </c>
    </row>
    <row r="1529" spans="1:7" x14ac:dyDescent="0.25">
      <c r="A1529">
        <v>307.45999999999998</v>
      </c>
      <c r="B1529">
        <v>0.02</v>
      </c>
      <c r="C1529">
        <v>20</v>
      </c>
      <c r="D1529">
        <v>4.91</v>
      </c>
      <c r="F1529" t="str">
        <f t="shared" si="46"/>
        <v>Profit</v>
      </c>
      <c r="G1529">
        <f t="shared" si="47"/>
        <v>15.372999999999999</v>
      </c>
    </row>
    <row r="1530" spans="1:7" x14ac:dyDescent="0.25">
      <c r="A1530">
        <v>1236.6400000000001</v>
      </c>
      <c r="B1530">
        <v>0.01</v>
      </c>
      <c r="C1530">
        <v>43</v>
      </c>
      <c r="D1530">
        <v>518.80999999999995</v>
      </c>
      <c r="F1530" t="str">
        <f t="shared" si="46"/>
        <v>Profit</v>
      </c>
      <c r="G1530">
        <f t="shared" si="47"/>
        <v>28.759069767441861</v>
      </c>
    </row>
    <row r="1531" spans="1:7" x14ac:dyDescent="0.25">
      <c r="A1531">
        <v>832.14</v>
      </c>
      <c r="B1531">
        <v>0.04</v>
      </c>
      <c r="C1531">
        <v>37</v>
      </c>
      <c r="D1531">
        <v>175.07</v>
      </c>
      <c r="F1531" t="str">
        <f t="shared" si="46"/>
        <v>Profit</v>
      </c>
      <c r="G1531">
        <f t="shared" si="47"/>
        <v>22.490270270270269</v>
      </c>
    </row>
    <row r="1532" spans="1:7" x14ac:dyDescent="0.25">
      <c r="A1532">
        <v>401.39</v>
      </c>
      <c r="B1532">
        <v>0.03</v>
      </c>
      <c r="C1532">
        <v>49</v>
      </c>
      <c r="D1532">
        <v>161.94999999999999</v>
      </c>
      <c r="F1532" t="str">
        <f t="shared" si="46"/>
        <v>Profit</v>
      </c>
      <c r="G1532">
        <f t="shared" si="47"/>
        <v>8.1916326530612249</v>
      </c>
    </row>
    <row r="1533" spans="1:7" x14ac:dyDescent="0.25">
      <c r="A1533">
        <v>3041.33</v>
      </c>
      <c r="B1533">
        <v>0.02</v>
      </c>
      <c r="C1533">
        <v>23</v>
      </c>
      <c r="D1533">
        <v>-260.41000000000003</v>
      </c>
      <c r="F1533" t="str">
        <f t="shared" si="46"/>
        <v>Loss</v>
      </c>
      <c r="G1533">
        <f t="shared" si="47"/>
        <v>132.23173913043479</v>
      </c>
    </row>
    <row r="1534" spans="1:7" x14ac:dyDescent="0.25">
      <c r="A1534">
        <v>221.06</v>
      </c>
      <c r="B1534">
        <v>0.02</v>
      </c>
      <c r="C1534">
        <v>45</v>
      </c>
      <c r="D1534">
        <v>-124.28</v>
      </c>
      <c r="F1534" t="str">
        <f t="shared" si="46"/>
        <v>Loss</v>
      </c>
      <c r="G1534">
        <f t="shared" si="47"/>
        <v>4.9124444444444446</v>
      </c>
    </row>
    <row r="1535" spans="1:7" x14ac:dyDescent="0.25">
      <c r="A1535">
        <v>5587.2</v>
      </c>
      <c r="B1535">
        <v>0.05</v>
      </c>
      <c r="C1535">
        <v>36</v>
      </c>
      <c r="D1535">
        <v>2254.16</v>
      </c>
      <c r="F1535" t="str">
        <f t="shared" si="46"/>
        <v>Profit</v>
      </c>
      <c r="G1535">
        <f t="shared" si="47"/>
        <v>155.19999999999999</v>
      </c>
    </row>
    <row r="1536" spans="1:7" x14ac:dyDescent="0.25">
      <c r="A1536">
        <v>71.45</v>
      </c>
      <c r="B1536">
        <v>0.03</v>
      </c>
      <c r="C1536">
        <v>20</v>
      </c>
      <c r="D1536">
        <v>-92.95</v>
      </c>
      <c r="F1536" t="str">
        <f t="shared" si="46"/>
        <v>Loss</v>
      </c>
      <c r="G1536">
        <f t="shared" si="47"/>
        <v>3.5725000000000002</v>
      </c>
    </row>
    <row r="1537" spans="1:7" x14ac:dyDescent="0.25">
      <c r="A1537">
        <v>14981.74</v>
      </c>
      <c r="B1537">
        <v>0.02</v>
      </c>
      <c r="C1537">
        <v>49</v>
      </c>
      <c r="D1537">
        <v>-1791.5</v>
      </c>
      <c r="F1537" t="str">
        <f t="shared" si="46"/>
        <v>Loss</v>
      </c>
      <c r="G1537">
        <f t="shared" si="47"/>
        <v>305.74979591836734</v>
      </c>
    </row>
    <row r="1538" spans="1:7" x14ac:dyDescent="0.25">
      <c r="A1538">
        <v>7807.45</v>
      </c>
      <c r="B1538">
        <v>0.02</v>
      </c>
      <c r="C1538">
        <v>46</v>
      </c>
      <c r="D1538">
        <v>1660.15</v>
      </c>
      <c r="F1538" t="str">
        <f t="shared" si="46"/>
        <v>Profit</v>
      </c>
      <c r="G1538">
        <f t="shared" si="47"/>
        <v>169.72717391304349</v>
      </c>
    </row>
    <row r="1539" spans="1:7" x14ac:dyDescent="0.25">
      <c r="A1539">
        <v>128</v>
      </c>
      <c r="B1539">
        <v>0.09</v>
      </c>
      <c r="C1539">
        <v>48</v>
      </c>
      <c r="D1539">
        <v>45.51</v>
      </c>
      <c r="F1539" t="str">
        <f t="shared" ref="F1539:F1602" si="48">IF(D1539&gt;0,"Profit","Loss")</f>
        <v>Profit</v>
      </c>
      <c r="G1539">
        <f t="shared" ref="G1539:G1602" si="49">IFERROR(A1539/C1539,0)</f>
        <v>2.6666666666666665</v>
      </c>
    </row>
    <row r="1540" spans="1:7" x14ac:dyDescent="0.25">
      <c r="A1540">
        <v>252.66</v>
      </c>
      <c r="B1540">
        <v>0.02</v>
      </c>
      <c r="C1540">
        <v>5</v>
      </c>
      <c r="D1540">
        <v>32.86</v>
      </c>
      <c r="F1540" t="str">
        <f t="shared" si="48"/>
        <v>Profit</v>
      </c>
      <c r="G1540">
        <f t="shared" si="49"/>
        <v>50.531999999999996</v>
      </c>
    </row>
    <row r="1541" spans="1:7" x14ac:dyDescent="0.25">
      <c r="A1541">
        <v>1529.0139999999999</v>
      </c>
      <c r="B1541">
        <v>7.0000000000000007E-2</v>
      </c>
      <c r="C1541">
        <v>17</v>
      </c>
      <c r="D1541">
        <v>14.01</v>
      </c>
      <c r="F1541" t="str">
        <f t="shared" si="48"/>
        <v>Profit</v>
      </c>
      <c r="G1541">
        <f t="shared" si="49"/>
        <v>89.941999999999993</v>
      </c>
    </row>
    <row r="1542" spans="1:7" x14ac:dyDescent="0.25">
      <c r="A1542">
        <v>6005.21</v>
      </c>
      <c r="B1542">
        <v>0.08</v>
      </c>
      <c r="C1542">
        <v>21</v>
      </c>
      <c r="D1542">
        <v>-450.7</v>
      </c>
      <c r="F1542" t="str">
        <f t="shared" si="48"/>
        <v>Loss</v>
      </c>
      <c r="G1542">
        <f t="shared" si="49"/>
        <v>285.96238095238095</v>
      </c>
    </row>
    <row r="1543" spans="1:7" x14ac:dyDescent="0.25">
      <c r="A1543">
        <v>1032.97</v>
      </c>
      <c r="B1543">
        <v>7.0000000000000007E-2</v>
      </c>
      <c r="C1543">
        <v>39</v>
      </c>
      <c r="D1543">
        <v>397.15</v>
      </c>
      <c r="F1543" t="str">
        <f t="shared" si="48"/>
        <v>Profit</v>
      </c>
      <c r="G1543">
        <f t="shared" si="49"/>
        <v>26.486410256410256</v>
      </c>
    </row>
    <row r="1544" spans="1:7" x14ac:dyDescent="0.25">
      <c r="A1544">
        <v>324.83</v>
      </c>
      <c r="B1544">
        <v>0.05</v>
      </c>
      <c r="C1544">
        <v>13</v>
      </c>
      <c r="D1544">
        <v>-426.54</v>
      </c>
      <c r="F1544" t="str">
        <f t="shared" si="48"/>
        <v>Loss</v>
      </c>
      <c r="G1544">
        <f t="shared" si="49"/>
        <v>24.986923076923077</v>
      </c>
    </row>
    <row r="1545" spans="1:7" x14ac:dyDescent="0.25">
      <c r="A1545">
        <v>760.85</v>
      </c>
      <c r="B1545">
        <v>0.03</v>
      </c>
      <c r="C1545">
        <v>50</v>
      </c>
      <c r="D1545">
        <v>-109.1</v>
      </c>
      <c r="F1545" t="str">
        <f t="shared" si="48"/>
        <v>Loss</v>
      </c>
      <c r="G1545">
        <f t="shared" si="49"/>
        <v>15.217000000000001</v>
      </c>
    </row>
    <row r="1546" spans="1:7" x14ac:dyDescent="0.25">
      <c r="A1546">
        <v>1150.3</v>
      </c>
      <c r="B1546">
        <v>0.1</v>
      </c>
      <c r="C1546">
        <v>26</v>
      </c>
      <c r="D1546">
        <v>418.19</v>
      </c>
      <c r="F1546" t="str">
        <f t="shared" si="48"/>
        <v>Profit</v>
      </c>
      <c r="G1546">
        <f t="shared" si="49"/>
        <v>44.242307692307691</v>
      </c>
    </row>
    <row r="1547" spans="1:7" x14ac:dyDescent="0.25">
      <c r="A1547">
        <v>57.24</v>
      </c>
      <c r="B1547">
        <v>0.04</v>
      </c>
      <c r="C1547">
        <v>40</v>
      </c>
      <c r="D1547">
        <v>-14.1</v>
      </c>
      <c r="F1547" t="str">
        <f t="shared" si="48"/>
        <v>Loss</v>
      </c>
      <c r="G1547">
        <f t="shared" si="49"/>
        <v>1.431</v>
      </c>
    </row>
    <row r="1548" spans="1:7" x14ac:dyDescent="0.25">
      <c r="A1548">
        <v>271.14</v>
      </c>
      <c r="B1548">
        <v>0.05</v>
      </c>
      <c r="C1548">
        <v>33</v>
      </c>
      <c r="D1548">
        <v>29.21</v>
      </c>
      <c r="F1548" t="str">
        <f t="shared" si="48"/>
        <v>Profit</v>
      </c>
      <c r="G1548">
        <f t="shared" si="49"/>
        <v>8.2163636363636368</v>
      </c>
    </row>
    <row r="1549" spans="1:7" x14ac:dyDescent="0.25">
      <c r="A1549">
        <v>162.25</v>
      </c>
      <c r="B1549">
        <v>0.05</v>
      </c>
      <c r="C1549">
        <v>32</v>
      </c>
      <c r="D1549">
        <v>-43.21</v>
      </c>
      <c r="F1549" t="str">
        <f t="shared" si="48"/>
        <v>Loss</v>
      </c>
      <c r="G1549">
        <f t="shared" si="49"/>
        <v>5.0703125</v>
      </c>
    </row>
    <row r="1550" spans="1:7" x14ac:dyDescent="0.25">
      <c r="A1550">
        <v>1699.52</v>
      </c>
      <c r="B1550">
        <v>0.04</v>
      </c>
      <c r="C1550">
        <v>40</v>
      </c>
      <c r="D1550">
        <v>734.75</v>
      </c>
      <c r="F1550" t="str">
        <f t="shared" si="48"/>
        <v>Profit</v>
      </c>
      <c r="G1550">
        <f t="shared" si="49"/>
        <v>42.488</v>
      </c>
    </row>
    <row r="1551" spans="1:7" x14ac:dyDescent="0.25">
      <c r="A1551">
        <v>926.58500000000004</v>
      </c>
      <c r="B1551">
        <v>0.1</v>
      </c>
      <c r="C1551">
        <v>6</v>
      </c>
      <c r="D1551">
        <v>-655.42</v>
      </c>
      <c r="F1551" t="str">
        <f t="shared" si="48"/>
        <v>Loss</v>
      </c>
      <c r="G1551">
        <f t="shared" si="49"/>
        <v>154.43083333333334</v>
      </c>
    </row>
    <row r="1552" spans="1:7" x14ac:dyDescent="0.25">
      <c r="A1552">
        <v>139.86000000000001</v>
      </c>
      <c r="B1552">
        <v>7.0000000000000007E-2</v>
      </c>
      <c r="C1552">
        <v>48</v>
      </c>
      <c r="D1552">
        <v>9.59</v>
      </c>
      <c r="F1552" t="str">
        <f t="shared" si="48"/>
        <v>Profit</v>
      </c>
      <c r="G1552">
        <f t="shared" si="49"/>
        <v>2.9137500000000003</v>
      </c>
    </row>
    <row r="1553" spans="1:7" x14ac:dyDescent="0.25">
      <c r="A1553">
        <v>159.05000000000001</v>
      </c>
      <c r="B1553">
        <v>0.04</v>
      </c>
      <c r="C1553">
        <v>27</v>
      </c>
      <c r="D1553">
        <v>21.46</v>
      </c>
      <c r="F1553" t="str">
        <f t="shared" si="48"/>
        <v>Profit</v>
      </c>
      <c r="G1553">
        <f t="shared" si="49"/>
        <v>5.8907407407407408</v>
      </c>
    </row>
    <row r="1554" spans="1:7" x14ac:dyDescent="0.25">
      <c r="A1554">
        <v>1370.49</v>
      </c>
      <c r="B1554">
        <v>0.08</v>
      </c>
      <c r="C1554">
        <v>40</v>
      </c>
      <c r="D1554">
        <v>-244.63</v>
      </c>
      <c r="F1554" t="str">
        <f t="shared" si="48"/>
        <v>Loss</v>
      </c>
      <c r="G1554">
        <f t="shared" si="49"/>
        <v>34.262250000000002</v>
      </c>
    </row>
    <row r="1555" spans="1:7" x14ac:dyDescent="0.25">
      <c r="A1555">
        <v>411.56</v>
      </c>
      <c r="B1555">
        <v>0.09</v>
      </c>
      <c r="C1555">
        <v>46</v>
      </c>
      <c r="D1555">
        <v>-188.02</v>
      </c>
      <c r="F1555" t="str">
        <f t="shared" si="48"/>
        <v>Loss</v>
      </c>
      <c r="G1555">
        <f t="shared" si="49"/>
        <v>8.9469565217391303</v>
      </c>
    </row>
    <row r="1556" spans="1:7" x14ac:dyDescent="0.25">
      <c r="A1556">
        <v>1255.48</v>
      </c>
      <c r="B1556">
        <v>0.06</v>
      </c>
      <c r="C1556">
        <v>11</v>
      </c>
      <c r="D1556">
        <v>-292.64999999999998</v>
      </c>
      <c r="F1556" t="str">
        <f t="shared" si="48"/>
        <v>Loss</v>
      </c>
      <c r="G1556">
        <f t="shared" si="49"/>
        <v>114.13454545454546</v>
      </c>
    </row>
    <row r="1557" spans="1:7" x14ac:dyDescent="0.25">
      <c r="A1557">
        <v>367.96</v>
      </c>
      <c r="B1557">
        <v>0.06</v>
      </c>
      <c r="C1557">
        <v>43</v>
      </c>
      <c r="D1557">
        <v>-16.11</v>
      </c>
      <c r="F1557" t="str">
        <f t="shared" si="48"/>
        <v>Loss</v>
      </c>
      <c r="G1557">
        <f t="shared" si="49"/>
        <v>8.5572093023255817</v>
      </c>
    </row>
    <row r="1558" spans="1:7" x14ac:dyDescent="0.25">
      <c r="A1558">
        <v>2853.8834999999999</v>
      </c>
      <c r="B1558">
        <v>0.06</v>
      </c>
      <c r="C1558">
        <v>27</v>
      </c>
      <c r="D1558">
        <v>492.24</v>
      </c>
      <c r="F1558" t="str">
        <f t="shared" si="48"/>
        <v>Profit</v>
      </c>
      <c r="G1558">
        <f t="shared" si="49"/>
        <v>105.69938888888889</v>
      </c>
    </row>
    <row r="1559" spans="1:7" x14ac:dyDescent="0.25">
      <c r="A1559">
        <v>195.51</v>
      </c>
      <c r="B1559">
        <v>0.03</v>
      </c>
      <c r="C1559">
        <v>26</v>
      </c>
      <c r="D1559">
        <v>-105.72</v>
      </c>
      <c r="F1559" t="str">
        <f t="shared" si="48"/>
        <v>Loss</v>
      </c>
      <c r="G1559">
        <f t="shared" si="49"/>
        <v>7.5196153846153839</v>
      </c>
    </row>
    <row r="1560" spans="1:7" x14ac:dyDescent="0.25">
      <c r="A1560">
        <v>9046.33</v>
      </c>
      <c r="B1560">
        <v>0</v>
      </c>
      <c r="C1560">
        <v>46</v>
      </c>
      <c r="D1560">
        <v>1398.03</v>
      </c>
      <c r="F1560" t="str">
        <f t="shared" si="48"/>
        <v>Profit</v>
      </c>
      <c r="G1560">
        <f t="shared" si="49"/>
        <v>196.65934782608696</v>
      </c>
    </row>
    <row r="1561" spans="1:7" x14ac:dyDescent="0.25">
      <c r="A1561">
        <v>377.13</v>
      </c>
      <c r="B1561">
        <v>0.02</v>
      </c>
      <c r="C1561">
        <v>38</v>
      </c>
      <c r="D1561">
        <v>-10.29</v>
      </c>
      <c r="F1561" t="str">
        <f t="shared" si="48"/>
        <v>Loss</v>
      </c>
      <c r="G1561">
        <f t="shared" si="49"/>
        <v>9.9244736842105254</v>
      </c>
    </row>
    <row r="1562" spans="1:7" x14ac:dyDescent="0.25">
      <c r="A1562">
        <v>1455.04</v>
      </c>
      <c r="B1562">
        <v>0.06</v>
      </c>
      <c r="C1562">
        <v>9</v>
      </c>
      <c r="D1562">
        <v>-7.58</v>
      </c>
      <c r="F1562" t="str">
        <f t="shared" si="48"/>
        <v>Loss</v>
      </c>
      <c r="G1562">
        <f t="shared" si="49"/>
        <v>161.67111111111112</v>
      </c>
    </row>
    <row r="1563" spans="1:7" x14ac:dyDescent="0.25">
      <c r="A1563">
        <v>116.14</v>
      </c>
      <c r="B1563">
        <v>0.01</v>
      </c>
      <c r="C1563">
        <v>39</v>
      </c>
      <c r="D1563">
        <v>50.44</v>
      </c>
      <c r="F1563" t="str">
        <f t="shared" si="48"/>
        <v>Profit</v>
      </c>
      <c r="G1563">
        <f t="shared" si="49"/>
        <v>2.9779487179487178</v>
      </c>
    </row>
    <row r="1564" spans="1:7" x14ac:dyDescent="0.25">
      <c r="A1564">
        <v>56.5</v>
      </c>
      <c r="B1564">
        <v>0.02</v>
      </c>
      <c r="C1564">
        <v>8</v>
      </c>
      <c r="D1564">
        <v>-17.16</v>
      </c>
      <c r="F1564" t="str">
        <f t="shared" si="48"/>
        <v>Loss</v>
      </c>
      <c r="G1564">
        <f t="shared" si="49"/>
        <v>7.0625</v>
      </c>
    </row>
    <row r="1565" spans="1:7" x14ac:dyDescent="0.25">
      <c r="A1565">
        <v>398.86</v>
      </c>
      <c r="B1565">
        <v>0.08</v>
      </c>
      <c r="C1565">
        <v>46</v>
      </c>
      <c r="D1565">
        <v>-26.45</v>
      </c>
      <c r="F1565" t="str">
        <f t="shared" si="48"/>
        <v>Loss</v>
      </c>
      <c r="G1565">
        <f t="shared" si="49"/>
        <v>8.6708695652173908</v>
      </c>
    </row>
    <row r="1566" spans="1:7" x14ac:dyDescent="0.25">
      <c r="A1566">
        <v>481.23</v>
      </c>
      <c r="B1566">
        <v>7.0000000000000007E-2</v>
      </c>
      <c r="C1566">
        <v>50</v>
      </c>
      <c r="D1566">
        <v>-409.24</v>
      </c>
      <c r="F1566" t="str">
        <f t="shared" si="48"/>
        <v>Loss</v>
      </c>
      <c r="G1566">
        <f t="shared" si="49"/>
        <v>9.6246000000000009</v>
      </c>
    </row>
    <row r="1567" spans="1:7" x14ac:dyDescent="0.25">
      <c r="A1567">
        <v>816.65</v>
      </c>
      <c r="B1567">
        <v>0.09</v>
      </c>
      <c r="C1567">
        <v>37</v>
      </c>
      <c r="D1567">
        <v>-182.8</v>
      </c>
      <c r="F1567" t="str">
        <f t="shared" si="48"/>
        <v>Loss</v>
      </c>
      <c r="G1567">
        <f t="shared" si="49"/>
        <v>22.07162162162162</v>
      </c>
    </row>
    <row r="1568" spans="1:7" x14ac:dyDescent="0.25">
      <c r="A1568">
        <v>25.27</v>
      </c>
      <c r="B1568">
        <v>0.01</v>
      </c>
      <c r="C1568">
        <v>5</v>
      </c>
      <c r="D1568">
        <v>-19.93</v>
      </c>
      <c r="F1568" t="str">
        <f t="shared" si="48"/>
        <v>Loss</v>
      </c>
      <c r="G1568">
        <f t="shared" si="49"/>
        <v>5.0540000000000003</v>
      </c>
    </row>
    <row r="1569" spans="1:7" x14ac:dyDescent="0.25">
      <c r="A1569">
        <v>109.18</v>
      </c>
      <c r="B1569">
        <v>0.09</v>
      </c>
      <c r="C1569">
        <v>44</v>
      </c>
      <c r="D1569">
        <v>37.17</v>
      </c>
      <c r="F1569" t="str">
        <f t="shared" si="48"/>
        <v>Profit</v>
      </c>
      <c r="G1569">
        <f t="shared" si="49"/>
        <v>2.4813636363636364</v>
      </c>
    </row>
    <row r="1570" spans="1:7" x14ac:dyDescent="0.25">
      <c r="A1570">
        <v>265.39</v>
      </c>
      <c r="B1570">
        <v>0.1</v>
      </c>
      <c r="C1570">
        <v>41</v>
      </c>
      <c r="D1570">
        <v>-237.01</v>
      </c>
      <c r="F1570" t="str">
        <f t="shared" si="48"/>
        <v>Loss</v>
      </c>
      <c r="G1570">
        <f t="shared" si="49"/>
        <v>6.4729268292682924</v>
      </c>
    </row>
    <row r="1571" spans="1:7" x14ac:dyDescent="0.25">
      <c r="A1571">
        <v>28.59</v>
      </c>
      <c r="B1571">
        <v>0.05</v>
      </c>
      <c r="C1571">
        <v>5</v>
      </c>
      <c r="D1571">
        <v>-14.33</v>
      </c>
      <c r="F1571" t="str">
        <f t="shared" si="48"/>
        <v>Loss</v>
      </c>
      <c r="G1571">
        <f t="shared" si="49"/>
        <v>5.718</v>
      </c>
    </row>
    <row r="1572" spans="1:7" x14ac:dyDescent="0.25">
      <c r="A1572">
        <v>507.56049999999999</v>
      </c>
      <c r="B1572">
        <v>0.04</v>
      </c>
      <c r="C1572">
        <v>6</v>
      </c>
      <c r="D1572">
        <v>-258.23</v>
      </c>
      <c r="F1572" t="str">
        <f t="shared" si="48"/>
        <v>Loss</v>
      </c>
      <c r="G1572">
        <f t="shared" si="49"/>
        <v>84.59341666666667</v>
      </c>
    </row>
    <row r="1573" spans="1:7" x14ac:dyDescent="0.25">
      <c r="A1573">
        <v>15341.46</v>
      </c>
      <c r="B1573">
        <v>0</v>
      </c>
      <c r="C1573">
        <v>39</v>
      </c>
      <c r="D1573">
        <v>394.52</v>
      </c>
      <c r="F1573" t="str">
        <f t="shared" si="48"/>
        <v>Profit</v>
      </c>
      <c r="G1573">
        <f t="shared" si="49"/>
        <v>393.37076923076921</v>
      </c>
    </row>
    <row r="1574" spans="1:7" x14ac:dyDescent="0.25">
      <c r="A1574">
        <v>816.11</v>
      </c>
      <c r="B1574">
        <v>0.04</v>
      </c>
      <c r="C1574">
        <v>43</v>
      </c>
      <c r="D1574">
        <v>66.14</v>
      </c>
      <c r="F1574" t="str">
        <f t="shared" si="48"/>
        <v>Profit</v>
      </c>
      <c r="G1574">
        <f t="shared" si="49"/>
        <v>18.979302325581397</v>
      </c>
    </row>
    <row r="1575" spans="1:7" x14ac:dyDescent="0.25">
      <c r="A1575">
        <v>1333.19</v>
      </c>
      <c r="B1575">
        <v>0.01</v>
      </c>
      <c r="C1575">
        <v>22</v>
      </c>
      <c r="D1575">
        <v>331.48</v>
      </c>
      <c r="F1575" t="str">
        <f t="shared" si="48"/>
        <v>Profit</v>
      </c>
      <c r="G1575">
        <f t="shared" si="49"/>
        <v>60.599545454545456</v>
      </c>
    </row>
    <row r="1576" spans="1:7" x14ac:dyDescent="0.25">
      <c r="A1576">
        <v>10318.719999999999</v>
      </c>
      <c r="B1576">
        <v>0.01</v>
      </c>
      <c r="C1576">
        <v>43</v>
      </c>
      <c r="D1576">
        <v>1445.36</v>
      </c>
      <c r="F1576" t="str">
        <f t="shared" si="48"/>
        <v>Profit</v>
      </c>
      <c r="G1576">
        <f t="shared" si="49"/>
        <v>239.97023255813951</v>
      </c>
    </row>
    <row r="1577" spans="1:7" x14ac:dyDescent="0.25">
      <c r="A1577">
        <v>109.87</v>
      </c>
      <c r="B1577">
        <v>0.05</v>
      </c>
      <c r="C1577">
        <v>21</v>
      </c>
      <c r="D1577">
        <v>-98.17</v>
      </c>
      <c r="F1577" t="str">
        <f t="shared" si="48"/>
        <v>Loss</v>
      </c>
      <c r="G1577">
        <f t="shared" si="49"/>
        <v>5.2319047619047625</v>
      </c>
    </row>
    <row r="1578" spans="1:7" x14ac:dyDescent="0.25">
      <c r="A1578">
        <v>14410.78</v>
      </c>
      <c r="B1578">
        <v>0.02</v>
      </c>
      <c r="C1578">
        <v>37</v>
      </c>
      <c r="D1578">
        <v>6365.58</v>
      </c>
      <c r="F1578" t="str">
        <f t="shared" si="48"/>
        <v>Profit</v>
      </c>
      <c r="G1578">
        <f t="shared" si="49"/>
        <v>389.48054054054057</v>
      </c>
    </row>
    <row r="1579" spans="1:7" x14ac:dyDescent="0.25">
      <c r="A1579">
        <v>54.28</v>
      </c>
      <c r="B1579">
        <v>0.01</v>
      </c>
      <c r="C1579">
        <v>6</v>
      </c>
      <c r="D1579">
        <v>-11.98</v>
      </c>
      <c r="F1579" t="str">
        <f t="shared" si="48"/>
        <v>Loss</v>
      </c>
      <c r="G1579">
        <f t="shared" si="49"/>
        <v>9.0466666666666669</v>
      </c>
    </row>
    <row r="1580" spans="1:7" x14ac:dyDescent="0.25">
      <c r="A1580">
        <v>292.11</v>
      </c>
      <c r="B1580">
        <v>0.04</v>
      </c>
      <c r="C1580">
        <v>18</v>
      </c>
      <c r="D1580">
        <v>-91.95</v>
      </c>
      <c r="F1580" t="str">
        <f t="shared" si="48"/>
        <v>Loss</v>
      </c>
      <c r="G1580">
        <f t="shared" si="49"/>
        <v>16.228333333333335</v>
      </c>
    </row>
    <row r="1581" spans="1:7" x14ac:dyDescent="0.25">
      <c r="A1581">
        <v>244.85</v>
      </c>
      <c r="B1581">
        <v>0.06</v>
      </c>
      <c r="C1581">
        <v>14</v>
      </c>
      <c r="D1581">
        <v>38.06</v>
      </c>
      <c r="F1581" t="str">
        <f t="shared" si="48"/>
        <v>Profit</v>
      </c>
      <c r="G1581">
        <f t="shared" si="49"/>
        <v>17.489285714285714</v>
      </c>
    </row>
    <row r="1582" spans="1:7" x14ac:dyDescent="0.25">
      <c r="A1582">
        <v>48.37</v>
      </c>
      <c r="B1582">
        <v>0.02</v>
      </c>
      <c r="C1582">
        <v>16</v>
      </c>
      <c r="D1582">
        <v>18.02</v>
      </c>
      <c r="F1582" t="str">
        <f t="shared" si="48"/>
        <v>Profit</v>
      </c>
      <c r="G1582">
        <f t="shared" si="49"/>
        <v>3.0231249999999998</v>
      </c>
    </row>
    <row r="1583" spans="1:7" x14ac:dyDescent="0.25">
      <c r="A1583">
        <v>4335.34</v>
      </c>
      <c r="B1583">
        <v>7.0000000000000007E-2</v>
      </c>
      <c r="C1583">
        <v>46</v>
      </c>
      <c r="D1583">
        <v>524.09</v>
      </c>
      <c r="F1583" t="str">
        <f t="shared" si="48"/>
        <v>Profit</v>
      </c>
      <c r="G1583">
        <f t="shared" si="49"/>
        <v>94.246521739130444</v>
      </c>
    </row>
    <row r="1584" spans="1:7" x14ac:dyDescent="0.25">
      <c r="A1584">
        <v>299.68</v>
      </c>
      <c r="B1584">
        <v>0.06</v>
      </c>
      <c r="C1584">
        <v>35</v>
      </c>
      <c r="D1584">
        <v>-29.36</v>
      </c>
      <c r="F1584" t="str">
        <f t="shared" si="48"/>
        <v>Loss</v>
      </c>
      <c r="G1584">
        <f t="shared" si="49"/>
        <v>8.5622857142857143</v>
      </c>
    </row>
    <row r="1585" spans="1:7" x14ac:dyDescent="0.25">
      <c r="A1585">
        <v>32.49</v>
      </c>
      <c r="B1585">
        <v>0.08</v>
      </c>
      <c r="C1585">
        <v>3</v>
      </c>
      <c r="D1585">
        <v>-5.05</v>
      </c>
      <c r="F1585" t="str">
        <f t="shared" si="48"/>
        <v>Loss</v>
      </c>
      <c r="G1585">
        <f t="shared" si="49"/>
        <v>10.83</v>
      </c>
    </row>
    <row r="1586" spans="1:7" x14ac:dyDescent="0.25">
      <c r="A1586">
        <v>1150.5345</v>
      </c>
      <c r="B1586">
        <v>0.01</v>
      </c>
      <c r="C1586">
        <v>15</v>
      </c>
      <c r="D1586">
        <v>361.65</v>
      </c>
      <c r="F1586" t="str">
        <f t="shared" si="48"/>
        <v>Profit</v>
      </c>
      <c r="G1586">
        <f t="shared" si="49"/>
        <v>76.702299999999994</v>
      </c>
    </row>
    <row r="1587" spans="1:7" x14ac:dyDescent="0.25">
      <c r="A1587">
        <v>218.77</v>
      </c>
      <c r="B1587">
        <v>0.03</v>
      </c>
      <c r="C1587">
        <v>38</v>
      </c>
      <c r="D1587">
        <v>-188.13</v>
      </c>
      <c r="F1587" t="str">
        <f t="shared" si="48"/>
        <v>Loss</v>
      </c>
      <c r="G1587">
        <f t="shared" si="49"/>
        <v>5.7571052631578947</v>
      </c>
    </row>
    <row r="1588" spans="1:7" x14ac:dyDescent="0.25">
      <c r="A1588">
        <v>188.34</v>
      </c>
      <c r="B1588">
        <v>0.04</v>
      </c>
      <c r="C1588">
        <v>36</v>
      </c>
      <c r="D1588">
        <v>-110.16</v>
      </c>
      <c r="F1588" t="str">
        <f t="shared" si="48"/>
        <v>Loss</v>
      </c>
      <c r="G1588">
        <f t="shared" si="49"/>
        <v>5.2316666666666665</v>
      </c>
    </row>
    <row r="1589" spans="1:7" x14ac:dyDescent="0.25">
      <c r="A1589">
        <v>1493.8579999999999</v>
      </c>
      <c r="B1589">
        <v>0.02</v>
      </c>
      <c r="C1589">
        <v>26</v>
      </c>
      <c r="D1589">
        <v>183.24</v>
      </c>
      <c r="F1589" t="str">
        <f t="shared" si="48"/>
        <v>Profit</v>
      </c>
      <c r="G1589">
        <f t="shared" si="49"/>
        <v>57.456076923076921</v>
      </c>
    </row>
    <row r="1590" spans="1:7" x14ac:dyDescent="0.25">
      <c r="A1590">
        <v>5723.24</v>
      </c>
      <c r="B1590">
        <v>0</v>
      </c>
      <c r="C1590">
        <v>37</v>
      </c>
      <c r="D1590">
        <v>-194.97</v>
      </c>
      <c r="F1590" t="str">
        <f t="shared" si="48"/>
        <v>Loss</v>
      </c>
      <c r="G1590">
        <f t="shared" si="49"/>
        <v>154.68216216216214</v>
      </c>
    </row>
    <row r="1591" spans="1:7" x14ac:dyDescent="0.25">
      <c r="A1591">
        <v>42.67</v>
      </c>
      <c r="B1591">
        <v>0.06</v>
      </c>
      <c r="C1591">
        <v>10</v>
      </c>
      <c r="D1591">
        <v>-12.72</v>
      </c>
      <c r="F1591" t="str">
        <f t="shared" si="48"/>
        <v>Loss</v>
      </c>
      <c r="G1591">
        <f t="shared" si="49"/>
        <v>4.2670000000000003</v>
      </c>
    </row>
    <row r="1592" spans="1:7" x14ac:dyDescent="0.25">
      <c r="A1592">
        <v>85.77</v>
      </c>
      <c r="B1592">
        <v>0.03</v>
      </c>
      <c r="C1592">
        <v>27</v>
      </c>
      <c r="D1592">
        <v>-102.02</v>
      </c>
      <c r="F1592" t="str">
        <f t="shared" si="48"/>
        <v>Loss</v>
      </c>
      <c r="G1592">
        <f t="shared" si="49"/>
        <v>3.1766666666666663</v>
      </c>
    </row>
    <row r="1593" spans="1:7" x14ac:dyDescent="0.25">
      <c r="A1593">
        <v>3367.24</v>
      </c>
      <c r="B1593">
        <v>7.0000000000000007E-2</v>
      </c>
      <c r="C1593">
        <v>44</v>
      </c>
      <c r="D1593">
        <v>-1183.69</v>
      </c>
      <c r="F1593" t="str">
        <f t="shared" si="48"/>
        <v>Loss</v>
      </c>
      <c r="G1593">
        <f t="shared" si="49"/>
        <v>76.528181818181807</v>
      </c>
    </row>
    <row r="1594" spans="1:7" x14ac:dyDescent="0.25">
      <c r="A1594">
        <v>149.31</v>
      </c>
      <c r="B1594">
        <v>0</v>
      </c>
      <c r="C1594">
        <v>13</v>
      </c>
      <c r="D1594">
        <v>7.77</v>
      </c>
      <c r="F1594" t="str">
        <f t="shared" si="48"/>
        <v>Profit</v>
      </c>
      <c r="G1594">
        <f t="shared" si="49"/>
        <v>11.485384615384616</v>
      </c>
    </row>
    <row r="1595" spans="1:7" x14ac:dyDescent="0.25">
      <c r="A1595">
        <v>7333.45</v>
      </c>
      <c r="B1595">
        <v>7.0000000000000007E-2</v>
      </c>
      <c r="C1595">
        <v>27</v>
      </c>
      <c r="D1595">
        <v>-207.28</v>
      </c>
      <c r="F1595" t="str">
        <f t="shared" si="48"/>
        <v>Loss</v>
      </c>
      <c r="G1595">
        <f t="shared" si="49"/>
        <v>271.60925925925926</v>
      </c>
    </row>
    <row r="1596" spans="1:7" x14ac:dyDescent="0.25">
      <c r="A1596">
        <v>333.3</v>
      </c>
      <c r="B1596">
        <v>0.03</v>
      </c>
      <c r="C1596">
        <v>15</v>
      </c>
      <c r="D1596">
        <v>71.040000000000006</v>
      </c>
      <c r="F1596" t="str">
        <f t="shared" si="48"/>
        <v>Profit</v>
      </c>
      <c r="G1596">
        <f t="shared" si="49"/>
        <v>22.220000000000002</v>
      </c>
    </row>
    <row r="1597" spans="1:7" x14ac:dyDescent="0.25">
      <c r="A1597">
        <v>69.66</v>
      </c>
      <c r="B1597">
        <v>7.0000000000000007E-2</v>
      </c>
      <c r="C1597">
        <v>40</v>
      </c>
      <c r="D1597">
        <v>-51.42</v>
      </c>
      <c r="F1597" t="str">
        <f t="shared" si="48"/>
        <v>Loss</v>
      </c>
      <c r="G1597">
        <f t="shared" si="49"/>
        <v>1.7414999999999998</v>
      </c>
    </row>
    <row r="1598" spans="1:7" x14ac:dyDescent="0.25">
      <c r="A1598">
        <v>108.73</v>
      </c>
      <c r="B1598">
        <v>0.04</v>
      </c>
      <c r="C1598">
        <v>16</v>
      </c>
      <c r="D1598">
        <v>-22.21</v>
      </c>
      <c r="F1598" t="str">
        <f t="shared" si="48"/>
        <v>Loss</v>
      </c>
      <c r="G1598">
        <f t="shared" si="49"/>
        <v>6.7956250000000002</v>
      </c>
    </row>
    <row r="1599" spans="1:7" x14ac:dyDescent="0.25">
      <c r="A1599">
        <v>94.39</v>
      </c>
      <c r="B1599">
        <v>7.0000000000000007E-2</v>
      </c>
      <c r="C1599">
        <v>33</v>
      </c>
      <c r="D1599">
        <v>12.31</v>
      </c>
      <c r="F1599" t="str">
        <f t="shared" si="48"/>
        <v>Profit</v>
      </c>
      <c r="G1599">
        <f t="shared" si="49"/>
        <v>2.8603030303030303</v>
      </c>
    </row>
    <row r="1600" spans="1:7" x14ac:dyDescent="0.25">
      <c r="A1600">
        <v>113.09</v>
      </c>
      <c r="B1600">
        <v>0.04</v>
      </c>
      <c r="C1600">
        <v>39</v>
      </c>
      <c r="D1600">
        <v>29.76</v>
      </c>
      <c r="F1600" t="str">
        <f t="shared" si="48"/>
        <v>Profit</v>
      </c>
      <c r="G1600">
        <f t="shared" si="49"/>
        <v>2.8997435897435899</v>
      </c>
    </row>
    <row r="1601" spans="1:7" x14ac:dyDescent="0.25">
      <c r="A1601">
        <v>79.64</v>
      </c>
      <c r="B1601">
        <v>0.03</v>
      </c>
      <c r="C1601">
        <v>9</v>
      </c>
      <c r="D1601">
        <v>-377.74</v>
      </c>
      <c r="F1601" t="str">
        <f t="shared" si="48"/>
        <v>Loss</v>
      </c>
      <c r="G1601">
        <f t="shared" si="49"/>
        <v>8.8488888888888884</v>
      </c>
    </row>
    <row r="1602" spans="1:7" x14ac:dyDescent="0.25">
      <c r="A1602">
        <v>1527.42</v>
      </c>
      <c r="B1602">
        <v>0.04</v>
      </c>
      <c r="C1602">
        <v>25</v>
      </c>
      <c r="D1602">
        <v>326.39999999999998</v>
      </c>
      <c r="F1602" t="str">
        <f t="shared" si="48"/>
        <v>Profit</v>
      </c>
      <c r="G1602">
        <f t="shared" si="49"/>
        <v>61.096800000000002</v>
      </c>
    </row>
    <row r="1603" spans="1:7" x14ac:dyDescent="0.25">
      <c r="A1603">
        <v>22.89</v>
      </c>
      <c r="B1603">
        <v>0.08</v>
      </c>
      <c r="C1603">
        <v>6</v>
      </c>
      <c r="D1603">
        <v>-2.66</v>
      </c>
      <c r="F1603" t="str">
        <f t="shared" ref="F1603:F1666" si="50">IF(D1603&gt;0,"Profit","Loss")</f>
        <v>Loss</v>
      </c>
      <c r="G1603">
        <f t="shared" ref="G1603:G1666" si="51">IFERROR(A1603/C1603,0)</f>
        <v>3.8149999999999999</v>
      </c>
    </row>
    <row r="1604" spans="1:7" x14ac:dyDescent="0.25">
      <c r="A1604">
        <v>121.26</v>
      </c>
      <c r="B1604">
        <v>0</v>
      </c>
      <c r="C1604">
        <v>3</v>
      </c>
      <c r="D1604">
        <v>-12.52</v>
      </c>
      <c r="F1604" t="str">
        <f t="shared" si="50"/>
        <v>Loss</v>
      </c>
      <c r="G1604">
        <f t="shared" si="51"/>
        <v>40.42</v>
      </c>
    </row>
    <row r="1605" spans="1:7" x14ac:dyDescent="0.25">
      <c r="A1605">
        <v>49.23</v>
      </c>
      <c r="B1605">
        <v>0.01</v>
      </c>
      <c r="C1605">
        <v>21</v>
      </c>
      <c r="D1605">
        <v>-77.709999999999994</v>
      </c>
      <c r="F1605" t="str">
        <f t="shared" si="50"/>
        <v>Loss</v>
      </c>
      <c r="G1605">
        <f t="shared" si="51"/>
        <v>2.3442857142857143</v>
      </c>
    </row>
    <row r="1606" spans="1:7" x14ac:dyDescent="0.25">
      <c r="A1606">
        <v>2580.67</v>
      </c>
      <c r="B1606">
        <v>0.1</v>
      </c>
      <c r="C1606">
        <v>21</v>
      </c>
      <c r="D1606">
        <v>-1050.77</v>
      </c>
      <c r="F1606" t="str">
        <f t="shared" si="50"/>
        <v>Loss</v>
      </c>
      <c r="G1606">
        <f t="shared" si="51"/>
        <v>122.88904761904762</v>
      </c>
    </row>
    <row r="1607" spans="1:7" x14ac:dyDescent="0.25">
      <c r="A1607">
        <v>1418.9559999999999</v>
      </c>
      <c r="B1607">
        <v>0.09</v>
      </c>
      <c r="C1607">
        <v>9</v>
      </c>
      <c r="D1607">
        <v>-447.41</v>
      </c>
      <c r="F1607" t="str">
        <f t="shared" si="50"/>
        <v>Loss</v>
      </c>
      <c r="G1607">
        <f t="shared" si="51"/>
        <v>157.66177777777776</v>
      </c>
    </row>
    <row r="1608" spans="1:7" x14ac:dyDescent="0.25">
      <c r="A1608">
        <v>186.79</v>
      </c>
      <c r="B1608">
        <v>0.09</v>
      </c>
      <c r="C1608">
        <v>30</v>
      </c>
      <c r="D1608">
        <v>-88.6</v>
      </c>
      <c r="F1608" t="str">
        <f t="shared" si="50"/>
        <v>Loss</v>
      </c>
      <c r="G1608">
        <f t="shared" si="51"/>
        <v>6.2263333333333328</v>
      </c>
    </row>
    <row r="1609" spans="1:7" x14ac:dyDescent="0.25">
      <c r="A1609">
        <v>255.65</v>
      </c>
      <c r="B1609">
        <v>0</v>
      </c>
      <c r="C1609">
        <v>47</v>
      </c>
      <c r="D1609">
        <v>-148.80000000000001</v>
      </c>
      <c r="F1609" t="str">
        <f t="shared" si="50"/>
        <v>Loss</v>
      </c>
      <c r="G1609">
        <f t="shared" si="51"/>
        <v>5.4393617021276599</v>
      </c>
    </row>
    <row r="1610" spans="1:7" x14ac:dyDescent="0.25">
      <c r="A1610">
        <v>955.46</v>
      </c>
      <c r="B1610">
        <v>0.03</v>
      </c>
      <c r="C1610">
        <v>19</v>
      </c>
      <c r="D1610">
        <v>-79.05</v>
      </c>
      <c r="F1610" t="str">
        <f t="shared" si="50"/>
        <v>Loss</v>
      </c>
      <c r="G1610">
        <f t="shared" si="51"/>
        <v>50.287368421052633</v>
      </c>
    </row>
    <row r="1611" spans="1:7" x14ac:dyDescent="0.25">
      <c r="A1611">
        <v>271.85000000000002</v>
      </c>
      <c r="B1611">
        <v>0.03</v>
      </c>
      <c r="C1611">
        <v>18</v>
      </c>
      <c r="D1611">
        <v>109.19</v>
      </c>
      <c r="F1611" t="str">
        <f t="shared" si="50"/>
        <v>Profit</v>
      </c>
      <c r="G1611">
        <f t="shared" si="51"/>
        <v>15.10277777777778</v>
      </c>
    </row>
    <row r="1612" spans="1:7" x14ac:dyDescent="0.25">
      <c r="A1612">
        <v>1996.16</v>
      </c>
      <c r="B1612">
        <v>0</v>
      </c>
      <c r="C1612">
        <v>1</v>
      </c>
      <c r="D1612">
        <v>-3974.46</v>
      </c>
      <c r="F1612" t="str">
        <f t="shared" si="50"/>
        <v>Loss</v>
      </c>
      <c r="G1612">
        <f t="shared" si="51"/>
        <v>1996.16</v>
      </c>
    </row>
    <row r="1613" spans="1:7" x14ac:dyDescent="0.25">
      <c r="A1613">
        <v>92.07</v>
      </c>
      <c r="B1613">
        <v>0.09</v>
      </c>
      <c r="C1613">
        <v>14</v>
      </c>
      <c r="D1613">
        <v>-64.5</v>
      </c>
      <c r="F1613" t="str">
        <f t="shared" si="50"/>
        <v>Loss</v>
      </c>
      <c r="G1613">
        <f t="shared" si="51"/>
        <v>6.5764285714285711</v>
      </c>
    </row>
    <row r="1614" spans="1:7" x14ac:dyDescent="0.25">
      <c r="A1614">
        <v>1058.82</v>
      </c>
      <c r="B1614">
        <v>0.02</v>
      </c>
      <c r="C1614">
        <v>8</v>
      </c>
      <c r="D1614">
        <v>211.73</v>
      </c>
      <c r="F1614" t="str">
        <f t="shared" si="50"/>
        <v>Profit</v>
      </c>
      <c r="G1614">
        <f t="shared" si="51"/>
        <v>132.35249999999999</v>
      </c>
    </row>
    <row r="1615" spans="1:7" x14ac:dyDescent="0.25">
      <c r="A1615">
        <v>200.41</v>
      </c>
      <c r="B1615">
        <v>0.05</v>
      </c>
      <c r="C1615">
        <v>19</v>
      </c>
      <c r="D1615">
        <v>-23.65</v>
      </c>
      <c r="F1615" t="str">
        <f t="shared" si="50"/>
        <v>Loss</v>
      </c>
      <c r="G1615">
        <f t="shared" si="51"/>
        <v>10.547894736842105</v>
      </c>
    </row>
    <row r="1616" spans="1:7" x14ac:dyDescent="0.25">
      <c r="A1616">
        <v>215.52</v>
      </c>
      <c r="B1616">
        <v>0.02</v>
      </c>
      <c r="C1616">
        <v>14</v>
      </c>
      <c r="D1616">
        <v>75.83</v>
      </c>
      <c r="F1616" t="str">
        <f t="shared" si="50"/>
        <v>Profit</v>
      </c>
      <c r="G1616">
        <f t="shared" si="51"/>
        <v>15.394285714285715</v>
      </c>
    </row>
    <row r="1617" spans="1:7" x14ac:dyDescent="0.25">
      <c r="A1617">
        <v>218.12</v>
      </c>
      <c r="B1617">
        <v>0.02</v>
      </c>
      <c r="C1617">
        <v>36</v>
      </c>
      <c r="D1617">
        <v>-1642.65</v>
      </c>
      <c r="F1617" t="str">
        <f t="shared" si="50"/>
        <v>Loss</v>
      </c>
      <c r="G1617">
        <f t="shared" si="51"/>
        <v>6.0588888888888892</v>
      </c>
    </row>
    <row r="1618" spans="1:7" x14ac:dyDescent="0.25">
      <c r="A1618">
        <v>52.62</v>
      </c>
      <c r="B1618">
        <v>0.01</v>
      </c>
      <c r="C1618">
        <v>22</v>
      </c>
      <c r="D1618">
        <v>-4.6399999999999997</v>
      </c>
      <c r="F1618" t="str">
        <f t="shared" si="50"/>
        <v>Loss</v>
      </c>
      <c r="G1618">
        <f t="shared" si="51"/>
        <v>2.3918181818181816</v>
      </c>
    </row>
    <row r="1619" spans="1:7" x14ac:dyDescent="0.25">
      <c r="A1619">
        <v>318.27999999999997</v>
      </c>
      <c r="B1619">
        <v>0.08</v>
      </c>
      <c r="C1619">
        <v>39</v>
      </c>
      <c r="D1619">
        <v>114.95</v>
      </c>
      <c r="F1619" t="str">
        <f t="shared" si="50"/>
        <v>Profit</v>
      </c>
      <c r="G1619">
        <f t="shared" si="51"/>
        <v>8.1610256410256401</v>
      </c>
    </row>
    <row r="1620" spans="1:7" x14ac:dyDescent="0.25">
      <c r="A1620">
        <v>729.83</v>
      </c>
      <c r="B1620">
        <v>7.0000000000000007E-2</v>
      </c>
      <c r="C1620">
        <v>34</v>
      </c>
      <c r="D1620">
        <v>-135.1</v>
      </c>
      <c r="F1620" t="str">
        <f t="shared" si="50"/>
        <v>Loss</v>
      </c>
      <c r="G1620">
        <f t="shared" si="51"/>
        <v>21.465588235294121</v>
      </c>
    </row>
    <row r="1621" spans="1:7" x14ac:dyDescent="0.25">
      <c r="A1621">
        <v>289.52999999999997</v>
      </c>
      <c r="B1621">
        <v>0.08</v>
      </c>
      <c r="C1621">
        <v>34</v>
      </c>
      <c r="D1621">
        <v>46.97</v>
      </c>
      <c r="F1621" t="str">
        <f t="shared" si="50"/>
        <v>Profit</v>
      </c>
      <c r="G1621">
        <f t="shared" si="51"/>
        <v>8.5155882352941177</v>
      </c>
    </row>
    <row r="1622" spans="1:7" x14ac:dyDescent="0.25">
      <c r="A1622">
        <v>1083.19</v>
      </c>
      <c r="B1622">
        <v>0.03</v>
      </c>
      <c r="C1622">
        <v>36</v>
      </c>
      <c r="D1622">
        <v>214.61</v>
      </c>
      <c r="F1622" t="str">
        <f t="shared" si="50"/>
        <v>Profit</v>
      </c>
      <c r="G1622">
        <f t="shared" si="51"/>
        <v>30.088611111111113</v>
      </c>
    </row>
    <row r="1623" spans="1:7" x14ac:dyDescent="0.25">
      <c r="A1623">
        <v>10.46</v>
      </c>
      <c r="B1623">
        <v>0</v>
      </c>
      <c r="C1623">
        <v>8</v>
      </c>
      <c r="D1623">
        <v>-0.89</v>
      </c>
      <c r="F1623" t="str">
        <f t="shared" si="50"/>
        <v>Loss</v>
      </c>
      <c r="G1623">
        <f t="shared" si="51"/>
        <v>1.3075000000000001</v>
      </c>
    </row>
    <row r="1624" spans="1:7" x14ac:dyDescent="0.25">
      <c r="A1624">
        <v>322.8</v>
      </c>
      <c r="B1624">
        <v>0.06</v>
      </c>
      <c r="C1624">
        <v>45</v>
      </c>
      <c r="D1624">
        <v>53.15</v>
      </c>
      <c r="F1624" t="str">
        <f t="shared" si="50"/>
        <v>Profit</v>
      </c>
      <c r="G1624">
        <f t="shared" si="51"/>
        <v>7.1733333333333338</v>
      </c>
    </row>
    <row r="1625" spans="1:7" x14ac:dyDescent="0.25">
      <c r="A1625">
        <v>4279.24</v>
      </c>
      <c r="B1625">
        <v>0.06</v>
      </c>
      <c r="C1625">
        <v>25</v>
      </c>
      <c r="D1625">
        <v>890.18</v>
      </c>
      <c r="F1625" t="str">
        <f t="shared" si="50"/>
        <v>Profit</v>
      </c>
      <c r="G1625">
        <f t="shared" si="51"/>
        <v>171.1696</v>
      </c>
    </row>
    <row r="1626" spans="1:7" x14ac:dyDescent="0.25">
      <c r="A1626">
        <v>20.25</v>
      </c>
      <c r="B1626">
        <v>0.1</v>
      </c>
      <c r="C1626">
        <v>4</v>
      </c>
      <c r="D1626">
        <v>-22.13</v>
      </c>
      <c r="F1626" t="str">
        <f t="shared" si="50"/>
        <v>Loss</v>
      </c>
      <c r="G1626">
        <f t="shared" si="51"/>
        <v>5.0625</v>
      </c>
    </row>
    <row r="1627" spans="1:7" x14ac:dyDescent="0.25">
      <c r="A1627">
        <v>2051.0160000000001</v>
      </c>
      <c r="B1627">
        <v>0.02</v>
      </c>
      <c r="C1627">
        <v>36</v>
      </c>
      <c r="D1627">
        <v>483.97</v>
      </c>
      <c r="F1627" t="str">
        <f t="shared" si="50"/>
        <v>Profit</v>
      </c>
      <c r="G1627">
        <f t="shared" si="51"/>
        <v>56.972666666666669</v>
      </c>
    </row>
    <row r="1628" spans="1:7" x14ac:dyDescent="0.25">
      <c r="A1628">
        <v>1469.48</v>
      </c>
      <c r="B1628">
        <v>7.0000000000000007E-2</v>
      </c>
      <c r="C1628">
        <v>10</v>
      </c>
      <c r="D1628">
        <v>-263.64999999999998</v>
      </c>
      <c r="F1628" t="str">
        <f t="shared" si="50"/>
        <v>Loss</v>
      </c>
      <c r="G1628">
        <f t="shared" si="51"/>
        <v>146.94800000000001</v>
      </c>
    </row>
    <row r="1629" spans="1:7" x14ac:dyDescent="0.25">
      <c r="A1629">
        <v>14357.85</v>
      </c>
      <c r="B1629">
        <v>0.02</v>
      </c>
      <c r="C1629">
        <v>27</v>
      </c>
      <c r="D1629">
        <v>3309.55</v>
      </c>
      <c r="F1629" t="str">
        <f t="shared" si="50"/>
        <v>Profit</v>
      </c>
      <c r="G1629">
        <f t="shared" si="51"/>
        <v>531.77222222222224</v>
      </c>
    </row>
    <row r="1630" spans="1:7" x14ac:dyDescent="0.25">
      <c r="A1630">
        <v>212.57</v>
      </c>
      <c r="B1630">
        <v>0.09</v>
      </c>
      <c r="C1630">
        <v>38</v>
      </c>
      <c r="D1630">
        <v>9.49</v>
      </c>
      <c r="F1630" t="str">
        <f t="shared" si="50"/>
        <v>Profit</v>
      </c>
      <c r="G1630">
        <f t="shared" si="51"/>
        <v>5.5939473684210528</v>
      </c>
    </row>
    <row r="1631" spans="1:7" x14ac:dyDescent="0.25">
      <c r="A1631">
        <v>10307.01</v>
      </c>
      <c r="B1631">
        <v>0</v>
      </c>
      <c r="C1631">
        <v>42</v>
      </c>
      <c r="D1631">
        <v>3025.59</v>
      </c>
      <c r="F1631" t="str">
        <f t="shared" si="50"/>
        <v>Profit</v>
      </c>
      <c r="G1631">
        <f t="shared" si="51"/>
        <v>245.405</v>
      </c>
    </row>
    <row r="1632" spans="1:7" x14ac:dyDescent="0.25">
      <c r="A1632">
        <v>4711.2439999999997</v>
      </c>
      <c r="B1632">
        <v>0.06</v>
      </c>
      <c r="C1632">
        <v>36</v>
      </c>
      <c r="D1632">
        <v>1380.32</v>
      </c>
      <c r="F1632" t="str">
        <f t="shared" si="50"/>
        <v>Profit</v>
      </c>
      <c r="G1632">
        <f t="shared" si="51"/>
        <v>130.86788888888887</v>
      </c>
    </row>
    <row r="1633" spans="1:7" x14ac:dyDescent="0.25">
      <c r="A1633">
        <v>642.79999999999995</v>
      </c>
      <c r="B1633">
        <v>0.08</v>
      </c>
      <c r="C1633">
        <v>44</v>
      </c>
      <c r="D1633">
        <v>-253.11</v>
      </c>
      <c r="F1633" t="str">
        <f t="shared" si="50"/>
        <v>Loss</v>
      </c>
      <c r="G1633">
        <f t="shared" si="51"/>
        <v>14.609090909090908</v>
      </c>
    </row>
    <row r="1634" spans="1:7" x14ac:dyDescent="0.25">
      <c r="A1634">
        <v>983.78</v>
      </c>
      <c r="B1634">
        <v>0.04</v>
      </c>
      <c r="C1634">
        <v>31</v>
      </c>
      <c r="D1634">
        <v>43.72</v>
      </c>
      <c r="F1634" t="str">
        <f t="shared" si="50"/>
        <v>Profit</v>
      </c>
      <c r="G1634">
        <f t="shared" si="51"/>
        <v>31.734838709677419</v>
      </c>
    </row>
    <row r="1635" spans="1:7" x14ac:dyDescent="0.25">
      <c r="A1635">
        <v>14.4</v>
      </c>
      <c r="B1635">
        <v>0.1</v>
      </c>
      <c r="C1635">
        <v>1</v>
      </c>
      <c r="D1635">
        <v>-7.39</v>
      </c>
      <c r="F1635" t="str">
        <f t="shared" si="50"/>
        <v>Loss</v>
      </c>
      <c r="G1635">
        <f t="shared" si="51"/>
        <v>14.4</v>
      </c>
    </row>
    <row r="1636" spans="1:7" x14ac:dyDescent="0.25">
      <c r="A1636">
        <v>2470.84</v>
      </c>
      <c r="B1636">
        <v>0.05</v>
      </c>
      <c r="C1636">
        <v>49</v>
      </c>
      <c r="D1636">
        <v>25.04</v>
      </c>
      <c r="F1636" t="str">
        <f t="shared" si="50"/>
        <v>Profit</v>
      </c>
      <c r="G1636">
        <f t="shared" si="51"/>
        <v>50.42530612244898</v>
      </c>
    </row>
    <row r="1637" spans="1:7" x14ac:dyDescent="0.25">
      <c r="A1637">
        <v>109.49</v>
      </c>
      <c r="B1637">
        <v>0.04</v>
      </c>
      <c r="C1637">
        <v>31</v>
      </c>
      <c r="D1637">
        <v>26.09</v>
      </c>
      <c r="F1637" t="str">
        <f t="shared" si="50"/>
        <v>Profit</v>
      </c>
      <c r="G1637">
        <f t="shared" si="51"/>
        <v>3.5319354838709676</v>
      </c>
    </row>
    <row r="1638" spans="1:7" x14ac:dyDescent="0.25">
      <c r="A1638">
        <v>26.68</v>
      </c>
      <c r="B1638">
        <v>0.04</v>
      </c>
      <c r="C1638">
        <v>1</v>
      </c>
      <c r="D1638">
        <v>-10.74</v>
      </c>
      <c r="F1638" t="str">
        <f t="shared" si="50"/>
        <v>Loss</v>
      </c>
      <c r="G1638">
        <f t="shared" si="51"/>
        <v>26.68</v>
      </c>
    </row>
    <row r="1639" spans="1:7" x14ac:dyDescent="0.25">
      <c r="A1639">
        <v>322.02999999999997</v>
      </c>
      <c r="B1639">
        <v>0.06</v>
      </c>
      <c r="C1639">
        <v>41</v>
      </c>
      <c r="D1639">
        <v>-82.83</v>
      </c>
      <c r="F1639" t="str">
        <f t="shared" si="50"/>
        <v>Loss</v>
      </c>
      <c r="G1639">
        <f t="shared" si="51"/>
        <v>7.8543902439024382</v>
      </c>
    </row>
    <row r="1640" spans="1:7" x14ac:dyDescent="0.25">
      <c r="A1640">
        <v>1423.35</v>
      </c>
      <c r="B1640">
        <v>0.1</v>
      </c>
      <c r="C1640">
        <v>36</v>
      </c>
      <c r="D1640">
        <v>-580.32000000000005</v>
      </c>
      <c r="F1640" t="str">
        <f t="shared" si="50"/>
        <v>Loss</v>
      </c>
      <c r="G1640">
        <f t="shared" si="51"/>
        <v>39.537499999999994</v>
      </c>
    </row>
    <row r="1641" spans="1:7" x14ac:dyDescent="0.25">
      <c r="A1641">
        <v>15.26</v>
      </c>
      <c r="B1641">
        <v>0.01</v>
      </c>
      <c r="C1641">
        <v>2</v>
      </c>
      <c r="D1641">
        <v>-7.51</v>
      </c>
      <c r="F1641" t="str">
        <f t="shared" si="50"/>
        <v>Loss</v>
      </c>
      <c r="G1641">
        <f t="shared" si="51"/>
        <v>7.63</v>
      </c>
    </row>
    <row r="1642" spans="1:7" x14ac:dyDescent="0.25">
      <c r="A1642">
        <v>5250.6625000000004</v>
      </c>
      <c r="B1642">
        <v>0.1</v>
      </c>
      <c r="C1642">
        <v>39</v>
      </c>
      <c r="D1642">
        <v>930.99</v>
      </c>
      <c r="F1642" t="str">
        <f t="shared" si="50"/>
        <v>Profit</v>
      </c>
      <c r="G1642">
        <f t="shared" si="51"/>
        <v>134.6323717948718</v>
      </c>
    </row>
    <row r="1643" spans="1:7" x14ac:dyDescent="0.25">
      <c r="A1643">
        <v>51.56</v>
      </c>
      <c r="B1643">
        <v>0.09</v>
      </c>
      <c r="C1643">
        <v>14</v>
      </c>
      <c r="D1643">
        <v>-1.06</v>
      </c>
      <c r="F1643" t="str">
        <f t="shared" si="50"/>
        <v>Loss</v>
      </c>
      <c r="G1643">
        <f t="shared" si="51"/>
        <v>3.6828571428571428</v>
      </c>
    </row>
    <row r="1644" spans="1:7" x14ac:dyDescent="0.25">
      <c r="A1644">
        <v>55.44</v>
      </c>
      <c r="B1644">
        <v>0.09</v>
      </c>
      <c r="C1644">
        <v>16</v>
      </c>
      <c r="D1644">
        <v>-21.91</v>
      </c>
      <c r="F1644" t="str">
        <f t="shared" si="50"/>
        <v>Loss</v>
      </c>
      <c r="G1644">
        <f t="shared" si="51"/>
        <v>3.4649999999999999</v>
      </c>
    </row>
    <row r="1645" spans="1:7" x14ac:dyDescent="0.25">
      <c r="A1645">
        <v>174.62</v>
      </c>
      <c r="B1645">
        <v>0.1</v>
      </c>
      <c r="C1645">
        <v>18</v>
      </c>
      <c r="D1645">
        <v>-119.77</v>
      </c>
      <c r="F1645" t="str">
        <f t="shared" si="50"/>
        <v>Loss</v>
      </c>
      <c r="G1645">
        <f t="shared" si="51"/>
        <v>9.7011111111111106</v>
      </c>
    </row>
    <row r="1646" spans="1:7" x14ac:dyDescent="0.25">
      <c r="A1646">
        <v>32.5</v>
      </c>
      <c r="B1646">
        <v>0.03</v>
      </c>
      <c r="C1646">
        <v>5</v>
      </c>
      <c r="D1646">
        <v>-16.670000000000002</v>
      </c>
      <c r="F1646" t="str">
        <f t="shared" si="50"/>
        <v>Loss</v>
      </c>
      <c r="G1646">
        <f t="shared" si="51"/>
        <v>6.5</v>
      </c>
    </row>
    <row r="1647" spans="1:7" x14ac:dyDescent="0.25">
      <c r="A1647">
        <v>179.98</v>
      </c>
      <c r="B1647">
        <v>0.01</v>
      </c>
      <c r="C1647">
        <v>21</v>
      </c>
      <c r="D1647">
        <v>38.700000000000003</v>
      </c>
      <c r="F1647" t="str">
        <f t="shared" si="50"/>
        <v>Profit</v>
      </c>
      <c r="G1647">
        <f t="shared" si="51"/>
        <v>8.5704761904761906</v>
      </c>
    </row>
    <row r="1648" spans="1:7" x14ac:dyDescent="0.25">
      <c r="A1648">
        <v>39.01</v>
      </c>
      <c r="B1648">
        <v>7.0000000000000007E-2</v>
      </c>
      <c r="C1648">
        <v>7</v>
      </c>
      <c r="D1648">
        <v>-38.44</v>
      </c>
      <c r="F1648" t="str">
        <f t="shared" si="50"/>
        <v>Loss</v>
      </c>
      <c r="G1648">
        <f t="shared" si="51"/>
        <v>5.572857142857143</v>
      </c>
    </row>
    <row r="1649" spans="1:7" x14ac:dyDescent="0.25">
      <c r="A1649">
        <v>117.77</v>
      </c>
      <c r="B1649">
        <v>0.08</v>
      </c>
      <c r="C1649">
        <v>33</v>
      </c>
      <c r="D1649">
        <v>47.98</v>
      </c>
      <c r="F1649" t="str">
        <f t="shared" si="50"/>
        <v>Profit</v>
      </c>
      <c r="G1649">
        <f t="shared" si="51"/>
        <v>3.5687878787878788</v>
      </c>
    </row>
    <row r="1650" spans="1:7" x14ac:dyDescent="0.25">
      <c r="A1650">
        <v>4768.59</v>
      </c>
      <c r="B1650">
        <v>0.01</v>
      </c>
      <c r="C1650">
        <v>45</v>
      </c>
      <c r="D1650">
        <v>-593.79999999999995</v>
      </c>
      <c r="F1650" t="str">
        <f t="shared" si="50"/>
        <v>Loss</v>
      </c>
      <c r="G1650">
        <f t="shared" si="51"/>
        <v>105.96866666666666</v>
      </c>
    </row>
    <row r="1651" spans="1:7" x14ac:dyDescent="0.25">
      <c r="A1651">
        <v>62.03</v>
      </c>
      <c r="B1651">
        <v>0.09</v>
      </c>
      <c r="C1651">
        <v>6</v>
      </c>
      <c r="D1651">
        <v>17.309999999999999</v>
      </c>
      <c r="F1651" t="str">
        <f t="shared" si="50"/>
        <v>Profit</v>
      </c>
      <c r="G1651">
        <f t="shared" si="51"/>
        <v>10.338333333333333</v>
      </c>
    </row>
    <row r="1652" spans="1:7" x14ac:dyDescent="0.25">
      <c r="A1652">
        <v>570.42999999999995</v>
      </c>
      <c r="B1652">
        <v>7.0000000000000007E-2</v>
      </c>
      <c r="C1652">
        <v>49</v>
      </c>
      <c r="D1652">
        <v>78.89</v>
      </c>
      <c r="F1652" t="str">
        <f t="shared" si="50"/>
        <v>Profit</v>
      </c>
      <c r="G1652">
        <f t="shared" si="51"/>
        <v>11.64142857142857</v>
      </c>
    </row>
    <row r="1653" spans="1:7" x14ac:dyDescent="0.25">
      <c r="A1653">
        <v>100.08</v>
      </c>
      <c r="B1653">
        <v>0.08</v>
      </c>
      <c r="C1653">
        <v>49</v>
      </c>
      <c r="D1653">
        <v>-85.58</v>
      </c>
      <c r="F1653" t="str">
        <f t="shared" si="50"/>
        <v>Loss</v>
      </c>
      <c r="G1653">
        <f t="shared" si="51"/>
        <v>2.0424489795918368</v>
      </c>
    </row>
    <row r="1654" spans="1:7" x14ac:dyDescent="0.25">
      <c r="A1654">
        <v>1086.3900000000001</v>
      </c>
      <c r="B1654">
        <v>0.03</v>
      </c>
      <c r="C1654">
        <v>6</v>
      </c>
      <c r="D1654">
        <v>-311.23</v>
      </c>
      <c r="F1654" t="str">
        <f t="shared" si="50"/>
        <v>Loss</v>
      </c>
      <c r="G1654">
        <f t="shared" si="51"/>
        <v>181.06500000000003</v>
      </c>
    </row>
    <row r="1655" spans="1:7" x14ac:dyDescent="0.25">
      <c r="A1655">
        <v>104.97</v>
      </c>
      <c r="B1655">
        <v>7.0000000000000007E-2</v>
      </c>
      <c r="C1655">
        <v>39</v>
      </c>
      <c r="D1655">
        <v>3.21</v>
      </c>
      <c r="F1655" t="str">
        <f t="shared" si="50"/>
        <v>Profit</v>
      </c>
      <c r="G1655">
        <f t="shared" si="51"/>
        <v>2.6915384615384617</v>
      </c>
    </row>
    <row r="1656" spans="1:7" x14ac:dyDescent="0.25">
      <c r="A1656">
        <v>5369.46</v>
      </c>
      <c r="B1656">
        <v>7.0000000000000007E-2</v>
      </c>
      <c r="C1656">
        <v>19</v>
      </c>
      <c r="D1656">
        <v>-439.62</v>
      </c>
      <c r="F1656" t="str">
        <f t="shared" si="50"/>
        <v>Loss</v>
      </c>
      <c r="G1656">
        <f t="shared" si="51"/>
        <v>282.60315789473685</v>
      </c>
    </row>
    <row r="1657" spans="1:7" x14ac:dyDescent="0.25">
      <c r="A1657">
        <v>175.08</v>
      </c>
      <c r="B1657">
        <v>7.0000000000000007E-2</v>
      </c>
      <c r="C1657">
        <v>35</v>
      </c>
      <c r="D1657">
        <v>-168.72</v>
      </c>
      <c r="F1657" t="str">
        <f t="shared" si="50"/>
        <v>Loss</v>
      </c>
      <c r="G1657">
        <f t="shared" si="51"/>
        <v>5.0022857142857147</v>
      </c>
    </row>
    <row r="1658" spans="1:7" x14ac:dyDescent="0.25">
      <c r="A1658">
        <v>5740.6239999999998</v>
      </c>
      <c r="B1658">
        <v>0.09</v>
      </c>
      <c r="C1658">
        <v>35</v>
      </c>
      <c r="D1658">
        <v>-526.48</v>
      </c>
      <c r="F1658" t="str">
        <f t="shared" si="50"/>
        <v>Loss</v>
      </c>
      <c r="G1658">
        <f t="shared" si="51"/>
        <v>164.01782857142857</v>
      </c>
    </row>
    <row r="1659" spans="1:7" x14ac:dyDescent="0.25">
      <c r="A1659">
        <v>129.30000000000001</v>
      </c>
      <c r="B1659">
        <v>0.02</v>
      </c>
      <c r="C1659">
        <v>20</v>
      </c>
      <c r="D1659">
        <v>40.200000000000003</v>
      </c>
      <c r="F1659" t="str">
        <f t="shared" si="50"/>
        <v>Profit</v>
      </c>
      <c r="G1659">
        <f t="shared" si="51"/>
        <v>6.4650000000000007</v>
      </c>
    </row>
    <row r="1660" spans="1:7" x14ac:dyDescent="0.25">
      <c r="A1660">
        <v>1466.95</v>
      </c>
      <c r="B1660">
        <v>0.02</v>
      </c>
      <c r="C1660">
        <v>12</v>
      </c>
      <c r="D1660">
        <v>-64.14</v>
      </c>
      <c r="F1660" t="str">
        <f t="shared" si="50"/>
        <v>Loss</v>
      </c>
      <c r="G1660">
        <f t="shared" si="51"/>
        <v>122.24583333333334</v>
      </c>
    </row>
    <row r="1661" spans="1:7" x14ac:dyDescent="0.25">
      <c r="A1661">
        <v>440.23</v>
      </c>
      <c r="B1661">
        <v>0.09</v>
      </c>
      <c r="C1661">
        <v>33</v>
      </c>
      <c r="D1661">
        <v>-37.94</v>
      </c>
      <c r="F1661" t="str">
        <f t="shared" si="50"/>
        <v>Loss</v>
      </c>
      <c r="G1661">
        <f t="shared" si="51"/>
        <v>13.340303030303032</v>
      </c>
    </row>
    <row r="1662" spans="1:7" x14ac:dyDescent="0.25">
      <c r="A1662">
        <v>103.87</v>
      </c>
      <c r="B1662">
        <v>0.1</v>
      </c>
      <c r="C1662">
        <v>26</v>
      </c>
      <c r="D1662">
        <v>15.42</v>
      </c>
      <c r="F1662" t="str">
        <f t="shared" si="50"/>
        <v>Profit</v>
      </c>
      <c r="G1662">
        <f t="shared" si="51"/>
        <v>3.9950000000000001</v>
      </c>
    </row>
    <row r="1663" spans="1:7" x14ac:dyDescent="0.25">
      <c r="A1663">
        <v>1733.1</v>
      </c>
      <c r="B1663">
        <v>0.09</v>
      </c>
      <c r="C1663">
        <v>18</v>
      </c>
      <c r="D1663">
        <v>-505.69</v>
      </c>
      <c r="F1663" t="str">
        <f t="shared" si="50"/>
        <v>Loss</v>
      </c>
      <c r="G1663">
        <f t="shared" si="51"/>
        <v>96.283333333333331</v>
      </c>
    </row>
    <row r="1664" spans="1:7" x14ac:dyDescent="0.25">
      <c r="A1664">
        <v>2339.84</v>
      </c>
      <c r="B1664">
        <v>0.05</v>
      </c>
      <c r="C1664">
        <v>39</v>
      </c>
      <c r="D1664">
        <v>-1730.3</v>
      </c>
      <c r="F1664" t="str">
        <f t="shared" si="50"/>
        <v>Loss</v>
      </c>
      <c r="G1664">
        <f t="shared" si="51"/>
        <v>59.99589743589744</v>
      </c>
    </row>
    <row r="1665" spans="1:7" x14ac:dyDescent="0.25">
      <c r="A1665">
        <v>135.928</v>
      </c>
      <c r="B1665">
        <v>0.04</v>
      </c>
      <c r="C1665">
        <v>4</v>
      </c>
      <c r="D1665">
        <v>-126.47</v>
      </c>
      <c r="F1665" t="str">
        <f t="shared" si="50"/>
        <v>Loss</v>
      </c>
      <c r="G1665">
        <f t="shared" si="51"/>
        <v>33.981999999999999</v>
      </c>
    </row>
    <row r="1666" spans="1:7" x14ac:dyDescent="0.25">
      <c r="A1666">
        <v>3448.6455000000001</v>
      </c>
      <c r="B1666">
        <v>0.02</v>
      </c>
      <c r="C1666">
        <v>31</v>
      </c>
      <c r="D1666">
        <v>900.41</v>
      </c>
      <c r="F1666" t="str">
        <f t="shared" si="50"/>
        <v>Profit</v>
      </c>
      <c r="G1666">
        <f t="shared" si="51"/>
        <v>111.24662903225807</v>
      </c>
    </row>
    <row r="1667" spans="1:7" x14ac:dyDescent="0.25">
      <c r="A1667">
        <v>388.13</v>
      </c>
      <c r="B1667">
        <v>0.04</v>
      </c>
      <c r="C1667">
        <v>18</v>
      </c>
      <c r="D1667">
        <v>40.11</v>
      </c>
      <c r="F1667" t="str">
        <f t="shared" ref="F1667:F1730" si="52">IF(D1667&gt;0,"Profit","Loss")</f>
        <v>Profit</v>
      </c>
      <c r="G1667">
        <f t="shared" ref="G1667:G1730" si="53">IFERROR(A1667/C1667,0)</f>
        <v>21.562777777777779</v>
      </c>
    </row>
    <row r="1668" spans="1:7" x14ac:dyDescent="0.25">
      <c r="A1668">
        <v>247.34</v>
      </c>
      <c r="B1668">
        <v>0.04</v>
      </c>
      <c r="C1668">
        <v>6</v>
      </c>
      <c r="D1668">
        <v>63.61</v>
      </c>
      <c r="F1668" t="str">
        <f t="shared" si="52"/>
        <v>Profit</v>
      </c>
      <c r="G1668">
        <f t="shared" si="53"/>
        <v>41.223333333333336</v>
      </c>
    </row>
    <row r="1669" spans="1:7" x14ac:dyDescent="0.25">
      <c r="A1669">
        <v>744</v>
      </c>
      <c r="B1669">
        <v>0.04</v>
      </c>
      <c r="C1669">
        <v>37</v>
      </c>
      <c r="D1669">
        <v>215.8</v>
      </c>
      <c r="F1669" t="str">
        <f t="shared" si="52"/>
        <v>Profit</v>
      </c>
      <c r="G1669">
        <f t="shared" si="53"/>
        <v>20.108108108108109</v>
      </c>
    </row>
    <row r="1670" spans="1:7" x14ac:dyDescent="0.25">
      <c r="A1670">
        <v>1406.49</v>
      </c>
      <c r="B1670">
        <v>0.02</v>
      </c>
      <c r="C1670">
        <v>47</v>
      </c>
      <c r="D1670">
        <v>332.52</v>
      </c>
      <c r="F1670" t="str">
        <f t="shared" si="52"/>
        <v>Profit</v>
      </c>
      <c r="G1670">
        <f t="shared" si="53"/>
        <v>29.925319148936172</v>
      </c>
    </row>
    <row r="1671" spans="1:7" x14ac:dyDescent="0.25">
      <c r="A1671">
        <v>741.57</v>
      </c>
      <c r="B1671">
        <v>0.1</v>
      </c>
      <c r="C1671">
        <v>49</v>
      </c>
      <c r="D1671">
        <v>352.41</v>
      </c>
      <c r="F1671" t="str">
        <f t="shared" si="52"/>
        <v>Profit</v>
      </c>
      <c r="G1671">
        <f t="shared" si="53"/>
        <v>15.134081632653062</v>
      </c>
    </row>
    <row r="1672" spans="1:7" x14ac:dyDescent="0.25">
      <c r="A1672">
        <v>587.71</v>
      </c>
      <c r="B1672">
        <v>0.09</v>
      </c>
      <c r="C1672">
        <v>49</v>
      </c>
      <c r="D1672">
        <v>26.28</v>
      </c>
      <c r="F1672" t="str">
        <f t="shared" si="52"/>
        <v>Profit</v>
      </c>
      <c r="G1672">
        <f t="shared" si="53"/>
        <v>11.994081632653062</v>
      </c>
    </row>
    <row r="1673" spans="1:7" x14ac:dyDescent="0.25">
      <c r="A1673">
        <v>279.43</v>
      </c>
      <c r="B1673">
        <v>0</v>
      </c>
      <c r="C1673">
        <v>32</v>
      </c>
      <c r="D1673">
        <v>48.47</v>
      </c>
      <c r="F1673" t="str">
        <f t="shared" si="52"/>
        <v>Profit</v>
      </c>
      <c r="G1673">
        <f t="shared" si="53"/>
        <v>8.7321875000000002</v>
      </c>
    </row>
    <row r="1674" spans="1:7" x14ac:dyDescent="0.25">
      <c r="A1674">
        <v>388.86649999999997</v>
      </c>
      <c r="B1674">
        <v>0.01</v>
      </c>
      <c r="C1674">
        <v>12</v>
      </c>
      <c r="D1674">
        <v>103.05</v>
      </c>
      <c r="F1674" t="str">
        <f t="shared" si="52"/>
        <v>Profit</v>
      </c>
      <c r="G1674">
        <f t="shared" si="53"/>
        <v>32.405541666666664</v>
      </c>
    </row>
    <row r="1675" spans="1:7" x14ac:dyDescent="0.25">
      <c r="A1675">
        <v>515.22</v>
      </c>
      <c r="B1675">
        <v>0.03</v>
      </c>
      <c r="C1675">
        <v>5</v>
      </c>
      <c r="D1675">
        <v>-152.54</v>
      </c>
      <c r="F1675" t="str">
        <f t="shared" si="52"/>
        <v>Loss</v>
      </c>
      <c r="G1675">
        <f t="shared" si="53"/>
        <v>103.04400000000001</v>
      </c>
    </row>
    <row r="1676" spans="1:7" x14ac:dyDescent="0.25">
      <c r="A1676">
        <v>260.13</v>
      </c>
      <c r="B1676">
        <v>0</v>
      </c>
      <c r="C1676">
        <v>36</v>
      </c>
      <c r="D1676">
        <v>-133.97999999999999</v>
      </c>
      <c r="F1676" t="str">
        <f t="shared" si="52"/>
        <v>Loss</v>
      </c>
      <c r="G1676">
        <f t="shared" si="53"/>
        <v>7.2258333333333331</v>
      </c>
    </row>
    <row r="1677" spans="1:7" x14ac:dyDescent="0.25">
      <c r="A1677">
        <v>2088.5</v>
      </c>
      <c r="B1677">
        <v>0.08</v>
      </c>
      <c r="C1677">
        <v>41</v>
      </c>
      <c r="D1677">
        <v>675.07</v>
      </c>
      <c r="F1677" t="str">
        <f t="shared" si="52"/>
        <v>Profit</v>
      </c>
      <c r="G1677">
        <f t="shared" si="53"/>
        <v>50.939024390243901</v>
      </c>
    </row>
    <row r="1678" spans="1:7" x14ac:dyDescent="0.25">
      <c r="A1678">
        <v>81.56</v>
      </c>
      <c r="B1678">
        <v>0.08</v>
      </c>
      <c r="C1678">
        <v>8</v>
      </c>
      <c r="D1678">
        <v>-7.23</v>
      </c>
      <c r="F1678" t="str">
        <f t="shared" si="52"/>
        <v>Loss</v>
      </c>
      <c r="G1678">
        <f t="shared" si="53"/>
        <v>10.195</v>
      </c>
    </row>
    <row r="1679" spans="1:7" x14ac:dyDescent="0.25">
      <c r="A1679">
        <v>3753.72</v>
      </c>
      <c r="B1679">
        <v>0.05</v>
      </c>
      <c r="C1679">
        <v>26</v>
      </c>
      <c r="D1679">
        <v>-556.25</v>
      </c>
      <c r="F1679" t="str">
        <f t="shared" si="52"/>
        <v>Loss</v>
      </c>
      <c r="G1679">
        <f t="shared" si="53"/>
        <v>144.37384615384616</v>
      </c>
    </row>
    <row r="1680" spans="1:7" x14ac:dyDescent="0.25">
      <c r="A1680">
        <v>2126.7199999999998</v>
      </c>
      <c r="B1680">
        <v>0.05</v>
      </c>
      <c r="C1680">
        <v>34</v>
      </c>
      <c r="D1680">
        <v>150.04</v>
      </c>
      <c r="F1680" t="str">
        <f t="shared" si="52"/>
        <v>Profit</v>
      </c>
      <c r="G1680">
        <f t="shared" si="53"/>
        <v>62.550588235294114</v>
      </c>
    </row>
    <row r="1681" spans="1:7" x14ac:dyDescent="0.25">
      <c r="A1681">
        <v>26.09</v>
      </c>
      <c r="B1681">
        <v>0.08</v>
      </c>
      <c r="C1681">
        <v>9</v>
      </c>
      <c r="D1681">
        <v>-1.76</v>
      </c>
      <c r="F1681" t="str">
        <f t="shared" si="52"/>
        <v>Loss</v>
      </c>
      <c r="G1681">
        <f t="shared" si="53"/>
        <v>2.8988888888888891</v>
      </c>
    </row>
    <row r="1682" spans="1:7" x14ac:dyDescent="0.25">
      <c r="A1682">
        <v>10.39</v>
      </c>
      <c r="B1682">
        <v>0.1</v>
      </c>
      <c r="C1682">
        <v>6</v>
      </c>
      <c r="D1682">
        <v>-3.24</v>
      </c>
      <c r="F1682" t="str">
        <f t="shared" si="52"/>
        <v>Loss</v>
      </c>
      <c r="G1682">
        <f t="shared" si="53"/>
        <v>1.7316666666666667</v>
      </c>
    </row>
    <row r="1683" spans="1:7" x14ac:dyDescent="0.25">
      <c r="A1683">
        <v>18775.759999999998</v>
      </c>
      <c r="B1683">
        <v>0.03</v>
      </c>
      <c r="C1683">
        <v>45</v>
      </c>
      <c r="D1683">
        <v>8504.4699999999993</v>
      </c>
      <c r="F1683" t="str">
        <f t="shared" si="52"/>
        <v>Profit</v>
      </c>
      <c r="G1683">
        <f t="shared" si="53"/>
        <v>417.23911111111107</v>
      </c>
    </row>
    <row r="1684" spans="1:7" x14ac:dyDescent="0.25">
      <c r="A1684">
        <v>184.07</v>
      </c>
      <c r="B1684">
        <v>0.04</v>
      </c>
      <c r="C1684">
        <v>8</v>
      </c>
      <c r="D1684">
        <v>75.63</v>
      </c>
      <c r="F1684" t="str">
        <f t="shared" si="52"/>
        <v>Profit</v>
      </c>
      <c r="G1684">
        <f t="shared" si="53"/>
        <v>23.008749999999999</v>
      </c>
    </row>
    <row r="1685" spans="1:7" x14ac:dyDescent="0.25">
      <c r="A1685">
        <v>87.68</v>
      </c>
      <c r="B1685">
        <v>0.03</v>
      </c>
      <c r="C1685">
        <v>29</v>
      </c>
      <c r="D1685">
        <v>23.14</v>
      </c>
      <c r="F1685" t="str">
        <f t="shared" si="52"/>
        <v>Profit</v>
      </c>
      <c r="G1685">
        <f t="shared" si="53"/>
        <v>3.0234482758620693</v>
      </c>
    </row>
    <row r="1686" spans="1:7" x14ac:dyDescent="0.25">
      <c r="A1686">
        <v>3732.25</v>
      </c>
      <c r="B1686">
        <v>0.1</v>
      </c>
      <c r="C1686">
        <v>46</v>
      </c>
      <c r="D1686">
        <v>-1255.8599999999999</v>
      </c>
      <c r="F1686" t="str">
        <f t="shared" si="52"/>
        <v>Loss</v>
      </c>
      <c r="G1686">
        <f t="shared" si="53"/>
        <v>81.135869565217391</v>
      </c>
    </row>
    <row r="1687" spans="1:7" x14ac:dyDescent="0.25">
      <c r="A1687">
        <v>238.25</v>
      </c>
      <c r="B1687">
        <v>0.05</v>
      </c>
      <c r="C1687">
        <v>24</v>
      </c>
      <c r="D1687">
        <v>-83.55</v>
      </c>
      <c r="F1687" t="str">
        <f t="shared" si="52"/>
        <v>Loss</v>
      </c>
      <c r="G1687">
        <f t="shared" si="53"/>
        <v>9.9270833333333339</v>
      </c>
    </row>
    <row r="1688" spans="1:7" x14ac:dyDescent="0.25">
      <c r="A1688">
        <v>638.72</v>
      </c>
      <c r="B1688">
        <v>0.04</v>
      </c>
      <c r="C1688">
        <v>20</v>
      </c>
      <c r="D1688">
        <v>-130.88</v>
      </c>
      <c r="F1688" t="str">
        <f t="shared" si="52"/>
        <v>Loss</v>
      </c>
      <c r="G1688">
        <f t="shared" si="53"/>
        <v>31.936</v>
      </c>
    </row>
    <row r="1689" spans="1:7" x14ac:dyDescent="0.25">
      <c r="A1689">
        <v>33.64</v>
      </c>
      <c r="B1689">
        <v>0.01</v>
      </c>
      <c r="C1689">
        <v>3</v>
      </c>
      <c r="D1689">
        <v>-22.45</v>
      </c>
      <c r="F1689" t="str">
        <f t="shared" si="52"/>
        <v>Loss</v>
      </c>
      <c r="G1689">
        <f t="shared" si="53"/>
        <v>11.213333333333333</v>
      </c>
    </row>
    <row r="1690" spans="1:7" x14ac:dyDescent="0.25">
      <c r="A1690">
        <v>178.4</v>
      </c>
      <c r="B1690">
        <v>0.04</v>
      </c>
      <c r="C1690">
        <v>16</v>
      </c>
      <c r="D1690">
        <v>20.079999999999998</v>
      </c>
      <c r="F1690" t="str">
        <f t="shared" si="52"/>
        <v>Profit</v>
      </c>
      <c r="G1690">
        <f t="shared" si="53"/>
        <v>11.15</v>
      </c>
    </row>
    <row r="1691" spans="1:7" x14ac:dyDescent="0.25">
      <c r="A1691">
        <v>115.01</v>
      </c>
      <c r="B1691">
        <v>0.03</v>
      </c>
      <c r="C1691">
        <v>40</v>
      </c>
      <c r="D1691">
        <v>5.81</v>
      </c>
      <c r="F1691" t="str">
        <f t="shared" si="52"/>
        <v>Profit</v>
      </c>
      <c r="G1691">
        <f t="shared" si="53"/>
        <v>2.8752500000000003</v>
      </c>
    </row>
    <row r="1692" spans="1:7" x14ac:dyDescent="0.25">
      <c r="A1692">
        <v>3500.49</v>
      </c>
      <c r="B1692">
        <v>0.09</v>
      </c>
      <c r="C1692">
        <v>32</v>
      </c>
      <c r="D1692">
        <v>230.64</v>
      </c>
      <c r="F1692" t="str">
        <f t="shared" si="52"/>
        <v>Profit</v>
      </c>
      <c r="G1692">
        <f t="shared" si="53"/>
        <v>109.39031249999999</v>
      </c>
    </row>
    <row r="1693" spans="1:7" x14ac:dyDescent="0.25">
      <c r="A1693">
        <v>200.75299999999999</v>
      </c>
      <c r="B1693">
        <v>0.09</v>
      </c>
      <c r="C1693">
        <v>2</v>
      </c>
      <c r="D1693">
        <v>-605.37</v>
      </c>
      <c r="F1693" t="str">
        <f t="shared" si="52"/>
        <v>Loss</v>
      </c>
      <c r="G1693">
        <f t="shared" si="53"/>
        <v>100.37649999999999</v>
      </c>
    </row>
    <row r="1694" spans="1:7" x14ac:dyDescent="0.25">
      <c r="A1694">
        <v>183.32</v>
      </c>
      <c r="B1694">
        <v>0.04</v>
      </c>
      <c r="C1694">
        <v>11</v>
      </c>
      <c r="D1694">
        <v>-61.1</v>
      </c>
      <c r="F1694" t="str">
        <f t="shared" si="52"/>
        <v>Loss</v>
      </c>
      <c r="G1694">
        <f t="shared" si="53"/>
        <v>16.665454545454544</v>
      </c>
    </row>
    <row r="1695" spans="1:7" x14ac:dyDescent="0.25">
      <c r="A1695">
        <v>2651.23</v>
      </c>
      <c r="B1695">
        <v>0.09</v>
      </c>
      <c r="C1695">
        <v>27</v>
      </c>
      <c r="D1695">
        <v>-741.81</v>
      </c>
      <c r="F1695" t="str">
        <f t="shared" si="52"/>
        <v>Loss</v>
      </c>
      <c r="G1695">
        <f t="shared" si="53"/>
        <v>98.193703703703704</v>
      </c>
    </row>
    <row r="1696" spans="1:7" x14ac:dyDescent="0.25">
      <c r="A1696">
        <v>1060.3399999999999</v>
      </c>
      <c r="B1696">
        <v>0.04</v>
      </c>
      <c r="C1696">
        <v>42</v>
      </c>
      <c r="D1696">
        <v>-174.94</v>
      </c>
      <c r="F1696" t="str">
        <f t="shared" si="52"/>
        <v>Loss</v>
      </c>
      <c r="G1696">
        <f t="shared" si="53"/>
        <v>25.246190476190474</v>
      </c>
    </row>
    <row r="1697" spans="1:7" x14ac:dyDescent="0.25">
      <c r="A1697">
        <v>194.11</v>
      </c>
      <c r="B1697">
        <v>0.03</v>
      </c>
      <c r="C1697">
        <v>8</v>
      </c>
      <c r="D1697">
        <v>87.66</v>
      </c>
      <c r="F1697" t="str">
        <f t="shared" si="52"/>
        <v>Profit</v>
      </c>
      <c r="G1697">
        <f t="shared" si="53"/>
        <v>24.263750000000002</v>
      </c>
    </row>
    <row r="1698" spans="1:7" x14ac:dyDescent="0.25">
      <c r="A1698">
        <v>281.83999999999997</v>
      </c>
      <c r="B1698">
        <v>0.1</v>
      </c>
      <c r="C1698">
        <v>17</v>
      </c>
      <c r="D1698">
        <v>-99.55</v>
      </c>
      <c r="F1698" t="str">
        <f t="shared" si="52"/>
        <v>Loss</v>
      </c>
      <c r="G1698">
        <f t="shared" si="53"/>
        <v>16.578823529411764</v>
      </c>
    </row>
    <row r="1699" spans="1:7" x14ac:dyDescent="0.25">
      <c r="A1699">
        <v>167.53</v>
      </c>
      <c r="B1699">
        <v>0.03</v>
      </c>
      <c r="C1699">
        <v>11</v>
      </c>
      <c r="D1699">
        <v>-40.94</v>
      </c>
      <c r="F1699" t="str">
        <f t="shared" si="52"/>
        <v>Loss</v>
      </c>
      <c r="G1699">
        <f t="shared" si="53"/>
        <v>15.23</v>
      </c>
    </row>
    <row r="1700" spans="1:7" x14ac:dyDescent="0.25">
      <c r="A1700">
        <v>2208.31</v>
      </c>
      <c r="B1700">
        <v>0.04</v>
      </c>
      <c r="C1700">
        <v>48</v>
      </c>
      <c r="D1700">
        <v>569.08000000000004</v>
      </c>
      <c r="F1700" t="str">
        <f t="shared" si="52"/>
        <v>Profit</v>
      </c>
      <c r="G1700">
        <f t="shared" si="53"/>
        <v>46.006458333333335</v>
      </c>
    </row>
    <row r="1701" spans="1:7" x14ac:dyDescent="0.25">
      <c r="A1701">
        <v>63.93</v>
      </c>
      <c r="B1701">
        <v>0.03</v>
      </c>
      <c r="C1701">
        <v>4</v>
      </c>
      <c r="D1701">
        <v>40.630000000000003</v>
      </c>
      <c r="F1701" t="str">
        <f t="shared" si="52"/>
        <v>Profit</v>
      </c>
      <c r="G1701">
        <f t="shared" si="53"/>
        <v>15.9825</v>
      </c>
    </row>
    <row r="1702" spans="1:7" x14ac:dyDescent="0.25">
      <c r="A1702">
        <v>4211</v>
      </c>
      <c r="B1702">
        <v>7.0000000000000007E-2</v>
      </c>
      <c r="C1702">
        <v>39</v>
      </c>
      <c r="D1702">
        <v>-270.57</v>
      </c>
      <c r="F1702" t="str">
        <f t="shared" si="52"/>
        <v>Loss</v>
      </c>
      <c r="G1702">
        <f t="shared" si="53"/>
        <v>107.97435897435898</v>
      </c>
    </row>
    <row r="1703" spans="1:7" x14ac:dyDescent="0.25">
      <c r="A1703">
        <v>2361.1</v>
      </c>
      <c r="B1703">
        <v>0.01</v>
      </c>
      <c r="C1703">
        <v>5</v>
      </c>
      <c r="D1703">
        <v>-1042.71</v>
      </c>
      <c r="F1703" t="str">
        <f t="shared" si="52"/>
        <v>Loss</v>
      </c>
      <c r="G1703">
        <f t="shared" si="53"/>
        <v>472.21999999999997</v>
      </c>
    </row>
    <row r="1704" spans="1:7" x14ac:dyDescent="0.25">
      <c r="A1704">
        <v>19.34</v>
      </c>
      <c r="B1704">
        <v>0.1</v>
      </c>
      <c r="C1704">
        <v>2</v>
      </c>
      <c r="D1704">
        <v>-14.38</v>
      </c>
      <c r="F1704" t="str">
        <f t="shared" si="52"/>
        <v>Loss</v>
      </c>
      <c r="G1704">
        <f t="shared" si="53"/>
        <v>9.67</v>
      </c>
    </row>
    <row r="1705" spans="1:7" x14ac:dyDescent="0.25">
      <c r="A1705">
        <v>784.08</v>
      </c>
      <c r="B1705">
        <v>0.02</v>
      </c>
      <c r="C1705">
        <v>10</v>
      </c>
      <c r="D1705">
        <v>-222.77</v>
      </c>
      <c r="F1705" t="str">
        <f t="shared" si="52"/>
        <v>Loss</v>
      </c>
      <c r="G1705">
        <f t="shared" si="53"/>
        <v>78.408000000000001</v>
      </c>
    </row>
    <row r="1706" spans="1:7" x14ac:dyDescent="0.25">
      <c r="A1706">
        <v>1683.69</v>
      </c>
      <c r="B1706">
        <v>0.02</v>
      </c>
      <c r="C1706">
        <v>33</v>
      </c>
      <c r="D1706">
        <v>809.97</v>
      </c>
      <c r="F1706" t="str">
        <f t="shared" si="52"/>
        <v>Profit</v>
      </c>
      <c r="G1706">
        <f t="shared" si="53"/>
        <v>51.020909090909093</v>
      </c>
    </row>
    <row r="1707" spans="1:7" x14ac:dyDescent="0.25">
      <c r="A1707">
        <v>1085.6099999999999</v>
      </c>
      <c r="B1707">
        <v>0.04</v>
      </c>
      <c r="C1707">
        <v>41</v>
      </c>
      <c r="D1707">
        <v>-33.32</v>
      </c>
      <c r="F1707" t="str">
        <f t="shared" si="52"/>
        <v>Loss</v>
      </c>
      <c r="G1707">
        <f t="shared" si="53"/>
        <v>26.478292682926828</v>
      </c>
    </row>
    <row r="1708" spans="1:7" x14ac:dyDescent="0.25">
      <c r="A1708">
        <v>570.98</v>
      </c>
      <c r="B1708">
        <v>0.05</v>
      </c>
      <c r="C1708">
        <v>2</v>
      </c>
      <c r="D1708">
        <v>-340.48</v>
      </c>
      <c r="F1708" t="str">
        <f t="shared" si="52"/>
        <v>Loss</v>
      </c>
      <c r="G1708">
        <f t="shared" si="53"/>
        <v>285.49</v>
      </c>
    </row>
    <row r="1709" spans="1:7" x14ac:dyDescent="0.25">
      <c r="A1709">
        <v>5028.3100000000004</v>
      </c>
      <c r="B1709">
        <v>0.06</v>
      </c>
      <c r="C1709">
        <v>15</v>
      </c>
      <c r="D1709">
        <v>664.88</v>
      </c>
      <c r="F1709" t="str">
        <f t="shared" si="52"/>
        <v>Profit</v>
      </c>
      <c r="G1709">
        <f t="shared" si="53"/>
        <v>335.22066666666672</v>
      </c>
    </row>
    <row r="1710" spans="1:7" x14ac:dyDescent="0.25">
      <c r="A1710">
        <v>3064.6579999999999</v>
      </c>
      <c r="B1710">
        <v>0.01</v>
      </c>
      <c r="C1710">
        <v>17</v>
      </c>
      <c r="D1710">
        <v>447.34</v>
      </c>
      <c r="F1710" t="str">
        <f t="shared" si="52"/>
        <v>Profit</v>
      </c>
      <c r="G1710">
        <f t="shared" si="53"/>
        <v>180.274</v>
      </c>
    </row>
    <row r="1711" spans="1:7" x14ac:dyDescent="0.25">
      <c r="A1711">
        <v>84.47</v>
      </c>
      <c r="B1711">
        <v>0.06</v>
      </c>
      <c r="C1711">
        <v>23</v>
      </c>
      <c r="D1711">
        <v>7.98</v>
      </c>
      <c r="F1711" t="str">
        <f t="shared" si="52"/>
        <v>Profit</v>
      </c>
      <c r="G1711">
        <f t="shared" si="53"/>
        <v>3.672608695652174</v>
      </c>
    </row>
    <row r="1712" spans="1:7" x14ac:dyDescent="0.25">
      <c r="A1712">
        <v>64.819999999999993</v>
      </c>
      <c r="B1712">
        <v>0.02</v>
      </c>
      <c r="C1712">
        <v>28</v>
      </c>
      <c r="D1712">
        <v>-32.03</v>
      </c>
      <c r="F1712" t="str">
        <f t="shared" si="52"/>
        <v>Loss</v>
      </c>
      <c r="G1712">
        <f t="shared" si="53"/>
        <v>2.3149999999999999</v>
      </c>
    </row>
    <row r="1713" spans="1:7" x14ac:dyDescent="0.25">
      <c r="A1713">
        <v>423.24</v>
      </c>
      <c r="B1713">
        <v>0.1</v>
      </c>
      <c r="C1713">
        <v>21</v>
      </c>
      <c r="D1713">
        <v>128.83000000000001</v>
      </c>
      <c r="F1713" t="str">
        <f t="shared" si="52"/>
        <v>Profit</v>
      </c>
      <c r="G1713">
        <f t="shared" si="53"/>
        <v>20.154285714285713</v>
      </c>
    </row>
    <row r="1714" spans="1:7" x14ac:dyDescent="0.25">
      <c r="A1714">
        <v>12837.11</v>
      </c>
      <c r="B1714">
        <v>0.05</v>
      </c>
      <c r="C1714">
        <v>42</v>
      </c>
      <c r="D1714">
        <v>1881.76</v>
      </c>
      <c r="F1714" t="str">
        <f t="shared" si="52"/>
        <v>Profit</v>
      </c>
      <c r="G1714">
        <f t="shared" si="53"/>
        <v>305.64547619047619</v>
      </c>
    </row>
    <row r="1715" spans="1:7" x14ac:dyDescent="0.25">
      <c r="A1715">
        <v>77.599999999999994</v>
      </c>
      <c r="B1715">
        <v>0.08</v>
      </c>
      <c r="C1715">
        <v>6</v>
      </c>
      <c r="D1715">
        <v>-37.07</v>
      </c>
      <c r="F1715" t="str">
        <f t="shared" si="52"/>
        <v>Loss</v>
      </c>
      <c r="G1715">
        <f t="shared" si="53"/>
        <v>12.933333333333332</v>
      </c>
    </row>
    <row r="1716" spans="1:7" x14ac:dyDescent="0.25">
      <c r="A1716">
        <v>2525.9875000000002</v>
      </c>
      <c r="B1716">
        <v>0.09</v>
      </c>
      <c r="C1716">
        <v>24</v>
      </c>
      <c r="D1716">
        <v>416.67</v>
      </c>
      <c r="F1716" t="str">
        <f t="shared" si="52"/>
        <v>Profit</v>
      </c>
      <c r="G1716">
        <f t="shared" si="53"/>
        <v>105.24947916666667</v>
      </c>
    </row>
    <row r="1717" spans="1:7" x14ac:dyDescent="0.25">
      <c r="A1717">
        <v>4993.42</v>
      </c>
      <c r="B1717">
        <v>0.03</v>
      </c>
      <c r="C1717">
        <v>42</v>
      </c>
      <c r="D1717">
        <v>190.14</v>
      </c>
      <c r="F1717" t="str">
        <f t="shared" si="52"/>
        <v>Profit</v>
      </c>
      <c r="G1717">
        <f t="shared" si="53"/>
        <v>118.89095238095238</v>
      </c>
    </row>
    <row r="1718" spans="1:7" x14ac:dyDescent="0.25">
      <c r="A1718">
        <v>1059.3</v>
      </c>
      <c r="B1718">
        <v>0.05</v>
      </c>
      <c r="C1718">
        <v>9</v>
      </c>
      <c r="D1718">
        <v>67.599999999999994</v>
      </c>
      <c r="F1718" t="str">
        <f t="shared" si="52"/>
        <v>Profit</v>
      </c>
      <c r="G1718">
        <f t="shared" si="53"/>
        <v>117.69999999999999</v>
      </c>
    </row>
    <row r="1719" spans="1:7" x14ac:dyDescent="0.25">
      <c r="A1719">
        <v>259.43</v>
      </c>
      <c r="B1719">
        <v>0</v>
      </c>
      <c r="C1719">
        <v>42</v>
      </c>
      <c r="D1719">
        <v>-52.52</v>
      </c>
      <c r="F1719" t="str">
        <f t="shared" si="52"/>
        <v>Loss</v>
      </c>
      <c r="G1719">
        <f t="shared" si="53"/>
        <v>6.1769047619047619</v>
      </c>
    </row>
    <row r="1720" spans="1:7" x14ac:dyDescent="0.25">
      <c r="A1720">
        <v>821.18</v>
      </c>
      <c r="B1720">
        <v>0.04</v>
      </c>
      <c r="C1720">
        <v>17</v>
      </c>
      <c r="D1720">
        <v>308.63</v>
      </c>
      <c r="F1720" t="str">
        <f t="shared" si="52"/>
        <v>Profit</v>
      </c>
      <c r="G1720">
        <f t="shared" si="53"/>
        <v>48.304705882352941</v>
      </c>
    </row>
    <row r="1721" spans="1:7" x14ac:dyDescent="0.25">
      <c r="A1721">
        <v>15.53</v>
      </c>
      <c r="B1721">
        <v>0</v>
      </c>
      <c r="C1721">
        <v>11</v>
      </c>
      <c r="D1721">
        <v>-5.92</v>
      </c>
      <c r="F1721" t="str">
        <f t="shared" si="52"/>
        <v>Loss</v>
      </c>
      <c r="G1721">
        <f t="shared" si="53"/>
        <v>1.4118181818181819</v>
      </c>
    </row>
    <row r="1722" spans="1:7" x14ac:dyDescent="0.25">
      <c r="A1722">
        <v>442.76</v>
      </c>
      <c r="B1722">
        <v>0.09</v>
      </c>
      <c r="C1722">
        <v>30</v>
      </c>
      <c r="D1722">
        <v>-17.11</v>
      </c>
      <c r="F1722" t="str">
        <f t="shared" si="52"/>
        <v>Loss</v>
      </c>
      <c r="G1722">
        <f t="shared" si="53"/>
        <v>14.758666666666667</v>
      </c>
    </row>
    <row r="1723" spans="1:7" x14ac:dyDescent="0.25">
      <c r="A1723">
        <v>2684.98</v>
      </c>
      <c r="B1723">
        <v>0.03</v>
      </c>
      <c r="C1723">
        <v>22</v>
      </c>
      <c r="D1723">
        <v>1115.1400000000001</v>
      </c>
      <c r="F1723" t="str">
        <f t="shared" si="52"/>
        <v>Profit</v>
      </c>
      <c r="G1723">
        <f t="shared" si="53"/>
        <v>122.04454545454546</v>
      </c>
    </row>
    <row r="1724" spans="1:7" x14ac:dyDescent="0.25">
      <c r="A1724">
        <v>179.99</v>
      </c>
      <c r="B1724">
        <v>0.03</v>
      </c>
      <c r="C1724">
        <v>34</v>
      </c>
      <c r="D1724">
        <v>-102.27</v>
      </c>
      <c r="F1724" t="str">
        <f t="shared" si="52"/>
        <v>Loss</v>
      </c>
      <c r="G1724">
        <f t="shared" si="53"/>
        <v>5.2938235294117648</v>
      </c>
    </row>
    <row r="1725" spans="1:7" x14ac:dyDescent="0.25">
      <c r="A1725">
        <v>77.430000000000007</v>
      </c>
      <c r="B1725">
        <v>0.01</v>
      </c>
      <c r="C1725">
        <v>36</v>
      </c>
      <c r="D1725">
        <v>-60.07</v>
      </c>
      <c r="F1725" t="str">
        <f t="shared" si="52"/>
        <v>Loss</v>
      </c>
      <c r="G1725">
        <f t="shared" si="53"/>
        <v>2.1508333333333334</v>
      </c>
    </row>
    <row r="1726" spans="1:7" x14ac:dyDescent="0.25">
      <c r="A1726">
        <v>169.27</v>
      </c>
      <c r="B1726">
        <v>0.1</v>
      </c>
      <c r="C1726">
        <v>5</v>
      </c>
      <c r="D1726">
        <v>-41.66</v>
      </c>
      <c r="F1726" t="str">
        <f t="shared" si="52"/>
        <v>Loss</v>
      </c>
      <c r="G1726">
        <f t="shared" si="53"/>
        <v>33.853999999999999</v>
      </c>
    </row>
    <row r="1727" spans="1:7" x14ac:dyDescent="0.25">
      <c r="A1727">
        <v>22.75</v>
      </c>
      <c r="B1727">
        <v>0.09</v>
      </c>
      <c r="C1727">
        <v>5</v>
      </c>
      <c r="D1727">
        <v>-0.45</v>
      </c>
      <c r="F1727" t="str">
        <f t="shared" si="52"/>
        <v>Loss</v>
      </c>
      <c r="G1727">
        <f t="shared" si="53"/>
        <v>4.55</v>
      </c>
    </row>
    <row r="1728" spans="1:7" x14ac:dyDescent="0.25">
      <c r="A1728">
        <v>46.37</v>
      </c>
      <c r="B1728">
        <v>0.03</v>
      </c>
      <c r="C1728">
        <v>37</v>
      </c>
      <c r="D1728">
        <v>-19.809999999999999</v>
      </c>
      <c r="F1728" t="str">
        <f t="shared" si="52"/>
        <v>Loss</v>
      </c>
      <c r="G1728">
        <f t="shared" si="53"/>
        <v>1.2532432432432432</v>
      </c>
    </row>
    <row r="1729" spans="1:7" x14ac:dyDescent="0.25">
      <c r="A1729">
        <v>190.45</v>
      </c>
      <c r="B1729">
        <v>0.02</v>
      </c>
      <c r="C1729">
        <v>3</v>
      </c>
      <c r="D1729">
        <v>-44.05</v>
      </c>
      <c r="F1729" t="str">
        <f t="shared" si="52"/>
        <v>Loss</v>
      </c>
      <c r="G1729">
        <f t="shared" si="53"/>
        <v>63.483333333333327</v>
      </c>
    </row>
    <row r="1730" spans="1:7" x14ac:dyDescent="0.25">
      <c r="A1730">
        <v>304.26</v>
      </c>
      <c r="B1730">
        <v>0.1</v>
      </c>
      <c r="C1730">
        <v>46</v>
      </c>
      <c r="D1730">
        <v>28.93</v>
      </c>
      <c r="F1730" t="str">
        <f t="shared" si="52"/>
        <v>Profit</v>
      </c>
      <c r="G1730">
        <f t="shared" si="53"/>
        <v>6.6143478260869566</v>
      </c>
    </row>
    <row r="1731" spans="1:7" x14ac:dyDescent="0.25">
      <c r="A1731">
        <v>66.02</v>
      </c>
      <c r="B1731">
        <v>0.1</v>
      </c>
      <c r="C1731">
        <v>23</v>
      </c>
      <c r="D1731">
        <v>10.88</v>
      </c>
      <c r="F1731" t="str">
        <f t="shared" ref="F1731:F1794" si="54">IF(D1731&gt;0,"Profit","Loss")</f>
        <v>Profit</v>
      </c>
      <c r="G1731">
        <f t="shared" ref="G1731:G1794" si="55">IFERROR(A1731/C1731,0)</f>
        <v>2.8704347826086956</v>
      </c>
    </row>
    <row r="1732" spans="1:7" x14ac:dyDescent="0.25">
      <c r="A1732">
        <v>3310.9454999999998</v>
      </c>
      <c r="B1732">
        <v>0.05</v>
      </c>
      <c r="C1732">
        <v>35</v>
      </c>
      <c r="D1732">
        <v>822.4</v>
      </c>
      <c r="F1732" t="str">
        <f t="shared" si="54"/>
        <v>Profit</v>
      </c>
      <c r="G1732">
        <f t="shared" si="55"/>
        <v>94.598442857142857</v>
      </c>
    </row>
    <row r="1733" spans="1:7" x14ac:dyDescent="0.25">
      <c r="A1733">
        <v>110.32</v>
      </c>
      <c r="B1733">
        <v>0.09</v>
      </c>
      <c r="C1733">
        <v>31</v>
      </c>
      <c r="D1733">
        <v>-32.65</v>
      </c>
      <c r="F1733" t="str">
        <f t="shared" si="54"/>
        <v>Loss</v>
      </c>
      <c r="G1733">
        <f t="shared" si="55"/>
        <v>3.5587096774193547</v>
      </c>
    </row>
    <row r="1734" spans="1:7" x14ac:dyDescent="0.25">
      <c r="A1734">
        <v>56.695</v>
      </c>
      <c r="B1734">
        <v>0.01</v>
      </c>
      <c r="C1734">
        <v>3</v>
      </c>
      <c r="D1734">
        <v>-70.97</v>
      </c>
      <c r="F1734" t="str">
        <f t="shared" si="54"/>
        <v>Loss</v>
      </c>
      <c r="G1734">
        <f t="shared" si="55"/>
        <v>18.898333333333333</v>
      </c>
    </row>
    <row r="1735" spans="1:7" x14ac:dyDescent="0.25">
      <c r="A1735">
        <v>97.57</v>
      </c>
      <c r="B1735">
        <v>0.04</v>
      </c>
      <c r="C1735">
        <v>4</v>
      </c>
      <c r="D1735">
        <v>-27.31</v>
      </c>
      <c r="F1735" t="str">
        <f t="shared" si="54"/>
        <v>Loss</v>
      </c>
      <c r="G1735">
        <f t="shared" si="55"/>
        <v>24.392499999999998</v>
      </c>
    </row>
    <row r="1736" spans="1:7" x14ac:dyDescent="0.25">
      <c r="A1736">
        <v>71.47</v>
      </c>
      <c r="B1736">
        <v>0.06</v>
      </c>
      <c r="C1736">
        <v>14</v>
      </c>
      <c r="D1736">
        <v>-62.73</v>
      </c>
      <c r="F1736" t="str">
        <f t="shared" si="54"/>
        <v>Loss</v>
      </c>
      <c r="G1736">
        <f t="shared" si="55"/>
        <v>5.1049999999999995</v>
      </c>
    </row>
    <row r="1737" spans="1:7" x14ac:dyDescent="0.25">
      <c r="A1737">
        <v>1030.0899999999999</v>
      </c>
      <c r="B1737">
        <v>0.09</v>
      </c>
      <c r="C1737">
        <v>40</v>
      </c>
      <c r="D1737">
        <v>-568.71</v>
      </c>
      <c r="F1737" t="str">
        <f t="shared" si="54"/>
        <v>Loss</v>
      </c>
      <c r="G1737">
        <f t="shared" si="55"/>
        <v>25.752249999999997</v>
      </c>
    </row>
    <row r="1738" spans="1:7" x14ac:dyDescent="0.25">
      <c r="A1738">
        <v>1372.14</v>
      </c>
      <c r="B1738">
        <v>0.06</v>
      </c>
      <c r="C1738">
        <v>10</v>
      </c>
      <c r="D1738">
        <v>-340.98</v>
      </c>
      <c r="F1738" t="str">
        <f t="shared" si="54"/>
        <v>Loss</v>
      </c>
      <c r="G1738">
        <f t="shared" si="55"/>
        <v>137.214</v>
      </c>
    </row>
    <row r="1739" spans="1:7" x14ac:dyDescent="0.25">
      <c r="A1739">
        <v>1154.8900000000001</v>
      </c>
      <c r="B1739">
        <v>0.03</v>
      </c>
      <c r="C1739">
        <v>27</v>
      </c>
      <c r="D1739">
        <v>66.36</v>
      </c>
      <c r="F1739" t="str">
        <f t="shared" si="54"/>
        <v>Profit</v>
      </c>
      <c r="G1739">
        <f t="shared" si="55"/>
        <v>42.77370370370371</v>
      </c>
    </row>
    <row r="1740" spans="1:7" x14ac:dyDescent="0.25">
      <c r="A1740">
        <v>78.36</v>
      </c>
      <c r="B1740">
        <v>0.06</v>
      </c>
      <c r="C1740">
        <v>12</v>
      </c>
      <c r="D1740">
        <v>8.52</v>
      </c>
      <c r="F1740" t="str">
        <f t="shared" si="54"/>
        <v>Profit</v>
      </c>
      <c r="G1740">
        <f t="shared" si="55"/>
        <v>6.53</v>
      </c>
    </row>
    <row r="1741" spans="1:7" x14ac:dyDescent="0.25">
      <c r="A1741">
        <v>67.84</v>
      </c>
      <c r="B1741">
        <v>7.0000000000000007E-2</v>
      </c>
      <c r="C1741">
        <v>24</v>
      </c>
      <c r="D1741">
        <v>13.44</v>
      </c>
      <c r="F1741" t="str">
        <f t="shared" si="54"/>
        <v>Profit</v>
      </c>
      <c r="G1741">
        <f t="shared" si="55"/>
        <v>2.8266666666666667</v>
      </c>
    </row>
    <row r="1742" spans="1:7" x14ac:dyDescent="0.25">
      <c r="A1742">
        <v>21532.26</v>
      </c>
      <c r="B1742">
        <v>0.09</v>
      </c>
      <c r="C1742">
        <v>44</v>
      </c>
      <c r="D1742">
        <v>8323.39</v>
      </c>
      <c r="F1742" t="str">
        <f t="shared" si="54"/>
        <v>Profit</v>
      </c>
      <c r="G1742">
        <f t="shared" si="55"/>
        <v>489.3695454545454</v>
      </c>
    </row>
    <row r="1743" spans="1:7" x14ac:dyDescent="0.25">
      <c r="A1743">
        <v>1596.86</v>
      </c>
      <c r="B1743">
        <v>0.05</v>
      </c>
      <c r="C1743">
        <v>37</v>
      </c>
      <c r="D1743">
        <v>418.6</v>
      </c>
      <c r="F1743" t="str">
        <f t="shared" si="54"/>
        <v>Profit</v>
      </c>
      <c r="G1743">
        <f t="shared" si="55"/>
        <v>43.158378378378373</v>
      </c>
    </row>
    <row r="1744" spans="1:7" x14ac:dyDescent="0.25">
      <c r="A1744">
        <v>7.64</v>
      </c>
      <c r="B1744">
        <v>0.1</v>
      </c>
      <c r="C1744">
        <v>1</v>
      </c>
      <c r="D1744">
        <v>-6.6</v>
      </c>
      <c r="F1744" t="str">
        <f t="shared" si="54"/>
        <v>Loss</v>
      </c>
      <c r="G1744">
        <f t="shared" si="55"/>
        <v>7.64</v>
      </c>
    </row>
    <row r="1745" spans="1:7" x14ac:dyDescent="0.25">
      <c r="A1745">
        <v>487.72</v>
      </c>
      <c r="B1745">
        <v>0.06</v>
      </c>
      <c r="C1745">
        <v>4</v>
      </c>
      <c r="D1745">
        <v>-192.3</v>
      </c>
      <c r="F1745" t="str">
        <f t="shared" si="54"/>
        <v>Loss</v>
      </c>
      <c r="G1745">
        <f t="shared" si="55"/>
        <v>121.93</v>
      </c>
    </row>
    <row r="1746" spans="1:7" x14ac:dyDescent="0.25">
      <c r="A1746">
        <v>455.59</v>
      </c>
      <c r="B1746">
        <v>0.02</v>
      </c>
      <c r="C1746">
        <v>11</v>
      </c>
      <c r="D1746">
        <v>98.02</v>
      </c>
      <c r="F1746" t="str">
        <f t="shared" si="54"/>
        <v>Profit</v>
      </c>
      <c r="G1746">
        <f t="shared" si="55"/>
        <v>41.417272727272724</v>
      </c>
    </row>
    <row r="1747" spans="1:7" x14ac:dyDescent="0.25">
      <c r="A1747">
        <v>2489.85</v>
      </c>
      <c r="B1747">
        <v>0.06</v>
      </c>
      <c r="C1747">
        <v>11</v>
      </c>
      <c r="D1747">
        <v>-566.5</v>
      </c>
      <c r="F1747" t="str">
        <f t="shared" si="54"/>
        <v>Loss</v>
      </c>
      <c r="G1747">
        <f t="shared" si="55"/>
        <v>226.35</v>
      </c>
    </row>
    <row r="1748" spans="1:7" x14ac:dyDescent="0.25">
      <c r="A1748">
        <v>376.53</v>
      </c>
      <c r="B1748">
        <v>0.03</v>
      </c>
      <c r="C1748">
        <v>24</v>
      </c>
      <c r="D1748">
        <v>3.44</v>
      </c>
      <c r="F1748" t="str">
        <f t="shared" si="54"/>
        <v>Profit</v>
      </c>
      <c r="G1748">
        <f t="shared" si="55"/>
        <v>15.688749999999999</v>
      </c>
    </row>
    <row r="1749" spans="1:7" x14ac:dyDescent="0.25">
      <c r="A1749">
        <v>816.09</v>
      </c>
      <c r="B1749">
        <v>0.05</v>
      </c>
      <c r="C1749">
        <v>4</v>
      </c>
      <c r="D1749">
        <v>-150.29</v>
      </c>
      <c r="F1749" t="str">
        <f t="shared" si="54"/>
        <v>Loss</v>
      </c>
      <c r="G1749">
        <f t="shared" si="55"/>
        <v>204.02250000000001</v>
      </c>
    </row>
    <row r="1750" spans="1:7" x14ac:dyDescent="0.25">
      <c r="A1750">
        <v>308.81</v>
      </c>
      <c r="B1750">
        <v>0.01</v>
      </c>
      <c r="C1750">
        <v>48</v>
      </c>
      <c r="D1750">
        <v>128.28</v>
      </c>
      <c r="F1750" t="str">
        <f t="shared" si="54"/>
        <v>Profit</v>
      </c>
      <c r="G1750">
        <f t="shared" si="55"/>
        <v>6.4335416666666667</v>
      </c>
    </row>
    <row r="1751" spans="1:7" x14ac:dyDescent="0.25">
      <c r="A1751">
        <v>1428.64</v>
      </c>
      <c r="B1751">
        <v>0.09</v>
      </c>
      <c r="C1751">
        <v>27</v>
      </c>
      <c r="D1751">
        <v>494.26</v>
      </c>
      <c r="F1751" t="str">
        <f t="shared" si="54"/>
        <v>Profit</v>
      </c>
      <c r="G1751">
        <f t="shared" si="55"/>
        <v>52.912592592592596</v>
      </c>
    </row>
    <row r="1752" spans="1:7" x14ac:dyDescent="0.25">
      <c r="A1752">
        <v>6004.35</v>
      </c>
      <c r="B1752">
        <v>0.05</v>
      </c>
      <c r="C1752">
        <v>20</v>
      </c>
      <c r="D1752">
        <v>1767.56</v>
      </c>
      <c r="F1752" t="str">
        <f t="shared" si="54"/>
        <v>Profit</v>
      </c>
      <c r="G1752">
        <f t="shared" si="55"/>
        <v>300.21750000000003</v>
      </c>
    </row>
    <row r="1753" spans="1:7" x14ac:dyDescent="0.25">
      <c r="A1753">
        <v>182.4</v>
      </c>
      <c r="B1753">
        <v>0.09</v>
      </c>
      <c r="C1753">
        <v>1</v>
      </c>
      <c r="D1753">
        <v>-114.22</v>
      </c>
      <c r="F1753" t="str">
        <f t="shared" si="54"/>
        <v>Loss</v>
      </c>
      <c r="G1753">
        <f t="shared" si="55"/>
        <v>182.4</v>
      </c>
    </row>
    <row r="1754" spans="1:7" x14ac:dyDescent="0.25">
      <c r="A1754">
        <v>17.59</v>
      </c>
      <c r="B1754">
        <v>0.06</v>
      </c>
      <c r="C1754">
        <v>1</v>
      </c>
      <c r="D1754">
        <v>10.85</v>
      </c>
      <c r="F1754" t="str">
        <f t="shared" si="54"/>
        <v>Profit</v>
      </c>
      <c r="G1754">
        <f t="shared" si="55"/>
        <v>17.59</v>
      </c>
    </row>
    <row r="1755" spans="1:7" x14ac:dyDescent="0.25">
      <c r="A1755">
        <v>457.51</v>
      </c>
      <c r="B1755">
        <v>0.1</v>
      </c>
      <c r="C1755">
        <v>42</v>
      </c>
      <c r="D1755">
        <v>-183.75</v>
      </c>
      <c r="F1755" t="str">
        <f t="shared" si="54"/>
        <v>Loss</v>
      </c>
      <c r="G1755">
        <f t="shared" si="55"/>
        <v>10.893095238095238</v>
      </c>
    </row>
    <row r="1756" spans="1:7" x14ac:dyDescent="0.25">
      <c r="A1756">
        <v>21.32</v>
      </c>
      <c r="B1756">
        <v>0.08</v>
      </c>
      <c r="C1756">
        <v>5</v>
      </c>
      <c r="D1756">
        <v>2.2000000000000002</v>
      </c>
      <c r="F1756" t="str">
        <f t="shared" si="54"/>
        <v>Profit</v>
      </c>
      <c r="G1756">
        <f t="shared" si="55"/>
        <v>4.2640000000000002</v>
      </c>
    </row>
    <row r="1757" spans="1:7" x14ac:dyDescent="0.25">
      <c r="A1757">
        <v>1921.1275000000001</v>
      </c>
      <c r="B1757">
        <v>0.08</v>
      </c>
      <c r="C1757">
        <v>36</v>
      </c>
      <c r="D1757">
        <v>248.58</v>
      </c>
      <c r="F1757" t="str">
        <f t="shared" si="54"/>
        <v>Profit</v>
      </c>
      <c r="G1757">
        <f t="shared" si="55"/>
        <v>53.364652777777778</v>
      </c>
    </row>
    <row r="1758" spans="1:7" x14ac:dyDescent="0.25">
      <c r="A1758">
        <v>119.9</v>
      </c>
      <c r="B1758">
        <v>0.03</v>
      </c>
      <c r="C1758">
        <v>3</v>
      </c>
      <c r="D1758">
        <v>-14.47</v>
      </c>
      <c r="F1758" t="str">
        <f t="shared" si="54"/>
        <v>Loss</v>
      </c>
      <c r="G1758">
        <f t="shared" si="55"/>
        <v>39.966666666666669</v>
      </c>
    </row>
    <row r="1759" spans="1:7" x14ac:dyDescent="0.25">
      <c r="A1759">
        <v>3630.1460000000002</v>
      </c>
      <c r="B1759">
        <v>0.04</v>
      </c>
      <c r="C1759">
        <v>33</v>
      </c>
      <c r="D1759">
        <v>951.68</v>
      </c>
      <c r="F1759" t="str">
        <f t="shared" si="54"/>
        <v>Profit</v>
      </c>
      <c r="G1759">
        <f t="shared" si="55"/>
        <v>110.00442424242425</v>
      </c>
    </row>
    <row r="1760" spans="1:7" x14ac:dyDescent="0.25">
      <c r="A1760">
        <v>2438.6999999999998</v>
      </c>
      <c r="B1760">
        <v>0</v>
      </c>
      <c r="C1760">
        <v>43</v>
      </c>
      <c r="D1760">
        <v>-1413.18</v>
      </c>
      <c r="F1760" t="str">
        <f t="shared" si="54"/>
        <v>Loss</v>
      </c>
      <c r="G1760">
        <f t="shared" si="55"/>
        <v>56.713953488372091</v>
      </c>
    </row>
    <row r="1761" spans="1:7" x14ac:dyDescent="0.25">
      <c r="A1761">
        <v>205.88</v>
      </c>
      <c r="B1761">
        <v>0.08</v>
      </c>
      <c r="C1761">
        <v>22</v>
      </c>
      <c r="D1761">
        <v>20.68</v>
      </c>
      <c r="F1761" t="str">
        <f t="shared" si="54"/>
        <v>Profit</v>
      </c>
      <c r="G1761">
        <f t="shared" si="55"/>
        <v>9.3581818181818175</v>
      </c>
    </row>
    <row r="1762" spans="1:7" x14ac:dyDescent="0.25">
      <c r="A1762">
        <v>73.36</v>
      </c>
      <c r="B1762">
        <v>0.09</v>
      </c>
      <c r="C1762">
        <v>41</v>
      </c>
      <c r="D1762">
        <v>-94.95</v>
      </c>
      <c r="F1762" t="str">
        <f t="shared" si="54"/>
        <v>Loss</v>
      </c>
      <c r="G1762">
        <f t="shared" si="55"/>
        <v>1.7892682926829269</v>
      </c>
    </row>
    <row r="1763" spans="1:7" x14ac:dyDescent="0.25">
      <c r="A1763">
        <v>18.149999999999999</v>
      </c>
      <c r="B1763">
        <v>0.04</v>
      </c>
      <c r="C1763">
        <v>1</v>
      </c>
      <c r="D1763">
        <v>-7.26</v>
      </c>
      <c r="F1763" t="str">
        <f t="shared" si="54"/>
        <v>Loss</v>
      </c>
      <c r="G1763">
        <f t="shared" si="55"/>
        <v>18.149999999999999</v>
      </c>
    </row>
    <row r="1764" spans="1:7" x14ac:dyDescent="0.25">
      <c r="A1764">
        <v>497.14</v>
      </c>
      <c r="B1764">
        <v>0.05</v>
      </c>
      <c r="C1764">
        <v>45</v>
      </c>
      <c r="D1764">
        <v>240.41</v>
      </c>
      <c r="F1764" t="str">
        <f t="shared" si="54"/>
        <v>Profit</v>
      </c>
      <c r="G1764">
        <f t="shared" si="55"/>
        <v>11.047555555555554</v>
      </c>
    </row>
    <row r="1765" spans="1:7" x14ac:dyDescent="0.25">
      <c r="A1765">
        <v>756.15</v>
      </c>
      <c r="B1765">
        <v>0.06</v>
      </c>
      <c r="C1765">
        <v>5</v>
      </c>
      <c r="D1765">
        <v>-280.27999999999997</v>
      </c>
      <c r="F1765" t="str">
        <f t="shared" si="54"/>
        <v>Loss</v>
      </c>
      <c r="G1765">
        <f t="shared" si="55"/>
        <v>151.22999999999999</v>
      </c>
    </row>
    <row r="1766" spans="1:7" x14ac:dyDescent="0.25">
      <c r="A1766">
        <v>1373.11</v>
      </c>
      <c r="B1766">
        <v>0.1</v>
      </c>
      <c r="C1766">
        <v>18</v>
      </c>
      <c r="D1766">
        <v>-599.54</v>
      </c>
      <c r="F1766" t="str">
        <f t="shared" si="54"/>
        <v>Loss</v>
      </c>
      <c r="G1766">
        <f t="shared" si="55"/>
        <v>76.283888888888882</v>
      </c>
    </row>
    <row r="1767" spans="1:7" x14ac:dyDescent="0.25">
      <c r="A1767">
        <v>55.02</v>
      </c>
      <c r="B1767">
        <v>0.08</v>
      </c>
      <c r="C1767">
        <v>10</v>
      </c>
      <c r="D1767">
        <v>-56.12</v>
      </c>
      <c r="F1767" t="str">
        <f t="shared" si="54"/>
        <v>Loss</v>
      </c>
      <c r="G1767">
        <f t="shared" si="55"/>
        <v>5.5020000000000007</v>
      </c>
    </row>
    <row r="1768" spans="1:7" x14ac:dyDescent="0.25">
      <c r="A1768">
        <v>550.61</v>
      </c>
      <c r="B1768">
        <v>0.08</v>
      </c>
      <c r="C1768">
        <v>10</v>
      </c>
      <c r="D1768">
        <v>98.32</v>
      </c>
      <c r="F1768" t="str">
        <f t="shared" si="54"/>
        <v>Profit</v>
      </c>
      <c r="G1768">
        <f t="shared" si="55"/>
        <v>55.061</v>
      </c>
    </row>
    <row r="1769" spans="1:7" x14ac:dyDescent="0.25">
      <c r="A1769">
        <v>71.94</v>
      </c>
      <c r="B1769">
        <v>0.01</v>
      </c>
      <c r="C1769">
        <v>3</v>
      </c>
      <c r="D1769">
        <v>-70.680000000000007</v>
      </c>
      <c r="F1769" t="str">
        <f t="shared" si="54"/>
        <v>Loss</v>
      </c>
      <c r="G1769">
        <f t="shared" si="55"/>
        <v>23.98</v>
      </c>
    </row>
    <row r="1770" spans="1:7" x14ac:dyDescent="0.25">
      <c r="A1770">
        <v>917.39</v>
      </c>
      <c r="B1770">
        <v>0.02</v>
      </c>
      <c r="C1770">
        <v>21</v>
      </c>
      <c r="D1770">
        <v>393.41</v>
      </c>
      <c r="F1770" t="str">
        <f t="shared" si="54"/>
        <v>Profit</v>
      </c>
      <c r="G1770">
        <f t="shared" si="55"/>
        <v>43.685238095238091</v>
      </c>
    </row>
    <row r="1771" spans="1:7" x14ac:dyDescent="0.25">
      <c r="A1771">
        <v>241.70599999999999</v>
      </c>
      <c r="B1771">
        <v>0</v>
      </c>
      <c r="C1771">
        <v>13</v>
      </c>
      <c r="D1771">
        <v>-92.96</v>
      </c>
      <c r="F1771" t="str">
        <f t="shared" si="54"/>
        <v>Loss</v>
      </c>
      <c r="G1771">
        <f t="shared" si="55"/>
        <v>18.592769230769228</v>
      </c>
    </row>
    <row r="1772" spans="1:7" x14ac:dyDescent="0.25">
      <c r="A1772">
        <v>80.61</v>
      </c>
      <c r="B1772">
        <v>0.02</v>
      </c>
      <c r="C1772">
        <v>15</v>
      </c>
      <c r="D1772">
        <v>-4.72</v>
      </c>
      <c r="F1772" t="str">
        <f t="shared" si="54"/>
        <v>Loss</v>
      </c>
      <c r="G1772">
        <f t="shared" si="55"/>
        <v>5.3739999999999997</v>
      </c>
    </row>
    <row r="1773" spans="1:7" x14ac:dyDescent="0.25">
      <c r="A1773">
        <v>21134.71</v>
      </c>
      <c r="B1773">
        <v>0.06</v>
      </c>
      <c r="C1773">
        <v>6</v>
      </c>
      <c r="D1773">
        <v>-4266.09</v>
      </c>
      <c r="F1773" t="str">
        <f t="shared" si="54"/>
        <v>Loss</v>
      </c>
      <c r="G1773">
        <f t="shared" si="55"/>
        <v>3522.4516666666664</v>
      </c>
    </row>
    <row r="1774" spans="1:7" x14ac:dyDescent="0.25">
      <c r="A1774">
        <v>43.29</v>
      </c>
      <c r="B1774">
        <v>0.03</v>
      </c>
      <c r="C1774">
        <v>4</v>
      </c>
      <c r="D1774">
        <v>-0.36</v>
      </c>
      <c r="F1774" t="str">
        <f t="shared" si="54"/>
        <v>Loss</v>
      </c>
      <c r="G1774">
        <f t="shared" si="55"/>
        <v>10.8225</v>
      </c>
    </row>
    <row r="1775" spans="1:7" x14ac:dyDescent="0.25">
      <c r="A1775">
        <v>519.96</v>
      </c>
      <c r="B1775">
        <v>7.0000000000000007E-2</v>
      </c>
      <c r="C1775">
        <v>26</v>
      </c>
      <c r="D1775">
        <v>169.44</v>
      </c>
      <c r="F1775" t="str">
        <f t="shared" si="54"/>
        <v>Profit</v>
      </c>
      <c r="G1775">
        <f t="shared" si="55"/>
        <v>19.998461538461541</v>
      </c>
    </row>
    <row r="1776" spans="1:7" x14ac:dyDescent="0.25">
      <c r="A1776">
        <v>2951.4380000000001</v>
      </c>
      <c r="B1776">
        <v>0</v>
      </c>
      <c r="C1776">
        <v>26</v>
      </c>
      <c r="D1776">
        <v>667.28</v>
      </c>
      <c r="F1776" t="str">
        <f t="shared" si="54"/>
        <v>Profit</v>
      </c>
      <c r="G1776">
        <f t="shared" si="55"/>
        <v>113.51684615384616</v>
      </c>
    </row>
    <row r="1777" spans="1:7" x14ac:dyDescent="0.25">
      <c r="A1777">
        <v>17605.77</v>
      </c>
      <c r="B1777">
        <v>0.01</v>
      </c>
      <c r="C1777">
        <v>38</v>
      </c>
      <c r="D1777">
        <v>-370.04</v>
      </c>
      <c r="F1777" t="str">
        <f t="shared" si="54"/>
        <v>Loss</v>
      </c>
      <c r="G1777">
        <f t="shared" si="55"/>
        <v>463.30973684210528</v>
      </c>
    </row>
    <row r="1778" spans="1:7" x14ac:dyDescent="0.25">
      <c r="A1778">
        <v>157.85</v>
      </c>
      <c r="B1778">
        <v>0.06</v>
      </c>
      <c r="C1778">
        <v>32</v>
      </c>
      <c r="D1778">
        <v>22.54</v>
      </c>
      <c r="F1778" t="str">
        <f t="shared" si="54"/>
        <v>Profit</v>
      </c>
      <c r="G1778">
        <f t="shared" si="55"/>
        <v>4.9328124999999998</v>
      </c>
    </row>
    <row r="1779" spans="1:7" x14ac:dyDescent="0.25">
      <c r="A1779">
        <v>1132.32</v>
      </c>
      <c r="B1779">
        <v>0.1</v>
      </c>
      <c r="C1779">
        <v>34</v>
      </c>
      <c r="D1779">
        <v>77.45</v>
      </c>
      <c r="F1779" t="str">
        <f t="shared" si="54"/>
        <v>Profit</v>
      </c>
      <c r="G1779">
        <f t="shared" si="55"/>
        <v>33.303529411764707</v>
      </c>
    </row>
    <row r="1780" spans="1:7" x14ac:dyDescent="0.25">
      <c r="A1780">
        <v>2438.3694999999998</v>
      </c>
      <c r="B1780">
        <v>0.1</v>
      </c>
      <c r="C1780">
        <v>45</v>
      </c>
      <c r="D1780">
        <v>317.2</v>
      </c>
      <c r="F1780" t="str">
        <f t="shared" si="54"/>
        <v>Profit</v>
      </c>
      <c r="G1780">
        <f t="shared" si="55"/>
        <v>54.185988888888886</v>
      </c>
    </row>
    <row r="1781" spans="1:7" x14ac:dyDescent="0.25">
      <c r="A1781">
        <v>19.36</v>
      </c>
      <c r="B1781">
        <v>0</v>
      </c>
      <c r="C1781">
        <v>10</v>
      </c>
      <c r="D1781">
        <v>-1.02</v>
      </c>
      <c r="F1781" t="str">
        <f t="shared" si="54"/>
        <v>Loss</v>
      </c>
      <c r="G1781">
        <f t="shared" si="55"/>
        <v>1.9359999999999999</v>
      </c>
    </row>
    <row r="1782" spans="1:7" x14ac:dyDescent="0.25">
      <c r="A1782">
        <v>593.64</v>
      </c>
      <c r="B1782">
        <v>0.02</v>
      </c>
      <c r="C1782">
        <v>8</v>
      </c>
      <c r="D1782">
        <v>65.25</v>
      </c>
      <c r="F1782" t="str">
        <f t="shared" si="54"/>
        <v>Profit</v>
      </c>
      <c r="G1782">
        <f t="shared" si="55"/>
        <v>74.204999999999998</v>
      </c>
    </row>
    <row r="1783" spans="1:7" x14ac:dyDescent="0.25">
      <c r="A1783">
        <v>86.53</v>
      </c>
      <c r="B1783">
        <v>0.05</v>
      </c>
      <c r="C1783">
        <v>23</v>
      </c>
      <c r="D1783">
        <v>35.619999999999997</v>
      </c>
      <c r="F1783" t="str">
        <f t="shared" si="54"/>
        <v>Profit</v>
      </c>
      <c r="G1783">
        <f t="shared" si="55"/>
        <v>3.7621739130434784</v>
      </c>
    </row>
    <row r="1784" spans="1:7" x14ac:dyDescent="0.25">
      <c r="A1784">
        <v>78.47</v>
      </c>
      <c r="B1784">
        <v>0.06</v>
      </c>
      <c r="C1784">
        <v>27</v>
      </c>
      <c r="D1784">
        <v>17.989999999999998</v>
      </c>
      <c r="F1784" t="str">
        <f t="shared" si="54"/>
        <v>Profit</v>
      </c>
      <c r="G1784">
        <f t="shared" si="55"/>
        <v>2.9062962962962962</v>
      </c>
    </row>
    <row r="1785" spans="1:7" x14ac:dyDescent="0.25">
      <c r="A1785">
        <v>173.417</v>
      </c>
      <c r="B1785">
        <v>0</v>
      </c>
      <c r="C1785">
        <v>9</v>
      </c>
      <c r="D1785">
        <v>18.23</v>
      </c>
      <c r="F1785" t="str">
        <f t="shared" si="54"/>
        <v>Profit</v>
      </c>
      <c r="G1785">
        <f t="shared" si="55"/>
        <v>19.268555555555555</v>
      </c>
    </row>
    <row r="1786" spans="1:7" x14ac:dyDescent="0.25">
      <c r="A1786">
        <v>108.42</v>
      </c>
      <c r="B1786">
        <v>0.02</v>
      </c>
      <c r="C1786">
        <v>16</v>
      </c>
      <c r="D1786">
        <v>-50.82</v>
      </c>
      <c r="F1786" t="str">
        <f t="shared" si="54"/>
        <v>Loss</v>
      </c>
      <c r="G1786">
        <f t="shared" si="55"/>
        <v>6.7762500000000001</v>
      </c>
    </row>
    <row r="1787" spans="1:7" x14ac:dyDescent="0.25">
      <c r="A1787">
        <v>4965.7595000000001</v>
      </c>
      <c r="B1787">
        <v>0.08</v>
      </c>
      <c r="C1787">
        <v>30</v>
      </c>
      <c r="D1787">
        <v>1198.97</v>
      </c>
      <c r="F1787" t="str">
        <f t="shared" si="54"/>
        <v>Profit</v>
      </c>
      <c r="G1787">
        <f t="shared" si="55"/>
        <v>165.52531666666667</v>
      </c>
    </row>
    <row r="1788" spans="1:7" x14ac:dyDescent="0.25">
      <c r="A1788">
        <v>1285.3699999999999</v>
      </c>
      <c r="B1788">
        <v>0.1</v>
      </c>
      <c r="C1788">
        <v>42</v>
      </c>
      <c r="D1788">
        <v>514.07000000000005</v>
      </c>
      <c r="F1788" t="str">
        <f t="shared" si="54"/>
        <v>Profit</v>
      </c>
      <c r="G1788">
        <f t="shared" si="55"/>
        <v>30.604047619047616</v>
      </c>
    </row>
    <row r="1789" spans="1:7" x14ac:dyDescent="0.25">
      <c r="A1789">
        <v>21555.599999999999</v>
      </c>
      <c r="B1789">
        <v>0.02</v>
      </c>
      <c r="C1789">
        <v>47</v>
      </c>
      <c r="D1789">
        <v>8965.83</v>
      </c>
      <c r="F1789" t="str">
        <f t="shared" si="54"/>
        <v>Profit</v>
      </c>
      <c r="G1789">
        <f t="shared" si="55"/>
        <v>458.62978723404251</v>
      </c>
    </row>
    <row r="1790" spans="1:7" x14ac:dyDescent="0.25">
      <c r="A1790">
        <v>3563.88</v>
      </c>
      <c r="B1790">
        <v>0</v>
      </c>
      <c r="C1790">
        <v>11</v>
      </c>
      <c r="D1790">
        <v>285.95</v>
      </c>
      <c r="F1790" t="str">
        <f t="shared" si="54"/>
        <v>Profit</v>
      </c>
      <c r="G1790">
        <f t="shared" si="55"/>
        <v>323.98909090909092</v>
      </c>
    </row>
    <row r="1791" spans="1:7" x14ac:dyDescent="0.25">
      <c r="A1791">
        <v>778.62</v>
      </c>
      <c r="B1791">
        <v>0</v>
      </c>
      <c r="C1791">
        <v>39</v>
      </c>
      <c r="D1791">
        <v>247.24</v>
      </c>
      <c r="F1791" t="str">
        <f t="shared" si="54"/>
        <v>Profit</v>
      </c>
      <c r="G1791">
        <f t="shared" si="55"/>
        <v>19.964615384615385</v>
      </c>
    </row>
    <row r="1792" spans="1:7" x14ac:dyDescent="0.25">
      <c r="A1792">
        <v>920</v>
      </c>
      <c r="B1792">
        <v>0.08</v>
      </c>
      <c r="C1792">
        <v>30</v>
      </c>
      <c r="D1792">
        <v>-45.07</v>
      </c>
      <c r="F1792" t="str">
        <f t="shared" si="54"/>
        <v>Loss</v>
      </c>
      <c r="G1792">
        <f t="shared" si="55"/>
        <v>30.666666666666668</v>
      </c>
    </row>
    <row r="1793" spans="1:7" x14ac:dyDescent="0.25">
      <c r="A1793">
        <v>104.2</v>
      </c>
      <c r="B1793">
        <v>0.05</v>
      </c>
      <c r="C1793">
        <v>7</v>
      </c>
      <c r="D1793">
        <v>-8.5299999999999994</v>
      </c>
      <c r="F1793" t="str">
        <f t="shared" si="54"/>
        <v>Loss</v>
      </c>
      <c r="G1793">
        <f t="shared" si="55"/>
        <v>14.885714285714286</v>
      </c>
    </row>
    <row r="1794" spans="1:7" x14ac:dyDescent="0.25">
      <c r="A1794">
        <v>19224.919999999998</v>
      </c>
      <c r="B1794">
        <v>0.1</v>
      </c>
      <c r="C1794">
        <v>47</v>
      </c>
      <c r="D1794">
        <v>6635.15</v>
      </c>
      <c r="F1794" t="str">
        <f t="shared" si="54"/>
        <v>Profit</v>
      </c>
      <c r="G1794">
        <f t="shared" si="55"/>
        <v>409.04085106382973</v>
      </c>
    </row>
    <row r="1795" spans="1:7" x14ac:dyDescent="0.25">
      <c r="A1795">
        <v>857.32</v>
      </c>
      <c r="B1795">
        <v>0.05</v>
      </c>
      <c r="C1795">
        <v>39</v>
      </c>
      <c r="D1795">
        <v>195.71</v>
      </c>
      <c r="F1795" t="str">
        <f t="shared" ref="F1795:F1858" si="56">IF(D1795&gt;0,"Profit","Loss")</f>
        <v>Profit</v>
      </c>
      <c r="G1795">
        <f t="shared" ref="G1795:G1858" si="57">IFERROR(A1795/C1795,0)</f>
        <v>21.982564102564105</v>
      </c>
    </row>
    <row r="1796" spans="1:7" x14ac:dyDescent="0.25">
      <c r="A1796">
        <v>217.68</v>
      </c>
      <c r="B1796">
        <v>0.08</v>
      </c>
      <c r="C1796">
        <v>27</v>
      </c>
      <c r="D1796">
        <v>-168.75</v>
      </c>
      <c r="F1796" t="str">
        <f t="shared" si="56"/>
        <v>Loss</v>
      </c>
      <c r="G1796">
        <f t="shared" si="57"/>
        <v>8.0622222222222231</v>
      </c>
    </row>
    <row r="1797" spans="1:7" x14ac:dyDescent="0.25">
      <c r="A1797">
        <v>1984.61</v>
      </c>
      <c r="B1797">
        <v>0.05</v>
      </c>
      <c r="C1797">
        <v>37</v>
      </c>
      <c r="D1797">
        <v>585.03</v>
      </c>
      <c r="F1797" t="str">
        <f t="shared" si="56"/>
        <v>Profit</v>
      </c>
      <c r="G1797">
        <f t="shared" si="57"/>
        <v>53.638108108108106</v>
      </c>
    </row>
    <row r="1798" spans="1:7" x14ac:dyDescent="0.25">
      <c r="A1798">
        <v>75.150000000000006</v>
      </c>
      <c r="B1798">
        <v>0.02</v>
      </c>
      <c r="C1798">
        <v>14</v>
      </c>
      <c r="D1798">
        <v>-63.53</v>
      </c>
      <c r="F1798" t="str">
        <f t="shared" si="56"/>
        <v>Loss</v>
      </c>
      <c r="G1798">
        <f t="shared" si="57"/>
        <v>5.3678571428571429</v>
      </c>
    </row>
    <row r="1799" spans="1:7" x14ac:dyDescent="0.25">
      <c r="A1799">
        <v>1587.16</v>
      </c>
      <c r="B1799">
        <v>0.09</v>
      </c>
      <c r="C1799">
        <v>32</v>
      </c>
      <c r="D1799">
        <v>-22.33</v>
      </c>
      <c r="F1799" t="str">
        <f t="shared" si="56"/>
        <v>Loss</v>
      </c>
      <c r="G1799">
        <f t="shared" si="57"/>
        <v>49.598750000000003</v>
      </c>
    </row>
    <row r="1800" spans="1:7" x14ac:dyDescent="0.25">
      <c r="A1800">
        <v>7202.94</v>
      </c>
      <c r="B1800">
        <v>0.02</v>
      </c>
      <c r="C1800">
        <v>23</v>
      </c>
      <c r="D1800">
        <v>1425.11</v>
      </c>
      <c r="F1800" t="str">
        <f t="shared" si="56"/>
        <v>Profit</v>
      </c>
      <c r="G1800">
        <f t="shared" si="57"/>
        <v>313.17130434782609</v>
      </c>
    </row>
    <row r="1801" spans="1:7" x14ac:dyDescent="0.25">
      <c r="A1801">
        <v>400.45</v>
      </c>
      <c r="B1801">
        <v>7.0000000000000007E-2</v>
      </c>
      <c r="C1801">
        <v>43</v>
      </c>
      <c r="D1801">
        <v>-38.58</v>
      </c>
      <c r="F1801" t="str">
        <f t="shared" si="56"/>
        <v>Loss</v>
      </c>
      <c r="G1801">
        <f t="shared" si="57"/>
        <v>9.3127906976744175</v>
      </c>
    </row>
    <row r="1802" spans="1:7" x14ac:dyDescent="0.25">
      <c r="A1802">
        <v>8.8699999999999992</v>
      </c>
      <c r="B1802">
        <v>0.03</v>
      </c>
      <c r="C1802">
        <v>2</v>
      </c>
      <c r="D1802">
        <v>-6.79</v>
      </c>
      <c r="F1802" t="str">
        <f t="shared" si="56"/>
        <v>Loss</v>
      </c>
      <c r="G1802">
        <f t="shared" si="57"/>
        <v>4.4349999999999996</v>
      </c>
    </row>
    <row r="1803" spans="1:7" x14ac:dyDescent="0.25">
      <c r="A1803">
        <v>3896.39</v>
      </c>
      <c r="B1803">
        <v>0.1</v>
      </c>
      <c r="C1803">
        <v>19</v>
      </c>
      <c r="D1803">
        <v>755.28</v>
      </c>
      <c r="F1803" t="str">
        <f t="shared" si="56"/>
        <v>Profit</v>
      </c>
      <c r="G1803">
        <f t="shared" si="57"/>
        <v>205.07315789473682</v>
      </c>
    </row>
    <row r="1804" spans="1:7" x14ac:dyDescent="0.25">
      <c r="A1804">
        <v>245.82</v>
      </c>
      <c r="B1804">
        <v>0.1</v>
      </c>
      <c r="C1804">
        <v>13</v>
      </c>
      <c r="D1804">
        <v>-7.39</v>
      </c>
      <c r="F1804" t="str">
        <f t="shared" si="56"/>
        <v>Loss</v>
      </c>
      <c r="G1804">
        <f t="shared" si="57"/>
        <v>18.909230769230767</v>
      </c>
    </row>
    <row r="1805" spans="1:7" x14ac:dyDescent="0.25">
      <c r="A1805">
        <v>220.97</v>
      </c>
      <c r="B1805">
        <v>0.02</v>
      </c>
      <c r="C1805">
        <v>23</v>
      </c>
      <c r="D1805">
        <v>-25.86</v>
      </c>
      <c r="F1805" t="str">
        <f t="shared" si="56"/>
        <v>Loss</v>
      </c>
      <c r="G1805">
        <f t="shared" si="57"/>
        <v>9.6073913043478267</v>
      </c>
    </row>
    <row r="1806" spans="1:7" x14ac:dyDescent="0.25">
      <c r="A1806">
        <v>345.37</v>
      </c>
      <c r="B1806">
        <v>0.01</v>
      </c>
      <c r="C1806">
        <v>7</v>
      </c>
      <c r="D1806">
        <v>84.34</v>
      </c>
      <c r="F1806" t="str">
        <f t="shared" si="56"/>
        <v>Profit</v>
      </c>
      <c r="G1806">
        <f t="shared" si="57"/>
        <v>49.338571428571427</v>
      </c>
    </row>
    <row r="1807" spans="1:7" x14ac:dyDescent="0.25">
      <c r="A1807">
        <v>3577.81</v>
      </c>
      <c r="B1807">
        <v>0.03</v>
      </c>
      <c r="C1807">
        <v>45</v>
      </c>
      <c r="D1807">
        <v>-1097.97</v>
      </c>
      <c r="F1807" t="str">
        <f t="shared" si="56"/>
        <v>Loss</v>
      </c>
      <c r="G1807">
        <f t="shared" si="57"/>
        <v>79.506888888888881</v>
      </c>
    </row>
    <row r="1808" spans="1:7" x14ac:dyDescent="0.25">
      <c r="A1808">
        <v>2379.15</v>
      </c>
      <c r="B1808">
        <v>0.06</v>
      </c>
      <c r="C1808">
        <v>18</v>
      </c>
      <c r="D1808">
        <v>-261.77</v>
      </c>
      <c r="F1808" t="str">
        <f t="shared" si="56"/>
        <v>Loss</v>
      </c>
      <c r="G1808">
        <f t="shared" si="57"/>
        <v>132.17500000000001</v>
      </c>
    </row>
    <row r="1809" spans="1:7" x14ac:dyDescent="0.25">
      <c r="A1809">
        <v>1251.4000000000001</v>
      </c>
      <c r="B1809">
        <v>0.01</v>
      </c>
      <c r="C1809">
        <v>22</v>
      </c>
      <c r="D1809">
        <v>539.45000000000005</v>
      </c>
      <c r="F1809" t="str">
        <f t="shared" si="56"/>
        <v>Profit</v>
      </c>
      <c r="G1809">
        <f t="shared" si="57"/>
        <v>56.881818181818183</v>
      </c>
    </row>
    <row r="1810" spans="1:7" x14ac:dyDescent="0.25">
      <c r="A1810">
        <v>250.29</v>
      </c>
      <c r="B1810">
        <v>0.1</v>
      </c>
      <c r="C1810">
        <v>8</v>
      </c>
      <c r="D1810">
        <v>-9.31</v>
      </c>
      <c r="F1810" t="str">
        <f t="shared" si="56"/>
        <v>Loss</v>
      </c>
      <c r="G1810">
        <f t="shared" si="57"/>
        <v>31.286249999999999</v>
      </c>
    </row>
    <row r="1811" spans="1:7" x14ac:dyDescent="0.25">
      <c r="A1811">
        <v>635.59</v>
      </c>
      <c r="B1811">
        <v>7.0000000000000007E-2</v>
      </c>
      <c r="C1811">
        <v>40</v>
      </c>
      <c r="D1811">
        <v>202.83</v>
      </c>
      <c r="F1811" t="str">
        <f t="shared" si="56"/>
        <v>Profit</v>
      </c>
      <c r="G1811">
        <f t="shared" si="57"/>
        <v>15.889750000000001</v>
      </c>
    </row>
    <row r="1812" spans="1:7" x14ac:dyDescent="0.25">
      <c r="A1812">
        <v>251.59</v>
      </c>
      <c r="B1812">
        <v>0.09</v>
      </c>
      <c r="C1812">
        <v>7</v>
      </c>
      <c r="D1812">
        <v>39.229999999999997</v>
      </c>
      <c r="F1812" t="str">
        <f t="shared" si="56"/>
        <v>Profit</v>
      </c>
      <c r="G1812">
        <f t="shared" si="57"/>
        <v>35.941428571428574</v>
      </c>
    </row>
    <row r="1813" spans="1:7" x14ac:dyDescent="0.25">
      <c r="A1813">
        <v>151.75</v>
      </c>
      <c r="B1813">
        <v>0.04</v>
      </c>
      <c r="C1813">
        <v>25</v>
      </c>
      <c r="D1813">
        <v>-66.239999999999995</v>
      </c>
      <c r="F1813" t="str">
        <f t="shared" si="56"/>
        <v>Loss</v>
      </c>
      <c r="G1813">
        <f t="shared" si="57"/>
        <v>6.07</v>
      </c>
    </row>
    <row r="1814" spans="1:7" x14ac:dyDescent="0.25">
      <c r="A1814">
        <v>158.46</v>
      </c>
      <c r="B1814">
        <v>0.06</v>
      </c>
      <c r="C1814">
        <v>39</v>
      </c>
      <c r="D1814">
        <v>-130.66</v>
      </c>
      <c r="F1814" t="str">
        <f t="shared" si="56"/>
        <v>Loss</v>
      </c>
      <c r="G1814">
        <f t="shared" si="57"/>
        <v>4.063076923076923</v>
      </c>
    </row>
    <row r="1815" spans="1:7" x14ac:dyDescent="0.25">
      <c r="A1815">
        <v>7180.83</v>
      </c>
      <c r="B1815">
        <v>0.02</v>
      </c>
      <c r="C1815">
        <v>31</v>
      </c>
      <c r="D1815">
        <v>487.17</v>
      </c>
      <c r="F1815" t="str">
        <f t="shared" si="56"/>
        <v>Profit</v>
      </c>
      <c r="G1815">
        <f t="shared" si="57"/>
        <v>231.63967741935483</v>
      </c>
    </row>
    <row r="1816" spans="1:7" x14ac:dyDescent="0.25">
      <c r="A1816">
        <v>89.334999999999994</v>
      </c>
      <c r="B1816">
        <v>0.06</v>
      </c>
      <c r="C1816">
        <v>5</v>
      </c>
      <c r="D1816">
        <v>-107.1</v>
      </c>
      <c r="F1816" t="str">
        <f t="shared" si="56"/>
        <v>Loss</v>
      </c>
      <c r="G1816">
        <f t="shared" si="57"/>
        <v>17.866999999999997</v>
      </c>
    </row>
    <row r="1817" spans="1:7" x14ac:dyDescent="0.25">
      <c r="A1817">
        <v>106.03</v>
      </c>
      <c r="B1817">
        <v>0.09</v>
      </c>
      <c r="C1817">
        <v>26</v>
      </c>
      <c r="D1817">
        <v>42.89</v>
      </c>
      <c r="F1817" t="str">
        <f t="shared" si="56"/>
        <v>Profit</v>
      </c>
      <c r="G1817">
        <f t="shared" si="57"/>
        <v>4.0780769230769227</v>
      </c>
    </row>
    <row r="1818" spans="1:7" x14ac:dyDescent="0.25">
      <c r="A1818">
        <v>313.39999999999998</v>
      </c>
      <c r="B1818">
        <v>0</v>
      </c>
      <c r="C1818">
        <v>37</v>
      </c>
      <c r="D1818">
        <v>-5.05</v>
      </c>
      <c r="F1818" t="str">
        <f t="shared" si="56"/>
        <v>Loss</v>
      </c>
      <c r="G1818">
        <f t="shared" si="57"/>
        <v>8.4702702702702695</v>
      </c>
    </row>
    <row r="1819" spans="1:7" x14ac:dyDescent="0.25">
      <c r="A1819">
        <v>25.07</v>
      </c>
      <c r="B1819">
        <v>0.04</v>
      </c>
      <c r="C1819">
        <v>2</v>
      </c>
      <c r="D1819">
        <v>-27.67</v>
      </c>
      <c r="F1819" t="str">
        <f t="shared" si="56"/>
        <v>Loss</v>
      </c>
      <c r="G1819">
        <f t="shared" si="57"/>
        <v>12.535</v>
      </c>
    </row>
    <row r="1820" spans="1:7" x14ac:dyDescent="0.25">
      <c r="A1820">
        <v>934.94050000000004</v>
      </c>
      <c r="B1820">
        <v>0.08</v>
      </c>
      <c r="C1820">
        <v>17</v>
      </c>
      <c r="D1820">
        <v>47.1</v>
      </c>
      <c r="F1820" t="str">
        <f t="shared" si="56"/>
        <v>Profit</v>
      </c>
      <c r="G1820">
        <f t="shared" si="57"/>
        <v>54.996500000000005</v>
      </c>
    </row>
    <row r="1821" spans="1:7" x14ac:dyDescent="0.25">
      <c r="A1821">
        <v>64.099999999999994</v>
      </c>
      <c r="B1821">
        <v>0.03</v>
      </c>
      <c r="C1821">
        <v>8</v>
      </c>
      <c r="D1821">
        <v>-48.28</v>
      </c>
      <c r="F1821" t="str">
        <f t="shared" si="56"/>
        <v>Loss</v>
      </c>
      <c r="G1821">
        <f t="shared" si="57"/>
        <v>8.0124999999999993</v>
      </c>
    </row>
    <row r="1822" spans="1:7" x14ac:dyDescent="0.25">
      <c r="A1822">
        <v>12570.74</v>
      </c>
      <c r="B1822">
        <v>0.02</v>
      </c>
      <c r="C1822">
        <v>34</v>
      </c>
      <c r="D1822">
        <v>-4560.43</v>
      </c>
      <c r="F1822" t="str">
        <f t="shared" si="56"/>
        <v>Loss</v>
      </c>
      <c r="G1822">
        <f t="shared" si="57"/>
        <v>369.72764705882355</v>
      </c>
    </row>
    <row r="1823" spans="1:7" x14ac:dyDescent="0.25">
      <c r="A1823">
        <v>746.93</v>
      </c>
      <c r="B1823">
        <v>0.09</v>
      </c>
      <c r="C1823">
        <v>40</v>
      </c>
      <c r="D1823">
        <v>67.03</v>
      </c>
      <c r="F1823" t="str">
        <f t="shared" si="56"/>
        <v>Profit</v>
      </c>
      <c r="G1823">
        <f t="shared" si="57"/>
        <v>18.673249999999999</v>
      </c>
    </row>
    <row r="1824" spans="1:7" x14ac:dyDescent="0.25">
      <c r="A1824">
        <v>3327.84</v>
      </c>
      <c r="B1824">
        <v>0.06</v>
      </c>
      <c r="C1824">
        <v>45</v>
      </c>
      <c r="D1824">
        <v>-3033.57</v>
      </c>
      <c r="F1824" t="str">
        <f t="shared" si="56"/>
        <v>Loss</v>
      </c>
      <c r="G1824">
        <f t="shared" si="57"/>
        <v>73.951999999999998</v>
      </c>
    </row>
    <row r="1825" spans="1:7" x14ac:dyDescent="0.25">
      <c r="A1825">
        <v>4394.78</v>
      </c>
      <c r="B1825">
        <v>0.08</v>
      </c>
      <c r="C1825">
        <v>46</v>
      </c>
      <c r="D1825">
        <v>-335.77</v>
      </c>
      <c r="F1825" t="str">
        <f t="shared" si="56"/>
        <v>Loss</v>
      </c>
      <c r="G1825">
        <f t="shared" si="57"/>
        <v>95.538695652173914</v>
      </c>
    </row>
    <row r="1826" spans="1:7" x14ac:dyDescent="0.25">
      <c r="A1826">
        <v>1638.67</v>
      </c>
      <c r="B1826">
        <v>0.05</v>
      </c>
      <c r="C1826">
        <v>23</v>
      </c>
      <c r="D1826">
        <v>-527.83000000000004</v>
      </c>
      <c r="F1826" t="str">
        <f t="shared" si="56"/>
        <v>Loss</v>
      </c>
      <c r="G1826">
        <f t="shared" si="57"/>
        <v>71.246521739130444</v>
      </c>
    </row>
    <row r="1827" spans="1:7" x14ac:dyDescent="0.25">
      <c r="A1827">
        <v>145.47999999999999</v>
      </c>
      <c r="B1827">
        <v>0.03</v>
      </c>
      <c r="C1827">
        <v>34</v>
      </c>
      <c r="D1827">
        <v>32.43</v>
      </c>
      <c r="F1827" t="str">
        <f t="shared" si="56"/>
        <v>Profit</v>
      </c>
      <c r="G1827">
        <f t="shared" si="57"/>
        <v>4.2788235294117642</v>
      </c>
    </row>
    <row r="1828" spans="1:7" x14ac:dyDescent="0.25">
      <c r="A1828">
        <v>2357.4499999999998</v>
      </c>
      <c r="B1828">
        <v>0.02</v>
      </c>
      <c r="C1828">
        <v>23</v>
      </c>
      <c r="D1828">
        <v>-108.8</v>
      </c>
      <c r="F1828" t="str">
        <f t="shared" si="56"/>
        <v>Loss</v>
      </c>
      <c r="G1828">
        <f t="shared" si="57"/>
        <v>102.49782608695651</v>
      </c>
    </row>
    <row r="1829" spans="1:7" x14ac:dyDescent="0.25">
      <c r="A1829">
        <v>596.15599999999995</v>
      </c>
      <c r="B1829">
        <v>0.1</v>
      </c>
      <c r="C1829">
        <v>26</v>
      </c>
      <c r="D1829">
        <v>-97.92</v>
      </c>
      <c r="F1829" t="str">
        <f t="shared" si="56"/>
        <v>Loss</v>
      </c>
      <c r="G1829">
        <f t="shared" si="57"/>
        <v>22.92907692307692</v>
      </c>
    </row>
    <row r="1830" spans="1:7" x14ac:dyDescent="0.25">
      <c r="A1830">
        <v>1116.03</v>
      </c>
      <c r="B1830">
        <v>0.04</v>
      </c>
      <c r="C1830">
        <v>32</v>
      </c>
      <c r="D1830">
        <v>203.44</v>
      </c>
      <c r="F1830" t="str">
        <f t="shared" si="56"/>
        <v>Profit</v>
      </c>
      <c r="G1830">
        <f t="shared" si="57"/>
        <v>34.875937499999999</v>
      </c>
    </row>
    <row r="1831" spans="1:7" x14ac:dyDescent="0.25">
      <c r="A1831">
        <v>8363.65</v>
      </c>
      <c r="B1831">
        <v>0.09</v>
      </c>
      <c r="C1831">
        <v>30</v>
      </c>
      <c r="D1831">
        <v>763.33</v>
      </c>
      <c r="F1831" t="str">
        <f t="shared" si="56"/>
        <v>Profit</v>
      </c>
      <c r="G1831">
        <f t="shared" si="57"/>
        <v>278.7883333333333</v>
      </c>
    </row>
    <row r="1832" spans="1:7" x14ac:dyDescent="0.25">
      <c r="A1832">
        <v>262.3</v>
      </c>
      <c r="B1832">
        <v>0.09</v>
      </c>
      <c r="C1832">
        <v>42</v>
      </c>
      <c r="D1832">
        <v>-255.2</v>
      </c>
      <c r="F1832" t="str">
        <f t="shared" si="56"/>
        <v>Loss</v>
      </c>
      <c r="G1832">
        <f t="shared" si="57"/>
        <v>6.2452380952380953</v>
      </c>
    </row>
    <row r="1833" spans="1:7" x14ac:dyDescent="0.25">
      <c r="A1833">
        <v>27.9</v>
      </c>
      <c r="B1833">
        <v>0.02</v>
      </c>
      <c r="C1833">
        <v>5</v>
      </c>
      <c r="D1833">
        <v>-22.82</v>
      </c>
      <c r="F1833" t="str">
        <f t="shared" si="56"/>
        <v>Loss</v>
      </c>
      <c r="G1833">
        <f t="shared" si="57"/>
        <v>5.58</v>
      </c>
    </row>
    <row r="1834" spans="1:7" x14ac:dyDescent="0.25">
      <c r="A1834">
        <v>3323.44</v>
      </c>
      <c r="B1834">
        <v>0.03</v>
      </c>
      <c r="C1834">
        <v>21</v>
      </c>
      <c r="D1834">
        <v>99.88</v>
      </c>
      <c r="F1834" t="str">
        <f t="shared" si="56"/>
        <v>Profit</v>
      </c>
      <c r="G1834">
        <f t="shared" si="57"/>
        <v>158.25904761904764</v>
      </c>
    </row>
    <row r="1835" spans="1:7" x14ac:dyDescent="0.25">
      <c r="A1835">
        <v>2920.83</v>
      </c>
      <c r="B1835">
        <v>0.02</v>
      </c>
      <c r="C1835">
        <v>24</v>
      </c>
      <c r="D1835">
        <v>1068.1600000000001</v>
      </c>
      <c r="F1835" t="str">
        <f t="shared" si="56"/>
        <v>Profit</v>
      </c>
      <c r="G1835">
        <f t="shared" si="57"/>
        <v>121.70125</v>
      </c>
    </row>
    <row r="1836" spans="1:7" x14ac:dyDescent="0.25">
      <c r="A1836">
        <v>40.869999999999997</v>
      </c>
      <c r="B1836">
        <v>0.04</v>
      </c>
      <c r="C1836">
        <v>4</v>
      </c>
      <c r="D1836">
        <v>-16.38</v>
      </c>
      <c r="F1836" t="str">
        <f t="shared" si="56"/>
        <v>Loss</v>
      </c>
      <c r="G1836">
        <f t="shared" si="57"/>
        <v>10.217499999999999</v>
      </c>
    </row>
    <row r="1837" spans="1:7" x14ac:dyDescent="0.25">
      <c r="A1837">
        <v>41343.21</v>
      </c>
      <c r="B1837">
        <v>0.09</v>
      </c>
      <c r="C1837">
        <v>8</v>
      </c>
      <c r="D1837">
        <v>3852.19</v>
      </c>
      <c r="F1837" t="str">
        <f t="shared" si="56"/>
        <v>Profit</v>
      </c>
      <c r="G1837">
        <f t="shared" si="57"/>
        <v>5167.9012499999999</v>
      </c>
    </row>
    <row r="1838" spans="1:7" x14ac:dyDescent="0.25">
      <c r="A1838">
        <v>37.9</v>
      </c>
      <c r="B1838">
        <v>0.08</v>
      </c>
      <c r="C1838">
        <v>14</v>
      </c>
      <c r="D1838">
        <v>-22.01</v>
      </c>
      <c r="F1838" t="str">
        <f t="shared" si="56"/>
        <v>Loss</v>
      </c>
      <c r="G1838">
        <f t="shared" si="57"/>
        <v>2.7071428571428569</v>
      </c>
    </row>
    <row r="1839" spans="1:7" x14ac:dyDescent="0.25">
      <c r="A1839">
        <v>108.11</v>
      </c>
      <c r="B1839">
        <v>0.09</v>
      </c>
      <c r="C1839">
        <v>17</v>
      </c>
      <c r="D1839">
        <v>-62.23</v>
      </c>
      <c r="F1839" t="str">
        <f t="shared" si="56"/>
        <v>Loss</v>
      </c>
      <c r="G1839">
        <f t="shared" si="57"/>
        <v>6.3594117647058823</v>
      </c>
    </row>
    <row r="1840" spans="1:7" x14ac:dyDescent="0.25">
      <c r="A1840">
        <v>1749.07</v>
      </c>
      <c r="B1840">
        <v>0.04</v>
      </c>
      <c r="C1840">
        <v>36</v>
      </c>
      <c r="D1840">
        <v>804.66</v>
      </c>
      <c r="F1840" t="str">
        <f t="shared" si="56"/>
        <v>Profit</v>
      </c>
      <c r="G1840">
        <f t="shared" si="57"/>
        <v>48.585277777777776</v>
      </c>
    </row>
    <row r="1841" spans="1:7" x14ac:dyDescent="0.25">
      <c r="A1841">
        <v>55.77</v>
      </c>
      <c r="B1841">
        <v>0.04</v>
      </c>
      <c r="C1841">
        <v>6</v>
      </c>
      <c r="D1841">
        <v>-4.37</v>
      </c>
      <c r="F1841" t="str">
        <f t="shared" si="56"/>
        <v>Loss</v>
      </c>
      <c r="G1841">
        <f t="shared" si="57"/>
        <v>9.2949999999999999</v>
      </c>
    </row>
    <row r="1842" spans="1:7" x14ac:dyDescent="0.25">
      <c r="A1842">
        <v>2181.44</v>
      </c>
      <c r="B1842">
        <v>7.0000000000000007E-2</v>
      </c>
      <c r="C1842">
        <v>34</v>
      </c>
      <c r="D1842">
        <v>-896.34</v>
      </c>
      <c r="F1842" t="str">
        <f t="shared" si="56"/>
        <v>Loss</v>
      </c>
      <c r="G1842">
        <f t="shared" si="57"/>
        <v>64.16</v>
      </c>
    </row>
    <row r="1843" spans="1:7" x14ac:dyDescent="0.25">
      <c r="A1843">
        <v>790.63</v>
      </c>
      <c r="B1843">
        <v>0.1</v>
      </c>
      <c r="C1843">
        <v>24</v>
      </c>
      <c r="D1843">
        <v>52.32</v>
      </c>
      <c r="F1843" t="str">
        <f t="shared" si="56"/>
        <v>Profit</v>
      </c>
      <c r="G1843">
        <f t="shared" si="57"/>
        <v>32.942916666666669</v>
      </c>
    </row>
    <row r="1844" spans="1:7" x14ac:dyDescent="0.25">
      <c r="A1844">
        <v>46.46</v>
      </c>
      <c r="B1844">
        <v>0.1</v>
      </c>
      <c r="C1844">
        <v>3</v>
      </c>
      <c r="D1844">
        <v>-25.13</v>
      </c>
      <c r="F1844" t="str">
        <f t="shared" si="56"/>
        <v>Loss</v>
      </c>
      <c r="G1844">
        <f t="shared" si="57"/>
        <v>15.486666666666666</v>
      </c>
    </row>
    <row r="1845" spans="1:7" x14ac:dyDescent="0.25">
      <c r="A1845">
        <v>317.58999999999997</v>
      </c>
      <c r="B1845">
        <v>0.06</v>
      </c>
      <c r="C1845">
        <v>36</v>
      </c>
      <c r="D1845">
        <v>-46.12</v>
      </c>
      <c r="F1845" t="str">
        <f t="shared" si="56"/>
        <v>Loss</v>
      </c>
      <c r="G1845">
        <f t="shared" si="57"/>
        <v>8.8219444444444441</v>
      </c>
    </row>
    <row r="1846" spans="1:7" x14ac:dyDescent="0.25">
      <c r="A1846">
        <v>6206.16</v>
      </c>
      <c r="B1846">
        <v>0.03</v>
      </c>
      <c r="C1846">
        <v>50</v>
      </c>
      <c r="D1846">
        <v>1416.27</v>
      </c>
      <c r="F1846" t="str">
        <f t="shared" si="56"/>
        <v>Profit</v>
      </c>
      <c r="G1846">
        <f t="shared" si="57"/>
        <v>124.1232</v>
      </c>
    </row>
    <row r="1847" spans="1:7" x14ac:dyDescent="0.25">
      <c r="A1847">
        <v>1239.81</v>
      </c>
      <c r="B1847">
        <v>0.04</v>
      </c>
      <c r="C1847">
        <v>24</v>
      </c>
      <c r="D1847">
        <v>-13.28</v>
      </c>
      <c r="F1847" t="str">
        <f t="shared" si="56"/>
        <v>Loss</v>
      </c>
      <c r="G1847">
        <f t="shared" si="57"/>
        <v>51.658749999999998</v>
      </c>
    </row>
    <row r="1848" spans="1:7" x14ac:dyDescent="0.25">
      <c r="A1848">
        <v>273.32</v>
      </c>
      <c r="B1848">
        <v>0.02</v>
      </c>
      <c r="C1848">
        <v>41</v>
      </c>
      <c r="D1848">
        <v>-48.68</v>
      </c>
      <c r="F1848" t="str">
        <f t="shared" si="56"/>
        <v>Loss</v>
      </c>
      <c r="G1848">
        <f t="shared" si="57"/>
        <v>6.6663414634146338</v>
      </c>
    </row>
    <row r="1849" spans="1:7" x14ac:dyDescent="0.25">
      <c r="A1849">
        <v>76.865499999999997</v>
      </c>
      <c r="B1849">
        <v>0.04</v>
      </c>
      <c r="C1849">
        <v>4</v>
      </c>
      <c r="D1849">
        <v>-54.51</v>
      </c>
      <c r="F1849" t="str">
        <f t="shared" si="56"/>
        <v>Loss</v>
      </c>
      <c r="G1849">
        <f t="shared" si="57"/>
        <v>19.216374999999999</v>
      </c>
    </row>
    <row r="1850" spans="1:7" x14ac:dyDescent="0.25">
      <c r="A1850">
        <v>21141.07</v>
      </c>
      <c r="B1850">
        <v>0.06</v>
      </c>
      <c r="C1850">
        <v>49</v>
      </c>
      <c r="D1850">
        <v>6225.36</v>
      </c>
      <c r="F1850" t="str">
        <f t="shared" si="56"/>
        <v>Profit</v>
      </c>
      <c r="G1850">
        <f t="shared" si="57"/>
        <v>431.45040816326531</v>
      </c>
    </row>
    <row r="1851" spans="1:7" x14ac:dyDescent="0.25">
      <c r="A1851">
        <v>1201.51</v>
      </c>
      <c r="B1851">
        <v>0.1</v>
      </c>
      <c r="C1851">
        <v>9</v>
      </c>
      <c r="D1851">
        <v>-185.48</v>
      </c>
      <c r="F1851" t="str">
        <f t="shared" si="56"/>
        <v>Loss</v>
      </c>
      <c r="G1851">
        <f t="shared" si="57"/>
        <v>133.5011111111111</v>
      </c>
    </row>
    <row r="1852" spans="1:7" x14ac:dyDescent="0.25">
      <c r="A1852">
        <v>3674.08</v>
      </c>
      <c r="B1852">
        <v>0.01</v>
      </c>
      <c r="C1852">
        <v>23</v>
      </c>
      <c r="D1852">
        <v>112.44</v>
      </c>
      <c r="F1852" t="str">
        <f t="shared" si="56"/>
        <v>Profit</v>
      </c>
      <c r="G1852">
        <f t="shared" si="57"/>
        <v>159.74260869565217</v>
      </c>
    </row>
    <row r="1853" spans="1:7" x14ac:dyDescent="0.25">
      <c r="A1853">
        <v>61.718499999999999</v>
      </c>
      <c r="B1853">
        <v>0.03</v>
      </c>
      <c r="C1853">
        <v>2</v>
      </c>
      <c r="D1853">
        <v>-164.04</v>
      </c>
      <c r="F1853" t="str">
        <f t="shared" si="56"/>
        <v>Loss</v>
      </c>
      <c r="G1853">
        <f t="shared" si="57"/>
        <v>30.859249999999999</v>
      </c>
    </row>
    <row r="1854" spans="1:7" x14ac:dyDescent="0.25">
      <c r="A1854">
        <v>1413.89</v>
      </c>
      <c r="B1854">
        <v>0.01</v>
      </c>
      <c r="C1854">
        <v>46</v>
      </c>
      <c r="D1854">
        <v>-40.72</v>
      </c>
      <c r="F1854" t="str">
        <f t="shared" si="56"/>
        <v>Loss</v>
      </c>
      <c r="G1854">
        <f t="shared" si="57"/>
        <v>30.736739130434785</v>
      </c>
    </row>
    <row r="1855" spans="1:7" x14ac:dyDescent="0.25">
      <c r="A1855">
        <v>283.57</v>
      </c>
      <c r="B1855">
        <v>0.02</v>
      </c>
      <c r="C1855">
        <v>7</v>
      </c>
      <c r="D1855">
        <v>71.209999999999994</v>
      </c>
      <c r="F1855" t="str">
        <f t="shared" si="56"/>
        <v>Profit</v>
      </c>
      <c r="G1855">
        <f t="shared" si="57"/>
        <v>40.51</v>
      </c>
    </row>
    <row r="1856" spans="1:7" x14ac:dyDescent="0.25">
      <c r="A1856">
        <v>131.65</v>
      </c>
      <c r="B1856">
        <v>0.01</v>
      </c>
      <c r="C1856">
        <v>24</v>
      </c>
      <c r="D1856">
        <v>67.41</v>
      </c>
      <c r="F1856" t="str">
        <f t="shared" si="56"/>
        <v>Profit</v>
      </c>
      <c r="G1856">
        <f t="shared" si="57"/>
        <v>5.4854166666666666</v>
      </c>
    </row>
    <row r="1857" spans="1:7" x14ac:dyDescent="0.25">
      <c r="A1857">
        <v>187.63749999999999</v>
      </c>
      <c r="B1857">
        <v>0.03</v>
      </c>
      <c r="C1857">
        <v>6</v>
      </c>
      <c r="D1857">
        <v>-190.03</v>
      </c>
      <c r="F1857" t="str">
        <f t="shared" si="56"/>
        <v>Loss</v>
      </c>
      <c r="G1857">
        <f t="shared" si="57"/>
        <v>31.272916666666664</v>
      </c>
    </row>
    <row r="1858" spans="1:7" x14ac:dyDescent="0.25">
      <c r="A1858">
        <v>70.13</v>
      </c>
      <c r="B1858">
        <v>0.02</v>
      </c>
      <c r="C1858">
        <v>13</v>
      </c>
      <c r="D1858">
        <v>21.51</v>
      </c>
      <c r="F1858" t="str">
        <f t="shared" si="56"/>
        <v>Profit</v>
      </c>
      <c r="G1858">
        <f t="shared" si="57"/>
        <v>5.3946153846153839</v>
      </c>
    </row>
    <row r="1859" spans="1:7" x14ac:dyDescent="0.25">
      <c r="A1859">
        <v>59.76</v>
      </c>
      <c r="B1859">
        <v>0.04</v>
      </c>
      <c r="C1859">
        <v>5</v>
      </c>
      <c r="D1859">
        <v>-10.34</v>
      </c>
      <c r="F1859" t="str">
        <f t="shared" ref="F1859:F1922" si="58">IF(D1859&gt;0,"Profit","Loss")</f>
        <v>Loss</v>
      </c>
      <c r="G1859">
        <f t="shared" ref="G1859:G1922" si="59">IFERROR(A1859/C1859,0)</f>
        <v>11.952</v>
      </c>
    </row>
    <row r="1860" spans="1:7" x14ac:dyDescent="0.25">
      <c r="A1860">
        <v>14753.08</v>
      </c>
      <c r="B1860">
        <v>0.01</v>
      </c>
      <c r="C1860">
        <v>38</v>
      </c>
      <c r="D1860">
        <v>1085.9100000000001</v>
      </c>
      <c r="F1860" t="str">
        <f t="shared" si="58"/>
        <v>Profit</v>
      </c>
      <c r="G1860">
        <f t="shared" si="59"/>
        <v>388.23894736842107</v>
      </c>
    </row>
    <row r="1861" spans="1:7" x14ac:dyDescent="0.25">
      <c r="A1861">
        <v>248.92</v>
      </c>
      <c r="B1861">
        <v>0.01</v>
      </c>
      <c r="C1861">
        <v>42</v>
      </c>
      <c r="D1861">
        <v>-66.87</v>
      </c>
      <c r="F1861" t="str">
        <f t="shared" si="58"/>
        <v>Loss</v>
      </c>
      <c r="G1861">
        <f t="shared" si="59"/>
        <v>5.9266666666666667</v>
      </c>
    </row>
    <row r="1862" spans="1:7" x14ac:dyDescent="0.25">
      <c r="A1862">
        <v>220.45</v>
      </c>
      <c r="B1862">
        <v>0.1</v>
      </c>
      <c r="C1862">
        <v>36</v>
      </c>
      <c r="D1862">
        <v>101.4</v>
      </c>
      <c r="F1862" t="str">
        <f t="shared" si="58"/>
        <v>Profit</v>
      </c>
      <c r="G1862">
        <f t="shared" si="59"/>
        <v>6.1236111111111109</v>
      </c>
    </row>
    <row r="1863" spans="1:7" x14ac:dyDescent="0.25">
      <c r="A1863">
        <v>52.59</v>
      </c>
      <c r="B1863">
        <v>0.05</v>
      </c>
      <c r="C1863">
        <v>4</v>
      </c>
      <c r="D1863">
        <v>-30.39</v>
      </c>
      <c r="F1863" t="str">
        <f t="shared" si="58"/>
        <v>Loss</v>
      </c>
      <c r="G1863">
        <f t="shared" si="59"/>
        <v>13.147500000000001</v>
      </c>
    </row>
    <row r="1864" spans="1:7" x14ac:dyDescent="0.25">
      <c r="A1864">
        <v>6815.23</v>
      </c>
      <c r="B1864">
        <v>0</v>
      </c>
      <c r="C1864">
        <v>44</v>
      </c>
      <c r="D1864">
        <v>-196.07</v>
      </c>
      <c r="F1864" t="str">
        <f t="shared" si="58"/>
        <v>Loss</v>
      </c>
      <c r="G1864">
        <f t="shared" si="59"/>
        <v>154.89159090909089</v>
      </c>
    </row>
    <row r="1865" spans="1:7" x14ac:dyDescent="0.25">
      <c r="A1865">
        <v>162.58000000000001</v>
      </c>
      <c r="B1865">
        <v>0</v>
      </c>
      <c r="C1865">
        <v>31</v>
      </c>
      <c r="D1865">
        <v>-109.86</v>
      </c>
      <c r="F1865" t="str">
        <f t="shared" si="58"/>
        <v>Loss</v>
      </c>
      <c r="G1865">
        <f t="shared" si="59"/>
        <v>5.2445161290322586</v>
      </c>
    </row>
    <row r="1866" spans="1:7" x14ac:dyDescent="0.25">
      <c r="A1866">
        <v>1558.18</v>
      </c>
      <c r="B1866">
        <v>0</v>
      </c>
      <c r="C1866">
        <v>50</v>
      </c>
      <c r="D1866">
        <v>417.62</v>
      </c>
      <c r="F1866" t="str">
        <f t="shared" si="58"/>
        <v>Profit</v>
      </c>
      <c r="G1866">
        <f t="shared" si="59"/>
        <v>31.163600000000002</v>
      </c>
    </row>
    <row r="1867" spans="1:7" x14ac:dyDescent="0.25">
      <c r="A1867">
        <v>6944.0919999999996</v>
      </c>
      <c r="B1867">
        <v>0.06</v>
      </c>
      <c r="C1867">
        <v>45</v>
      </c>
      <c r="D1867">
        <v>1820.95</v>
      </c>
      <c r="F1867" t="str">
        <f t="shared" si="58"/>
        <v>Profit</v>
      </c>
      <c r="G1867">
        <f t="shared" si="59"/>
        <v>154.31315555555554</v>
      </c>
    </row>
    <row r="1868" spans="1:7" x14ac:dyDescent="0.25">
      <c r="A1868">
        <v>618.84</v>
      </c>
      <c r="B1868">
        <v>0.05</v>
      </c>
      <c r="C1868">
        <v>14</v>
      </c>
      <c r="D1868">
        <v>-200.84</v>
      </c>
      <c r="F1868" t="str">
        <f t="shared" si="58"/>
        <v>Loss</v>
      </c>
      <c r="G1868">
        <f t="shared" si="59"/>
        <v>44.202857142857148</v>
      </c>
    </row>
    <row r="1869" spans="1:7" x14ac:dyDescent="0.25">
      <c r="A1869">
        <v>144.84</v>
      </c>
      <c r="B1869">
        <v>0</v>
      </c>
      <c r="C1869">
        <v>18</v>
      </c>
      <c r="D1869">
        <v>21.49</v>
      </c>
      <c r="F1869" t="str">
        <f t="shared" si="58"/>
        <v>Profit</v>
      </c>
      <c r="G1869">
        <f t="shared" si="59"/>
        <v>8.0466666666666669</v>
      </c>
    </row>
    <row r="1870" spans="1:7" x14ac:dyDescent="0.25">
      <c r="A1870">
        <v>884.12750000000005</v>
      </c>
      <c r="B1870">
        <v>0.06</v>
      </c>
      <c r="C1870">
        <v>9</v>
      </c>
      <c r="D1870">
        <v>-178.71</v>
      </c>
      <c r="F1870" t="str">
        <f t="shared" si="58"/>
        <v>Loss</v>
      </c>
      <c r="G1870">
        <f t="shared" si="59"/>
        <v>98.236388888888897</v>
      </c>
    </row>
    <row r="1871" spans="1:7" x14ac:dyDescent="0.25">
      <c r="A1871">
        <v>3467.28</v>
      </c>
      <c r="B1871">
        <v>0.06</v>
      </c>
      <c r="C1871">
        <v>20</v>
      </c>
      <c r="D1871">
        <v>-433.29</v>
      </c>
      <c r="F1871" t="str">
        <f t="shared" si="58"/>
        <v>Loss</v>
      </c>
      <c r="G1871">
        <f t="shared" si="59"/>
        <v>173.364</v>
      </c>
    </row>
    <row r="1872" spans="1:7" x14ac:dyDescent="0.25">
      <c r="A1872">
        <v>209.12</v>
      </c>
      <c r="B1872">
        <v>0.05</v>
      </c>
      <c r="C1872">
        <v>34</v>
      </c>
      <c r="D1872">
        <v>-116.21</v>
      </c>
      <c r="F1872" t="str">
        <f t="shared" si="58"/>
        <v>Loss</v>
      </c>
      <c r="G1872">
        <f t="shared" si="59"/>
        <v>6.1505882352941175</v>
      </c>
    </row>
    <row r="1873" spans="1:7" x14ac:dyDescent="0.25">
      <c r="A1873">
        <v>6863.95</v>
      </c>
      <c r="B1873">
        <v>0.1</v>
      </c>
      <c r="C1873">
        <v>41</v>
      </c>
      <c r="D1873">
        <v>1662.92</v>
      </c>
      <c r="F1873" t="str">
        <f t="shared" si="58"/>
        <v>Profit</v>
      </c>
      <c r="G1873">
        <f t="shared" si="59"/>
        <v>167.41341463414633</v>
      </c>
    </row>
    <row r="1874" spans="1:7" x14ac:dyDescent="0.25">
      <c r="A1874">
        <v>75.569999999999993</v>
      </c>
      <c r="B1874">
        <v>0.03</v>
      </c>
      <c r="C1874">
        <v>26</v>
      </c>
      <c r="D1874">
        <v>28.24</v>
      </c>
      <c r="F1874" t="str">
        <f t="shared" si="58"/>
        <v>Profit</v>
      </c>
      <c r="G1874">
        <f t="shared" si="59"/>
        <v>2.9065384615384611</v>
      </c>
    </row>
    <row r="1875" spans="1:7" x14ac:dyDescent="0.25">
      <c r="A1875">
        <v>4097.1445000000003</v>
      </c>
      <c r="B1875">
        <v>0.1</v>
      </c>
      <c r="C1875">
        <v>26</v>
      </c>
      <c r="D1875">
        <v>501.54</v>
      </c>
      <c r="F1875" t="str">
        <f t="shared" si="58"/>
        <v>Profit</v>
      </c>
      <c r="G1875">
        <f t="shared" si="59"/>
        <v>157.58248076923078</v>
      </c>
    </row>
    <row r="1876" spans="1:7" x14ac:dyDescent="0.25">
      <c r="A1876">
        <v>151.19</v>
      </c>
      <c r="B1876">
        <v>0.06</v>
      </c>
      <c r="C1876">
        <v>33</v>
      </c>
      <c r="D1876">
        <v>-13.45</v>
      </c>
      <c r="F1876" t="str">
        <f t="shared" si="58"/>
        <v>Loss</v>
      </c>
      <c r="G1876">
        <f t="shared" si="59"/>
        <v>4.5815151515151511</v>
      </c>
    </row>
    <row r="1877" spans="1:7" x14ac:dyDescent="0.25">
      <c r="A1877">
        <v>2072.12</v>
      </c>
      <c r="B1877">
        <v>0.04</v>
      </c>
      <c r="C1877">
        <v>49</v>
      </c>
      <c r="D1877">
        <v>365.23</v>
      </c>
      <c r="F1877" t="str">
        <f t="shared" si="58"/>
        <v>Profit</v>
      </c>
      <c r="G1877">
        <f t="shared" si="59"/>
        <v>42.288163265306117</v>
      </c>
    </row>
    <row r="1878" spans="1:7" x14ac:dyDescent="0.25">
      <c r="A1878">
        <v>10.17</v>
      </c>
      <c r="B1878">
        <v>0.02</v>
      </c>
      <c r="C1878">
        <v>1</v>
      </c>
      <c r="D1878">
        <v>-4.09</v>
      </c>
      <c r="F1878" t="str">
        <f t="shared" si="58"/>
        <v>Loss</v>
      </c>
      <c r="G1878">
        <f t="shared" si="59"/>
        <v>10.17</v>
      </c>
    </row>
    <row r="1879" spans="1:7" x14ac:dyDescent="0.25">
      <c r="A1879">
        <v>21.99</v>
      </c>
      <c r="B1879">
        <v>0.02</v>
      </c>
      <c r="C1879">
        <v>8</v>
      </c>
      <c r="D1879">
        <v>4.63</v>
      </c>
      <c r="F1879" t="str">
        <f t="shared" si="58"/>
        <v>Profit</v>
      </c>
      <c r="G1879">
        <f t="shared" si="59"/>
        <v>2.7487499999999998</v>
      </c>
    </row>
    <row r="1880" spans="1:7" x14ac:dyDescent="0.25">
      <c r="A1880">
        <v>31.18</v>
      </c>
      <c r="B1880">
        <v>0</v>
      </c>
      <c r="C1880">
        <v>4</v>
      </c>
      <c r="D1880">
        <v>-17.16</v>
      </c>
      <c r="F1880" t="str">
        <f t="shared" si="58"/>
        <v>Loss</v>
      </c>
      <c r="G1880">
        <f t="shared" si="59"/>
        <v>7.7949999999999999</v>
      </c>
    </row>
    <row r="1881" spans="1:7" x14ac:dyDescent="0.25">
      <c r="A1881">
        <v>23.58</v>
      </c>
      <c r="B1881">
        <v>0.09</v>
      </c>
      <c r="C1881">
        <v>4</v>
      </c>
      <c r="D1881">
        <v>-2.87</v>
      </c>
      <c r="F1881" t="str">
        <f t="shared" si="58"/>
        <v>Loss</v>
      </c>
      <c r="G1881">
        <f t="shared" si="59"/>
        <v>5.8949999999999996</v>
      </c>
    </row>
    <row r="1882" spans="1:7" x14ac:dyDescent="0.25">
      <c r="A1882">
        <v>29.24</v>
      </c>
      <c r="B1882">
        <v>0.01</v>
      </c>
      <c r="C1882">
        <v>4</v>
      </c>
      <c r="D1882">
        <v>-1.73</v>
      </c>
      <c r="F1882" t="str">
        <f t="shared" si="58"/>
        <v>Loss</v>
      </c>
      <c r="G1882">
        <f t="shared" si="59"/>
        <v>7.31</v>
      </c>
    </row>
    <row r="1883" spans="1:7" x14ac:dyDescent="0.25">
      <c r="A1883">
        <v>154</v>
      </c>
      <c r="B1883">
        <v>0.08</v>
      </c>
      <c r="C1883">
        <v>35</v>
      </c>
      <c r="D1883">
        <v>-7.08</v>
      </c>
      <c r="F1883" t="str">
        <f t="shared" si="58"/>
        <v>Loss</v>
      </c>
      <c r="G1883">
        <f t="shared" si="59"/>
        <v>4.4000000000000004</v>
      </c>
    </row>
    <row r="1884" spans="1:7" x14ac:dyDescent="0.25">
      <c r="A1884">
        <v>66.63</v>
      </c>
      <c r="B1884">
        <v>0</v>
      </c>
      <c r="C1884">
        <v>5</v>
      </c>
      <c r="D1884">
        <v>-16.920000000000002</v>
      </c>
      <c r="F1884" t="str">
        <f t="shared" si="58"/>
        <v>Loss</v>
      </c>
      <c r="G1884">
        <f t="shared" si="59"/>
        <v>13.325999999999999</v>
      </c>
    </row>
    <row r="1885" spans="1:7" x14ac:dyDescent="0.25">
      <c r="A1885">
        <v>125.8</v>
      </c>
      <c r="B1885">
        <v>0.03</v>
      </c>
      <c r="C1885">
        <v>18</v>
      </c>
      <c r="D1885">
        <v>-35.979999999999997</v>
      </c>
      <c r="F1885" t="str">
        <f t="shared" si="58"/>
        <v>Loss</v>
      </c>
      <c r="G1885">
        <f t="shared" si="59"/>
        <v>6.9888888888888889</v>
      </c>
    </row>
    <row r="1886" spans="1:7" x14ac:dyDescent="0.25">
      <c r="A1886">
        <v>931.08</v>
      </c>
      <c r="B1886">
        <v>0.1</v>
      </c>
      <c r="C1886">
        <v>32</v>
      </c>
      <c r="D1886">
        <v>269.60000000000002</v>
      </c>
      <c r="F1886" t="str">
        <f t="shared" si="58"/>
        <v>Profit</v>
      </c>
      <c r="G1886">
        <f t="shared" si="59"/>
        <v>29.096250000000001</v>
      </c>
    </row>
    <row r="1887" spans="1:7" x14ac:dyDescent="0.25">
      <c r="A1887">
        <v>4201.47</v>
      </c>
      <c r="B1887">
        <v>0.04</v>
      </c>
      <c r="C1887">
        <v>19</v>
      </c>
      <c r="D1887">
        <v>199.25</v>
      </c>
      <c r="F1887" t="str">
        <f t="shared" si="58"/>
        <v>Profit</v>
      </c>
      <c r="G1887">
        <f t="shared" si="59"/>
        <v>221.13000000000002</v>
      </c>
    </row>
    <row r="1888" spans="1:7" x14ac:dyDescent="0.25">
      <c r="A1888">
        <v>1760.35</v>
      </c>
      <c r="B1888">
        <v>0.01</v>
      </c>
      <c r="C1888">
        <v>48</v>
      </c>
      <c r="D1888">
        <v>-17.079999999999998</v>
      </c>
      <c r="F1888" t="str">
        <f t="shared" si="58"/>
        <v>Loss</v>
      </c>
      <c r="G1888">
        <f t="shared" si="59"/>
        <v>36.673958333333331</v>
      </c>
    </row>
    <row r="1889" spans="1:7" x14ac:dyDescent="0.25">
      <c r="A1889">
        <v>55.66</v>
      </c>
      <c r="B1889">
        <v>0.08</v>
      </c>
      <c r="C1889">
        <v>17</v>
      </c>
      <c r="D1889">
        <v>-21.4</v>
      </c>
      <c r="F1889" t="str">
        <f t="shared" si="58"/>
        <v>Loss</v>
      </c>
      <c r="G1889">
        <f t="shared" si="59"/>
        <v>3.2741176470588234</v>
      </c>
    </row>
    <row r="1890" spans="1:7" x14ac:dyDescent="0.25">
      <c r="A1890">
        <v>1436.94</v>
      </c>
      <c r="B1890">
        <v>0</v>
      </c>
      <c r="C1890">
        <v>37</v>
      </c>
      <c r="D1890">
        <v>639.66</v>
      </c>
      <c r="F1890" t="str">
        <f t="shared" si="58"/>
        <v>Profit</v>
      </c>
      <c r="G1890">
        <f t="shared" si="59"/>
        <v>38.836216216216215</v>
      </c>
    </row>
    <row r="1891" spans="1:7" x14ac:dyDescent="0.25">
      <c r="A1891">
        <v>5797.68</v>
      </c>
      <c r="B1891">
        <v>0.04</v>
      </c>
      <c r="C1891">
        <v>35</v>
      </c>
      <c r="D1891">
        <v>1366.57</v>
      </c>
      <c r="F1891" t="str">
        <f t="shared" si="58"/>
        <v>Profit</v>
      </c>
      <c r="G1891">
        <f t="shared" si="59"/>
        <v>165.648</v>
      </c>
    </row>
    <row r="1892" spans="1:7" x14ac:dyDescent="0.25">
      <c r="A1892">
        <v>3970.33</v>
      </c>
      <c r="B1892">
        <v>0.02</v>
      </c>
      <c r="C1892">
        <v>27</v>
      </c>
      <c r="D1892">
        <v>-229.79</v>
      </c>
      <c r="F1892" t="str">
        <f t="shared" si="58"/>
        <v>Loss</v>
      </c>
      <c r="G1892">
        <f t="shared" si="59"/>
        <v>147.04925925925926</v>
      </c>
    </row>
    <row r="1893" spans="1:7" x14ac:dyDescent="0.25">
      <c r="A1893">
        <v>48.01</v>
      </c>
      <c r="B1893">
        <v>0.1</v>
      </c>
      <c r="C1893">
        <v>21</v>
      </c>
      <c r="D1893">
        <v>-6.85</v>
      </c>
      <c r="F1893" t="str">
        <f t="shared" si="58"/>
        <v>Loss</v>
      </c>
      <c r="G1893">
        <f t="shared" si="59"/>
        <v>2.2861904761904759</v>
      </c>
    </row>
    <row r="1894" spans="1:7" x14ac:dyDescent="0.25">
      <c r="A1894">
        <v>173.44</v>
      </c>
      <c r="B1894">
        <v>0.02</v>
      </c>
      <c r="C1894">
        <v>9</v>
      </c>
      <c r="D1894">
        <v>-34.630000000000003</v>
      </c>
      <c r="F1894" t="str">
        <f t="shared" si="58"/>
        <v>Loss</v>
      </c>
      <c r="G1894">
        <f t="shared" si="59"/>
        <v>19.271111111111111</v>
      </c>
    </row>
    <row r="1895" spans="1:7" x14ac:dyDescent="0.25">
      <c r="A1895">
        <v>425.67</v>
      </c>
      <c r="B1895">
        <v>0.03</v>
      </c>
      <c r="C1895">
        <v>14</v>
      </c>
      <c r="D1895">
        <v>166.57</v>
      </c>
      <c r="F1895" t="str">
        <f t="shared" si="58"/>
        <v>Profit</v>
      </c>
      <c r="G1895">
        <f t="shared" si="59"/>
        <v>30.405000000000001</v>
      </c>
    </row>
    <row r="1896" spans="1:7" x14ac:dyDescent="0.25">
      <c r="A1896">
        <v>33.409999999999997</v>
      </c>
      <c r="B1896">
        <v>0.09</v>
      </c>
      <c r="C1896">
        <v>5</v>
      </c>
      <c r="D1896">
        <v>-3.48</v>
      </c>
      <c r="F1896" t="str">
        <f t="shared" si="58"/>
        <v>Loss</v>
      </c>
      <c r="G1896">
        <f t="shared" si="59"/>
        <v>6.6819999999999995</v>
      </c>
    </row>
    <row r="1897" spans="1:7" x14ac:dyDescent="0.25">
      <c r="A1897">
        <v>195.61</v>
      </c>
      <c r="B1897">
        <v>0</v>
      </c>
      <c r="C1897">
        <v>23</v>
      </c>
      <c r="D1897">
        <v>-17.02</v>
      </c>
      <c r="F1897" t="str">
        <f t="shared" si="58"/>
        <v>Loss</v>
      </c>
      <c r="G1897">
        <f t="shared" si="59"/>
        <v>8.5047826086956526</v>
      </c>
    </row>
    <row r="1898" spans="1:7" x14ac:dyDescent="0.25">
      <c r="A1898">
        <v>1950.0360000000001</v>
      </c>
      <c r="B1898">
        <v>0.03</v>
      </c>
      <c r="C1898">
        <v>34</v>
      </c>
      <c r="D1898">
        <v>361.89</v>
      </c>
      <c r="F1898" t="str">
        <f t="shared" si="58"/>
        <v>Profit</v>
      </c>
      <c r="G1898">
        <f t="shared" si="59"/>
        <v>57.353999999999999</v>
      </c>
    </row>
    <row r="1899" spans="1:7" x14ac:dyDescent="0.25">
      <c r="A1899">
        <v>131.71</v>
      </c>
      <c r="B1899">
        <v>0.1</v>
      </c>
      <c r="C1899">
        <v>20</v>
      </c>
      <c r="D1899">
        <v>-44</v>
      </c>
      <c r="F1899" t="str">
        <f t="shared" si="58"/>
        <v>Loss</v>
      </c>
      <c r="G1899">
        <f t="shared" si="59"/>
        <v>6.5855000000000006</v>
      </c>
    </row>
    <row r="1900" spans="1:7" x14ac:dyDescent="0.25">
      <c r="A1900">
        <v>265.38</v>
      </c>
      <c r="B1900">
        <v>0.04</v>
      </c>
      <c r="C1900">
        <v>43</v>
      </c>
      <c r="D1900">
        <v>-107.59</v>
      </c>
      <c r="F1900" t="str">
        <f t="shared" si="58"/>
        <v>Loss</v>
      </c>
      <c r="G1900">
        <f t="shared" si="59"/>
        <v>6.1716279069767443</v>
      </c>
    </row>
    <row r="1901" spans="1:7" x14ac:dyDescent="0.25">
      <c r="A1901">
        <v>7157.16</v>
      </c>
      <c r="B1901">
        <v>0.09</v>
      </c>
      <c r="C1901">
        <v>28</v>
      </c>
      <c r="D1901">
        <v>1150.33</v>
      </c>
      <c r="F1901" t="str">
        <f t="shared" si="58"/>
        <v>Profit</v>
      </c>
      <c r="G1901">
        <f t="shared" si="59"/>
        <v>255.61285714285714</v>
      </c>
    </row>
    <row r="1902" spans="1:7" x14ac:dyDescent="0.25">
      <c r="A1902">
        <v>89.71</v>
      </c>
      <c r="B1902">
        <v>0.04</v>
      </c>
      <c r="C1902">
        <v>35</v>
      </c>
      <c r="D1902">
        <v>20.71</v>
      </c>
      <c r="F1902" t="str">
        <f t="shared" si="58"/>
        <v>Profit</v>
      </c>
      <c r="G1902">
        <f t="shared" si="59"/>
        <v>2.5631428571428572</v>
      </c>
    </row>
    <row r="1903" spans="1:7" x14ac:dyDescent="0.25">
      <c r="A1903">
        <v>106.1</v>
      </c>
      <c r="B1903">
        <v>0.09</v>
      </c>
      <c r="C1903">
        <v>15</v>
      </c>
      <c r="D1903">
        <v>-65.67</v>
      </c>
      <c r="F1903" t="str">
        <f t="shared" si="58"/>
        <v>Loss</v>
      </c>
      <c r="G1903">
        <f t="shared" si="59"/>
        <v>7.0733333333333333</v>
      </c>
    </row>
    <row r="1904" spans="1:7" x14ac:dyDescent="0.25">
      <c r="A1904">
        <v>55.97</v>
      </c>
      <c r="B1904">
        <v>0.09</v>
      </c>
      <c r="C1904">
        <v>4</v>
      </c>
      <c r="D1904">
        <v>-19.34</v>
      </c>
      <c r="F1904" t="str">
        <f t="shared" si="58"/>
        <v>Loss</v>
      </c>
      <c r="G1904">
        <f t="shared" si="59"/>
        <v>13.9925</v>
      </c>
    </row>
    <row r="1905" spans="1:7" x14ac:dyDescent="0.25">
      <c r="A1905">
        <v>174.72</v>
      </c>
      <c r="B1905">
        <v>0.06</v>
      </c>
      <c r="C1905">
        <v>9</v>
      </c>
      <c r="D1905">
        <v>-63.48</v>
      </c>
      <c r="F1905" t="str">
        <f t="shared" si="58"/>
        <v>Loss</v>
      </c>
      <c r="G1905">
        <f t="shared" si="59"/>
        <v>19.413333333333334</v>
      </c>
    </row>
    <row r="1906" spans="1:7" x14ac:dyDescent="0.25">
      <c r="A1906">
        <v>2271.37</v>
      </c>
      <c r="B1906">
        <v>0.09</v>
      </c>
      <c r="C1906">
        <v>48</v>
      </c>
      <c r="D1906">
        <v>528.11</v>
      </c>
      <c r="F1906" t="str">
        <f t="shared" si="58"/>
        <v>Profit</v>
      </c>
      <c r="G1906">
        <f t="shared" si="59"/>
        <v>47.320208333333333</v>
      </c>
    </row>
    <row r="1907" spans="1:7" x14ac:dyDescent="0.25">
      <c r="A1907">
        <v>7928.5619999999999</v>
      </c>
      <c r="B1907">
        <v>0.08</v>
      </c>
      <c r="C1907">
        <v>46</v>
      </c>
      <c r="D1907">
        <v>2229.48</v>
      </c>
      <c r="F1907" t="str">
        <f t="shared" si="58"/>
        <v>Profit</v>
      </c>
      <c r="G1907">
        <f t="shared" si="59"/>
        <v>172.36004347826088</v>
      </c>
    </row>
    <row r="1908" spans="1:7" x14ac:dyDescent="0.25">
      <c r="A1908">
        <v>7164.7434999999996</v>
      </c>
      <c r="B1908">
        <v>7.0000000000000007E-2</v>
      </c>
      <c r="C1908">
        <v>44</v>
      </c>
      <c r="D1908">
        <v>1609.29</v>
      </c>
      <c r="F1908" t="str">
        <f t="shared" si="58"/>
        <v>Profit</v>
      </c>
      <c r="G1908">
        <f t="shared" si="59"/>
        <v>162.83507954545453</v>
      </c>
    </row>
    <row r="1909" spans="1:7" x14ac:dyDescent="0.25">
      <c r="A1909">
        <v>359.65</v>
      </c>
      <c r="B1909">
        <v>0.01</v>
      </c>
      <c r="C1909">
        <v>24</v>
      </c>
      <c r="D1909">
        <v>-11.15</v>
      </c>
      <c r="F1909" t="str">
        <f t="shared" si="58"/>
        <v>Loss</v>
      </c>
      <c r="G1909">
        <f t="shared" si="59"/>
        <v>14.985416666666666</v>
      </c>
    </row>
    <row r="1910" spans="1:7" x14ac:dyDescent="0.25">
      <c r="A1910">
        <v>878.75</v>
      </c>
      <c r="B1910">
        <v>7.0000000000000007E-2</v>
      </c>
      <c r="C1910">
        <v>48</v>
      </c>
      <c r="D1910">
        <v>70.459999999999994</v>
      </c>
      <c r="F1910" t="str">
        <f t="shared" si="58"/>
        <v>Profit</v>
      </c>
      <c r="G1910">
        <f t="shared" si="59"/>
        <v>18.307291666666668</v>
      </c>
    </row>
    <row r="1911" spans="1:7" x14ac:dyDescent="0.25">
      <c r="A1911">
        <v>114.53</v>
      </c>
      <c r="B1911">
        <v>7.0000000000000007E-2</v>
      </c>
      <c r="C1911">
        <v>21</v>
      </c>
      <c r="D1911">
        <v>-39.229999999999997</v>
      </c>
      <c r="F1911" t="str">
        <f t="shared" si="58"/>
        <v>Loss</v>
      </c>
      <c r="G1911">
        <f t="shared" si="59"/>
        <v>5.4538095238095234</v>
      </c>
    </row>
    <row r="1912" spans="1:7" x14ac:dyDescent="0.25">
      <c r="A1912">
        <v>348.92</v>
      </c>
      <c r="B1912">
        <v>0.06</v>
      </c>
      <c r="C1912">
        <v>31</v>
      </c>
      <c r="D1912">
        <v>28.47</v>
      </c>
      <c r="F1912" t="str">
        <f t="shared" si="58"/>
        <v>Profit</v>
      </c>
      <c r="G1912">
        <f t="shared" si="59"/>
        <v>11.255483870967742</v>
      </c>
    </row>
    <row r="1913" spans="1:7" x14ac:dyDescent="0.25">
      <c r="A1913">
        <v>5369.46</v>
      </c>
      <c r="B1913">
        <v>0</v>
      </c>
      <c r="C1913">
        <v>50</v>
      </c>
      <c r="D1913">
        <v>1370.26</v>
      </c>
      <c r="F1913" t="str">
        <f t="shared" si="58"/>
        <v>Profit</v>
      </c>
      <c r="G1913">
        <f t="shared" si="59"/>
        <v>107.3892</v>
      </c>
    </row>
    <row r="1914" spans="1:7" x14ac:dyDescent="0.25">
      <c r="A1914">
        <v>56.91</v>
      </c>
      <c r="B1914">
        <v>0.01</v>
      </c>
      <c r="C1914">
        <v>10</v>
      </c>
      <c r="D1914">
        <v>7.5</v>
      </c>
      <c r="F1914" t="str">
        <f t="shared" si="58"/>
        <v>Profit</v>
      </c>
      <c r="G1914">
        <f t="shared" si="59"/>
        <v>5.6909999999999998</v>
      </c>
    </row>
    <row r="1915" spans="1:7" x14ac:dyDescent="0.25">
      <c r="A1915">
        <v>1439.96</v>
      </c>
      <c r="B1915">
        <v>0.02</v>
      </c>
      <c r="C1915">
        <v>41</v>
      </c>
      <c r="D1915">
        <v>182.46</v>
      </c>
      <c r="F1915" t="str">
        <f t="shared" si="58"/>
        <v>Profit</v>
      </c>
      <c r="G1915">
        <f t="shared" si="59"/>
        <v>35.120975609756101</v>
      </c>
    </row>
    <row r="1916" spans="1:7" x14ac:dyDescent="0.25">
      <c r="A1916">
        <v>1243.8800000000001</v>
      </c>
      <c r="B1916">
        <v>0.1</v>
      </c>
      <c r="C1916">
        <v>43</v>
      </c>
      <c r="D1916">
        <v>22.71</v>
      </c>
      <c r="F1916" t="str">
        <f t="shared" si="58"/>
        <v>Profit</v>
      </c>
      <c r="G1916">
        <f t="shared" si="59"/>
        <v>28.92744186046512</v>
      </c>
    </row>
    <row r="1917" spans="1:7" x14ac:dyDescent="0.25">
      <c r="A1917">
        <v>653.78599999999994</v>
      </c>
      <c r="B1917">
        <v>0.09</v>
      </c>
      <c r="C1917">
        <v>12</v>
      </c>
      <c r="D1917">
        <v>-83.47</v>
      </c>
      <c r="F1917" t="str">
        <f t="shared" si="58"/>
        <v>Loss</v>
      </c>
      <c r="G1917">
        <f t="shared" si="59"/>
        <v>54.482166666666664</v>
      </c>
    </row>
    <row r="1918" spans="1:7" x14ac:dyDescent="0.25">
      <c r="A1918">
        <v>5288.89</v>
      </c>
      <c r="B1918">
        <v>0</v>
      </c>
      <c r="C1918">
        <v>22</v>
      </c>
      <c r="D1918">
        <v>547.04</v>
      </c>
      <c r="F1918" t="str">
        <f t="shared" si="58"/>
        <v>Profit</v>
      </c>
      <c r="G1918">
        <f t="shared" si="59"/>
        <v>240.40409090909091</v>
      </c>
    </row>
    <row r="1919" spans="1:7" x14ac:dyDescent="0.25">
      <c r="A1919">
        <v>453.87</v>
      </c>
      <c r="B1919">
        <v>0.08</v>
      </c>
      <c r="C1919">
        <v>30</v>
      </c>
      <c r="D1919">
        <v>76.59</v>
      </c>
      <c r="F1919" t="str">
        <f t="shared" si="58"/>
        <v>Profit</v>
      </c>
      <c r="G1919">
        <f t="shared" si="59"/>
        <v>15.129</v>
      </c>
    </row>
    <row r="1920" spans="1:7" x14ac:dyDescent="0.25">
      <c r="A1920">
        <v>2860.19</v>
      </c>
      <c r="B1920">
        <v>0.04</v>
      </c>
      <c r="C1920">
        <v>28</v>
      </c>
      <c r="D1920">
        <v>458.4</v>
      </c>
      <c r="F1920" t="str">
        <f t="shared" si="58"/>
        <v>Profit</v>
      </c>
      <c r="G1920">
        <f t="shared" si="59"/>
        <v>102.14964285714287</v>
      </c>
    </row>
    <row r="1921" spans="1:7" x14ac:dyDescent="0.25">
      <c r="A1921">
        <v>166.13</v>
      </c>
      <c r="B1921">
        <v>0</v>
      </c>
      <c r="C1921">
        <v>48</v>
      </c>
      <c r="D1921">
        <v>-119.16</v>
      </c>
      <c r="F1921" t="str">
        <f t="shared" si="58"/>
        <v>Loss</v>
      </c>
      <c r="G1921">
        <f t="shared" si="59"/>
        <v>3.4610416666666666</v>
      </c>
    </row>
    <row r="1922" spans="1:7" x14ac:dyDescent="0.25">
      <c r="A1922">
        <v>170.7</v>
      </c>
      <c r="B1922">
        <v>0</v>
      </c>
      <c r="C1922">
        <v>24</v>
      </c>
      <c r="D1922">
        <v>-37.880000000000003</v>
      </c>
      <c r="F1922" t="str">
        <f t="shared" si="58"/>
        <v>Loss</v>
      </c>
      <c r="G1922">
        <f t="shared" si="59"/>
        <v>7.1124999999999998</v>
      </c>
    </row>
    <row r="1923" spans="1:7" x14ac:dyDescent="0.25">
      <c r="A1923">
        <v>541.45000000000005</v>
      </c>
      <c r="B1923">
        <v>0</v>
      </c>
      <c r="C1923">
        <v>43</v>
      </c>
      <c r="D1923">
        <v>-164.25</v>
      </c>
      <c r="F1923" t="str">
        <f t="shared" ref="F1923:F1986" si="60">IF(D1923&gt;0,"Profit","Loss")</f>
        <v>Loss</v>
      </c>
      <c r="G1923">
        <f t="shared" ref="G1923:G1986" si="61">IFERROR(A1923/C1923,0)</f>
        <v>12.59186046511628</v>
      </c>
    </row>
    <row r="1924" spans="1:7" x14ac:dyDescent="0.25">
      <c r="A1924">
        <v>1839.4480000000001</v>
      </c>
      <c r="B1924">
        <v>7.0000000000000007E-2</v>
      </c>
      <c r="C1924">
        <v>21</v>
      </c>
      <c r="D1924">
        <v>-742.88</v>
      </c>
      <c r="F1924" t="str">
        <f t="shared" si="60"/>
        <v>Loss</v>
      </c>
      <c r="G1924">
        <f t="shared" si="61"/>
        <v>87.592761904761915</v>
      </c>
    </row>
    <row r="1925" spans="1:7" x14ac:dyDescent="0.25">
      <c r="A1925">
        <v>1803.12</v>
      </c>
      <c r="B1925">
        <v>0</v>
      </c>
      <c r="C1925">
        <v>41</v>
      </c>
      <c r="D1925">
        <v>544.92999999999995</v>
      </c>
      <c r="F1925" t="str">
        <f t="shared" si="60"/>
        <v>Profit</v>
      </c>
      <c r="G1925">
        <f t="shared" si="61"/>
        <v>43.978536585365852</v>
      </c>
    </row>
    <row r="1926" spans="1:7" x14ac:dyDescent="0.25">
      <c r="A1926">
        <v>148.26</v>
      </c>
      <c r="B1926">
        <v>0.04</v>
      </c>
      <c r="C1926">
        <v>47</v>
      </c>
      <c r="D1926">
        <v>49.04</v>
      </c>
      <c r="F1926" t="str">
        <f t="shared" si="60"/>
        <v>Profit</v>
      </c>
      <c r="G1926">
        <f t="shared" si="61"/>
        <v>3.1544680851063829</v>
      </c>
    </row>
    <row r="1927" spans="1:7" x14ac:dyDescent="0.25">
      <c r="A1927">
        <v>238.79</v>
      </c>
      <c r="B1927">
        <v>0.04</v>
      </c>
      <c r="C1927">
        <v>48</v>
      </c>
      <c r="D1927">
        <v>-83.78</v>
      </c>
      <c r="F1927" t="str">
        <f t="shared" si="60"/>
        <v>Loss</v>
      </c>
      <c r="G1927">
        <f t="shared" si="61"/>
        <v>4.9747916666666665</v>
      </c>
    </row>
    <row r="1928" spans="1:7" x14ac:dyDescent="0.25">
      <c r="A1928">
        <v>13698.96</v>
      </c>
      <c r="B1928">
        <v>0.05</v>
      </c>
      <c r="C1928">
        <v>4</v>
      </c>
      <c r="D1928">
        <v>-9078.94</v>
      </c>
      <c r="F1928" t="str">
        <f t="shared" si="60"/>
        <v>Loss</v>
      </c>
      <c r="G1928">
        <f t="shared" si="61"/>
        <v>3424.74</v>
      </c>
    </row>
    <row r="1929" spans="1:7" x14ac:dyDescent="0.25">
      <c r="A1929">
        <v>676.69</v>
      </c>
      <c r="B1929">
        <v>0.09</v>
      </c>
      <c r="C1929">
        <v>21</v>
      </c>
      <c r="D1929">
        <v>138.1</v>
      </c>
      <c r="F1929" t="str">
        <f t="shared" si="60"/>
        <v>Profit</v>
      </c>
      <c r="G1929">
        <f t="shared" si="61"/>
        <v>32.223333333333336</v>
      </c>
    </row>
    <row r="1930" spans="1:7" x14ac:dyDescent="0.25">
      <c r="A1930">
        <v>268.55</v>
      </c>
      <c r="B1930">
        <v>0.1</v>
      </c>
      <c r="C1930">
        <v>36</v>
      </c>
      <c r="D1930">
        <v>-99.02</v>
      </c>
      <c r="F1930" t="str">
        <f t="shared" si="60"/>
        <v>Loss</v>
      </c>
      <c r="G1930">
        <f t="shared" si="61"/>
        <v>7.4597222222222221</v>
      </c>
    </row>
    <row r="1931" spans="1:7" x14ac:dyDescent="0.25">
      <c r="A1931">
        <v>2130.31</v>
      </c>
      <c r="B1931">
        <v>0.08</v>
      </c>
      <c r="C1931">
        <v>35</v>
      </c>
      <c r="D1931">
        <v>-319.26</v>
      </c>
      <c r="F1931" t="str">
        <f t="shared" si="60"/>
        <v>Loss</v>
      </c>
      <c r="G1931">
        <f t="shared" si="61"/>
        <v>60.866</v>
      </c>
    </row>
    <row r="1932" spans="1:7" x14ac:dyDescent="0.25">
      <c r="A1932">
        <v>36.26</v>
      </c>
      <c r="B1932">
        <v>0.08</v>
      </c>
      <c r="C1932">
        <v>10</v>
      </c>
      <c r="D1932">
        <v>-28.37</v>
      </c>
      <c r="F1932" t="str">
        <f t="shared" si="60"/>
        <v>Loss</v>
      </c>
      <c r="G1932">
        <f t="shared" si="61"/>
        <v>3.6259999999999999</v>
      </c>
    </row>
    <row r="1933" spans="1:7" x14ac:dyDescent="0.25">
      <c r="A1933">
        <v>167.5</v>
      </c>
      <c r="B1933">
        <v>0.04</v>
      </c>
      <c r="C1933">
        <v>34</v>
      </c>
      <c r="D1933">
        <v>-84.42</v>
      </c>
      <c r="F1933" t="str">
        <f t="shared" si="60"/>
        <v>Loss</v>
      </c>
      <c r="G1933">
        <f t="shared" si="61"/>
        <v>4.9264705882352944</v>
      </c>
    </row>
    <row r="1934" spans="1:7" x14ac:dyDescent="0.25">
      <c r="A1934">
        <v>893.13750000000005</v>
      </c>
      <c r="B1934">
        <v>0</v>
      </c>
      <c r="C1934">
        <v>50</v>
      </c>
      <c r="D1934">
        <v>11</v>
      </c>
      <c r="F1934" t="str">
        <f t="shared" si="60"/>
        <v>Profit</v>
      </c>
      <c r="G1934">
        <f t="shared" si="61"/>
        <v>17.862750000000002</v>
      </c>
    </row>
    <row r="1935" spans="1:7" x14ac:dyDescent="0.25">
      <c r="A1935">
        <v>3427.31</v>
      </c>
      <c r="B1935">
        <v>0.1</v>
      </c>
      <c r="C1935">
        <v>11</v>
      </c>
      <c r="D1935">
        <v>124.36</v>
      </c>
      <c r="F1935" t="str">
        <f t="shared" si="60"/>
        <v>Profit</v>
      </c>
      <c r="G1935">
        <f t="shared" si="61"/>
        <v>311.57363636363635</v>
      </c>
    </row>
    <row r="1936" spans="1:7" x14ac:dyDescent="0.25">
      <c r="A1936">
        <v>114.55</v>
      </c>
      <c r="B1936">
        <v>0.05</v>
      </c>
      <c r="C1936">
        <v>11</v>
      </c>
      <c r="D1936">
        <v>28.61</v>
      </c>
      <c r="F1936" t="str">
        <f t="shared" si="60"/>
        <v>Profit</v>
      </c>
      <c r="G1936">
        <f t="shared" si="61"/>
        <v>10.413636363636364</v>
      </c>
    </row>
    <row r="1937" spans="1:7" x14ac:dyDescent="0.25">
      <c r="A1937">
        <v>8.8699999999999992</v>
      </c>
      <c r="B1937">
        <v>0.09</v>
      </c>
      <c r="C1937">
        <v>4</v>
      </c>
      <c r="D1937">
        <v>-5.14</v>
      </c>
      <c r="F1937" t="str">
        <f t="shared" si="60"/>
        <v>Loss</v>
      </c>
      <c r="G1937">
        <f t="shared" si="61"/>
        <v>2.2174999999999998</v>
      </c>
    </row>
    <row r="1938" spans="1:7" x14ac:dyDescent="0.25">
      <c r="A1938">
        <v>720.61300000000006</v>
      </c>
      <c r="B1938">
        <v>7.0000000000000007E-2</v>
      </c>
      <c r="C1938">
        <v>43</v>
      </c>
      <c r="D1938">
        <v>329.68</v>
      </c>
      <c r="F1938" t="str">
        <f t="shared" si="60"/>
        <v>Profit</v>
      </c>
      <c r="G1938">
        <f t="shared" si="61"/>
        <v>16.758441860465119</v>
      </c>
    </row>
    <row r="1939" spans="1:7" x14ac:dyDescent="0.25">
      <c r="A1939">
        <v>6888.6634999999997</v>
      </c>
      <c r="B1939">
        <v>0.03</v>
      </c>
      <c r="C1939">
        <v>39</v>
      </c>
      <c r="D1939">
        <v>1925.58</v>
      </c>
      <c r="F1939" t="str">
        <f t="shared" si="60"/>
        <v>Profit</v>
      </c>
      <c r="G1939">
        <f t="shared" si="61"/>
        <v>176.63239743589742</v>
      </c>
    </row>
    <row r="1940" spans="1:7" x14ac:dyDescent="0.25">
      <c r="A1940">
        <v>879.54</v>
      </c>
      <c r="B1940">
        <v>0.09</v>
      </c>
      <c r="C1940">
        <v>40</v>
      </c>
      <c r="D1940">
        <v>166.93</v>
      </c>
      <c r="F1940" t="str">
        <f t="shared" si="60"/>
        <v>Profit</v>
      </c>
      <c r="G1940">
        <f t="shared" si="61"/>
        <v>21.988499999999998</v>
      </c>
    </row>
    <row r="1941" spans="1:7" x14ac:dyDescent="0.25">
      <c r="A1941">
        <v>481.27</v>
      </c>
      <c r="B1941">
        <v>0.02</v>
      </c>
      <c r="C1941">
        <v>4</v>
      </c>
      <c r="D1941">
        <v>-181.27</v>
      </c>
      <c r="F1941" t="str">
        <f t="shared" si="60"/>
        <v>Loss</v>
      </c>
      <c r="G1941">
        <f t="shared" si="61"/>
        <v>120.3175</v>
      </c>
    </row>
    <row r="1942" spans="1:7" x14ac:dyDescent="0.25">
      <c r="A1942">
        <v>3645.12</v>
      </c>
      <c r="B1942">
        <v>0.04</v>
      </c>
      <c r="C1942">
        <v>36</v>
      </c>
      <c r="D1942">
        <v>807.29</v>
      </c>
      <c r="F1942" t="str">
        <f t="shared" si="60"/>
        <v>Profit</v>
      </c>
      <c r="G1942">
        <f t="shared" si="61"/>
        <v>101.25333333333333</v>
      </c>
    </row>
    <row r="1943" spans="1:7" x14ac:dyDescent="0.25">
      <c r="A1943">
        <v>3577.11</v>
      </c>
      <c r="B1943">
        <v>0.1</v>
      </c>
      <c r="C1943">
        <v>34</v>
      </c>
      <c r="D1943">
        <v>-1620.41</v>
      </c>
      <c r="F1943" t="str">
        <f t="shared" si="60"/>
        <v>Loss</v>
      </c>
      <c r="G1943">
        <f t="shared" si="61"/>
        <v>105.20911764705883</v>
      </c>
    </row>
    <row r="1944" spans="1:7" x14ac:dyDescent="0.25">
      <c r="A1944">
        <v>20701.928</v>
      </c>
      <c r="B1944">
        <v>0.08</v>
      </c>
      <c r="C1944">
        <v>49</v>
      </c>
      <c r="D1944">
        <v>3918.54</v>
      </c>
      <c r="F1944" t="str">
        <f t="shared" si="60"/>
        <v>Profit</v>
      </c>
      <c r="G1944">
        <f t="shared" si="61"/>
        <v>422.48832653061226</v>
      </c>
    </row>
    <row r="1945" spans="1:7" x14ac:dyDescent="0.25">
      <c r="A1945">
        <v>332.38</v>
      </c>
      <c r="B1945">
        <v>0.05</v>
      </c>
      <c r="C1945">
        <v>19</v>
      </c>
      <c r="D1945">
        <v>89.95</v>
      </c>
      <c r="F1945" t="str">
        <f t="shared" si="60"/>
        <v>Profit</v>
      </c>
      <c r="G1945">
        <f t="shared" si="61"/>
        <v>17.493684210526315</v>
      </c>
    </row>
    <row r="1946" spans="1:7" x14ac:dyDescent="0.25">
      <c r="A1946">
        <v>119.51</v>
      </c>
      <c r="B1946">
        <v>0.06</v>
      </c>
      <c r="C1946">
        <v>17</v>
      </c>
      <c r="D1946">
        <v>-51.3</v>
      </c>
      <c r="F1946" t="str">
        <f t="shared" si="60"/>
        <v>Loss</v>
      </c>
      <c r="G1946">
        <f t="shared" si="61"/>
        <v>7.03</v>
      </c>
    </row>
    <row r="1947" spans="1:7" x14ac:dyDescent="0.25">
      <c r="A1947">
        <v>453.89</v>
      </c>
      <c r="B1947">
        <v>0.1</v>
      </c>
      <c r="C1947">
        <v>27</v>
      </c>
      <c r="D1947">
        <v>-75.06</v>
      </c>
      <c r="F1947" t="str">
        <f t="shared" si="60"/>
        <v>Loss</v>
      </c>
      <c r="G1947">
        <f t="shared" si="61"/>
        <v>16.810740740740741</v>
      </c>
    </row>
    <row r="1948" spans="1:7" x14ac:dyDescent="0.25">
      <c r="A1948">
        <v>110.14</v>
      </c>
      <c r="B1948">
        <v>0.05</v>
      </c>
      <c r="C1948">
        <v>26</v>
      </c>
      <c r="D1948">
        <v>-89.22</v>
      </c>
      <c r="F1948" t="str">
        <f t="shared" si="60"/>
        <v>Loss</v>
      </c>
      <c r="G1948">
        <f t="shared" si="61"/>
        <v>4.2361538461538464</v>
      </c>
    </row>
    <row r="1949" spans="1:7" x14ac:dyDescent="0.25">
      <c r="A1949">
        <v>238.06</v>
      </c>
      <c r="B1949">
        <v>0.05</v>
      </c>
      <c r="C1949">
        <v>21</v>
      </c>
      <c r="D1949">
        <v>56.43</v>
      </c>
      <c r="F1949" t="str">
        <f t="shared" si="60"/>
        <v>Profit</v>
      </c>
      <c r="G1949">
        <f t="shared" si="61"/>
        <v>11.336190476190476</v>
      </c>
    </row>
    <row r="1950" spans="1:7" x14ac:dyDescent="0.25">
      <c r="A1950">
        <v>87.44</v>
      </c>
      <c r="B1950">
        <v>0.06</v>
      </c>
      <c r="C1950">
        <v>49</v>
      </c>
      <c r="D1950">
        <v>1.33</v>
      </c>
      <c r="F1950" t="str">
        <f t="shared" si="60"/>
        <v>Profit</v>
      </c>
      <c r="G1950">
        <f t="shared" si="61"/>
        <v>1.7844897959183672</v>
      </c>
    </row>
    <row r="1951" spans="1:7" x14ac:dyDescent="0.25">
      <c r="A1951">
        <v>1318.49</v>
      </c>
      <c r="B1951">
        <v>0.02</v>
      </c>
      <c r="C1951">
        <v>50</v>
      </c>
      <c r="D1951">
        <v>4.6900000000000004</v>
      </c>
      <c r="F1951" t="str">
        <f t="shared" si="60"/>
        <v>Profit</v>
      </c>
      <c r="G1951">
        <f t="shared" si="61"/>
        <v>26.369800000000001</v>
      </c>
    </row>
    <row r="1952" spans="1:7" x14ac:dyDescent="0.25">
      <c r="A1952">
        <v>502.8</v>
      </c>
      <c r="B1952">
        <v>0</v>
      </c>
      <c r="C1952">
        <v>15</v>
      </c>
      <c r="D1952">
        <v>-19.100000000000001</v>
      </c>
      <c r="F1952" t="str">
        <f t="shared" si="60"/>
        <v>Loss</v>
      </c>
      <c r="G1952">
        <f t="shared" si="61"/>
        <v>33.520000000000003</v>
      </c>
    </row>
    <row r="1953" spans="1:7" x14ac:dyDescent="0.25">
      <c r="A1953">
        <v>129.78649999999999</v>
      </c>
      <c r="B1953">
        <v>0.05</v>
      </c>
      <c r="C1953">
        <v>4</v>
      </c>
      <c r="D1953">
        <v>-116.51</v>
      </c>
      <c r="F1953" t="str">
        <f t="shared" si="60"/>
        <v>Loss</v>
      </c>
      <c r="G1953">
        <f t="shared" si="61"/>
        <v>32.446624999999997</v>
      </c>
    </row>
    <row r="1954" spans="1:7" x14ac:dyDescent="0.25">
      <c r="A1954">
        <v>64.09</v>
      </c>
      <c r="B1954">
        <v>0.02</v>
      </c>
      <c r="C1954">
        <v>4</v>
      </c>
      <c r="D1954">
        <v>3.72</v>
      </c>
      <c r="F1954" t="str">
        <f t="shared" si="60"/>
        <v>Profit</v>
      </c>
      <c r="G1954">
        <f t="shared" si="61"/>
        <v>16.022500000000001</v>
      </c>
    </row>
    <row r="1955" spans="1:7" x14ac:dyDescent="0.25">
      <c r="A1955">
        <v>85.03</v>
      </c>
      <c r="B1955">
        <v>0.05</v>
      </c>
      <c r="C1955">
        <v>18</v>
      </c>
      <c r="D1955">
        <v>-75.31</v>
      </c>
      <c r="F1955" t="str">
        <f t="shared" si="60"/>
        <v>Loss</v>
      </c>
      <c r="G1955">
        <f t="shared" si="61"/>
        <v>4.7238888888888892</v>
      </c>
    </row>
    <row r="1956" spans="1:7" x14ac:dyDescent="0.25">
      <c r="A1956">
        <v>981.26</v>
      </c>
      <c r="B1956">
        <v>0.09</v>
      </c>
      <c r="C1956">
        <v>16</v>
      </c>
      <c r="D1956">
        <v>-500.35</v>
      </c>
      <c r="F1956" t="str">
        <f t="shared" si="60"/>
        <v>Loss</v>
      </c>
      <c r="G1956">
        <f t="shared" si="61"/>
        <v>61.328749999999999</v>
      </c>
    </row>
    <row r="1957" spans="1:7" x14ac:dyDescent="0.25">
      <c r="A1957">
        <v>36.409999999999997</v>
      </c>
      <c r="B1957">
        <v>0.09</v>
      </c>
      <c r="C1957">
        <v>14</v>
      </c>
      <c r="D1957">
        <v>9.94</v>
      </c>
      <c r="F1957" t="str">
        <f t="shared" si="60"/>
        <v>Profit</v>
      </c>
      <c r="G1957">
        <f t="shared" si="61"/>
        <v>2.6007142857142855</v>
      </c>
    </row>
    <row r="1958" spans="1:7" x14ac:dyDescent="0.25">
      <c r="A1958">
        <v>193.11</v>
      </c>
      <c r="B1958">
        <v>0.08</v>
      </c>
      <c r="C1958">
        <v>50</v>
      </c>
      <c r="D1958">
        <v>-263.76</v>
      </c>
      <c r="F1958" t="str">
        <f t="shared" si="60"/>
        <v>Loss</v>
      </c>
      <c r="G1958">
        <f t="shared" si="61"/>
        <v>3.8622000000000001</v>
      </c>
    </row>
    <row r="1959" spans="1:7" x14ac:dyDescent="0.25">
      <c r="A1959">
        <v>95.9</v>
      </c>
      <c r="B1959">
        <v>7.0000000000000007E-2</v>
      </c>
      <c r="C1959">
        <v>16</v>
      </c>
      <c r="D1959">
        <v>19.57</v>
      </c>
      <c r="F1959" t="str">
        <f t="shared" si="60"/>
        <v>Profit</v>
      </c>
      <c r="G1959">
        <f t="shared" si="61"/>
        <v>5.9937500000000004</v>
      </c>
    </row>
    <row r="1960" spans="1:7" x14ac:dyDescent="0.25">
      <c r="A1960">
        <v>1102.3</v>
      </c>
      <c r="B1960">
        <v>0.1</v>
      </c>
      <c r="C1960">
        <v>22</v>
      </c>
      <c r="D1960">
        <v>98.12</v>
      </c>
      <c r="F1960" t="str">
        <f t="shared" si="60"/>
        <v>Profit</v>
      </c>
      <c r="G1960">
        <f t="shared" si="61"/>
        <v>50.104545454545452</v>
      </c>
    </row>
    <row r="1961" spans="1:7" x14ac:dyDescent="0.25">
      <c r="A1961">
        <v>162.28</v>
      </c>
      <c r="B1961">
        <v>0.02</v>
      </c>
      <c r="C1961">
        <v>46</v>
      </c>
      <c r="D1961">
        <v>-216.15</v>
      </c>
      <c r="F1961" t="str">
        <f t="shared" si="60"/>
        <v>Loss</v>
      </c>
      <c r="G1961">
        <f t="shared" si="61"/>
        <v>3.5278260869565217</v>
      </c>
    </row>
    <row r="1962" spans="1:7" x14ac:dyDescent="0.25">
      <c r="A1962">
        <v>517.91</v>
      </c>
      <c r="B1962">
        <v>0.08</v>
      </c>
      <c r="C1962">
        <v>28</v>
      </c>
      <c r="D1962">
        <v>107.11</v>
      </c>
      <c r="F1962" t="str">
        <f t="shared" si="60"/>
        <v>Profit</v>
      </c>
      <c r="G1962">
        <f t="shared" si="61"/>
        <v>18.496785714285714</v>
      </c>
    </row>
    <row r="1963" spans="1:7" x14ac:dyDescent="0.25">
      <c r="A1963">
        <v>11.89</v>
      </c>
      <c r="B1963">
        <v>0.06</v>
      </c>
      <c r="C1963">
        <v>9</v>
      </c>
      <c r="D1963">
        <v>-6.12</v>
      </c>
      <c r="F1963" t="str">
        <f t="shared" si="60"/>
        <v>Loss</v>
      </c>
      <c r="G1963">
        <f t="shared" si="61"/>
        <v>1.3211111111111111</v>
      </c>
    </row>
    <row r="1964" spans="1:7" x14ac:dyDescent="0.25">
      <c r="A1964">
        <v>1165.33</v>
      </c>
      <c r="B1964">
        <v>0.04</v>
      </c>
      <c r="C1964">
        <v>28</v>
      </c>
      <c r="D1964">
        <v>154.85</v>
      </c>
      <c r="F1964" t="str">
        <f t="shared" si="60"/>
        <v>Profit</v>
      </c>
      <c r="G1964">
        <f t="shared" si="61"/>
        <v>41.618928571428569</v>
      </c>
    </row>
    <row r="1965" spans="1:7" x14ac:dyDescent="0.25">
      <c r="A1965">
        <v>127.56</v>
      </c>
      <c r="B1965">
        <v>0.01</v>
      </c>
      <c r="C1965">
        <v>18</v>
      </c>
      <c r="D1965">
        <v>-57.11</v>
      </c>
      <c r="F1965" t="str">
        <f t="shared" si="60"/>
        <v>Loss</v>
      </c>
      <c r="G1965">
        <f t="shared" si="61"/>
        <v>7.0866666666666669</v>
      </c>
    </row>
    <row r="1966" spans="1:7" x14ac:dyDescent="0.25">
      <c r="A1966">
        <v>515.65</v>
      </c>
      <c r="B1966">
        <v>0</v>
      </c>
      <c r="C1966">
        <v>12</v>
      </c>
      <c r="D1966">
        <v>123.5</v>
      </c>
      <c r="F1966" t="str">
        <f t="shared" si="60"/>
        <v>Profit</v>
      </c>
      <c r="G1966">
        <f t="shared" si="61"/>
        <v>42.970833333333331</v>
      </c>
    </row>
    <row r="1967" spans="1:7" x14ac:dyDescent="0.25">
      <c r="A1967">
        <v>38.56</v>
      </c>
      <c r="B1967">
        <v>7.0000000000000007E-2</v>
      </c>
      <c r="C1967">
        <v>20</v>
      </c>
      <c r="D1967">
        <v>-10.25</v>
      </c>
      <c r="F1967" t="str">
        <f t="shared" si="60"/>
        <v>Loss</v>
      </c>
      <c r="G1967">
        <f t="shared" si="61"/>
        <v>1.9280000000000002</v>
      </c>
    </row>
    <row r="1968" spans="1:7" x14ac:dyDescent="0.25">
      <c r="A1968">
        <v>452.15</v>
      </c>
      <c r="B1968">
        <v>0.06</v>
      </c>
      <c r="C1968">
        <v>42</v>
      </c>
      <c r="D1968">
        <v>25.79</v>
      </c>
      <c r="F1968" t="str">
        <f t="shared" si="60"/>
        <v>Profit</v>
      </c>
      <c r="G1968">
        <f t="shared" si="61"/>
        <v>10.765476190476189</v>
      </c>
    </row>
    <row r="1969" spans="1:7" x14ac:dyDescent="0.25">
      <c r="A1969">
        <v>2826.9</v>
      </c>
      <c r="B1969">
        <v>7.0000000000000007E-2</v>
      </c>
      <c r="C1969">
        <v>16</v>
      </c>
      <c r="D1969">
        <v>337.29</v>
      </c>
      <c r="F1969" t="str">
        <f t="shared" si="60"/>
        <v>Profit</v>
      </c>
      <c r="G1969">
        <f t="shared" si="61"/>
        <v>176.68125000000001</v>
      </c>
    </row>
    <row r="1970" spans="1:7" x14ac:dyDescent="0.25">
      <c r="A1970">
        <v>389.28</v>
      </c>
      <c r="B1970">
        <v>0.1</v>
      </c>
      <c r="C1970">
        <v>48</v>
      </c>
      <c r="D1970">
        <v>-37.43</v>
      </c>
      <c r="F1970" t="str">
        <f t="shared" si="60"/>
        <v>Loss</v>
      </c>
      <c r="G1970">
        <f t="shared" si="61"/>
        <v>8.11</v>
      </c>
    </row>
    <row r="1971" spans="1:7" x14ac:dyDescent="0.25">
      <c r="A1971">
        <v>137.5</v>
      </c>
      <c r="B1971">
        <v>7.0000000000000007E-2</v>
      </c>
      <c r="C1971">
        <v>27</v>
      </c>
      <c r="D1971">
        <v>-64.239999999999995</v>
      </c>
      <c r="F1971" t="str">
        <f t="shared" si="60"/>
        <v>Loss</v>
      </c>
      <c r="G1971">
        <f t="shared" si="61"/>
        <v>5.0925925925925926</v>
      </c>
    </row>
    <row r="1972" spans="1:7" x14ac:dyDescent="0.25">
      <c r="A1972">
        <v>5744.24</v>
      </c>
      <c r="B1972">
        <v>0.09</v>
      </c>
      <c r="C1972">
        <v>12</v>
      </c>
      <c r="D1972">
        <v>1118.17</v>
      </c>
      <c r="F1972" t="str">
        <f t="shared" si="60"/>
        <v>Profit</v>
      </c>
      <c r="G1972">
        <f t="shared" si="61"/>
        <v>478.68666666666667</v>
      </c>
    </row>
    <row r="1973" spans="1:7" x14ac:dyDescent="0.25">
      <c r="A1973">
        <v>764.32</v>
      </c>
      <c r="B1973">
        <v>0.02</v>
      </c>
      <c r="C1973">
        <v>35</v>
      </c>
      <c r="D1973">
        <v>-34.590000000000003</v>
      </c>
      <c r="F1973" t="str">
        <f t="shared" si="60"/>
        <v>Loss</v>
      </c>
      <c r="G1973">
        <f t="shared" si="61"/>
        <v>21.837714285714288</v>
      </c>
    </row>
    <row r="1974" spans="1:7" x14ac:dyDescent="0.25">
      <c r="A1974">
        <v>2536.1799999999998</v>
      </c>
      <c r="B1974">
        <v>0.1</v>
      </c>
      <c r="C1974">
        <v>19</v>
      </c>
      <c r="D1974">
        <v>350.62</v>
      </c>
      <c r="F1974" t="str">
        <f t="shared" si="60"/>
        <v>Profit</v>
      </c>
      <c r="G1974">
        <f t="shared" si="61"/>
        <v>133.48315789473682</v>
      </c>
    </row>
    <row r="1975" spans="1:7" x14ac:dyDescent="0.25">
      <c r="A1975">
        <v>7834.77</v>
      </c>
      <c r="B1975">
        <v>0.04</v>
      </c>
      <c r="C1975">
        <v>37</v>
      </c>
      <c r="D1975">
        <v>297.79000000000002</v>
      </c>
      <c r="F1975" t="str">
        <f t="shared" si="60"/>
        <v>Profit</v>
      </c>
      <c r="G1975">
        <f t="shared" si="61"/>
        <v>211.75054054054056</v>
      </c>
    </row>
    <row r="1976" spans="1:7" x14ac:dyDescent="0.25">
      <c r="A1976">
        <v>1737.06</v>
      </c>
      <c r="B1976">
        <v>0.02</v>
      </c>
      <c r="C1976">
        <v>42</v>
      </c>
      <c r="D1976">
        <v>339.17</v>
      </c>
      <c r="F1976" t="str">
        <f t="shared" si="60"/>
        <v>Profit</v>
      </c>
      <c r="G1976">
        <f t="shared" si="61"/>
        <v>41.35857142857143</v>
      </c>
    </row>
    <row r="1977" spans="1:7" x14ac:dyDescent="0.25">
      <c r="A1977">
        <v>119.03</v>
      </c>
      <c r="B1977">
        <v>0.06</v>
      </c>
      <c r="C1977">
        <v>13</v>
      </c>
      <c r="D1977">
        <v>29.62</v>
      </c>
      <c r="F1977" t="str">
        <f t="shared" si="60"/>
        <v>Profit</v>
      </c>
      <c r="G1977">
        <f t="shared" si="61"/>
        <v>9.1561538461538454</v>
      </c>
    </row>
    <row r="1978" spans="1:7" x14ac:dyDescent="0.25">
      <c r="A1978">
        <v>742.21</v>
      </c>
      <c r="B1978">
        <v>0.03</v>
      </c>
      <c r="C1978">
        <v>50</v>
      </c>
      <c r="D1978">
        <v>122.21</v>
      </c>
      <c r="F1978" t="str">
        <f t="shared" si="60"/>
        <v>Profit</v>
      </c>
      <c r="G1978">
        <f t="shared" si="61"/>
        <v>14.844200000000001</v>
      </c>
    </row>
    <row r="1979" spans="1:7" x14ac:dyDescent="0.25">
      <c r="A1979">
        <v>188.05</v>
      </c>
      <c r="B1979">
        <v>0.04</v>
      </c>
      <c r="C1979">
        <v>26</v>
      </c>
      <c r="D1979">
        <v>-21.41</v>
      </c>
      <c r="F1979" t="str">
        <f t="shared" si="60"/>
        <v>Loss</v>
      </c>
      <c r="G1979">
        <f t="shared" si="61"/>
        <v>7.2326923076923082</v>
      </c>
    </row>
    <row r="1980" spans="1:7" x14ac:dyDescent="0.25">
      <c r="A1980">
        <v>945.03</v>
      </c>
      <c r="B1980">
        <v>0</v>
      </c>
      <c r="C1980">
        <v>47</v>
      </c>
      <c r="D1980">
        <v>267.64</v>
      </c>
      <c r="F1980" t="str">
        <f t="shared" si="60"/>
        <v>Profit</v>
      </c>
      <c r="G1980">
        <f t="shared" si="61"/>
        <v>20.107021276595745</v>
      </c>
    </row>
    <row r="1981" spans="1:7" x14ac:dyDescent="0.25">
      <c r="A1981">
        <v>1445.6</v>
      </c>
      <c r="B1981">
        <v>0.08</v>
      </c>
      <c r="C1981">
        <v>35</v>
      </c>
      <c r="D1981">
        <v>126.03</v>
      </c>
      <c r="F1981" t="str">
        <f t="shared" si="60"/>
        <v>Profit</v>
      </c>
      <c r="G1981">
        <f t="shared" si="61"/>
        <v>41.302857142857142</v>
      </c>
    </row>
    <row r="1982" spans="1:7" x14ac:dyDescent="0.25">
      <c r="A1982">
        <v>28.81</v>
      </c>
      <c r="B1982">
        <v>0.02</v>
      </c>
      <c r="C1982">
        <v>10</v>
      </c>
      <c r="D1982">
        <v>7.15</v>
      </c>
      <c r="F1982" t="str">
        <f t="shared" si="60"/>
        <v>Profit</v>
      </c>
      <c r="G1982">
        <f t="shared" si="61"/>
        <v>2.8809999999999998</v>
      </c>
    </row>
    <row r="1983" spans="1:7" x14ac:dyDescent="0.25">
      <c r="A1983">
        <v>201.09</v>
      </c>
      <c r="B1983">
        <v>0.08</v>
      </c>
      <c r="C1983">
        <v>30</v>
      </c>
      <c r="D1983">
        <v>-56.22</v>
      </c>
      <c r="F1983" t="str">
        <f t="shared" si="60"/>
        <v>Loss</v>
      </c>
      <c r="G1983">
        <f t="shared" si="61"/>
        <v>6.7030000000000003</v>
      </c>
    </row>
    <row r="1984" spans="1:7" x14ac:dyDescent="0.25">
      <c r="A1984">
        <v>2645.8</v>
      </c>
      <c r="B1984">
        <v>0</v>
      </c>
      <c r="C1984">
        <v>31</v>
      </c>
      <c r="D1984">
        <v>-684.78</v>
      </c>
      <c r="F1984" t="str">
        <f t="shared" si="60"/>
        <v>Loss</v>
      </c>
      <c r="G1984">
        <f t="shared" si="61"/>
        <v>85.348387096774204</v>
      </c>
    </row>
    <row r="1985" spans="1:7" x14ac:dyDescent="0.25">
      <c r="A1985">
        <v>1140.26</v>
      </c>
      <c r="B1985">
        <v>0.04</v>
      </c>
      <c r="C1985">
        <v>39</v>
      </c>
      <c r="D1985">
        <v>387.2</v>
      </c>
      <c r="F1985" t="str">
        <f t="shared" si="60"/>
        <v>Profit</v>
      </c>
      <c r="G1985">
        <f t="shared" si="61"/>
        <v>29.237435897435898</v>
      </c>
    </row>
    <row r="1986" spans="1:7" x14ac:dyDescent="0.25">
      <c r="A1986">
        <v>282.98</v>
      </c>
      <c r="B1986">
        <v>0.06</v>
      </c>
      <c r="C1986">
        <v>45</v>
      </c>
      <c r="D1986">
        <v>-237.47</v>
      </c>
      <c r="F1986" t="str">
        <f t="shared" si="60"/>
        <v>Loss</v>
      </c>
      <c r="G1986">
        <f t="shared" si="61"/>
        <v>6.2884444444444449</v>
      </c>
    </row>
    <row r="1987" spans="1:7" x14ac:dyDescent="0.25">
      <c r="A1987">
        <v>5041.46</v>
      </c>
      <c r="B1987">
        <v>0.06</v>
      </c>
      <c r="C1987">
        <v>43</v>
      </c>
      <c r="D1987">
        <v>-2136.66</v>
      </c>
      <c r="F1987" t="str">
        <f t="shared" ref="F1987:F2050" si="62">IF(D1987&gt;0,"Profit","Loss")</f>
        <v>Loss</v>
      </c>
      <c r="G1987">
        <f t="shared" ref="G1987:G2050" si="63">IFERROR(A1987/C1987,0)</f>
        <v>117.2432558139535</v>
      </c>
    </row>
    <row r="1988" spans="1:7" x14ac:dyDescent="0.25">
      <c r="A1988">
        <v>131.09</v>
      </c>
      <c r="B1988">
        <v>0.01</v>
      </c>
      <c r="C1988">
        <v>10</v>
      </c>
      <c r="D1988">
        <v>10.94</v>
      </c>
      <c r="F1988" t="str">
        <f t="shared" si="62"/>
        <v>Profit</v>
      </c>
      <c r="G1988">
        <f t="shared" si="63"/>
        <v>13.109</v>
      </c>
    </row>
    <row r="1989" spans="1:7" x14ac:dyDescent="0.25">
      <c r="A1989">
        <v>8817.7099999999991</v>
      </c>
      <c r="B1989">
        <v>0.09</v>
      </c>
      <c r="C1989">
        <v>27</v>
      </c>
      <c r="D1989">
        <v>-2946.05</v>
      </c>
      <c r="F1989" t="str">
        <f t="shared" si="62"/>
        <v>Loss</v>
      </c>
      <c r="G1989">
        <f t="shared" si="63"/>
        <v>326.58185185185181</v>
      </c>
    </row>
    <row r="1990" spans="1:7" x14ac:dyDescent="0.25">
      <c r="A1990">
        <v>1817.9</v>
      </c>
      <c r="B1990">
        <v>0.06</v>
      </c>
      <c r="C1990">
        <v>33</v>
      </c>
      <c r="D1990">
        <v>700.31</v>
      </c>
      <c r="F1990" t="str">
        <f t="shared" si="62"/>
        <v>Profit</v>
      </c>
      <c r="G1990">
        <f t="shared" si="63"/>
        <v>55.087878787878793</v>
      </c>
    </row>
    <row r="1991" spans="1:7" x14ac:dyDescent="0.25">
      <c r="A1991">
        <v>381.1995</v>
      </c>
      <c r="B1991">
        <v>0.08</v>
      </c>
      <c r="C1991">
        <v>7</v>
      </c>
      <c r="D1991">
        <v>-233.56</v>
      </c>
      <c r="F1991" t="str">
        <f t="shared" si="62"/>
        <v>Loss</v>
      </c>
      <c r="G1991">
        <f t="shared" si="63"/>
        <v>54.457071428571432</v>
      </c>
    </row>
    <row r="1992" spans="1:7" x14ac:dyDescent="0.25">
      <c r="A1992">
        <v>2753.07</v>
      </c>
      <c r="B1992">
        <v>7.0000000000000007E-2</v>
      </c>
      <c r="C1992">
        <v>42</v>
      </c>
      <c r="D1992">
        <v>551.34</v>
      </c>
      <c r="F1992" t="str">
        <f t="shared" si="62"/>
        <v>Profit</v>
      </c>
      <c r="G1992">
        <f t="shared" si="63"/>
        <v>65.549285714285716</v>
      </c>
    </row>
    <row r="1993" spans="1:7" x14ac:dyDescent="0.25">
      <c r="A1993">
        <v>93.73</v>
      </c>
      <c r="B1993">
        <v>0.03</v>
      </c>
      <c r="C1993">
        <v>6</v>
      </c>
      <c r="D1993">
        <v>51.14</v>
      </c>
      <c r="F1993" t="str">
        <f t="shared" si="62"/>
        <v>Profit</v>
      </c>
      <c r="G1993">
        <f t="shared" si="63"/>
        <v>15.621666666666668</v>
      </c>
    </row>
    <row r="1994" spans="1:7" x14ac:dyDescent="0.25">
      <c r="A1994">
        <v>390.46</v>
      </c>
      <c r="B1994">
        <v>0.02</v>
      </c>
      <c r="C1994">
        <v>50</v>
      </c>
      <c r="D1994">
        <v>-171.17</v>
      </c>
      <c r="F1994" t="str">
        <f t="shared" si="62"/>
        <v>Loss</v>
      </c>
      <c r="G1994">
        <f t="shared" si="63"/>
        <v>7.8091999999999997</v>
      </c>
    </row>
    <row r="1995" spans="1:7" x14ac:dyDescent="0.25">
      <c r="A1995">
        <v>211.86</v>
      </c>
      <c r="B1995">
        <v>0.01</v>
      </c>
      <c r="C1995">
        <v>34</v>
      </c>
      <c r="D1995">
        <v>-239.32</v>
      </c>
      <c r="F1995" t="str">
        <f t="shared" si="62"/>
        <v>Loss</v>
      </c>
      <c r="G1995">
        <f t="shared" si="63"/>
        <v>6.2311764705882355</v>
      </c>
    </row>
    <row r="1996" spans="1:7" x14ac:dyDescent="0.25">
      <c r="A1996">
        <v>113.43</v>
      </c>
      <c r="B1996">
        <v>0.02</v>
      </c>
      <c r="C1996">
        <v>43</v>
      </c>
      <c r="D1996">
        <v>24.27</v>
      </c>
      <c r="F1996" t="str">
        <f t="shared" si="62"/>
        <v>Profit</v>
      </c>
      <c r="G1996">
        <f t="shared" si="63"/>
        <v>2.6379069767441861</v>
      </c>
    </row>
    <row r="1997" spans="1:7" x14ac:dyDescent="0.25">
      <c r="A1997">
        <v>3645.45</v>
      </c>
      <c r="B1997">
        <v>0.04</v>
      </c>
      <c r="C1997">
        <v>30</v>
      </c>
      <c r="D1997">
        <v>-765.5</v>
      </c>
      <c r="F1997" t="str">
        <f t="shared" si="62"/>
        <v>Loss</v>
      </c>
      <c r="G1997">
        <f t="shared" si="63"/>
        <v>121.515</v>
      </c>
    </row>
    <row r="1998" spans="1:7" x14ac:dyDescent="0.25">
      <c r="A1998">
        <v>355.03</v>
      </c>
      <c r="B1998">
        <v>0</v>
      </c>
      <c r="C1998">
        <v>50</v>
      </c>
      <c r="D1998">
        <v>-33.31</v>
      </c>
      <c r="F1998" t="str">
        <f t="shared" si="62"/>
        <v>Loss</v>
      </c>
      <c r="G1998">
        <f t="shared" si="63"/>
        <v>7.1005999999999991</v>
      </c>
    </row>
    <row r="1999" spans="1:7" x14ac:dyDescent="0.25">
      <c r="A1999">
        <v>302.05</v>
      </c>
      <c r="B1999">
        <v>0</v>
      </c>
      <c r="C1999">
        <v>9</v>
      </c>
      <c r="D1999">
        <v>-58.81</v>
      </c>
      <c r="F1999" t="str">
        <f t="shared" si="62"/>
        <v>Loss</v>
      </c>
      <c r="G1999">
        <f t="shared" si="63"/>
        <v>33.56111111111111</v>
      </c>
    </row>
    <row r="2000" spans="1:7" x14ac:dyDescent="0.25">
      <c r="A2000">
        <v>994.22799999999995</v>
      </c>
      <c r="B2000">
        <v>0.09</v>
      </c>
      <c r="C2000">
        <v>8</v>
      </c>
      <c r="D2000">
        <v>-446.58</v>
      </c>
      <c r="F2000" t="str">
        <f t="shared" si="62"/>
        <v>Loss</v>
      </c>
      <c r="G2000">
        <f t="shared" si="63"/>
        <v>124.27849999999999</v>
      </c>
    </row>
    <row r="2001" spans="1:7" x14ac:dyDescent="0.25">
      <c r="A2001">
        <v>174.64</v>
      </c>
      <c r="B2001">
        <v>0.04</v>
      </c>
      <c r="C2001">
        <v>40</v>
      </c>
      <c r="D2001">
        <v>-143.22999999999999</v>
      </c>
      <c r="F2001" t="str">
        <f t="shared" si="62"/>
        <v>Loss</v>
      </c>
      <c r="G2001">
        <f t="shared" si="63"/>
        <v>4.3659999999999997</v>
      </c>
    </row>
    <row r="2002" spans="1:7" x14ac:dyDescent="0.25">
      <c r="A2002">
        <v>193.79</v>
      </c>
      <c r="B2002">
        <v>0.02</v>
      </c>
      <c r="C2002">
        <v>23</v>
      </c>
      <c r="D2002">
        <v>-117.16</v>
      </c>
      <c r="F2002" t="str">
        <f t="shared" si="62"/>
        <v>Loss</v>
      </c>
      <c r="G2002">
        <f t="shared" si="63"/>
        <v>8.4256521739130434</v>
      </c>
    </row>
    <row r="2003" spans="1:7" x14ac:dyDescent="0.25">
      <c r="A2003">
        <v>48.77</v>
      </c>
      <c r="B2003">
        <v>0</v>
      </c>
      <c r="C2003">
        <v>6</v>
      </c>
      <c r="D2003">
        <v>5.95</v>
      </c>
      <c r="F2003" t="str">
        <f t="shared" si="62"/>
        <v>Profit</v>
      </c>
      <c r="G2003">
        <f t="shared" si="63"/>
        <v>8.1283333333333339</v>
      </c>
    </row>
    <row r="2004" spans="1:7" x14ac:dyDescent="0.25">
      <c r="A2004">
        <v>26.5</v>
      </c>
      <c r="B2004">
        <v>0.01</v>
      </c>
      <c r="C2004">
        <v>5</v>
      </c>
      <c r="D2004">
        <v>2.61</v>
      </c>
      <c r="F2004" t="str">
        <f t="shared" si="62"/>
        <v>Profit</v>
      </c>
      <c r="G2004">
        <f t="shared" si="63"/>
        <v>5.3</v>
      </c>
    </row>
    <row r="2005" spans="1:7" x14ac:dyDescent="0.25">
      <c r="A2005">
        <v>159.24</v>
      </c>
      <c r="B2005">
        <v>0.09</v>
      </c>
      <c r="C2005">
        <v>19</v>
      </c>
      <c r="D2005">
        <v>8.3000000000000007</v>
      </c>
      <c r="F2005" t="str">
        <f t="shared" si="62"/>
        <v>Profit</v>
      </c>
      <c r="G2005">
        <f t="shared" si="63"/>
        <v>8.3810526315789478</v>
      </c>
    </row>
    <row r="2006" spans="1:7" x14ac:dyDescent="0.25">
      <c r="A2006">
        <v>454.58</v>
      </c>
      <c r="B2006">
        <v>7.0000000000000007E-2</v>
      </c>
      <c r="C2006">
        <v>31</v>
      </c>
      <c r="D2006">
        <v>-118.75</v>
      </c>
      <c r="F2006" t="str">
        <f t="shared" si="62"/>
        <v>Loss</v>
      </c>
      <c r="G2006">
        <f t="shared" si="63"/>
        <v>14.663870967741936</v>
      </c>
    </row>
    <row r="2007" spans="1:7" x14ac:dyDescent="0.25">
      <c r="A2007">
        <v>1794.03</v>
      </c>
      <c r="B2007">
        <v>0.05</v>
      </c>
      <c r="C2007">
        <v>35</v>
      </c>
      <c r="D2007">
        <v>196.21</v>
      </c>
      <c r="F2007" t="str">
        <f t="shared" si="62"/>
        <v>Profit</v>
      </c>
      <c r="G2007">
        <f t="shared" si="63"/>
        <v>51.258000000000003</v>
      </c>
    </row>
    <row r="2008" spans="1:7" x14ac:dyDescent="0.25">
      <c r="A2008">
        <v>1644.22</v>
      </c>
      <c r="B2008">
        <v>0.05</v>
      </c>
      <c r="C2008">
        <v>36</v>
      </c>
      <c r="D2008">
        <v>563.09</v>
      </c>
      <c r="F2008" t="str">
        <f t="shared" si="62"/>
        <v>Profit</v>
      </c>
      <c r="G2008">
        <f t="shared" si="63"/>
        <v>45.672777777777782</v>
      </c>
    </row>
    <row r="2009" spans="1:7" x14ac:dyDescent="0.25">
      <c r="A2009">
        <v>611.71</v>
      </c>
      <c r="B2009">
        <v>0.02</v>
      </c>
      <c r="C2009">
        <v>18</v>
      </c>
      <c r="D2009">
        <v>93.23</v>
      </c>
      <c r="F2009" t="str">
        <f t="shared" si="62"/>
        <v>Profit</v>
      </c>
      <c r="G2009">
        <f t="shared" si="63"/>
        <v>33.983888888888892</v>
      </c>
    </row>
    <row r="2010" spans="1:7" x14ac:dyDescent="0.25">
      <c r="A2010">
        <v>1823.04</v>
      </c>
      <c r="B2010">
        <v>0.09</v>
      </c>
      <c r="C2010">
        <v>27</v>
      </c>
      <c r="D2010">
        <v>-190.78</v>
      </c>
      <c r="F2010" t="str">
        <f t="shared" si="62"/>
        <v>Loss</v>
      </c>
      <c r="G2010">
        <f t="shared" si="63"/>
        <v>67.52</v>
      </c>
    </row>
    <row r="2011" spans="1:7" x14ac:dyDescent="0.25">
      <c r="A2011">
        <v>211.88</v>
      </c>
      <c r="B2011">
        <v>0.1</v>
      </c>
      <c r="C2011">
        <v>14</v>
      </c>
      <c r="D2011">
        <v>78.45</v>
      </c>
      <c r="F2011" t="str">
        <f t="shared" si="62"/>
        <v>Profit</v>
      </c>
      <c r="G2011">
        <f t="shared" si="63"/>
        <v>15.134285714285713</v>
      </c>
    </row>
    <row r="2012" spans="1:7" x14ac:dyDescent="0.25">
      <c r="A2012">
        <v>675.23</v>
      </c>
      <c r="B2012">
        <v>0.1</v>
      </c>
      <c r="C2012">
        <v>15</v>
      </c>
      <c r="D2012">
        <v>204.08</v>
      </c>
      <c r="F2012" t="str">
        <f t="shared" si="62"/>
        <v>Profit</v>
      </c>
      <c r="G2012">
        <f t="shared" si="63"/>
        <v>45.015333333333338</v>
      </c>
    </row>
    <row r="2013" spans="1:7" x14ac:dyDescent="0.25">
      <c r="A2013">
        <v>108.09</v>
      </c>
      <c r="B2013">
        <v>7.0000000000000007E-2</v>
      </c>
      <c r="C2013">
        <v>20</v>
      </c>
      <c r="D2013">
        <v>25.76</v>
      </c>
      <c r="F2013" t="str">
        <f t="shared" si="62"/>
        <v>Profit</v>
      </c>
      <c r="G2013">
        <f t="shared" si="63"/>
        <v>5.4045000000000005</v>
      </c>
    </row>
    <row r="2014" spans="1:7" x14ac:dyDescent="0.25">
      <c r="A2014">
        <v>137.54</v>
      </c>
      <c r="B2014">
        <v>0.08</v>
      </c>
      <c r="C2014">
        <v>4</v>
      </c>
      <c r="D2014">
        <v>-138.84</v>
      </c>
      <c r="F2014" t="str">
        <f t="shared" si="62"/>
        <v>Loss</v>
      </c>
      <c r="G2014">
        <f t="shared" si="63"/>
        <v>34.384999999999998</v>
      </c>
    </row>
    <row r="2015" spans="1:7" x14ac:dyDescent="0.25">
      <c r="A2015">
        <v>17599.39</v>
      </c>
      <c r="B2015">
        <v>0.03</v>
      </c>
      <c r="C2015">
        <v>28</v>
      </c>
      <c r="D2015">
        <v>5513.86</v>
      </c>
      <c r="F2015" t="str">
        <f t="shared" si="62"/>
        <v>Profit</v>
      </c>
      <c r="G2015">
        <f t="shared" si="63"/>
        <v>628.54964285714289</v>
      </c>
    </row>
    <row r="2016" spans="1:7" x14ac:dyDescent="0.25">
      <c r="A2016">
        <v>116.55</v>
      </c>
      <c r="B2016">
        <v>0.09</v>
      </c>
      <c r="C2016">
        <v>20</v>
      </c>
      <c r="D2016">
        <v>-39.67</v>
      </c>
      <c r="F2016" t="str">
        <f t="shared" si="62"/>
        <v>Loss</v>
      </c>
      <c r="G2016">
        <f t="shared" si="63"/>
        <v>5.8274999999999997</v>
      </c>
    </row>
    <row r="2017" spans="1:7" x14ac:dyDescent="0.25">
      <c r="A2017">
        <v>115.34</v>
      </c>
      <c r="B2017">
        <v>0.02</v>
      </c>
      <c r="C2017">
        <v>16</v>
      </c>
      <c r="D2017">
        <v>13.83</v>
      </c>
      <c r="F2017" t="str">
        <f t="shared" si="62"/>
        <v>Profit</v>
      </c>
      <c r="G2017">
        <f t="shared" si="63"/>
        <v>7.2087500000000002</v>
      </c>
    </row>
    <row r="2018" spans="1:7" x14ac:dyDescent="0.25">
      <c r="A2018">
        <v>279.39999999999998</v>
      </c>
      <c r="B2018">
        <v>0.1</v>
      </c>
      <c r="C2018">
        <v>27</v>
      </c>
      <c r="D2018">
        <v>-92.25</v>
      </c>
      <c r="F2018" t="str">
        <f t="shared" si="62"/>
        <v>Loss</v>
      </c>
      <c r="G2018">
        <f t="shared" si="63"/>
        <v>10.348148148148148</v>
      </c>
    </row>
    <row r="2019" spans="1:7" x14ac:dyDescent="0.25">
      <c r="A2019">
        <v>525.77</v>
      </c>
      <c r="B2019">
        <v>0.08</v>
      </c>
      <c r="C2019">
        <v>43</v>
      </c>
      <c r="D2019">
        <v>34.630000000000003</v>
      </c>
      <c r="F2019" t="str">
        <f t="shared" si="62"/>
        <v>Profit</v>
      </c>
      <c r="G2019">
        <f t="shared" si="63"/>
        <v>12.227209302325582</v>
      </c>
    </row>
    <row r="2020" spans="1:7" x14ac:dyDescent="0.25">
      <c r="A2020">
        <v>55.34</v>
      </c>
      <c r="B2020">
        <v>0.06</v>
      </c>
      <c r="C2020">
        <v>2</v>
      </c>
      <c r="D2020">
        <v>-31.24</v>
      </c>
      <c r="F2020" t="str">
        <f t="shared" si="62"/>
        <v>Loss</v>
      </c>
      <c r="G2020">
        <f t="shared" si="63"/>
        <v>27.67</v>
      </c>
    </row>
    <row r="2021" spans="1:7" x14ac:dyDescent="0.25">
      <c r="A2021">
        <v>653.54</v>
      </c>
      <c r="B2021">
        <v>0.06</v>
      </c>
      <c r="C2021">
        <v>29</v>
      </c>
      <c r="D2021">
        <v>-1358.9</v>
      </c>
      <c r="F2021" t="str">
        <f t="shared" si="62"/>
        <v>Loss</v>
      </c>
      <c r="G2021">
        <f t="shared" si="63"/>
        <v>22.535862068965518</v>
      </c>
    </row>
    <row r="2022" spans="1:7" x14ac:dyDescent="0.25">
      <c r="A2022">
        <v>2062.75</v>
      </c>
      <c r="B2022">
        <v>0.01</v>
      </c>
      <c r="C2022">
        <v>32</v>
      </c>
      <c r="D2022">
        <v>559.59</v>
      </c>
      <c r="F2022" t="str">
        <f t="shared" si="62"/>
        <v>Profit</v>
      </c>
      <c r="G2022">
        <f t="shared" si="63"/>
        <v>64.4609375</v>
      </c>
    </row>
    <row r="2023" spans="1:7" x14ac:dyDescent="0.25">
      <c r="A2023">
        <v>12635.75</v>
      </c>
      <c r="B2023">
        <v>7.0000000000000007E-2</v>
      </c>
      <c r="C2023">
        <v>48</v>
      </c>
      <c r="D2023">
        <v>-335.24</v>
      </c>
      <c r="F2023" t="str">
        <f t="shared" si="62"/>
        <v>Loss</v>
      </c>
      <c r="G2023">
        <f t="shared" si="63"/>
        <v>263.24479166666669</v>
      </c>
    </row>
    <row r="2024" spans="1:7" x14ac:dyDescent="0.25">
      <c r="A2024">
        <v>71.569999999999993</v>
      </c>
      <c r="B2024">
        <v>0.02</v>
      </c>
      <c r="C2024">
        <v>13</v>
      </c>
      <c r="D2024">
        <v>-30.69</v>
      </c>
      <c r="F2024" t="str">
        <f t="shared" si="62"/>
        <v>Loss</v>
      </c>
      <c r="G2024">
        <f t="shared" si="63"/>
        <v>5.5053846153846147</v>
      </c>
    </row>
    <row r="2025" spans="1:7" x14ac:dyDescent="0.25">
      <c r="A2025">
        <v>75.19</v>
      </c>
      <c r="B2025">
        <v>0.06</v>
      </c>
      <c r="C2025">
        <v>22</v>
      </c>
      <c r="D2025">
        <v>-59.12</v>
      </c>
      <c r="F2025" t="str">
        <f t="shared" si="62"/>
        <v>Loss</v>
      </c>
      <c r="G2025">
        <f t="shared" si="63"/>
        <v>3.4177272727272725</v>
      </c>
    </row>
    <row r="2026" spans="1:7" x14ac:dyDescent="0.25">
      <c r="A2026">
        <v>240.3</v>
      </c>
      <c r="B2026">
        <v>0.08</v>
      </c>
      <c r="C2026">
        <v>49</v>
      </c>
      <c r="D2026">
        <v>-139.16</v>
      </c>
      <c r="F2026" t="str">
        <f t="shared" si="62"/>
        <v>Loss</v>
      </c>
      <c r="G2026">
        <f t="shared" si="63"/>
        <v>4.9040816326530612</v>
      </c>
    </row>
    <row r="2027" spans="1:7" x14ac:dyDescent="0.25">
      <c r="A2027">
        <v>2750.107</v>
      </c>
      <c r="B2027">
        <v>0.04</v>
      </c>
      <c r="C2027">
        <v>25</v>
      </c>
      <c r="D2027">
        <v>667.45</v>
      </c>
      <c r="F2027" t="str">
        <f t="shared" si="62"/>
        <v>Profit</v>
      </c>
      <c r="G2027">
        <f t="shared" si="63"/>
        <v>110.00427999999999</v>
      </c>
    </row>
    <row r="2028" spans="1:7" x14ac:dyDescent="0.25">
      <c r="A2028">
        <v>78.08</v>
      </c>
      <c r="B2028">
        <v>0.08</v>
      </c>
      <c r="C2028">
        <v>43</v>
      </c>
      <c r="D2028">
        <v>1.74</v>
      </c>
      <c r="F2028" t="str">
        <f t="shared" si="62"/>
        <v>Profit</v>
      </c>
      <c r="G2028">
        <f t="shared" si="63"/>
        <v>1.8158139534883722</v>
      </c>
    </row>
    <row r="2029" spans="1:7" x14ac:dyDescent="0.25">
      <c r="A2029">
        <v>88.06</v>
      </c>
      <c r="B2029">
        <v>0.04</v>
      </c>
      <c r="C2029">
        <v>12</v>
      </c>
      <c r="D2029">
        <v>-69.05</v>
      </c>
      <c r="F2029" t="str">
        <f t="shared" si="62"/>
        <v>Loss</v>
      </c>
      <c r="G2029">
        <f t="shared" si="63"/>
        <v>7.3383333333333338</v>
      </c>
    </row>
    <row r="2030" spans="1:7" x14ac:dyDescent="0.25">
      <c r="A2030">
        <v>43.37</v>
      </c>
      <c r="B2030">
        <v>0.02</v>
      </c>
      <c r="C2030">
        <v>13</v>
      </c>
      <c r="D2030">
        <v>9.5299999999999994</v>
      </c>
      <c r="F2030" t="str">
        <f t="shared" si="62"/>
        <v>Profit</v>
      </c>
      <c r="G2030">
        <f t="shared" si="63"/>
        <v>3.336153846153846</v>
      </c>
    </row>
    <row r="2031" spans="1:7" x14ac:dyDescent="0.25">
      <c r="A2031">
        <v>1002.77</v>
      </c>
      <c r="B2031">
        <v>7.0000000000000007E-2</v>
      </c>
      <c r="C2031">
        <v>21</v>
      </c>
      <c r="D2031">
        <v>295.60000000000002</v>
      </c>
      <c r="F2031" t="str">
        <f t="shared" si="62"/>
        <v>Profit</v>
      </c>
      <c r="G2031">
        <f t="shared" si="63"/>
        <v>47.750952380952377</v>
      </c>
    </row>
    <row r="2032" spans="1:7" x14ac:dyDescent="0.25">
      <c r="A2032">
        <v>294.48</v>
      </c>
      <c r="B2032">
        <v>0.08</v>
      </c>
      <c r="C2032">
        <v>37</v>
      </c>
      <c r="D2032">
        <v>-64.239999999999995</v>
      </c>
      <c r="F2032" t="str">
        <f t="shared" si="62"/>
        <v>Loss</v>
      </c>
      <c r="G2032">
        <f t="shared" si="63"/>
        <v>7.9589189189189193</v>
      </c>
    </row>
    <row r="2033" spans="1:7" x14ac:dyDescent="0.25">
      <c r="A2033">
        <v>730.51</v>
      </c>
      <c r="B2033">
        <v>0.08</v>
      </c>
      <c r="C2033">
        <v>29</v>
      </c>
      <c r="D2033">
        <v>217.57</v>
      </c>
      <c r="F2033" t="str">
        <f t="shared" si="62"/>
        <v>Profit</v>
      </c>
      <c r="G2033">
        <f t="shared" si="63"/>
        <v>25.19</v>
      </c>
    </row>
    <row r="2034" spans="1:7" x14ac:dyDescent="0.25">
      <c r="A2034">
        <v>183.33</v>
      </c>
      <c r="B2034">
        <v>0.05</v>
      </c>
      <c r="C2034">
        <v>30</v>
      </c>
      <c r="D2034">
        <v>-106.54</v>
      </c>
      <c r="F2034" t="str">
        <f t="shared" si="62"/>
        <v>Loss</v>
      </c>
      <c r="G2034">
        <f t="shared" si="63"/>
        <v>6.1110000000000007</v>
      </c>
    </row>
    <row r="2035" spans="1:7" x14ac:dyDescent="0.25">
      <c r="A2035">
        <v>178.14</v>
      </c>
      <c r="B2035">
        <v>0.01</v>
      </c>
      <c r="C2035">
        <v>17</v>
      </c>
      <c r="D2035">
        <v>56.3</v>
      </c>
      <c r="F2035" t="str">
        <f t="shared" si="62"/>
        <v>Profit</v>
      </c>
      <c r="G2035">
        <f t="shared" si="63"/>
        <v>10.478823529411764</v>
      </c>
    </row>
    <row r="2036" spans="1:7" x14ac:dyDescent="0.25">
      <c r="A2036">
        <v>870.75</v>
      </c>
      <c r="B2036">
        <v>0.09</v>
      </c>
      <c r="C2036">
        <v>35</v>
      </c>
      <c r="D2036">
        <v>100.5</v>
      </c>
      <c r="F2036" t="str">
        <f t="shared" si="62"/>
        <v>Profit</v>
      </c>
      <c r="G2036">
        <f t="shared" si="63"/>
        <v>24.87857142857143</v>
      </c>
    </row>
    <row r="2037" spans="1:7" x14ac:dyDescent="0.25">
      <c r="A2037">
        <v>4581.54</v>
      </c>
      <c r="B2037">
        <v>0.05</v>
      </c>
      <c r="C2037">
        <v>34</v>
      </c>
      <c r="D2037">
        <v>-614.37</v>
      </c>
      <c r="F2037" t="str">
        <f t="shared" si="62"/>
        <v>Loss</v>
      </c>
      <c r="G2037">
        <f t="shared" si="63"/>
        <v>134.75117647058823</v>
      </c>
    </row>
    <row r="2038" spans="1:7" x14ac:dyDescent="0.25">
      <c r="A2038">
        <v>812.06</v>
      </c>
      <c r="B2038">
        <v>0</v>
      </c>
      <c r="C2038">
        <v>19</v>
      </c>
      <c r="D2038">
        <v>220.07</v>
      </c>
      <c r="F2038" t="str">
        <f t="shared" si="62"/>
        <v>Profit</v>
      </c>
      <c r="G2038">
        <f t="shared" si="63"/>
        <v>42.739999999999995</v>
      </c>
    </row>
    <row r="2039" spans="1:7" x14ac:dyDescent="0.25">
      <c r="A2039">
        <v>1507.16</v>
      </c>
      <c r="B2039">
        <v>0.02</v>
      </c>
      <c r="C2039">
        <v>50</v>
      </c>
      <c r="D2039">
        <v>724.14</v>
      </c>
      <c r="F2039" t="str">
        <f t="shared" si="62"/>
        <v>Profit</v>
      </c>
      <c r="G2039">
        <f t="shared" si="63"/>
        <v>30.1432</v>
      </c>
    </row>
    <row r="2040" spans="1:7" x14ac:dyDescent="0.25">
      <c r="A2040">
        <v>845.7</v>
      </c>
      <c r="B2040">
        <v>0.02</v>
      </c>
      <c r="C2040">
        <v>20</v>
      </c>
      <c r="D2040">
        <v>221.6</v>
      </c>
      <c r="F2040" t="str">
        <f t="shared" si="62"/>
        <v>Profit</v>
      </c>
      <c r="G2040">
        <f t="shared" si="63"/>
        <v>42.285000000000004</v>
      </c>
    </row>
    <row r="2041" spans="1:7" x14ac:dyDescent="0.25">
      <c r="A2041">
        <v>10341.469999999999</v>
      </c>
      <c r="B2041">
        <v>0.03</v>
      </c>
      <c r="C2041">
        <v>48</v>
      </c>
      <c r="D2041">
        <v>865.02</v>
      </c>
      <c r="F2041" t="str">
        <f t="shared" si="62"/>
        <v>Profit</v>
      </c>
      <c r="G2041">
        <f t="shared" si="63"/>
        <v>215.44729166666664</v>
      </c>
    </row>
    <row r="2042" spans="1:7" x14ac:dyDescent="0.25">
      <c r="A2042">
        <v>64.430000000000007</v>
      </c>
      <c r="B2042">
        <v>7.0000000000000007E-2</v>
      </c>
      <c r="C2042">
        <v>36</v>
      </c>
      <c r="D2042">
        <v>-18.64</v>
      </c>
      <c r="F2042" t="str">
        <f t="shared" si="62"/>
        <v>Loss</v>
      </c>
      <c r="G2042">
        <f t="shared" si="63"/>
        <v>1.7897222222222224</v>
      </c>
    </row>
    <row r="2043" spans="1:7" x14ac:dyDescent="0.25">
      <c r="A2043">
        <v>55.21</v>
      </c>
      <c r="B2043">
        <v>0.08</v>
      </c>
      <c r="C2043">
        <v>2</v>
      </c>
      <c r="D2043">
        <v>-45.3</v>
      </c>
      <c r="F2043" t="str">
        <f t="shared" si="62"/>
        <v>Loss</v>
      </c>
      <c r="G2043">
        <f t="shared" si="63"/>
        <v>27.605</v>
      </c>
    </row>
    <row r="2044" spans="1:7" x14ac:dyDescent="0.25">
      <c r="A2044">
        <v>337.6</v>
      </c>
      <c r="B2044">
        <v>0.1</v>
      </c>
      <c r="C2044">
        <v>2</v>
      </c>
      <c r="D2044">
        <v>-210.78</v>
      </c>
      <c r="F2044" t="str">
        <f t="shared" si="62"/>
        <v>Loss</v>
      </c>
      <c r="G2044">
        <f t="shared" si="63"/>
        <v>168.8</v>
      </c>
    </row>
    <row r="2045" spans="1:7" x14ac:dyDescent="0.25">
      <c r="A2045">
        <v>1735.94</v>
      </c>
      <c r="B2045">
        <v>0.1</v>
      </c>
      <c r="C2045">
        <v>13</v>
      </c>
      <c r="D2045">
        <v>-432.54</v>
      </c>
      <c r="F2045" t="str">
        <f t="shared" si="62"/>
        <v>Loss</v>
      </c>
      <c r="G2045">
        <f t="shared" si="63"/>
        <v>133.53384615384616</v>
      </c>
    </row>
    <row r="2046" spans="1:7" x14ac:dyDescent="0.25">
      <c r="A2046">
        <v>467</v>
      </c>
      <c r="B2046">
        <v>0.04</v>
      </c>
      <c r="C2046">
        <v>25</v>
      </c>
      <c r="D2046">
        <v>69.97</v>
      </c>
      <c r="F2046" t="str">
        <f t="shared" si="62"/>
        <v>Profit</v>
      </c>
      <c r="G2046">
        <f t="shared" si="63"/>
        <v>18.68</v>
      </c>
    </row>
    <row r="2047" spans="1:7" x14ac:dyDescent="0.25">
      <c r="A2047">
        <v>38.299999999999997</v>
      </c>
      <c r="B2047">
        <v>0.01</v>
      </c>
      <c r="C2047">
        <v>9</v>
      </c>
      <c r="D2047">
        <v>-42.49</v>
      </c>
      <c r="F2047" t="str">
        <f t="shared" si="62"/>
        <v>Loss</v>
      </c>
      <c r="G2047">
        <f t="shared" si="63"/>
        <v>4.2555555555555555</v>
      </c>
    </row>
    <row r="2048" spans="1:7" x14ac:dyDescent="0.25">
      <c r="A2048">
        <v>53.34</v>
      </c>
      <c r="B2048">
        <v>0.04</v>
      </c>
      <c r="C2048">
        <v>32</v>
      </c>
      <c r="D2048">
        <v>-4.68</v>
      </c>
      <c r="F2048" t="str">
        <f t="shared" si="62"/>
        <v>Loss</v>
      </c>
      <c r="G2048">
        <f t="shared" si="63"/>
        <v>1.6668750000000001</v>
      </c>
    </row>
    <row r="2049" spans="1:7" x14ac:dyDescent="0.25">
      <c r="A2049">
        <v>1210.02</v>
      </c>
      <c r="B2049">
        <v>0.06</v>
      </c>
      <c r="C2049">
        <v>48</v>
      </c>
      <c r="D2049">
        <v>-279.44</v>
      </c>
      <c r="F2049" t="str">
        <f t="shared" si="62"/>
        <v>Loss</v>
      </c>
      <c r="G2049">
        <f t="shared" si="63"/>
        <v>25.208749999999998</v>
      </c>
    </row>
    <row r="2050" spans="1:7" x14ac:dyDescent="0.25">
      <c r="A2050">
        <v>165.37</v>
      </c>
      <c r="B2050">
        <v>0.06</v>
      </c>
      <c r="C2050">
        <v>26</v>
      </c>
      <c r="D2050">
        <v>-80.11</v>
      </c>
      <c r="F2050" t="str">
        <f t="shared" si="62"/>
        <v>Loss</v>
      </c>
      <c r="G2050">
        <f t="shared" si="63"/>
        <v>6.360384615384616</v>
      </c>
    </row>
    <row r="2051" spans="1:7" x14ac:dyDescent="0.25">
      <c r="A2051">
        <v>261.16000000000003</v>
      </c>
      <c r="B2051">
        <v>7.0000000000000007E-2</v>
      </c>
      <c r="C2051">
        <v>39</v>
      </c>
      <c r="D2051">
        <v>-220.3</v>
      </c>
      <c r="F2051" t="str">
        <f t="shared" ref="F2051:F2114" si="64">IF(D2051&gt;0,"Profit","Loss")</f>
        <v>Loss</v>
      </c>
      <c r="G2051">
        <f t="shared" ref="G2051:G2114" si="65">IFERROR(A2051/C2051,0)</f>
        <v>6.6964102564102568</v>
      </c>
    </row>
    <row r="2052" spans="1:7" x14ac:dyDescent="0.25">
      <c r="A2052">
        <v>1785.74</v>
      </c>
      <c r="B2052">
        <v>0.03</v>
      </c>
      <c r="C2052">
        <v>38</v>
      </c>
      <c r="D2052">
        <v>739.48</v>
      </c>
      <c r="F2052" t="str">
        <f t="shared" si="64"/>
        <v>Profit</v>
      </c>
      <c r="G2052">
        <f t="shared" si="65"/>
        <v>46.993157894736839</v>
      </c>
    </row>
    <row r="2053" spans="1:7" x14ac:dyDescent="0.25">
      <c r="A2053">
        <v>1278.6465000000001</v>
      </c>
      <c r="B2053">
        <v>0.01</v>
      </c>
      <c r="C2053">
        <v>7</v>
      </c>
      <c r="D2053">
        <v>-396.17</v>
      </c>
      <c r="F2053" t="str">
        <f t="shared" si="64"/>
        <v>Loss</v>
      </c>
      <c r="G2053">
        <f t="shared" si="65"/>
        <v>182.66378571428572</v>
      </c>
    </row>
    <row r="2054" spans="1:7" x14ac:dyDescent="0.25">
      <c r="A2054">
        <v>155.22</v>
      </c>
      <c r="B2054">
        <v>7.0000000000000007E-2</v>
      </c>
      <c r="C2054">
        <v>47</v>
      </c>
      <c r="D2054">
        <v>23.34</v>
      </c>
      <c r="F2054" t="str">
        <f t="shared" si="64"/>
        <v>Profit</v>
      </c>
      <c r="G2054">
        <f t="shared" si="65"/>
        <v>3.3025531914893618</v>
      </c>
    </row>
    <row r="2055" spans="1:7" x14ac:dyDescent="0.25">
      <c r="A2055">
        <v>61.22</v>
      </c>
      <c r="B2055">
        <v>0.06</v>
      </c>
      <c r="C2055">
        <v>29</v>
      </c>
      <c r="D2055">
        <v>-76.88</v>
      </c>
      <c r="F2055" t="str">
        <f t="shared" si="64"/>
        <v>Loss</v>
      </c>
      <c r="G2055">
        <f t="shared" si="65"/>
        <v>2.1110344827586207</v>
      </c>
    </row>
    <row r="2056" spans="1:7" x14ac:dyDescent="0.25">
      <c r="A2056">
        <v>203.49</v>
      </c>
      <c r="B2056">
        <v>0</v>
      </c>
      <c r="C2056">
        <v>33</v>
      </c>
      <c r="D2056">
        <v>46.21</v>
      </c>
      <c r="F2056" t="str">
        <f t="shared" si="64"/>
        <v>Profit</v>
      </c>
      <c r="G2056">
        <f t="shared" si="65"/>
        <v>6.1663636363636369</v>
      </c>
    </row>
    <row r="2057" spans="1:7" x14ac:dyDescent="0.25">
      <c r="A2057">
        <v>149.51</v>
      </c>
      <c r="B2057">
        <v>0.02</v>
      </c>
      <c r="C2057">
        <v>8</v>
      </c>
      <c r="D2057">
        <v>-31.11</v>
      </c>
      <c r="F2057" t="str">
        <f t="shared" si="64"/>
        <v>Loss</v>
      </c>
      <c r="G2057">
        <f t="shared" si="65"/>
        <v>18.688749999999999</v>
      </c>
    </row>
    <row r="2058" spans="1:7" x14ac:dyDescent="0.25">
      <c r="A2058">
        <v>17.43</v>
      </c>
      <c r="B2058">
        <v>0.02</v>
      </c>
      <c r="C2058">
        <v>6</v>
      </c>
      <c r="D2058">
        <v>2.4500000000000002</v>
      </c>
      <c r="F2058" t="str">
        <f t="shared" si="64"/>
        <v>Profit</v>
      </c>
      <c r="G2058">
        <f t="shared" si="65"/>
        <v>2.9049999999999998</v>
      </c>
    </row>
    <row r="2059" spans="1:7" x14ac:dyDescent="0.25">
      <c r="A2059">
        <v>2305.75</v>
      </c>
      <c r="B2059">
        <v>0.03</v>
      </c>
      <c r="C2059">
        <v>20</v>
      </c>
      <c r="D2059">
        <v>-530.67999999999995</v>
      </c>
      <c r="F2059" t="str">
        <f t="shared" si="64"/>
        <v>Loss</v>
      </c>
      <c r="G2059">
        <f t="shared" si="65"/>
        <v>115.28749999999999</v>
      </c>
    </row>
    <row r="2060" spans="1:7" x14ac:dyDescent="0.25">
      <c r="A2060">
        <v>7235.83</v>
      </c>
      <c r="B2060">
        <v>0.01</v>
      </c>
      <c r="C2060">
        <v>48</v>
      </c>
      <c r="D2060">
        <v>3496.37</v>
      </c>
      <c r="F2060" t="str">
        <f t="shared" si="64"/>
        <v>Profit</v>
      </c>
      <c r="G2060">
        <f t="shared" si="65"/>
        <v>150.74645833333332</v>
      </c>
    </row>
    <row r="2061" spans="1:7" x14ac:dyDescent="0.25">
      <c r="A2061">
        <v>23949.51</v>
      </c>
      <c r="B2061">
        <v>0</v>
      </c>
      <c r="C2061">
        <v>46</v>
      </c>
      <c r="D2061">
        <v>-1312.84</v>
      </c>
      <c r="F2061" t="str">
        <f t="shared" si="64"/>
        <v>Loss</v>
      </c>
      <c r="G2061">
        <f t="shared" si="65"/>
        <v>520.64152173913044</v>
      </c>
    </row>
    <row r="2062" spans="1:7" x14ac:dyDescent="0.25">
      <c r="A2062">
        <v>1078.98</v>
      </c>
      <c r="B2062">
        <v>0.02</v>
      </c>
      <c r="C2062">
        <v>47</v>
      </c>
      <c r="D2062">
        <v>-1637.52</v>
      </c>
      <c r="F2062" t="str">
        <f t="shared" si="64"/>
        <v>Loss</v>
      </c>
      <c r="G2062">
        <f t="shared" si="65"/>
        <v>22.957021276595746</v>
      </c>
    </row>
    <row r="2063" spans="1:7" x14ac:dyDescent="0.25">
      <c r="A2063">
        <v>650.1395</v>
      </c>
      <c r="B2063">
        <v>0</v>
      </c>
      <c r="C2063">
        <v>34</v>
      </c>
      <c r="D2063">
        <v>22.57</v>
      </c>
      <c r="F2063" t="str">
        <f t="shared" si="64"/>
        <v>Profit</v>
      </c>
      <c r="G2063">
        <f t="shared" si="65"/>
        <v>19.121749999999999</v>
      </c>
    </row>
    <row r="2064" spans="1:7" x14ac:dyDescent="0.25">
      <c r="A2064">
        <v>572.74</v>
      </c>
      <c r="B2064">
        <v>0</v>
      </c>
      <c r="C2064">
        <v>38</v>
      </c>
      <c r="D2064">
        <v>53.31</v>
      </c>
      <c r="F2064" t="str">
        <f t="shared" si="64"/>
        <v>Profit</v>
      </c>
      <c r="G2064">
        <f t="shared" si="65"/>
        <v>15.072105263157894</v>
      </c>
    </row>
    <row r="2065" spans="1:7" x14ac:dyDescent="0.25">
      <c r="A2065">
        <v>135.19999999999999</v>
      </c>
      <c r="B2065">
        <v>0.02</v>
      </c>
      <c r="C2065">
        <v>32</v>
      </c>
      <c r="D2065">
        <v>59.4</v>
      </c>
      <c r="F2065" t="str">
        <f t="shared" si="64"/>
        <v>Profit</v>
      </c>
      <c r="G2065">
        <f t="shared" si="65"/>
        <v>4.2249999999999996</v>
      </c>
    </row>
    <row r="2066" spans="1:7" x14ac:dyDescent="0.25">
      <c r="A2066">
        <v>1900.47</v>
      </c>
      <c r="B2066">
        <v>0</v>
      </c>
      <c r="C2066">
        <v>22</v>
      </c>
      <c r="D2066">
        <v>202.73</v>
      </c>
      <c r="F2066" t="str">
        <f t="shared" si="64"/>
        <v>Profit</v>
      </c>
      <c r="G2066">
        <f t="shared" si="65"/>
        <v>86.385000000000005</v>
      </c>
    </row>
    <row r="2067" spans="1:7" x14ac:dyDescent="0.25">
      <c r="A2067">
        <v>205.52</v>
      </c>
      <c r="B2067">
        <v>0.09</v>
      </c>
      <c r="C2067">
        <v>33</v>
      </c>
      <c r="D2067">
        <v>-118.55</v>
      </c>
      <c r="F2067" t="str">
        <f t="shared" si="64"/>
        <v>Loss</v>
      </c>
      <c r="G2067">
        <f t="shared" si="65"/>
        <v>6.2278787878787885</v>
      </c>
    </row>
    <row r="2068" spans="1:7" x14ac:dyDescent="0.25">
      <c r="A2068">
        <v>102.04</v>
      </c>
      <c r="B2068">
        <v>0.05</v>
      </c>
      <c r="C2068">
        <v>14</v>
      </c>
      <c r="D2068">
        <v>-47.67</v>
      </c>
      <c r="F2068" t="str">
        <f t="shared" si="64"/>
        <v>Loss</v>
      </c>
      <c r="G2068">
        <f t="shared" si="65"/>
        <v>7.2885714285714291</v>
      </c>
    </row>
    <row r="2069" spans="1:7" x14ac:dyDescent="0.25">
      <c r="A2069">
        <v>44.85</v>
      </c>
      <c r="B2069">
        <v>0.02</v>
      </c>
      <c r="C2069">
        <v>38</v>
      </c>
      <c r="D2069">
        <v>-0.49</v>
      </c>
      <c r="F2069" t="str">
        <f t="shared" si="64"/>
        <v>Loss</v>
      </c>
      <c r="G2069">
        <f t="shared" si="65"/>
        <v>1.1802631578947369</v>
      </c>
    </row>
    <row r="2070" spans="1:7" x14ac:dyDescent="0.25">
      <c r="A2070">
        <v>1103.73</v>
      </c>
      <c r="B2070">
        <v>0</v>
      </c>
      <c r="C2070">
        <v>45</v>
      </c>
      <c r="D2070">
        <v>189.28</v>
      </c>
      <c r="F2070" t="str">
        <f t="shared" si="64"/>
        <v>Profit</v>
      </c>
      <c r="G2070">
        <f t="shared" si="65"/>
        <v>24.527333333333335</v>
      </c>
    </row>
    <row r="2071" spans="1:7" x14ac:dyDescent="0.25">
      <c r="A2071">
        <v>2650.77</v>
      </c>
      <c r="B2071">
        <v>0.08</v>
      </c>
      <c r="C2071">
        <v>39</v>
      </c>
      <c r="D2071">
        <v>-824.43</v>
      </c>
      <c r="F2071" t="str">
        <f t="shared" si="64"/>
        <v>Loss</v>
      </c>
      <c r="G2071">
        <f t="shared" si="65"/>
        <v>67.96846153846154</v>
      </c>
    </row>
    <row r="2072" spans="1:7" x14ac:dyDescent="0.25">
      <c r="A2072">
        <v>847.82</v>
      </c>
      <c r="B2072">
        <v>0.05</v>
      </c>
      <c r="C2072">
        <v>38</v>
      </c>
      <c r="D2072">
        <v>-1348.5</v>
      </c>
      <c r="F2072" t="str">
        <f t="shared" si="64"/>
        <v>Loss</v>
      </c>
      <c r="G2072">
        <f t="shared" si="65"/>
        <v>22.311052631578949</v>
      </c>
    </row>
    <row r="2073" spans="1:7" x14ac:dyDescent="0.25">
      <c r="A2073">
        <v>63.14</v>
      </c>
      <c r="B2073">
        <v>0.06</v>
      </c>
      <c r="C2073">
        <v>19</v>
      </c>
      <c r="D2073">
        <v>-53.75</v>
      </c>
      <c r="F2073" t="str">
        <f t="shared" si="64"/>
        <v>Loss</v>
      </c>
      <c r="G2073">
        <f t="shared" si="65"/>
        <v>3.3231578947368421</v>
      </c>
    </row>
    <row r="2074" spans="1:7" x14ac:dyDescent="0.25">
      <c r="A2074">
        <v>279.327</v>
      </c>
      <c r="B2074">
        <v>0.05</v>
      </c>
      <c r="C2074">
        <v>16</v>
      </c>
      <c r="D2074">
        <v>75.209999999999994</v>
      </c>
      <c r="F2074" t="str">
        <f t="shared" si="64"/>
        <v>Profit</v>
      </c>
      <c r="G2074">
        <f t="shared" si="65"/>
        <v>17.4579375</v>
      </c>
    </row>
    <row r="2075" spans="1:7" x14ac:dyDescent="0.25">
      <c r="A2075">
        <v>199.12</v>
      </c>
      <c r="B2075">
        <v>0.01</v>
      </c>
      <c r="C2075">
        <v>24</v>
      </c>
      <c r="D2075">
        <v>73.33</v>
      </c>
      <c r="F2075" t="str">
        <f t="shared" si="64"/>
        <v>Profit</v>
      </c>
      <c r="G2075">
        <f t="shared" si="65"/>
        <v>8.2966666666666669</v>
      </c>
    </row>
    <row r="2076" spans="1:7" x14ac:dyDescent="0.25">
      <c r="A2076">
        <v>1082.43</v>
      </c>
      <c r="B2076">
        <v>0.06</v>
      </c>
      <c r="C2076">
        <v>23</v>
      </c>
      <c r="D2076">
        <v>23.97</v>
      </c>
      <c r="F2076" t="str">
        <f t="shared" si="64"/>
        <v>Profit</v>
      </c>
      <c r="G2076">
        <f t="shared" si="65"/>
        <v>47.06217391304348</v>
      </c>
    </row>
    <row r="2077" spans="1:7" x14ac:dyDescent="0.25">
      <c r="A2077">
        <v>539.20600000000002</v>
      </c>
      <c r="B2077">
        <v>0.05</v>
      </c>
      <c r="C2077">
        <v>5</v>
      </c>
      <c r="D2077">
        <v>-452.39</v>
      </c>
      <c r="F2077" t="str">
        <f t="shared" si="64"/>
        <v>Loss</v>
      </c>
      <c r="G2077">
        <f t="shared" si="65"/>
        <v>107.8412</v>
      </c>
    </row>
    <row r="2078" spans="1:7" x14ac:dyDescent="0.25">
      <c r="A2078">
        <v>268.94</v>
      </c>
      <c r="B2078">
        <v>0.02</v>
      </c>
      <c r="C2078">
        <v>39</v>
      </c>
      <c r="D2078">
        <v>-87.52</v>
      </c>
      <c r="F2078" t="str">
        <f t="shared" si="64"/>
        <v>Loss</v>
      </c>
      <c r="G2078">
        <f t="shared" si="65"/>
        <v>6.8958974358974361</v>
      </c>
    </row>
    <row r="2079" spans="1:7" x14ac:dyDescent="0.25">
      <c r="A2079">
        <v>565.01</v>
      </c>
      <c r="B2079">
        <v>0.1</v>
      </c>
      <c r="C2079">
        <v>44</v>
      </c>
      <c r="D2079">
        <v>-10.33</v>
      </c>
      <c r="F2079" t="str">
        <f t="shared" si="64"/>
        <v>Loss</v>
      </c>
      <c r="G2079">
        <f t="shared" si="65"/>
        <v>12.841136363636364</v>
      </c>
    </row>
    <row r="2080" spans="1:7" x14ac:dyDescent="0.25">
      <c r="A2080">
        <v>112.18</v>
      </c>
      <c r="B2080">
        <v>7.0000000000000007E-2</v>
      </c>
      <c r="C2080">
        <v>4</v>
      </c>
      <c r="D2080">
        <v>-96.16</v>
      </c>
      <c r="F2080" t="str">
        <f t="shared" si="64"/>
        <v>Loss</v>
      </c>
      <c r="G2080">
        <f t="shared" si="65"/>
        <v>28.045000000000002</v>
      </c>
    </row>
    <row r="2081" spans="1:7" x14ac:dyDescent="0.25">
      <c r="A2081">
        <v>493.26</v>
      </c>
      <c r="B2081">
        <v>0.02</v>
      </c>
      <c r="C2081">
        <v>39</v>
      </c>
      <c r="D2081">
        <v>263.39999999999998</v>
      </c>
      <c r="F2081" t="str">
        <f t="shared" si="64"/>
        <v>Profit</v>
      </c>
      <c r="G2081">
        <f t="shared" si="65"/>
        <v>12.647692307692308</v>
      </c>
    </row>
    <row r="2082" spans="1:7" x14ac:dyDescent="0.25">
      <c r="A2082">
        <v>477.76</v>
      </c>
      <c r="B2082">
        <v>0.04</v>
      </c>
      <c r="C2082">
        <v>5</v>
      </c>
      <c r="D2082">
        <v>-173.1</v>
      </c>
      <c r="F2082" t="str">
        <f t="shared" si="64"/>
        <v>Loss</v>
      </c>
      <c r="G2082">
        <f t="shared" si="65"/>
        <v>95.551999999999992</v>
      </c>
    </row>
    <row r="2083" spans="1:7" x14ac:dyDescent="0.25">
      <c r="A2083">
        <v>234.2</v>
      </c>
      <c r="B2083">
        <v>0.09</v>
      </c>
      <c r="C2083">
        <v>42</v>
      </c>
      <c r="D2083">
        <v>56.22</v>
      </c>
      <c r="F2083" t="str">
        <f t="shared" si="64"/>
        <v>Profit</v>
      </c>
      <c r="G2083">
        <f t="shared" si="65"/>
        <v>5.5761904761904759</v>
      </c>
    </row>
    <row r="2084" spans="1:7" x14ac:dyDescent="0.25">
      <c r="A2084">
        <v>192.15</v>
      </c>
      <c r="B2084">
        <v>7.0000000000000007E-2</v>
      </c>
      <c r="C2084">
        <v>37</v>
      </c>
      <c r="D2084">
        <v>37.31</v>
      </c>
      <c r="F2084" t="str">
        <f t="shared" si="64"/>
        <v>Profit</v>
      </c>
      <c r="G2084">
        <f t="shared" si="65"/>
        <v>5.1932432432432432</v>
      </c>
    </row>
    <row r="2085" spans="1:7" x14ac:dyDescent="0.25">
      <c r="A2085">
        <v>88.4</v>
      </c>
      <c r="B2085">
        <v>0.08</v>
      </c>
      <c r="C2085">
        <v>19</v>
      </c>
      <c r="D2085">
        <v>35.5</v>
      </c>
      <c r="F2085" t="str">
        <f t="shared" si="64"/>
        <v>Profit</v>
      </c>
      <c r="G2085">
        <f t="shared" si="65"/>
        <v>4.6526315789473687</v>
      </c>
    </row>
    <row r="2086" spans="1:7" x14ac:dyDescent="0.25">
      <c r="A2086">
        <v>259.83</v>
      </c>
      <c r="B2086">
        <v>0</v>
      </c>
      <c r="C2086">
        <v>40</v>
      </c>
      <c r="D2086">
        <v>80.73</v>
      </c>
      <c r="F2086" t="str">
        <f t="shared" si="64"/>
        <v>Profit</v>
      </c>
      <c r="G2086">
        <f t="shared" si="65"/>
        <v>6.4957499999999992</v>
      </c>
    </row>
    <row r="2087" spans="1:7" x14ac:dyDescent="0.25">
      <c r="A2087">
        <v>12741.81</v>
      </c>
      <c r="B2087">
        <v>0.09</v>
      </c>
      <c r="C2087">
        <v>35</v>
      </c>
      <c r="D2087">
        <v>95.06</v>
      </c>
      <c r="F2087" t="str">
        <f t="shared" si="64"/>
        <v>Profit</v>
      </c>
      <c r="G2087">
        <f t="shared" si="65"/>
        <v>364.0517142857143</v>
      </c>
    </row>
    <row r="2088" spans="1:7" x14ac:dyDescent="0.25">
      <c r="A2088">
        <v>44.89</v>
      </c>
      <c r="B2088">
        <v>0.09</v>
      </c>
      <c r="C2088">
        <v>23</v>
      </c>
      <c r="D2088">
        <v>-17.13</v>
      </c>
      <c r="F2088" t="str">
        <f t="shared" si="64"/>
        <v>Loss</v>
      </c>
      <c r="G2088">
        <f t="shared" si="65"/>
        <v>1.9517391304347826</v>
      </c>
    </row>
    <row r="2089" spans="1:7" x14ac:dyDescent="0.25">
      <c r="A2089">
        <v>1340.93</v>
      </c>
      <c r="B2089">
        <v>0.09</v>
      </c>
      <c r="C2089">
        <v>36</v>
      </c>
      <c r="D2089">
        <v>154.16</v>
      </c>
      <c r="F2089" t="str">
        <f t="shared" si="64"/>
        <v>Profit</v>
      </c>
      <c r="G2089">
        <f t="shared" si="65"/>
        <v>37.24805555555556</v>
      </c>
    </row>
    <row r="2090" spans="1:7" x14ac:dyDescent="0.25">
      <c r="A2090">
        <v>8719.69</v>
      </c>
      <c r="B2090">
        <v>0.01</v>
      </c>
      <c r="C2090">
        <v>30</v>
      </c>
      <c r="D2090">
        <v>2241.71</v>
      </c>
      <c r="F2090" t="str">
        <f t="shared" si="64"/>
        <v>Profit</v>
      </c>
      <c r="G2090">
        <f t="shared" si="65"/>
        <v>290.65633333333335</v>
      </c>
    </row>
    <row r="2091" spans="1:7" x14ac:dyDescent="0.25">
      <c r="A2091">
        <v>94.52</v>
      </c>
      <c r="B2091">
        <v>0.06</v>
      </c>
      <c r="C2091">
        <v>12</v>
      </c>
      <c r="D2091">
        <v>-36.229999999999997</v>
      </c>
      <c r="F2091" t="str">
        <f t="shared" si="64"/>
        <v>Loss</v>
      </c>
      <c r="G2091">
        <f t="shared" si="65"/>
        <v>7.876666666666666</v>
      </c>
    </row>
    <row r="2092" spans="1:7" x14ac:dyDescent="0.25">
      <c r="A2092">
        <v>48.41</v>
      </c>
      <c r="B2092">
        <v>0.06</v>
      </c>
      <c r="C2092">
        <v>42</v>
      </c>
      <c r="D2092">
        <v>-1.46</v>
      </c>
      <c r="F2092" t="str">
        <f t="shared" si="64"/>
        <v>Loss</v>
      </c>
      <c r="G2092">
        <f t="shared" si="65"/>
        <v>1.1526190476190474</v>
      </c>
    </row>
    <row r="2093" spans="1:7" x14ac:dyDescent="0.25">
      <c r="A2093">
        <v>3100.1115</v>
      </c>
      <c r="B2093">
        <v>0.02</v>
      </c>
      <c r="C2093">
        <v>22</v>
      </c>
      <c r="D2093">
        <v>567.37</v>
      </c>
      <c r="F2093" t="str">
        <f t="shared" si="64"/>
        <v>Profit</v>
      </c>
      <c r="G2093">
        <f t="shared" si="65"/>
        <v>140.9141590909091</v>
      </c>
    </row>
    <row r="2094" spans="1:7" x14ac:dyDescent="0.25">
      <c r="A2094">
        <v>88.84</v>
      </c>
      <c r="B2094">
        <v>0.08</v>
      </c>
      <c r="C2094">
        <v>18</v>
      </c>
      <c r="D2094">
        <v>-38.35</v>
      </c>
      <c r="F2094" t="str">
        <f t="shared" si="64"/>
        <v>Loss</v>
      </c>
      <c r="G2094">
        <f t="shared" si="65"/>
        <v>4.9355555555555561</v>
      </c>
    </row>
    <row r="2095" spans="1:7" x14ac:dyDescent="0.25">
      <c r="A2095">
        <v>606.39850000000001</v>
      </c>
      <c r="B2095">
        <v>0.09</v>
      </c>
      <c r="C2095">
        <v>20</v>
      </c>
      <c r="D2095">
        <v>126.13</v>
      </c>
      <c r="F2095" t="str">
        <f t="shared" si="64"/>
        <v>Profit</v>
      </c>
      <c r="G2095">
        <f t="shared" si="65"/>
        <v>30.319925000000001</v>
      </c>
    </row>
    <row r="2096" spans="1:7" x14ac:dyDescent="0.25">
      <c r="A2096">
        <v>66.83</v>
      </c>
      <c r="B2096">
        <v>0.02</v>
      </c>
      <c r="C2096">
        <v>12</v>
      </c>
      <c r="D2096">
        <v>-24.31</v>
      </c>
      <c r="F2096" t="str">
        <f t="shared" si="64"/>
        <v>Loss</v>
      </c>
      <c r="G2096">
        <f t="shared" si="65"/>
        <v>5.5691666666666668</v>
      </c>
    </row>
    <row r="2097" spans="1:7" x14ac:dyDescent="0.25">
      <c r="A2097">
        <v>71.39</v>
      </c>
      <c r="B2097">
        <v>0.09</v>
      </c>
      <c r="C2097">
        <v>27</v>
      </c>
      <c r="D2097">
        <v>-39.33</v>
      </c>
      <c r="F2097" t="str">
        <f t="shared" si="64"/>
        <v>Loss</v>
      </c>
      <c r="G2097">
        <f t="shared" si="65"/>
        <v>2.6440740740740742</v>
      </c>
    </row>
    <row r="2098" spans="1:7" x14ac:dyDescent="0.25">
      <c r="A2098">
        <v>273.14</v>
      </c>
      <c r="B2098">
        <v>0.02</v>
      </c>
      <c r="C2098">
        <v>40</v>
      </c>
      <c r="D2098">
        <v>-96.9</v>
      </c>
      <c r="F2098" t="str">
        <f t="shared" si="64"/>
        <v>Loss</v>
      </c>
      <c r="G2098">
        <f t="shared" si="65"/>
        <v>6.8285</v>
      </c>
    </row>
    <row r="2099" spans="1:7" x14ac:dyDescent="0.25">
      <c r="A2099">
        <v>57.35</v>
      </c>
      <c r="B2099">
        <v>0.06</v>
      </c>
      <c r="C2099">
        <v>7</v>
      </c>
      <c r="D2099">
        <v>-28.55</v>
      </c>
      <c r="F2099" t="str">
        <f t="shared" si="64"/>
        <v>Loss</v>
      </c>
      <c r="G2099">
        <f t="shared" si="65"/>
        <v>8.1928571428571431</v>
      </c>
    </row>
    <row r="2100" spans="1:7" x14ac:dyDescent="0.25">
      <c r="A2100">
        <v>371.45</v>
      </c>
      <c r="B2100">
        <v>0.01</v>
      </c>
      <c r="C2100">
        <v>10</v>
      </c>
      <c r="D2100">
        <v>17.73</v>
      </c>
      <c r="F2100" t="str">
        <f t="shared" si="64"/>
        <v>Profit</v>
      </c>
      <c r="G2100">
        <f t="shared" si="65"/>
        <v>37.144999999999996</v>
      </c>
    </row>
    <row r="2101" spans="1:7" x14ac:dyDescent="0.25">
      <c r="A2101">
        <v>1407.5150000000001</v>
      </c>
      <c r="B2101">
        <v>0</v>
      </c>
      <c r="C2101">
        <v>43</v>
      </c>
      <c r="D2101">
        <v>657.45</v>
      </c>
      <c r="F2101" t="str">
        <f t="shared" si="64"/>
        <v>Profit</v>
      </c>
      <c r="G2101">
        <f t="shared" si="65"/>
        <v>32.732906976744189</v>
      </c>
    </row>
    <row r="2102" spans="1:7" x14ac:dyDescent="0.25">
      <c r="A2102">
        <v>2555.37</v>
      </c>
      <c r="B2102">
        <v>0.08</v>
      </c>
      <c r="C2102">
        <v>28</v>
      </c>
      <c r="D2102">
        <v>-824.91</v>
      </c>
      <c r="F2102" t="str">
        <f t="shared" si="64"/>
        <v>Loss</v>
      </c>
      <c r="G2102">
        <f t="shared" si="65"/>
        <v>91.263214285714284</v>
      </c>
    </row>
    <row r="2103" spans="1:7" x14ac:dyDescent="0.25">
      <c r="A2103">
        <v>227.37</v>
      </c>
      <c r="B2103">
        <v>0</v>
      </c>
      <c r="C2103">
        <v>40</v>
      </c>
      <c r="D2103">
        <v>-92.07</v>
      </c>
      <c r="F2103" t="str">
        <f t="shared" si="64"/>
        <v>Loss</v>
      </c>
      <c r="G2103">
        <f t="shared" si="65"/>
        <v>5.6842500000000005</v>
      </c>
    </row>
    <row r="2104" spans="1:7" x14ac:dyDescent="0.25">
      <c r="A2104">
        <v>1447.62</v>
      </c>
      <c r="B2104">
        <v>7.0000000000000007E-2</v>
      </c>
      <c r="C2104">
        <v>31</v>
      </c>
      <c r="D2104">
        <v>576.39</v>
      </c>
      <c r="F2104" t="str">
        <f t="shared" si="64"/>
        <v>Profit</v>
      </c>
      <c r="G2104">
        <f t="shared" si="65"/>
        <v>46.697419354838708</v>
      </c>
    </row>
    <row r="2105" spans="1:7" x14ac:dyDescent="0.25">
      <c r="A2105">
        <v>9141.64</v>
      </c>
      <c r="B2105">
        <v>0.04</v>
      </c>
      <c r="C2105">
        <v>40</v>
      </c>
      <c r="D2105">
        <v>-528.65</v>
      </c>
      <c r="F2105" t="str">
        <f t="shared" si="64"/>
        <v>Loss</v>
      </c>
      <c r="G2105">
        <f t="shared" si="65"/>
        <v>228.541</v>
      </c>
    </row>
    <row r="2106" spans="1:7" x14ac:dyDescent="0.25">
      <c r="A2106">
        <v>2118.2600000000002</v>
      </c>
      <c r="B2106">
        <v>0.01</v>
      </c>
      <c r="C2106">
        <v>33</v>
      </c>
      <c r="D2106">
        <v>554.22</v>
      </c>
      <c r="F2106" t="str">
        <f t="shared" si="64"/>
        <v>Profit</v>
      </c>
      <c r="G2106">
        <f t="shared" si="65"/>
        <v>64.189696969696982</v>
      </c>
    </row>
    <row r="2107" spans="1:7" x14ac:dyDescent="0.25">
      <c r="A2107">
        <v>49.81</v>
      </c>
      <c r="B2107">
        <v>0.05</v>
      </c>
      <c r="C2107">
        <v>6</v>
      </c>
      <c r="D2107">
        <v>-16.95</v>
      </c>
      <c r="F2107" t="str">
        <f t="shared" si="64"/>
        <v>Loss</v>
      </c>
      <c r="G2107">
        <f t="shared" si="65"/>
        <v>8.3016666666666676</v>
      </c>
    </row>
    <row r="2108" spans="1:7" x14ac:dyDescent="0.25">
      <c r="A2108">
        <v>748.84</v>
      </c>
      <c r="B2108">
        <v>0.09</v>
      </c>
      <c r="C2108">
        <v>14</v>
      </c>
      <c r="D2108">
        <v>286.7</v>
      </c>
      <c r="F2108" t="str">
        <f t="shared" si="64"/>
        <v>Profit</v>
      </c>
      <c r="G2108">
        <f t="shared" si="65"/>
        <v>53.488571428571433</v>
      </c>
    </row>
    <row r="2109" spans="1:7" x14ac:dyDescent="0.25">
      <c r="A2109">
        <v>514.53</v>
      </c>
      <c r="B2109">
        <v>0.04</v>
      </c>
      <c r="C2109">
        <v>21</v>
      </c>
      <c r="D2109">
        <v>149.31</v>
      </c>
      <c r="F2109" t="str">
        <f t="shared" si="64"/>
        <v>Profit</v>
      </c>
      <c r="G2109">
        <f t="shared" si="65"/>
        <v>24.501428571428569</v>
      </c>
    </row>
    <row r="2110" spans="1:7" x14ac:dyDescent="0.25">
      <c r="A2110">
        <v>121.19</v>
      </c>
      <c r="B2110">
        <v>0.09</v>
      </c>
      <c r="C2110">
        <v>30</v>
      </c>
      <c r="D2110">
        <v>-152.13</v>
      </c>
      <c r="F2110" t="str">
        <f t="shared" si="64"/>
        <v>Loss</v>
      </c>
      <c r="G2110">
        <f t="shared" si="65"/>
        <v>4.0396666666666663</v>
      </c>
    </row>
    <row r="2111" spans="1:7" x14ac:dyDescent="0.25">
      <c r="A2111">
        <v>3857.56</v>
      </c>
      <c r="B2111">
        <v>7.0000000000000007E-2</v>
      </c>
      <c r="C2111">
        <v>14</v>
      </c>
      <c r="D2111">
        <v>-377.81</v>
      </c>
      <c r="F2111" t="str">
        <f t="shared" si="64"/>
        <v>Loss</v>
      </c>
      <c r="G2111">
        <f t="shared" si="65"/>
        <v>275.54000000000002</v>
      </c>
    </row>
    <row r="2112" spans="1:7" x14ac:dyDescent="0.25">
      <c r="A2112">
        <v>1497.93</v>
      </c>
      <c r="B2112">
        <v>0.05</v>
      </c>
      <c r="C2112">
        <v>9</v>
      </c>
      <c r="D2112">
        <v>35.31</v>
      </c>
      <c r="F2112" t="str">
        <f t="shared" si="64"/>
        <v>Profit</v>
      </c>
      <c r="G2112">
        <f t="shared" si="65"/>
        <v>166.43666666666667</v>
      </c>
    </row>
    <row r="2113" spans="1:7" x14ac:dyDescent="0.25">
      <c r="A2113">
        <v>37.799999999999997</v>
      </c>
      <c r="B2113">
        <v>0.06</v>
      </c>
      <c r="C2113">
        <v>7</v>
      </c>
      <c r="D2113">
        <v>-18.309999999999999</v>
      </c>
      <c r="F2113" t="str">
        <f t="shared" si="64"/>
        <v>Loss</v>
      </c>
      <c r="G2113">
        <f t="shared" si="65"/>
        <v>5.3999999999999995</v>
      </c>
    </row>
    <row r="2114" spans="1:7" x14ac:dyDescent="0.25">
      <c r="A2114">
        <v>670.02</v>
      </c>
      <c r="B2114">
        <v>7.0000000000000007E-2</v>
      </c>
      <c r="C2114">
        <v>34</v>
      </c>
      <c r="D2114">
        <v>278.58</v>
      </c>
      <c r="F2114" t="str">
        <f t="shared" si="64"/>
        <v>Profit</v>
      </c>
      <c r="G2114">
        <f t="shared" si="65"/>
        <v>19.706470588235295</v>
      </c>
    </row>
    <row r="2115" spans="1:7" x14ac:dyDescent="0.25">
      <c r="A2115">
        <v>236.45</v>
      </c>
      <c r="B2115">
        <v>0.06</v>
      </c>
      <c r="C2115">
        <v>32</v>
      </c>
      <c r="D2115">
        <v>-259.02</v>
      </c>
      <c r="F2115" t="str">
        <f t="shared" ref="F2115:F2178" si="66">IF(D2115&gt;0,"Profit","Loss")</f>
        <v>Loss</v>
      </c>
      <c r="G2115">
        <f t="shared" ref="G2115:G2178" si="67">IFERROR(A2115/C2115,0)</f>
        <v>7.3890624999999996</v>
      </c>
    </row>
    <row r="2116" spans="1:7" x14ac:dyDescent="0.25">
      <c r="A2116">
        <v>3351.55</v>
      </c>
      <c r="B2116">
        <v>0.04</v>
      </c>
      <c r="C2116">
        <v>37</v>
      </c>
      <c r="D2116">
        <v>-1036.92</v>
      </c>
      <c r="F2116" t="str">
        <f t="shared" si="66"/>
        <v>Loss</v>
      </c>
      <c r="G2116">
        <f t="shared" si="67"/>
        <v>90.582432432432441</v>
      </c>
    </row>
    <row r="2117" spans="1:7" x14ac:dyDescent="0.25">
      <c r="A2117">
        <v>66.19</v>
      </c>
      <c r="B2117">
        <v>0.02</v>
      </c>
      <c r="C2117">
        <v>22</v>
      </c>
      <c r="D2117">
        <v>15.84</v>
      </c>
      <c r="F2117" t="str">
        <f t="shared" si="66"/>
        <v>Profit</v>
      </c>
      <c r="G2117">
        <f t="shared" si="67"/>
        <v>3.0086363636363633</v>
      </c>
    </row>
    <row r="2118" spans="1:7" x14ac:dyDescent="0.25">
      <c r="A2118">
        <v>1980.37</v>
      </c>
      <c r="B2118">
        <v>0.03</v>
      </c>
      <c r="C2118">
        <v>47</v>
      </c>
      <c r="D2118">
        <v>904.83</v>
      </c>
      <c r="F2118" t="str">
        <f t="shared" si="66"/>
        <v>Profit</v>
      </c>
      <c r="G2118">
        <f t="shared" si="67"/>
        <v>42.135531914893612</v>
      </c>
    </row>
    <row r="2119" spans="1:7" x14ac:dyDescent="0.25">
      <c r="A2119">
        <v>183.28</v>
      </c>
      <c r="B2119">
        <v>0.04</v>
      </c>
      <c r="C2119">
        <v>30</v>
      </c>
      <c r="D2119">
        <v>33.880000000000003</v>
      </c>
      <c r="F2119" t="str">
        <f t="shared" si="66"/>
        <v>Profit</v>
      </c>
      <c r="G2119">
        <f t="shared" si="67"/>
        <v>6.1093333333333337</v>
      </c>
    </row>
    <row r="2120" spans="1:7" x14ac:dyDescent="0.25">
      <c r="A2120">
        <v>642.66</v>
      </c>
      <c r="B2120">
        <v>0.05</v>
      </c>
      <c r="C2120">
        <v>13</v>
      </c>
      <c r="D2120">
        <v>-82.35</v>
      </c>
      <c r="F2120" t="str">
        <f t="shared" si="66"/>
        <v>Loss</v>
      </c>
      <c r="G2120">
        <f t="shared" si="67"/>
        <v>49.435384615384613</v>
      </c>
    </row>
    <row r="2121" spans="1:7" x14ac:dyDescent="0.25">
      <c r="A2121">
        <v>1039.56</v>
      </c>
      <c r="B2121">
        <v>0.06</v>
      </c>
      <c r="C2121">
        <v>3</v>
      </c>
      <c r="D2121">
        <v>-394.69</v>
      </c>
      <c r="F2121" t="str">
        <f t="shared" si="66"/>
        <v>Loss</v>
      </c>
      <c r="G2121">
        <f t="shared" si="67"/>
        <v>346.52</v>
      </c>
    </row>
    <row r="2122" spans="1:7" x14ac:dyDescent="0.25">
      <c r="A2122">
        <v>628.22</v>
      </c>
      <c r="B2122">
        <v>0</v>
      </c>
      <c r="C2122">
        <v>41</v>
      </c>
      <c r="D2122">
        <v>163.81</v>
      </c>
      <c r="F2122" t="str">
        <f t="shared" si="66"/>
        <v>Profit</v>
      </c>
      <c r="G2122">
        <f t="shared" si="67"/>
        <v>15.322439024390244</v>
      </c>
    </row>
    <row r="2123" spans="1:7" x14ac:dyDescent="0.25">
      <c r="A2123">
        <v>2926.33</v>
      </c>
      <c r="B2123">
        <v>0.09</v>
      </c>
      <c r="C2123">
        <v>47</v>
      </c>
      <c r="D2123">
        <v>499.27</v>
      </c>
      <c r="F2123" t="str">
        <f t="shared" si="66"/>
        <v>Profit</v>
      </c>
      <c r="G2123">
        <f t="shared" si="67"/>
        <v>62.26234042553191</v>
      </c>
    </row>
    <row r="2124" spans="1:7" x14ac:dyDescent="0.25">
      <c r="A2124">
        <v>552.87</v>
      </c>
      <c r="B2124">
        <v>0.01</v>
      </c>
      <c r="C2124">
        <v>20</v>
      </c>
      <c r="D2124">
        <v>-64.819999999999993</v>
      </c>
      <c r="F2124" t="str">
        <f t="shared" si="66"/>
        <v>Loss</v>
      </c>
      <c r="G2124">
        <f t="shared" si="67"/>
        <v>27.6435</v>
      </c>
    </row>
    <row r="2125" spans="1:7" x14ac:dyDescent="0.25">
      <c r="A2125">
        <v>26.33</v>
      </c>
      <c r="B2125">
        <v>0.05</v>
      </c>
      <c r="C2125">
        <v>12</v>
      </c>
      <c r="D2125">
        <v>-33.61</v>
      </c>
      <c r="F2125" t="str">
        <f t="shared" si="66"/>
        <v>Loss</v>
      </c>
      <c r="G2125">
        <f t="shared" si="67"/>
        <v>2.1941666666666664</v>
      </c>
    </row>
    <row r="2126" spans="1:7" x14ac:dyDescent="0.25">
      <c r="A2126">
        <v>40.049999999999997</v>
      </c>
      <c r="B2126">
        <v>0.1</v>
      </c>
      <c r="C2126">
        <v>20</v>
      </c>
      <c r="D2126">
        <v>-10.220000000000001</v>
      </c>
      <c r="F2126" t="str">
        <f t="shared" si="66"/>
        <v>Loss</v>
      </c>
      <c r="G2126">
        <f t="shared" si="67"/>
        <v>2.0024999999999999</v>
      </c>
    </row>
    <row r="2127" spans="1:7" x14ac:dyDescent="0.25">
      <c r="A2127">
        <v>3366.1</v>
      </c>
      <c r="B2127">
        <v>7.0000000000000007E-2</v>
      </c>
      <c r="C2127">
        <v>24</v>
      </c>
      <c r="D2127">
        <v>-335.32</v>
      </c>
      <c r="F2127" t="str">
        <f t="shared" si="66"/>
        <v>Loss</v>
      </c>
      <c r="G2127">
        <f t="shared" si="67"/>
        <v>140.25416666666666</v>
      </c>
    </row>
    <row r="2128" spans="1:7" x14ac:dyDescent="0.25">
      <c r="A2128">
        <v>1100.21</v>
      </c>
      <c r="B2128">
        <v>0.03</v>
      </c>
      <c r="C2128">
        <v>50</v>
      </c>
      <c r="D2128">
        <v>433.59</v>
      </c>
      <c r="F2128" t="str">
        <f t="shared" si="66"/>
        <v>Profit</v>
      </c>
      <c r="G2128">
        <f t="shared" si="67"/>
        <v>22.004200000000001</v>
      </c>
    </row>
    <row r="2129" spans="1:7" x14ac:dyDescent="0.25">
      <c r="A2129">
        <v>191.79</v>
      </c>
      <c r="B2129">
        <v>0.1</v>
      </c>
      <c r="C2129">
        <v>24</v>
      </c>
      <c r="D2129">
        <v>-6.34</v>
      </c>
      <c r="F2129" t="str">
        <f t="shared" si="66"/>
        <v>Loss</v>
      </c>
      <c r="G2129">
        <f t="shared" si="67"/>
        <v>7.99125</v>
      </c>
    </row>
    <row r="2130" spans="1:7" x14ac:dyDescent="0.25">
      <c r="A2130">
        <v>290.01</v>
      </c>
      <c r="B2130">
        <v>0.03</v>
      </c>
      <c r="C2130">
        <v>34</v>
      </c>
      <c r="D2130">
        <v>-160.28</v>
      </c>
      <c r="F2130" t="str">
        <f t="shared" si="66"/>
        <v>Loss</v>
      </c>
      <c r="G2130">
        <f t="shared" si="67"/>
        <v>8.5297058823529408</v>
      </c>
    </row>
    <row r="2131" spans="1:7" x14ac:dyDescent="0.25">
      <c r="A2131">
        <v>8467.68</v>
      </c>
      <c r="B2131">
        <v>0.01</v>
      </c>
      <c r="C2131">
        <v>4</v>
      </c>
      <c r="D2131">
        <v>-3669.05</v>
      </c>
      <c r="F2131" t="str">
        <f t="shared" si="66"/>
        <v>Loss</v>
      </c>
      <c r="G2131">
        <f t="shared" si="67"/>
        <v>2116.92</v>
      </c>
    </row>
    <row r="2132" spans="1:7" x14ac:dyDescent="0.25">
      <c r="A2132">
        <v>4692.26</v>
      </c>
      <c r="B2132">
        <v>0.08</v>
      </c>
      <c r="C2132">
        <v>2</v>
      </c>
      <c r="D2132">
        <v>-7373.13</v>
      </c>
      <c r="F2132" t="str">
        <f t="shared" si="66"/>
        <v>Loss</v>
      </c>
      <c r="G2132">
        <f t="shared" si="67"/>
        <v>2346.13</v>
      </c>
    </row>
    <row r="2133" spans="1:7" x14ac:dyDescent="0.25">
      <c r="A2133">
        <v>292.38</v>
      </c>
      <c r="B2133">
        <v>0.05</v>
      </c>
      <c r="C2133">
        <v>8</v>
      </c>
      <c r="D2133">
        <v>6.11</v>
      </c>
      <c r="F2133" t="str">
        <f t="shared" si="66"/>
        <v>Profit</v>
      </c>
      <c r="G2133">
        <f t="shared" si="67"/>
        <v>36.547499999999999</v>
      </c>
    </row>
    <row r="2134" spans="1:7" x14ac:dyDescent="0.25">
      <c r="A2134">
        <v>129.27000000000001</v>
      </c>
      <c r="B2134">
        <v>7.0000000000000007E-2</v>
      </c>
      <c r="C2134">
        <v>20</v>
      </c>
      <c r="D2134">
        <v>-105.15</v>
      </c>
      <c r="F2134" t="str">
        <f t="shared" si="66"/>
        <v>Loss</v>
      </c>
      <c r="G2134">
        <f t="shared" si="67"/>
        <v>6.4635000000000007</v>
      </c>
    </row>
    <row r="2135" spans="1:7" x14ac:dyDescent="0.25">
      <c r="A2135">
        <v>206.47</v>
      </c>
      <c r="B2135">
        <v>0.08</v>
      </c>
      <c r="C2135">
        <v>39</v>
      </c>
      <c r="D2135">
        <v>-107.2</v>
      </c>
      <c r="F2135" t="str">
        <f t="shared" si="66"/>
        <v>Loss</v>
      </c>
      <c r="G2135">
        <f t="shared" si="67"/>
        <v>5.2941025641025643</v>
      </c>
    </row>
    <row r="2136" spans="1:7" x14ac:dyDescent="0.25">
      <c r="A2136">
        <v>1756.5930000000001</v>
      </c>
      <c r="B2136">
        <v>0.09</v>
      </c>
      <c r="C2136">
        <v>33</v>
      </c>
      <c r="D2136">
        <v>298.20999999999998</v>
      </c>
      <c r="F2136" t="str">
        <f t="shared" si="66"/>
        <v>Profit</v>
      </c>
      <c r="G2136">
        <f t="shared" si="67"/>
        <v>53.230090909090912</v>
      </c>
    </row>
    <row r="2137" spans="1:7" x14ac:dyDescent="0.25">
      <c r="A2137">
        <v>98.64</v>
      </c>
      <c r="B2137">
        <v>0.03</v>
      </c>
      <c r="C2137">
        <v>45</v>
      </c>
      <c r="D2137">
        <v>-9.36</v>
      </c>
      <c r="F2137" t="str">
        <f t="shared" si="66"/>
        <v>Loss</v>
      </c>
      <c r="G2137">
        <f t="shared" si="67"/>
        <v>2.1920000000000002</v>
      </c>
    </row>
    <row r="2138" spans="1:7" x14ac:dyDescent="0.25">
      <c r="A2138">
        <v>1500.84</v>
      </c>
      <c r="B2138">
        <v>0.1</v>
      </c>
      <c r="C2138">
        <v>46</v>
      </c>
      <c r="D2138">
        <v>91.56</v>
      </c>
      <c r="F2138" t="str">
        <f t="shared" si="66"/>
        <v>Profit</v>
      </c>
      <c r="G2138">
        <f t="shared" si="67"/>
        <v>32.626956521739132</v>
      </c>
    </row>
    <row r="2139" spans="1:7" x14ac:dyDescent="0.25">
      <c r="A2139">
        <v>3081.33</v>
      </c>
      <c r="B2139">
        <v>0.08</v>
      </c>
      <c r="C2139">
        <v>31</v>
      </c>
      <c r="D2139">
        <v>-1341.11</v>
      </c>
      <c r="F2139" t="str">
        <f t="shared" si="66"/>
        <v>Loss</v>
      </c>
      <c r="G2139">
        <f t="shared" si="67"/>
        <v>99.397741935483864</v>
      </c>
    </row>
    <row r="2140" spans="1:7" x14ac:dyDescent="0.25">
      <c r="A2140">
        <v>507.66</v>
      </c>
      <c r="B2140">
        <v>0.1</v>
      </c>
      <c r="C2140">
        <v>34</v>
      </c>
      <c r="D2140">
        <v>106.71</v>
      </c>
      <c r="F2140" t="str">
        <f t="shared" si="66"/>
        <v>Profit</v>
      </c>
      <c r="G2140">
        <f t="shared" si="67"/>
        <v>14.931176470588236</v>
      </c>
    </row>
    <row r="2141" spans="1:7" x14ac:dyDescent="0.25">
      <c r="A2141">
        <v>1692.56</v>
      </c>
      <c r="B2141">
        <v>0.04</v>
      </c>
      <c r="C2141">
        <v>42</v>
      </c>
      <c r="D2141">
        <v>275.5</v>
      </c>
      <c r="F2141" t="str">
        <f t="shared" si="66"/>
        <v>Profit</v>
      </c>
      <c r="G2141">
        <f t="shared" si="67"/>
        <v>40.29904761904762</v>
      </c>
    </row>
    <row r="2142" spans="1:7" x14ac:dyDescent="0.25">
      <c r="A2142">
        <v>2494.69</v>
      </c>
      <c r="B2142">
        <v>0.09</v>
      </c>
      <c r="C2142">
        <v>46</v>
      </c>
      <c r="D2142">
        <v>-937.06</v>
      </c>
      <c r="F2142" t="str">
        <f t="shared" si="66"/>
        <v>Loss</v>
      </c>
      <c r="G2142">
        <f t="shared" si="67"/>
        <v>54.232391304347829</v>
      </c>
    </row>
    <row r="2143" spans="1:7" x14ac:dyDescent="0.25">
      <c r="A2143">
        <v>620.45000000000005</v>
      </c>
      <c r="B2143">
        <v>0.09</v>
      </c>
      <c r="C2143">
        <v>36</v>
      </c>
      <c r="D2143">
        <v>171.94</v>
      </c>
      <c r="F2143" t="str">
        <f t="shared" si="66"/>
        <v>Profit</v>
      </c>
      <c r="G2143">
        <f t="shared" si="67"/>
        <v>17.234722222222224</v>
      </c>
    </row>
    <row r="2144" spans="1:7" x14ac:dyDescent="0.25">
      <c r="A2144">
        <v>2052.83</v>
      </c>
      <c r="B2144">
        <v>0.02</v>
      </c>
      <c r="C2144">
        <v>48</v>
      </c>
      <c r="D2144">
        <v>395.85</v>
      </c>
      <c r="F2144" t="str">
        <f t="shared" si="66"/>
        <v>Profit</v>
      </c>
      <c r="G2144">
        <f t="shared" si="67"/>
        <v>42.767291666666665</v>
      </c>
    </row>
    <row r="2145" spans="1:7" x14ac:dyDescent="0.25">
      <c r="A2145">
        <v>6176.29</v>
      </c>
      <c r="B2145">
        <v>0.04</v>
      </c>
      <c r="C2145">
        <v>37</v>
      </c>
      <c r="D2145">
        <v>1499.94</v>
      </c>
      <c r="F2145" t="str">
        <f t="shared" si="66"/>
        <v>Profit</v>
      </c>
      <c r="G2145">
        <f t="shared" si="67"/>
        <v>166.92675675675676</v>
      </c>
    </row>
    <row r="2146" spans="1:7" x14ac:dyDescent="0.25">
      <c r="A2146">
        <v>934.07</v>
      </c>
      <c r="B2146">
        <v>7.0000000000000007E-2</v>
      </c>
      <c r="C2146">
        <v>23</v>
      </c>
      <c r="D2146">
        <v>-7.5</v>
      </c>
      <c r="F2146" t="str">
        <f t="shared" si="66"/>
        <v>Loss</v>
      </c>
      <c r="G2146">
        <f t="shared" si="67"/>
        <v>40.611739130434785</v>
      </c>
    </row>
    <row r="2147" spans="1:7" x14ac:dyDescent="0.25">
      <c r="A2147">
        <v>65.16</v>
      </c>
      <c r="B2147">
        <v>0.03</v>
      </c>
      <c r="C2147">
        <v>29</v>
      </c>
      <c r="D2147">
        <v>-7.04</v>
      </c>
      <c r="F2147" t="str">
        <f t="shared" si="66"/>
        <v>Loss</v>
      </c>
      <c r="G2147">
        <f t="shared" si="67"/>
        <v>2.2468965517241379</v>
      </c>
    </row>
    <row r="2148" spans="1:7" x14ac:dyDescent="0.25">
      <c r="A2148">
        <v>415</v>
      </c>
      <c r="B2148">
        <v>7.0000000000000007E-2</v>
      </c>
      <c r="C2148">
        <v>1</v>
      </c>
      <c r="D2148">
        <v>-199.31</v>
      </c>
      <c r="F2148" t="str">
        <f t="shared" si="66"/>
        <v>Loss</v>
      </c>
      <c r="G2148">
        <f t="shared" si="67"/>
        <v>415</v>
      </c>
    </row>
    <row r="2149" spans="1:7" x14ac:dyDescent="0.25">
      <c r="A2149">
        <v>121.624</v>
      </c>
      <c r="B2149">
        <v>0</v>
      </c>
      <c r="C2149">
        <v>8</v>
      </c>
      <c r="D2149">
        <v>11.65</v>
      </c>
      <c r="F2149" t="str">
        <f t="shared" si="66"/>
        <v>Profit</v>
      </c>
      <c r="G2149">
        <f t="shared" si="67"/>
        <v>15.202999999999999</v>
      </c>
    </row>
    <row r="2150" spans="1:7" x14ac:dyDescent="0.25">
      <c r="A2150">
        <v>65.466999999999999</v>
      </c>
      <c r="B2150">
        <v>0.06</v>
      </c>
      <c r="C2150">
        <v>1</v>
      </c>
      <c r="D2150">
        <v>-257.41000000000003</v>
      </c>
      <c r="F2150" t="str">
        <f t="shared" si="66"/>
        <v>Loss</v>
      </c>
      <c r="G2150">
        <f t="shared" si="67"/>
        <v>65.466999999999999</v>
      </c>
    </row>
    <row r="2151" spans="1:7" x14ac:dyDescent="0.25">
      <c r="A2151">
        <v>362.75</v>
      </c>
      <c r="B2151">
        <v>0.08</v>
      </c>
      <c r="C2151">
        <v>44</v>
      </c>
      <c r="D2151">
        <v>-54.47</v>
      </c>
      <c r="F2151" t="str">
        <f t="shared" si="66"/>
        <v>Loss</v>
      </c>
      <c r="G2151">
        <f t="shared" si="67"/>
        <v>8.2443181818181817</v>
      </c>
    </row>
    <row r="2152" spans="1:7" x14ac:dyDescent="0.25">
      <c r="A2152">
        <v>155.86000000000001</v>
      </c>
      <c r="B2152">
        <v>0.09</v>
      </c>
      <c r="C2152">
        <v>29</v>
      </c>
      <c r="D2152">
        <v>-152.59</v>
      </c>
      <c r="F2152" t="str">
        <f t="shared" si="66"/>
        <v>Loss</v>
      </c>
      <c r="G2152">
        <f t="shared" si="67"/>
        <v>5.3744827586206902</v>
      </c>
    </row>
    <row r="2153" spans="1:7" x14ac:dyDescent="0.25">
      <c r="A2153">
        <v>6532.48</v>
      </c>
      <c r="B2153">
        <v>0.01</v>
      </c>
      <c r="C2153">
        <v>38</v>
      </c>
      <c r="D2153">
        <v>538.52</v>
      </c>
      <c r="F2153" t="str">
        <f t="shared" si="66"/>
        <v>Profit</v>
      </c>
      <c r="G2153">
        <f t="shared" si="67"/>
        <v>171.90736842105261</v>
      </c>
    </row>
    <row r="2154" spans="1:7" x14ac:dyDescent="0.25">
      <c r="A2154">
        <v>140.72</v>
      </c>
      <c r="B2154">
        <v>0.04</v>
      </c>
      <c r="C2154">
        <v>43</v>
      </c>
      <c r="D2154">
        <v>-115.53</v>
      </c>
      <c r="F2154" t="str">
        <f t="shared" si="66"/>
        <v>Loss</v>
      </c>
      <c r="G2154">
        <f t="shared" si="67"/>
        <v>3.2725581395348837</v>
      </c>
    </row>
    <row r="2155" spans="1:7" x14ac:dyDescent="0.25">
      <c r="A2155">
        <v>488.65</v>
      </c>
      <c r="B2155">
        <v>7.0000000000000007E-2</v>
      </c>
      <c r="C2155">
        <v>12</v>
      </c>
      <c r="D2155">
        <v>19.829999999999998</v>
      </c>
      <c r="F2155" t="str">
        <f t="shared" si="66"/>
        <v>Profit</v>
      </c>
      <c r="G2155">
        <f t="shared" si="67"/>
        <v>40.720833333333331</v>
      </c>
    </row>
    <row r="2156" spans="1:7" x14ac:dyDescent="0.25">
      <c r="A2156">
        <v>241.9</v>
      </c>
      <c r="B2156">
        <v>0.05</v>
      </c>
      <c r="C2156">
        <v>41</v>
      </c>
      <c r="D2156">
        <v>-136.69999999999999</v>
      </c>
      <c r="F2156" t="str">
        <f t="shared" si="66"/>
        <v>Loss</v>
      </c>
      <c r="G2156">
        <f t="shared" si="67"/>
        <v>5.9</v>
      </c>
    </row>
    <row r="2157" spans="1:7" x14ac:dyDescent="0.25">
      <c r="A2157">
        <v>133.65</v>
      </c>
      <c r="B2157">
        <v>0.05</v>
      </c>
      <c r="C2157">
        <v>26</v>
      </c>
      <c r="D2157">
        <v>56.28</v>
      </c>
      <c r="F2157" t="str">
        <f t="shared" si="66"/>
        <v>Profit</v>
      </c>
      <c r="G2157">
        <f t="shared" si="67"/>
        <v>5.1403846153846153</v>
      </c>
    </row>
    <row r="2158" spans="1:7" x14ac:dyDescent="0.25">
      <c r="A2158">
        <v>8038.08</v>
      </c>
      <c r="B2158">
        <v>0.1</v>
      </c>
      <c r="C2158">
        <v>50</v>
      </c>
      <c r="D2158">
        <v>2821.41</v>
      </c>
      <c r="F2158" t="str">
        <f t="shared" si="66"/>
        <v>Profit</v>
      </c>
      <c r="G2158">
        <f t="shared" si="67"/>
        <v>160.76159999999999</v>
      </c>
    </row>
    <row r="2159" spans="1:7" x14ac:dyDescent="0.25">
      <c r="A2159">
        <v>2178.431</v>
      </c>
      <c r="B2159">
        <v>0.01</v>
      </c>
      <c r="C2159">
        <v>39</v>
      </c>
      <c r="D2159">
        <v>396.97</v>
      </c>
      <c r="F2159" t="str">
        <f t="shared" si="66"/>
        <v>Profit</v>
      </c>
      <c r="G2159">
        <f t="shared" si="67"/>
        <v>55.857205128205131</v>
      </c>
    </row>
    <row r="2160" spans="1:7" x14ac:dyDescent="0.25">
      <c r="A2160">
        <v>525.67399999999998</v>
      </c>
      <c r="B2160">
        <v>0.08</v>
      </c>
      <c r="C2160">
        <v>10</v>
      </c>
      <c r="D2160">
        <v>-147.02000000000001</v>
      </c>
      <c r="F2160" t="str">
        <f t="shared" si="66"/>
        <v>Loss</v>
      </c>
      <c r="G2160">
        <f t="shared" si="67"/>
        <v>52.567399999999999</v>
      </c>
    </row>
    <row r="2161" spans="1:7" x14ac:dyDescent="0.25">
      <c r="A2161">
        <v>41.87</v>
      </c>
      <c r="B2161">
        <v>0.05</v>
      </c>
      <c r="C2161">
        <v>25</v>
      </c>
      <c r="D2161">
        <v>-25.52</v>
      </c>
      <c r="F2161" t="str">
        <f t="shared" si="66"/>
        <v>Loss</v>
      </c>
      <c r="G2161">
        <f t="shared" si="67"/>
        <v>1.6747999999999998</v>
      </c>
    </row>
    <row r="2162" spans="1:7" x14ac:dyDescent="0.25">
      <c r="A2162">
        <v>222.25</v>
      </c>
      <c r="B2162">
        <v>0.05</v>
      </c>
      <c r="C2162">
        <v>36</v>
      </c>
      <c r="D2162">
        <v>-63.77</v>
      </c>
      <c r="F2162" t="str">
        <f t="shared" si="66"/>
        <v>Loss</v>
      </c>
      <c r="G2162">
        <f t="shared" si="67"/>
        <v>6.1736111111111107</v>
      </c>
    </row>
    <row r="2163" spans="1:7" x14ac:dyDescent="0.25">
      <c r="A2163">
        <v>246.06</v>
      </c>
      <c r="B2163">
        <v>0.08</v>
      </c>
      <c r="C2163">
        <v>13</v>
      </c>
      <c r="D2163">
        <v>52.33</v>
      </c>
      <c r="F2163" t="str">
        <f t="shared" si="66"/>
        <v>Profit</v>
      </c>
      <c r="G2163">
        <f t="shared" si="67"/>
        <v>18.927692307692308</v>
      </c>
    </row>
    <row r="2164" spans="1:7" x14ac:dyDescent="0.25">
      <c r="A2164">
        <v>388.71350000000001</v>
      </c>
      <c r="B2164">
        <v>0.01</v>
      </c>
      <c r="C2164">
        <v>7</v>
      </c>
      <c r="D2164">
        <v>-190.42</v>
      </c>
      <c r="F2164" t="str">
        <f t="shared" si="66"/>
        <v>Loss</v>
      </c>
      <c r="G2164">
        <f t="shared" si="67"/>
        <v>55.530500000000004</v>
      </c>
    </row>
    <row r="2165" spans="1:7" x14ac:dyDescent="0.25">
      <c r="A2165">
        <v>1143.4285</v>
      </c>
      <c r="B2165">
        <v>0.04</v>
      </c>
      <c r="C2165">
        <v>7</v>
      </c>
      <c r="D2165">
        <v>-475.66</v>
      </c>
      <c r="F2165" t="str">
        <f t="shared" si="66"/>
        <v>Loss</v>
      </c>
      <c r="G2165">
        <f t="shared" si="67"/>
        <v>163.34692857142858</v>
      </c>
    </row>
    <row r="2166" spans="1:7" x14ac:dyDescent="0.25">
      <c r="A2166">
        <v>16.809999999999999</v>
      </c>
      <c r="B2166">
        <v>0.05</v>
      </c>
      <c r="C2166">
        <v>2</v>
      </c>
      <c r="D2166">
        <v>-4.1399999999999997</v>
      </c>
      <c r="F2166" t="str">
        <f t="shared" si="66"/>
        <v>Loss</v>
      </c>
      <c r="G2166">
        <f t="shared" si="67"/>
        <v>8.4049999999999994</v>
      </c>
    </row>
    <row r="2167" spans="1:7" x14ac:dyDescent="0.25">
      <c r="A2167">
        <v>150.19999999999999</v>
      </c>
      <c r="B2167">
        <v>0.02</v>
      </c>
      <c r="C2167">
        <v>15</v>
      </c>
      <c r="D2167">
        <v>12.97</v>
      </c>
      <c r="F2167" t="str">
        <f t="shared" si="66"/>
        <v>Profit</v>
      </c>
      <c r="G2167">
        <f t="shared" si="67"/>
        <v>10.013333333333332</v>
      </c>
    </row>
    <row r="2168" spans="1:7" x14ac:dyDescent="0.25">
      <c r="A2168">
        <v>1386.65</v>
      </c>
      <c r="B2168">
        <v>0.09</v>
      </c>
      <c r="C2168">
        <v>14</v>
      </c>
      <c r="D2168">
        <v>-193.58</v>
      </c>
      <c r="F2168" t="str">
        <f t="shared" si="66"/>
        <v>Loss</v>
      </c>
      <c r="G2168">
        <f t="shared" si="67"/>
        <v>99.046428571428578</v>
      </c>
    </row>
    <row r="2169" spans="1:7" x14ac:dyDescent="0.25">
      <c r="A2169">
        <v>824.51</v>
      </c>
      <c r="B2169">
        <v>0.01</v>
      </c>
      <c r="C2169">
        <v>29</v>
      </c>
      <c r="D2169">
        <v>0.9</v>
      </c>
      <c r="F2169" t="str">
        <f t="shared" si="66"/>
        <v>Profit</v>
      </c>
      <c r="G2169">
        <f t="shared" si="67"/>
        <v>28.431379310344827</v>
      </c>
    </row>
    <row r="2170" spans="1:7" x14ac:dyDescent="0.25">
      <c r="A2170">
        <v>3028.86</v>
      </c>
      <c r="B2170">
        <v>0.04</v>
      </c>
      <c r="C2170">
        <v>40</v>
      </c>
      <c r="D2170">
        <v>-2595.65</v>
      </c>
      <c r="F2170" t="str">
        <f t="shared" si="66"/>
        <v>Loss</v>
      </c>
      <c r="G2170">
        <f t="shared" si="67"/>
        <v>75.721500000000006</v>
      </c>
    </row>
    <row r="2171" spans="1:7" x14ac:dyDescent="0.25">
      <c r="A2171">
        <v>81.87</v>
      </c>
      <c r="B2171">
        <v>7.0000000000000007E-2</v>
      </c>
      <c r="C2171">
        <v>12</v>
      </c>
      <c r="D2171">
        <v>-31.14</v>
      </c>
      <c r="F2171" t="str">
        <f t="shared" si="66"/>
        <v>Loss</v>
      </c>
      <c r="G2171">
        <f t="shared" si="67"/>
        <v>6.8225000000000007</v>
      </c>
    </row>
    <row r="2172" spans="1:7" x14ac:dyDescent="0.25">
      <c r="A2172">
        <v>134.41999999999999</v>
      </c>
      <c r="B2172">
        <v>0.05</v>
      </c>
      <c r="C2172">
        <v>46</v>
      </c>
      <c r="D2172">
        <v>9.34</v>
      </c>
      <c r="F2172" t="str">
        <f t="shared" si="66"/>
        <v>Profit</v>
      </c>
      <c r="G2172">
        <f t="shared" si="67"/>
        <v>2.9221739130434781</v>
      </c>
    </row>
    <row r="2173" spans="1:7" x14ac:dyDescent="0.25">
      <c r="A2173">
        <v>4108.17</v>
      </c>
      <c r="B2173">
        <v>0.09</v>
      </c>
      <c r="C2173">
        <v>20</v>
      </c>
      <c r="D2173">
        <v>-505.98</v>
      </c>
      <c r="F2173" t="str">
        <f t="shared" si="66"/>
        <v>Loss</v>
      </c>
      <c r="G2173">
        <f t="shared" si="67"/>
        <v>205.4085</v>
      </c>
    </row>
    <row r="2174" spans="1:7" x14ac:dyDescent="0.25">
      <c r="A2174">
        <v>230.29</v>
      </c>
      <c r="B2174">
        <v>0.03</v>
      </c>
      <c r="C2174">
        <v>7</v>
      </c>
      <c r="D2174">
        <v>-4.3</v>
      </c>
      <c r="F2174" t="str">
        <f t="shared" si="66"/>
        <v>Loss</v>
      </c>
      <c r="G2174">
        <f t="shared" si="67"/>
        <v>32.898571428571429</v>
      </c>
    </row>
    <row r="2175" spans="1:7" x14ac:dyDescent="0.25">
      <c r="A2175">
        <v>3832.24</v>
      </c>
      <c r="B2175">
        <v>0.09</v>
      </c>
      <c r="C2175">
        <v>43</v>
      </c>
      <c r="D2175">
        <v>-1570.32</v>
      </c>
      <c r="F2175" t="str">
        <f t="shared" si="66"/>
        <v>Loss</v>
      </c>
      <c r="G2175">
        <f t="shared" si="67"/>
        <v>89.121860465116271</v>
      </c>
    </row>
    <row r="2176" spans="1:7" x14ac:dyDescent="0.25">
      <c r="A2176">
        <v>1775.33</v>
      </c>
      <c r="B2176">
        <v>0.05</v>
      </c>
      <c r="C2176">
        <v>30</v>
      </c>
      <c r="D2176">
        <v>365.25</v>
      </c>
      <c r="F2176" t="str">
        <f t="shared" si="66"/>
        <v>Profit</v>
      </c>
      <c r="G2176">
        <f t="shared" si="67"/>
        <v>59.177666666666667</v>
      </c>
    </row>
    <row r="2177" spans="1:7" x14ac:dyDescent="0.25">
      <c r="A2177">
        <v>230.74</v>
      </c>
      <c r="B2177">
        <v>0.08</v>
      </c>
      <c r="C2177">
        <v>16</v>
      </c>
      <c r="D2177">
        <v>27.23</v>
      </c>
      <c r="F2177" t="str">
        <f t="shared" si="66"/>
        <v>Profit</v>
      </c>
      <c r="G2177">
        <f t="shared" si="67"/>
        <v>14.421250000000001</v>
      </c>
    </row>
    <row r="2178" spans="1:7" x14ac:dyDescent="0.25">
      <c r="A2178">
        <v>6449.0559999999996</v>
      </c>
      <c r="B2178">
        <v>0.01</v>
      </c>
      <c r="C2178">
        <v>20</v>
      </c>
      <c r="D2178">
        <v>1116.02</v>
      </c>
      <c r="F2178" t="str">
        <f t="shared" si="66"/>
        <v>Profit</v>
      </c>
      <c r="G2178">
        <f t="shared" si="67"/>
        <v>322.45279999999997</v>
      </c>
    </row>
    <row r="2179" spans="1:7" x14ac:dyDescent="0.25">
      <c r="A2179">
        <v>10.39</v>
      </c>
      <c r="B2179">
        <v>0.02</v>
      </c>
      <c r="C2179">
        <v>2</v>
      </c>
      <c r="D2179">
        <v>-7.97</v>
      </c>
      <c r="F2179" t="str">
        <f t="shared" ref="F2179:F2242" si="68">IF(D2179&gt;0,"Profit","Loss")</f>
        <v>Loss</v>
      </c>
      <c r="G2179">
        <f t="shared" ref="G2179:G2242" si="69">IFERROR(A2179/C2179,0)</f>
        <v>5.1950000000000003</v>
      </c>
    </row>
    <row r="2180" spans="1:7" x14ac:dyDescent="0.25">
      <c r="A2180">
        <v>1556.55</v>
      </c>
      <c r="B2180">
        <v>0.04</v>
      </c>
      <c r="C2180">
        <v>15</v>
      </c>
      <c r="D2180">
        <v>436.02</v>
      </c>
      <c r="F2180" t="str">
        <f t="shared" si="68"/>
        <v>Profit</v>
      </c>
      <c r="G2180">
        <f t="shared" si="69"/>
        <v>103.77</v>
      </c>
    </row>
    <row r="2181" spans="1:7" x14ac:dyDescent="0.25">
      <c r="A2181">
        <v>104.94</v>
      </c>
      <c r="B2181">
        <v>0.06</v>
      </c>
      <c r="C2181">
        <v>17</v>
      </c>
      <c r="D2181">
        <v>-34.97</v>
      </c>
      <c r="F2181" t="str">
        <f t="shared" si="68"/>
        <v>Loss</v>
      </c>
      <c r="G2181">
        <f t="shared" si="69"/>
        <v>6.1729411764705882</v>
      </c>
    </row>
    <row r="2182" spans="1:7" x14ac:dyDescent="0.25">
      <c r="A2182">
        <v>881.32</v>
      </c>
      <c r="B2182">
        <v>0.02</v>
      </c>
      <c r="C2182">
        <v>18</v>
      </c>
      <c r="D2182">
        <v>373.67</v>
      </c>
      <c r="F2182" t="str">
        <f t="shared" si="68"/>
        <v>Profit</v>
      </c>
      <c r="G2182">
        <f t="shared" si="69"/>
        <v>48.962222222222223</v>
      </c>
    </row>
    <row r="2183" spans="1:7" x14ac:dyDescent="0.25">
      <c r="A2183">
        <v>7486.09</v>
      </c>
      <c r="B2183">
        <v>0.05</v>
      </c>
      <c r="C2183">
        <v>5</v>
      </c>
      <c r="D2183">
        <v>-2561.3200000000002</v>
      </c>
      <c r="F2183" t="str">
        <f t="shared" si="68"/>
        <v>Loss</v>
      </c>
      <c r="G2183">
        <f t="shared" si="69"/>
        <v>1497.2180000000001</v>
      </c>
    </row>
    <row r="2184" spans="1:7" x14ac:dyDescent="0.25">
      <c r="A2184">
        <v>813.53499999999997</v>
      </c>
      <c r="B2184">
        <v>0</v>
      </c>
      <c r="C2184">
        <v>42</v>
      </c>
      <c r="D2184">
        <v>435.95</v>
      </c>
      <c r="F2184" t="str">
        <f t="shared" si="68"/>
        <v>Profit</v>
      </c>
      <c r="G2184">
        <f t="shared" si="69"/>
        <v>19.369880952380953</v>
      </c>
    </row>
    <row r="2185" spans="1:7" x14ac:dyDescent="0.25">
      <c r="A2185">
        <v>22.77</v>
      </c>
      <c r="B2185">
        <v>0.03</v>
      </c>
      <c r="C2185">
        <v>5</v>
      </c>
      <c r="D2185">
        <v>-6.2</v>
      </c>
      <c r="F2185" t="str">
        <f t="shared" si="68"/>
        <v>Loss</v>
      </c>
      <c r="G2185">
        <f t="shared" si="69"/>
        <v>4.5540000000000003</v>
      </c>
    </row>
    <row r="2186" spans="1:7" x14ac:dyDescent="0.25">
      <c r="A2186">
        <v>124.81</v>
      </c>
      <c r="B2186">
        <v>0.06</v>
      </c>
      <c r="C2186">
        <v>3</v>
      </c>
      <c r="D2186">
        <v>-11.94</v>
      </c>
      <c r="F2186" t="str">
        <f t="shared" si="68"/>
        <v>Loss</v>
      </c>
      <c r="G2186">
        <f t="shared" si="69"/>
        <v>41.603333333333332</v>
      </c>
    </row>
    <row r="2187" spans="1:7" x14ac:dyDescent="0.25">
      <c r="A2187">
        <v>800.39</v>
      </c>
      <c r="B2187">
        <v>0.06</v>
      </c>
      <c r="C2187">
        <v>34</v>
      </c>
      <c r="D2187">
        <v>270.29000000000002</v>
      </c>
      <c r="F2187" t="str">
        <f t="shared" si="68"/>
        <v>Profit</v>
      </c>
      <c r="G2187">
        <f t="shared" si="69"/>
        <v>23.540882352941175</v>
      </c>
    </row>
    <row r="2188" spans="1:7" x14ac:dyDescent="0.25">
      <c r="A2188">
        <v>61.4</v>
      </c>
      <c r="B2188">
        <v>0.04</v>
      </c>
      <c r="C2188">
        <v>26</v>
      </c>
      <c r="D2188">
        <v>-92.11</v>
      </c>
      <c r="F2188" t="str">
        <f t="shared" si="68"/>
        <v>Loss</v>
      </c>
      <c r="G2188">
        <f t="shared" si="69"/>
        <v>2.3615384615384616</v>
      </c>
    </row>
    <row r="2189" spans="1:7" x14ac:dyDescent="0.25">
      <c r="A2189">
        <v>2820.6995000000002</v>
      </c>
      <c r="B2189">
        <v>0.03</v>
      </c>
      <c r="C2189">
        <v>29</v>
      </c>
      <c r="D2189">
        <v>601.34</v>
      </c>
      <c r="F2189" t="str">
        <f t="shared" si="68"/>
        <v>Profit</v>
      </c>
      <c r="G2189">
        <f t="shared" si="69"/>
        <v>97.265500000000003</v>
      </c>
    </row>
    <row r="2190" spans="1:7" x14ac:dyDescent="0.25">
      <c r="A2190">
        <v>1753.75</v>
      </c>
      <c r="B2190">
        <v>7.0000000000000007E-2</v>
      </c>
      <c r="C2190">
        <v>46</v>
      </c>
      <c r="D2190">
        <v>215.11</v>
      </c>
      <c r="F2190" t="str">
        <f t="shared" si="68"/>
        <v>Profit</v>
      </c>
      <c r="G2190">
        <f t="shared" si="69"/>
        <v>38.125</v>
      </c>
    </row>
    <row r="2191" spans="1:7" x14ac:dyDescent="0.25">
      <c r="A2191">
        <v>823.98</v>
      </c>
      <c r="B2191">
        <v>0.09</v>
      </c>
      <c r="C2191">
        <v>34</v>
      </c>
      <c r="D2191">
        <v>129.81</v>
      </c>
      <c r="F2191" t="str">
        <f t="shared" si="68"/>
        <v>Profit</v>
      </c>
      <c r="G2191">
        <f t="shared" si="69"/>
        <v>24.234705882352941</v>
      </c>
    </row>
    <row r="2192" spans="1:7" x14ac:dyDescent="0.25">
      <c r="A2192">
        <v>387.79</v>
      </c>
      <c r="B2192">
        <v>0.01</v>
      </c>
      <c r="C2192">
        <v>50</v>
      </c>
      <c r="D2192">
        <v>-56.51</v>
      </c>
      <c r="F2192" t="str">
        <f t="shared" si="68"/>
        <v>Loss</v>
      </c>
      <c r="G2192">
        <f t="shared" si="69"/>
        <v>7.7558000000000007</v>
      </c>
    </row>
    <row r="2193" spans="1:7" x14ac:dyDescent="0.25">
      <c r="A2193">
        <v>21.84</v>
      </c>
      <c r="B2193">
        <v>0.02</v>
      </c>
      <c r="C2193">
        <v>4</v>
      </c>
      <c r="D2193">
        <v>-25.31</v>
      </c>
      <c r="F2193" t="str">
        <f t="shared" si="68"/>
        <v>Loss</v>
      </c>
      <c r="G2193">
        <f t="shared" si="69"/>
        <v>5.46</v>
      </c>
    </row>
    <row r="2194" spans="1:7" x14ac:dyDescent="0.25">
      <c r="A2194">
        <v>103.62</v>
      </c>
      <c r="B2194">
        <v>0.1</v>
      </c>
      <c r="C2194">
        <v>15</v>
      </c>
      <c r="D2194">
        <v>39.979999999999997</v>
      </c>
      <c r="F2194" t="str">
        <f t="shared" si="68"/>
        <v>Profit</v>
      </c>
      <c r="G2194">
        <f t="shared" si="69"/>
        <v>6.9080000000000004</v>
      </c>
    </row>
    <row r="2195" spans="1:7" x14ac:dyDescent="0.25">
      <c r="A2195">
        <v>126.62</v>
      </c>
      <c r="B2195">
        <v>0.03</v>
      </c>
      <c r="C2195">
        <v>34</v>
      </c>
      <c r="D2195">
        <v>44.8</v>
      </c>
      <c r="F2195" t="str">
        <f t="shared" si="68"/>
        <v>Profit</v>
      </c>
      <c r="G2195">
        <f t="shared" si="69"/>
        <v>3.7241176470588235</v>
      </c>
    </row>
    <row r="2196" spans="1:7" x14ac:dyDescent="0.25">
      <c r="A2196">
        <v>2354.4</v>
      </c>
      <c r="B2196">
        <v>0</v>
      </c>
      <c r="C2196">
        <v>41</v>
      </c>
      <c r="D2196">
        <v>246.54</v>
      </c>
      <c r="F2196" t="str">
        <f t="shared" si="68"/>
        <v>Profit</v>
      </c>
      <c r="G2196">
        <f t="shared" si="69"/>
        <v>57.424390243902444</v>
      </c>
    </row>
    <row r="2197" spans="1:7" x14ac:dyDescent="0.25">
      <c r="A2197">
        <v>35.640500000000003</v>
      </c>
      <c r="B2197">
        <v>0.05</v>
      </c>
      <c r="C2197">
        <v>2</v>
      </c>
      <c r="D2197">
        <v>-110.4</v>
      </c>
      <c r="F2197" t="str">
        <f t="shared" si="68"/>
        <v>Loss</v>
      </c>
      <c r="G2197">
        <f t="shared" si="69"/>
        <v>17.820250000000001</v>
      </c>
    </row>
    <row r="2198" spans="1:7" x14ac:dyDescent="0.25">
      <c r="A2198">
        <v>425.91</v>
      </c>
      <c r="B2198">
        <v>0.02</v>
      </c>
      <c r="C2198">
        <v>38</v>
      </c>
      <c r="D2198">
        <v>55.06</v>
      </c>
      <c r="F2198" t="str">
        <f t="shared" si="68"/>
        <v>Profit</v>
      </c>
      <c r="G2198">
        <f t="shared" si="69"/>
        <v>11.208157894736843</v>
      </c>
    </row>
    <row r="2199" spans="1:7" x14ac:dyDescent="0.25">
      <c r="A2199">
        <v>124.84</v>
      </c>
      <c r="B2199">
        <v>0.08</v>
      </c>
      <c r="C2199">
        <v>20</v>
      </c>
      <c r="D2199">
        <v>10.56</v>
      </c>
      <c r="F2199" t="str">
        <f t="shared" si="68"/>
        <v>Profit</v>
      </c>
      <c r="G2199">
        <f t="shared" si="69"/>
        <v>6.242</v>
      </c>
    </row>
    <row r="2200" spans="1:7" x14ac:dyDescent="0.25">
      <c r="A2200">
        <v>380.38</v>
      </c>
      <c r="B2200">
        <v>0.06</v>
      </c>
      <c r="C2200">
        <v>24</v>
      </c>
      <c r="D2200">
        <v>7.29</v>
      </c>
      <c r="F2200" t="str">
        <f t="shared" si="68"/>
        <v>Profit</v>
      </c>
      <c r="G2200">
        <f t="shared" si="69"/>
        <v>15.849166666666667</v>
      </c>
    </row>
    <row r="2201" spans="1:7" x14ac:dyDescent="0.25">
      <c r="A2201">
        <v>128.62</v>
      </c>
      <c r="B2201">
        <v>7.0000000000000007E-2</v>
      </c>
      <c r="C2201">
        <v>7</v>
      </c>
      <c r="D2201">
        <v>-27.78</v>
      </c>
      <c r="F2201" t="str">
        <f t="shared" si="68"/>
        <v>Loss</v>
      </c>
      <c r="G2201">
        <f t="shared" si="69"/>
        <v>18.374285714285715</v>
      </c>
    </row>
    <row r="2202" spans="1:7" x14ac:dyDescent="0.25">
      <c r="A2202">
        <v>142.96</v>
      </c>
      <c r="B2202">
        <v>0.09</v>
      </c>
      <c r="C2202">
        <v>31</v>
      </c>
      <c r="D2202">
        <v>33.590000000000003</v>
      </c>
      <c r="F2202" t="str">
        <f t="shared" si="68"/>
        <v>Profit</v>
      </c>
      <c r="G2202">
        <f t="shared" si="69"/>
        <v>4.6116129032258071</v>
      </c>
    </row>
    <row r="2203" spans="1:7" x14ac:dyDescent="0.25">
      <c r="A2203">
        <v>796.14</v>
      </c>
      <c r="B2203">
        <v>0.03</v>
      </c>
      <c r="C2203">
        <v>19</v>
      </c>
      <c r="D2203">
        <v>320.07</v>
      </c>
      <c r="F2203" t="str">
        <f t="shared" si="68"/>
        <v>Profit</v>
      </c>
      <c r="G2203">
        <f t="shared" si="69"/>
        <v>41.902105263157893</v>
      </c>
    </row>
    <row r="2204" spans="1:7" x14ac:dyDescent="0.25">
      <c r="A2204">
        <v>504.79</v>
      </c>
      <c r="B2204">
        <v>0.03</v>
      </c>
      <c r="C2204">
        <v>5</v>
      </c>
      <c r="D2204">
        <v>-245.09</v>
      </c>
      <c r="F2204" t="str">
        <f t="shared" si="68"/>
        <v>Loss</v>
      </c>
      <c r="G2204">
        <f t="shared" si="69"/>
        <v>100.958</v>
      </c>
    </row>
    <row r="2205" spans="1:7" x14ac:dyDescent="0.25">
      <c r="A2205">
        <v>315.27999999999997</v>
      </c>
      <c r="B2205">
        <v>0.08</v>
      </c>
      <c r="C2205">
        <v>3</v>
      </c>
      <c r="D2205">
        <v>-261.55</v>
      </c>
      <c r="F2205" t="str">
        <f t="shared" si="68"/>
        <v>Loss</v>
      </c>
      <c r="G2205">
        <f t="shared" si="69"/>
        <v>105.09333333333332</v>
      </c>
    </row>
    <row r="2206" spans="1:7" x14ac:dyDescent="0.25">
      <c r="A2206">
        <v>424</v>
      </c>
      <c r="B2206">
        <v>0.03</v>
      </c>
      <c r="C2206">
        <v>50</v>
      </c>
      <c r="D2206">
        <v>-19.77</v>
      </c>
      <c r="F2206" t="str">
        <f t="shared" si="68"/>
        <v>Loss</v>
      </c>
      <c r="G2206">
        <f t="shared" si="69"/>
        <v>8.48</v>
      </c>
    </row>
    <row r="2207" spans="1:7" x14ac:dyDescent="0.25">
      <c r="A2207">
        <v>336.06</v>
      </c>
      <c r="B2207">
        <v>0.01</v>
      </c>
      <c r="C2207">
        <v>50</v>
      </c>
      <c r="D2207">
        <v>-240.78</v>
      </c>
      <c r="F2207" t="str">
        <f t="shared" si="68"/>
        <v>Loss</v>
      </c>
      <c r="G2207">
        <f t="shared" si="69"/>
        <v>6.7211999999999996</v>
      </c>
    </row>
    <row r="2208" spans="1:7" x14ac:dyDescent="0.25">
      <c r="A2208">
        <v>428.72300000000001</v>
      </c>
      <c r="B2208">
        <v>0.06</v>
      </c>
      <c r="C2208">
        <v>6</v>
      </c>
      <c r="D2208">
        <v>-147.72</v>
      </c>
      <c r="F2208" t="str">
        <f t="shared" si="68"/>
        <v>Loss</v>
      </c>
      <c r="G2208">
        <f t="shared" si="69"/>
        <v>71.453833333333336</v>
      </c>
    </row>
    <row r="2209" spans="1:7" x14ac:dyDescent="0.25">
      <c r="A2209">
        <v>4856.1000000000004</v>
      </c>
      <c r="B2209">
        <v>0.01</v>
      </c>
      <c r="C2209">
        <v>32</v>
      </c>
      <c r="D2209">
        <v>1096.6400000000001</v>
      </c>
      <c r="F2209" t="str">
        <f t="shared" si="68"/>
        <v>Profit</v>
      </c>
      <c r="G2209">
        <f t="shared" si="69"/>
        <v>151.75312500000001</v>
      </c>
    </row>
    <row r="2210" spans="1:7" x14ac:dyDescent="0.25">
      <c r="A2210">
        <v>2020.58</v>
      </c>
      <c r="B2210">
        <v>0.01</v>
      </c>
      <c r="C2210">
        <v>11</v>
      </c>
      <c r="D2210">
        <v>-45.02</v>
      </c>
      <c r="F2210" t="str">
        <f t="shared" si="68"/>
        <v>Loss</v>
      </c>
      <c r="G2210">
        <f t="shared" si="69"/>
        <v>183.68909090909091</v>
      </c>
    </row>
    <row r="2211" spans="1:7" x14ac:dyDescent="0.25">
      <c r="A2211">
        <v>5989.0479999999998</v>
      </c>
      <c r="B2211">
        <v>0.09</v>
      </c>
      <c r="C2211">
        <v>20</v>
      </c>
      <c r="D2211">
        <v>541.01</v>
      </c>
      <c r="F2211" t="str">
        <f t="shared" si="68"/>
        <v>Profit</v>
      </c>
      <c r="G2211">
        <f t="shared" si="69"/>
        <v>299.45240000000001</v>
      </c>
    </row>
    <row r="2212" spans="1:7" x14ac:dyDescent="0.25">
      <c r="A2212">
        <v>1533.46</v>
      </c>
      <c r="B2212">
        <v>0</v>
      </c>
      <c r="C2212">
        <v>30</v>
      </c>
      <c r="D2212">
        <v>730.44</v>
      </c>
      <c r="F2212" t="str">
        <f t="shared" si="68"/>
        <v>Profit</v>
      </c>
      <c r="G2212">
        <f t="shared" si="69"/>
        <v>51.115333333333332</v>
      </c>
    </row>
    <row r="2213" spans="1:7" x14ac:dyDescent="0.25">
      <c r="A2213">
        <v>883.31</v>
      </c>
      <c r="B2213">
        <v>0.01</v>
      </c>
      <c r="C2213">
        <v>4</v>
      </c>
      <c r="D2213">
        <v>-79.959999999999994</v>
      </c>
      <c r="F2213" t="str">
        <f t="shared" si="68"/>
        <v>Loss</v>
      </c>
      <c r="G2213">
        <f t="shared" si="69"/>
        <v>220.82749999999999</v>
      </c>
    </row>
    <row r="2214" spans="1:7" x14ac:dyDescent="0.25">
      <c r="A2214">
        <v>7.01</v>
      </c>
      <c r="B2214">
        <v>0.03</v>
      </c>
      <c r="C2214">
        <v>2</v>
      </c>
      <c r="D2214">
        <v>-4.2</v>
      </c>
      <c r="F2214" t="str">
        <f t="shared" si="68"/>
        <v>Loss</v>
      </c>
      <c r="G2214">
        <f t="shared" si="69"/>
        <v>3.5049999999999999</v>
      </c>
    </row>
    <row r="2215" spans="1:7" x14ac:dyDescent="0.25">
      <c r="A2215">
        <v>1187.864</v>
      </c>
      <c r="B2215">
        <v>7.0000000000000007E-2</v>
      </c>
      <c r="C2215">
        <v>4</v>
      </c>
      <c r="D2215">
        <v>-347.16</v>
      </c>
      <c r="F2215" t="str">
        <f t="shared" si="68"/>
        <v>Loss</v>
      </c>
      <c r="G2215">
        <f t="shared" si="69"/>
        <v>296.96600000000001</v>
      </c>
    </row>
    <row r="2216" spans="1:7" x14ac:dyDescent="0.25">
      <c r="A2216">
        <v>240.24</v>
      </c>
      <c r="B2216">
        <v>0.05</v>
      </c>
      <c r="C2216">
        <v>2</v>
      </c>
      <c r="D2216">
        <v>-84.93</v>
      </c>
      <c r="F2216" t="str">
        <f t="shared" si="68"/>
        <v>Loss</v>
      </c>
      <c r="G2216">
        <f t="shared" si="69"/>
        <v>120.12</v>
      </c>
    </row>
    <row r="2217" spans="1:7" x14ac:dyDescent="0.25">
      <c r="A2217">
        <v>3267.41</v>
      </c>
      <c r="B2217">
        <v>0</v>
      </c>
      <c r="C2217">
        <v>18</v>
      </c>
      <c r="D2217">
        <v>248.19</v>
      </c>
      <c r="F2217" t="str">
        <f t="shared" si="68"/>
        <v>Profit</v>
      </c>
      <c r="G2217">
        <f t="shared" si="69"/>
        <v>181.52277777777778</v>
      </c>
    </row>
    <row r="2218" spans="1:7" x14ac:dyDescent="0.25">
      <c r="A2218">
        <v>26126.92</v>
      </c>
      <c r="B2218">
        <v>0.04</v>
      </c>
      <c r="C2218">
        <v>42</v>
      </c>
      <c r="D2218">
        <v>9498.6</v>
      </c>
      <c r="F2218" t="str">
        <f t="shared" si="68"/>
        <v>Profit</v>
      </c>
      <c r="G2218">
        <f t="shared" si="69"/>
        <v>622.06952380952373</v>
      </c>
    </row>
    <row r="2219" spans="1:7" x14ac:dyDescent="0.25">
      <c r="A2219">
        <v>843.03</v>
      </c>
      <c r="B2219">
        <v>0.08</v>
      </c>
      <c r="C2219">
        <v>48</v>
      </c>
      <c r="D2219">
        <v>419.9</v>
      </c>
      <c r="F2219" t="str">
        <f t="shared" si="68"/>
        <v>Profit</v>
      </c>
      <c r="G2219">
        <f t="shared" si="69"/>
        <v>17.563124999999999</v>
      </c>
    </row>
    <row r="2220" spans="1:7" x14ac:dyDescent="0.25">
      <c r="A2220">
        <v>220.26</v>
      </c>
      <c r="B2220">
        <v>7.0000000000000007E-2</v>
      </c>
      <c r="C2220">
        <v>22</v>
      </c>
      <c r="D2220">
        <v>-35.950000000000003</v>
      </c>
      <c r="F2220" t="str">
        <f t="shared" si="68"/>
        <v>Loss</v>
      </c>
      <c r="G2220">
        <f t="shared" si="69"/>
        <v>10.011818181818182</v>
      </c>
    </row>
    <row r="2221" spans="1:7" x14ac:dyDescent="0.25">
      <c r="A2221">
        <v>185.19</v>
      </c>
      <c r="B2221">
        <v>7.0000000000000007E-2</v>
      </c>
      <c r="C2221">
        <v>38</v>
      </c>
      <c r="D2221">
        <v>-175.62</v>
      </c>
      <c r="F2221" t="str">
        <f t="shared" si="68"/>
        <v>Loss</v>
      </c>
      <c r="G2221">
        <f t="shared" si="69"/>
        <v>4.8734210526315787</v>
      </c>
    </row>
    <row r="2222" spans="1:7" x14ac:dyDescent="0.25">
      <c r="A2222">
        <v>310.99</v>
      </c>
      <c r="B2222">
        <v>7.0000000000000007E-2</v>
      </c>
      <c r="C2222">
        <v>33</v>
      </c>
      <c r="D2222">
        <v>106.45</v>
      </c>
      <c r="F2222" t="str">
        <f t="shared" si="68"/>
        <v>Profit</v>
      </c>
      <c r="G2222">
        <f t="shared" si="69"/>
        <v>9.4239393939393938</v>
      </c>
    </row>
    <row r="2223" spans="1:7" x14ac:dyDescent="0.25">
      <c r="A2223">
        <v>1083.4014999999999</v>
      </c>
      <c r="B2223">
        <v>0.02</v>
      </c>
      <c r="C2223">
        <v>19</v>
      </c>
      <c r="D2223">
        <v>64.53</v>
      </c>
      <c r="F2223" t="str">
        <f t="shared" si="68"/>
        <v>Profit</v>
      </c>
      <c r="G2223">
        <f t="shared" si="69"/>
        <v>57.021131578947369</v>
      </c>
    </row>
    <row r="2224" spans="1:7" x14ac:dyDescent="0.25">
      <c r="A2224">
        <v>1660.86</v>
      </c>
      <c r="B2224">
        <v>0.04</v>
      </c>
      <c r="C2224">
        <v>4</v>
      </c>
      <c r="D2224">
        <v>-164.59</v>
      </c>
      <c r="F2224" t="str">
        <f t="shared" si="68"/>
        <v>Loss</v>
      </c>
      <c r="G2224">
        <f t="shared" si="69"/>
        <v>415.21499999999997</v>
      </c>
    </row>
    <row r="2225" spans="1:7" x14ac:dyDescent="0.25">
      <c r="A2225">
        <v>1053.8399999999999</v>
      </c>
      <c r="B2225">
        <v>0</v>
      </c>
      <c r="C2225">
        <v>46</v>
      </c>
      <c r="D2225">
        <v>-632.16</v>
      </c>
      <c r="F2225" t="str">
        <f t="shared" si="68"/>
        <v>Loss</v>
      </c>
      <c r="G2225">
        <f t="shared" si="69"/>
        <v>22.909565217391304</v>
      </c>
    </row>
    <row r="2226" spans="1:7" x14ac:dyDescent="0.25">
      <c r="A2226">
        <v>188.93</v>
      </c>
      <c r="B2226">
        <v>0.04</v>
      </c>
      <c r="C2226">
        <v>26</v>
      </c>
      <c r="D2226">
        <v>58.32</v>
      </c>
      <c r="F2226" t="str">
        <f t="shared" si="68"/>
        <v>Profit</v>
      </c>
      <c r="G2226">
        <f t="shared" si="69"/>
        <v>7.2665384615384614</v>
      </c>
    </row>
    <row r="2227" spans="1:7" x14ac:dyDescent="0.25">
      <c r="A2227">
        <v>46.94</v>
      </c>
      <c r="B2227">
        <v>0.02</v>
      </c>
      <c r="C2227">
        <v>21</v>
      </c>
      <c r="D2227">
        <v>3.88</v>
      </c>
      <c r="F2227" t="str">
        <f t="shared" si="68"/>
        <v>Profit</v>
      </c>
      <c r="G2227">
        <f t="shared" si="69"/>
        <v>2.235238095238095</v>
      </c>
    </row>
    <row r="2228" spans="1:7" x14ac:dyDescent="0.25">
      <c r="A2228">
        <v>548.36</v>
      </c>
      <c r="B2228">
        <v>0.1</v>
      </c>
      <c r="C2228">
        <v>9</v>
      </c>
      <c r="D2228">
        <v>78.63</v>
      </c>
      <c r="F2228" t="str">
        <f t="shared" si="68"/>
        <v>Profit</v>
      </c>
      <c r="G2228">
        <f t="shared" si="69"/>
        <v>60.928888888888892</v>
      </c>
    </row>
    <row r="2229" spans="1:7" x14ac:dyDescent="0.25">
      <c r="A2229">
        <v>3752.61</v>
      </c>
      <c r="B2229">
        <v>0.01</v>
      </c>
      <c r="C2229">
        <v>12</v>
      </c>
      <c r="D2229">
        <v>637.92999999999995</v>
      </c>
      <c r="F2229" t="str">
        <f t="shared" si="68"/>
        <v>Profit</v>
      </c>
      <c r="G2229">
        <f t="shared" si="69"/>
        <v>312.71750000000003</v>
      </c>
    </row>
    <row r="2230" spans="1:7" x14ac:dyDescent="0.25">
      <c r="A2230">
        <v>183.41</v>
      </c>
      <c r="B2230">
        <v>7.0000000000000007E-2</v>
      </c>
      <c r="C2230">
        <v>43</v>
      </c>
      <c r="D2230">
        <v>-125.41</v>
      </c>
      <c r="F2230" t="str">
        <f t="shared" si="68"/>
        <v>Loss</v>
      </c>
      <c r="G2230">
        <f t="shared" si="69"/>
        <v>4.2653488372093022</v>
      </c>
    </row>
    <row r="2231" spans="1:7" x14ac:dyDescent="0.25">
      <c r="A2231">
        <v>1882.18</v>
      </c>
      <c r="B2231">
        <v>0.09</v>
      </c>
      <c r="C2231">
        <v>19</v>
      </c>
      <c r="D2231">
        <v>336.26</v>
      </c>
      <c r="F2231" t="str">
        <f t="shared" si="68"/>
        <v>Profit</v>
      </c>
      <c r="G2231">
        <f t="shared" si="69"/>
        <v>99.062105263157903</v>
      </c>
    </row>
    <row r="2232" spans="1:7" x14ac:dyDescent="0.25">
      <c r="A2232">
        <v>17.59</v>
      </c>
      <c r="B2232">
        <v>0.1</v>
      </c>
      <c r="C2232">
        <v>6</v>
      </c>
      <c r="D2232">
        <v>-19.739999999999998</v>
      </c>
      <c r="F2232" t="str">
        <f t="shared" si="68"/>
        <v>Loss</v>
      </c>
      <c r="G2232">
        <f t="shared" si="69"/>
        <v>2.9316666666666666</v>
      </c>
    </row>
    <row r="2233" spans="1:7" x14ac:dyDescent="0.25">
      <c r="A2233">
        <v>751.71</v>
      </c>
      <c r="B2233">
        <v>0.09</v>
      </c>
      <c r="C2233">
        <v>6</v>
      </c>
      <c r="D2233">
        <v>50.83</v>
      </c>
      <c r="F2233" t="str">
        <f t="shared" si="68"/>
        <v>Profit</v>
      </c>
      <c r="G2233">
        <f t="shared" si="69"/>
        <v>125.28500000000001</v>
      </c>
    </row>
    <row r="2234" spans="1:7" x14ac:dyDescent="0.25">
      <c r="A2234">
        <v>164.41</v>
      </c>
      <c r="B2234">
        <v>0</v>
      </c>
      <c r="C2234">
        <v>30</v>
      </c>
      <c r="D2234">
        <v>-128.52000000000001</v>
      </c>
      <c r="F2234" t="str">
        <f t="shared" si="68"/>
        <v>Loss</v>
      </c>
      <c r="G2234">
        <f t="shared" si="69"/>
        <v>5.4803333333333333</v>
      </c>
    </row>
    <row r="2235" spans="1:7" x14ac:dyDescent="0.25">
      <c r="A2235">
        <v>1033.93</v>
      </c>
      <c r="B2235">
        <v>0</v>
      </c>
      <c r="C2235">
        <v>26</v>
      </c>
      <c r="D2235">
        <v>63.41</v>
      </c>
      <c r="F2235" t="str">
        <f t="shared" si="68"/>
        <v>Profit</v>
      </c>
      <c r="G2235">
        <f t="shared" si="69"/>
        <v>39.766538461538467</v>
      </c>
    </row>
    <row r="2236" spans="1:7" x14ac:dyDescent="0.25">
      <c r="A2236">
        <v>315.07</v>
      </c>
      <c r="B2236">
        <v>0.02</v>
      </c>
      <c r="C2236">
        <v>21</v>
      </c>
      <c r="D2236">
        <v>95</v>
      </c>
      <c r="F2236" t="str">
        <f t="shared" si="68"/>
        <v>Profit</v>
      </c>
      <c r="G2236">
        <f t="shared" si="69"/>
        <v>15.003333333333334</v>
      </c>
    </row>
    <row r="2237" spans="1:7" x14ac:dyDescent="0.25">
      <c r="A2237">
        <v>5713.48</v>
      </c>
      <c r="B2237">
        <v>0.05</v>
      </c>
      <c r="C2237">
        <v>15</v>
      </c>
      <c r="D2237">
        <v>-712.53</v>
      </c>
      <c r="F2237" t="str">
        <f t="shared" si="68"/>
        <v>Loss</v>
      </c>
      <c r="G2237">
        <f t="shared" si="69"/>
        <v>380.89866666666666</v>
      </c>
    </row>
    <row r="2238" spans="1:7" x14ac:dyDescent="0.25">
      <c r="A2238">
        <v>37.4</v>
      </c>
      <c r="B2238">
        <v>0.09</v>
      </c>
      <c r="C2238">
        <v>20</v>
      </c>
      <c r="D2238">
        <v>-17.18</v>
      </c>
      <c r="F2238" t="str">
        <f t="shared" si="68"/>
        <v>Loss</v>
      </c>
      <c r="G2238">
        <f t="shared" si="69"/>
        <v>1.8699999999999999</v>
      </c>
    </row>
    <row r="2239" spans="1:7" x14ac:dyDescent="0.25">
      <c r="A2239">
        <v>471.87</v>
      </c>
      <c r="B2239">
        <v>0.05</v>
      </c>
      <c r="C2239">
        <v>43</v>
      </c>
      <c r="D2239">
        <v>52.27</v>
      </c>
      <c r="F2239" t="str">
        <f t="shared" si="68"/>
        <v>Profit</v>
      </c>
      <c r="G2239">
        <f t="shared" si="69"/>
        <v>10.973720930232558</v>
      </c>
    </row>
    <row r="2240" spans="1:7" x14ac:dyDescent="0.25">
      <c r="A2240">
        <v>269.3</v>
      </c>
      <c r="B2240">
        <v>0.04</v>
      </c>
      <c r="C2240">
        <v>32</v>
      </c>
      <c r="D2240">
        <v>22.38</v>
      </c>
      <c r="F2240" t="str">
        <f t="shared" si="68"/>
        <v>Profit</v>
      </c>
      <c r="G2240">
        <f t="shared" si="69"/>
        <v>8.4156250000000004</v>
      </c>
    </row>
    <row r="2241" spans="1:7" x14ac:dyDescent="0.25">
      <c r="A2241">
        <v>38.93</v>
      </c>
      <c r="B2241">
        <v>7.0000000000000007E-2</v>
      </c>
      <c r="C2241">
        <v>2</v>
      </c>
      <c r="D2241">
        <v>-102.43</v>
      </c>
      <c r="F2241" t="str">
        <f t="shared" si="68"/>
        <v>Loss</v>
      </c>
      <c r="G2241">
        <f t="shared" si="69"/>
        <v>19.465</v>
      </c>
    </row>
    <row r="2242" spans="1:7" x14ac:dyDescent="0.25">
      <c r="A2242">
        <v>270.16000000000003</v>
      </c>
      <c r="B2242">
        <v>0.09</v>
      </c>
      <c r="C2242">
        <v>25</v>
      </c>
      <c r="D2242">
        <v>16.920000000000002</v>
      </c>
      <c r="F2242" t="str">
        <f t="shared" si="68"/>
        <v>Profit</v>
      </c>
      <c r="G2242">
        <f t="shared" si="69"/>
        <v>10.806400000000002</v>
      </c>
    </row>
    <row r="2243" spans="1:7" x14ac:dyDescent="0.25">
      <c r="A2243">
        <v>2694.01</v>
      </c>
      <c r="B2243">
        <v>0.08</v>
      </c>
      <c r="C2243">
        <v>24</v>
      </c>
      <c r="D2243">
        <v>994.31</v>
      </c>
      <c r="F2243" t="str">
        <f t="shared" ref="F2243:F2306" si="70">IF(D2243&gt;0,"Profit","Loss")</f>
        <v>Profit</v>
      </c>
      <c r="G2243">
        <f t="shared" ref="G2243:G2306" si="71">IFERROR(A2243/C2243,0)</f>
        <v>112.25041666666668</v>
      </c>
    </row>
    <row r="2244" spans="1:7" x14ac:dyDescent="0.25">
      <c r="A2244">
        <v>1351.78</v>
      </c>
      <c r="B2244">
        <v>0.06</v>
      </c>
      <c r="C2244">
        <v>25</v>
      </c>
      <c r="D2244">
        <v>109.92</v>
      </c>
      <c r="F2244" t="str">
        <f t="shared" si="70"/>
        <v>Profit</v>
      </c>
      <c r="G2244">
        <f t="shared" si="71"/>
        <v>54.071199999999997</v>
      </c>
    </row>
    <row r="2245" spans="1:7" x14ac:dyDescent="0.25">
      <c r="A2245">
        <v>1560.96</v>
      </c>
      <c r="B2245">
        <v>7.0000000000000007E-2</v>
      </c>
      <c r="C2245">
        <v>21</v>
      </c>
      <c r="D2245">
        <v>-120.27</v>
      </c>
      <c r="F2245" t="str">
        <f t="shared" si="70"/>
        <v>Loss</v>
      </c>
      <c r="G2245">
        <f t="shared" si="71"/>
        <v>74.331428571428575</v>
      </c>
    </row>
    <row r="2246" spans="1:7" x14ac:dyDescent="0.25">
      <c r="A2246">
        <v>539.6</v>
      </c>
      <c r="B2246">
        <v>0.06</v>
      </c>
      <c r="C2246">
        <v>39</v>
      </c>
      <c r="D2246">
        <v>-6.5</v>
      </c>
      <c r="F2246" t="str">
        <f t="shared" si="70"/>
        <v>Loss</v>
      </c>
      <c r="G2246">
        <f t="shared" si="71"/>
        <v>13.835897435897436</v>
      </c>
    </row>
    <row r="2247" spans="1:7" x14ac:dyDescent="0.25">
      <c r="A2247">
        <v>1548.45</v>
      </c>
      <c r="B2247">
        <v>0.03</v>
      </c>
      <c r="C2247">
        <v>5</v>
      </c>
      <c r="D2247">
        <v>-224.2</v>
      </c>
      <c r="F2247" t="str">
        <f t="shared" si="70"/>
        <v>Loss</v>
      </c>
      <c r="G2247">
        <f t="shared" si="71"/>
        <v>309.69</v>
      </c>
    </row>
    <row r="2248" spans="1:7" x14ac:dyDescent="0.25">
      <c r="A2248">
        <v>56.07</v>
      </c>
      <c r="B2248">
        <v>0</v>
      </c>
      <c r="C2248">
        <v>3</v>
      </c>
      <c r="D2248">
        <v>10.49</v>
      </c>
      <c r="F2248" t="str">
        <f t="shared" si="70"/>
        <v>Profit</v>
      </c>
      <c r="G2248">
        <f t="shared" si="71"/>
        <v>18.690000000000001</v>
      </c>
    </row>
    <row r="2249" spans="1:7" x14ac:dyDescent="0.25">
      <c r="A2249">
        <v>5979.84</v>
      </c>
      <c r="B2249">
        <v>0.01</v>
      </c>
      <c r="C2249">
        <v>46</v>
      </c>
      <c r="D2249">
        <v>1779.01</v>
      </c>
      <c r="F2249" t="str">
        <f t="shared" si="70"/>
        <v>Profit</v>
      </c>
      <c r="G2249">
        <f t="shared" si="71"/>
        <v>129.99652173913043</v>
      </c>
    </row>
    <row r="2250" spans="1:7" x14ac:dyDescent="0.25">
      <c r="A2250">
        <v>1009.8680000000001</v>
      </c>
      <c r="B2250">
        <v>0.02</v>
      </c>
      <c r="C2250">
        <v>25</v>
      </c>
      <c r="D2250">
        <v>170.57</v>
      </c>
      <c r="F2250" t="str">
        <f t="shared" si="70"/>
        <v>Profit</v>
      </c>
      <c r="G2250">
        <f t="shared" si="71"/>
        <v>40.39472</v>
      </c>
    </row>
    <row r="2251" spans="1:7" x14ac:dyDescent="0.25">
      <c r="A2251">
        <v>175.76</v>
      </c>
      <c r="B2251">
        <v>0.06</v>
      </c>
      <c r="C2251">
        <v>28</v>
      </c>
      <c r="D2251">
        <v>80.36</v>
      </c>
      <c r="F2251" t="str">
        <f t="shared" si="70"/>
        <v>Profit</v>
      </c>
      <c r="G2251">
        <f t="shared" si="71"/>
        <v>6.2771428571428567</v>
      </c>
    </row>
    <row r="2252" spans="1:7" x14ac:dyDescent="0.25">
      <c r="A2252">
        <v>4152.12</v>
      </c>
      <c r="B2252">
        <v>0</v>
      </c>
      <c r="C2252">
        <v>34</v>
      </c>
      <c r="D2252">
        <v>817.98</v>
      </c>
      <c r="F2252" t="str">
        <f t="shared" si="70"/>
        <v>Profit</v>
      </c>
      <c r="G2252">
        <f t="shared" si="71"/>
        <v>122.12117647058824</v>
      </c>
    </row>
    <row r="2253" spans="1:7" x14ac:dyDescent="0.25">
      <c r="A2253">
        <v>10823.84</v>
      </c>
      <c r="B2253">
        <v>0.09</v>
      </c>
      <c r="C2253">
        <v>38</v>
      </c>
      <c r="D2253">
        <v>3857.43</v>
      </c>
      <c r="F2253" t="str">
        <f t="shared" si="70"/>
        <v>Profit</v>
      </c>
      <c r="G2253">
        <f t="shared" si="71"/>
        <v>284.83789473684209</v>
      </c>
    </row>
    <row r="2254" spans="1:7" x14ac:dyDescent="0.25">
      <c r="A2254">
        <v>6330.0860000000002</v>
      </c>
      <c r="B2254">
        <v>0.1</v>
      </c>
      <c r="C2254">
        <v>39</v>
      </c>
      <c r="D2254">
        <v>1421.89</v>
      </c>
      <c r="F2254" t="str">
        <f t="shared" si="70"/>
        <v>Profit</v>
      </c>
      <c r="G2254">
        <f t="shared" si="71"/>
        <v>162.30989743589745</v>
      </c>
    </row>
    <row r="2255" spans="1:7" x14ac:dyDescent="0.25">
      <c r="A2255">
        <v>28664.52</v>
      </c>
      <c r="B2255">
        <v>0.09</v>
      </c>
      <c r="C2255">
        <v>50</v>
      </c>
      <c r="D2255">
        <v>13340.26</v>
      </c>
      <c r="F2255" t="str">
        <f t="shared" si="70"/>
        <v>Profit</v>
      </c>
      <c r="G2255">
        <f t="shared" si="71"/>
        <v>573.29039999999998</v>
      </c>
    </row>
    <row r="2256" spans="1:7" x14ac:dyDescent="0.25">
      <c r="A2256">
        <v>323.26</v>
      </c>
      <c r="B2256">
        <v>0.06</v>
      </c>
      <c r="C2256">
        <v>16</v>
      </c>
      <c r="D2256">
        <v>98.34</v>
      </c>
      <c r="F2256" t="str">
        <f t="shared" si="70"/>
        <v>Profit</v>
      </c>
      <c r="G2256">
        <f t="shared" si="71"/>
        <v>20.203749999999999</v>
      </c>
    </row>
    <row r="2257" spans="1:7" x14ac:dyDescent="0.25">
      <c r="A2257">
        <v>635.7405</v>
      </c>
      <c r="B2257">
        <v>0.03</v>
      </c>
      <c r="C2257">
        <v>6</v>
      </c>
      <c r="D2257">
        <v>-397.53</v>
      </c>
      <c r="F2257" t="str">
        <f t="shared" si="70"/>
        <v>Loss</v>
      </c>
      <c r="G2257">
        <f t="shared" si="71"/>
        <v>105.95675</v>
      </c>
    </row>
    <row r="2258" spans="1:7" x14ac:dyDescent="0.25">
      <c r="A2258">
        <v>5859.25</v>
      </c>
      <c r="B2258">
        <v>0.02</v>
      </c>
      <c r="C2258">
        <v>25</v>
      </c>
      <c r="D2258">
        <v>1358.53</v>
      </c>
      <c r="F2258" t="str">
        <f t="shared" si="70"/>
        <v>Profit</v>
      </c>
      <c r="G2258">
        <f t="shared" si="71"/>
        <v>234.37</v>
      </c>
    </row>
    <row r="2259" spans="1:7" x14ac:dyDescent="0.25">
      <c r="A2259">
        <v>1597.02</v>
      </c>
      <c r="B2259">
        <v>0.01</v>
      </c>
      <c r="C2259">
        <v>47</v>
      </c>
      <c r="D2259">
        <v>749.03</v>
      </c>
      <c r="F2259" t="str">
        <f t="shared" si="70"/>
        <v>Profit</v>
      </c>
      <c r="G2259">
        <f t="shared" si="71"/>
        <v>33.979148936170212</v>
      </c>
    </row>
    <row r="2260" spans="1:7" x14ac:dyDescent="0.25">
      <c r="A2260">
        <v>89.99</v>
      </c>
      <c r="B2260">
        <v>0</v>
      </c>
      <c r="C2260">
        <v>18</v>
      </c>
      <c r="D2260">
        <v>18.96</v>
      </c>
      <c r="F2260" t="str">
        <f t="shared" si="70"/>
        <v>Profit</v>
      </c>
      <c r="G2260">
        <f t="shared" si="71"/>
        <v>4.9994444444444444</v>
      </c>
    </row>
    <row r="2261" spans="1:7" x14ac:dyDescent="0.25">
      <c r="A2261">
        <v>25312</v>
      </c>
      <c r="B2261">
        <v>0.01</v>
      </c>
      <c r="C2261">
        <v>48</v>
      </c>
      <c r="D2261">
        <v>8788.81</v>
      </c>
      <c r="F2261" t="str">
        <f t="shared" si="70"/>
        <v>Profit</v>
      </c>
      <c r="G2261">
        <f t="shared" si="71"/>
        <v>527.33333333333337</v>
      </c>
    </row>
    <row r="2262" spans="1:7" x14ac:dyDescent="0.25">
      <c r="A2262">
        <v>2138.63</v>
      </c>
      <c r="B2262">
        <v>0.01</v>
      </c>
      <c r="C2262">
        <v>14</v>
      </c>
      <c r="D2262">
        <v>453.03</v>
      </c>
      <c r="F2262" t="str">
        <f t="shared" si="70"/>
        <v>Profit</v>
      </c>
      <c r="G2262">
        <f t="shared" si="71"/>
        <v>152.75928571428571</v>
      </c>
    </row>
    <row r="2263" spans="1:7" x14ac:dyDescent="0.25">
      <c r="A2263">
        <v>2422.721</v>
      </c>
      <c r="B2263">
        <v>0.1</v>
      </c>
      <c r="C2263">
        <v>46</v>
      </c>
      <c r="D2263">
        <v>366.18</v>
      </c>
      <c r="F2263" t="str">
        <f t="shared" si="70"/>
        <v>Profit</v>
      </c>
      <c r="G2263">
        <f t="shared" si="71"/>
        <v>52.667847826086955</v>
      </c>
    </row>
    <row r="2264" spans="1:7" x14ac:dyDescent="0.25">
      <c r="A2264">
        <v>647.27</v>
      </c>
      <c r="B2264">
        <v>0.08</v>
      </c>
      <c r="C2264">
        <v>5</v>
      </c>
      <c r="D2264">
        <v>-404.77</v>
      </c>
      <c r="F2264" t="str">
        <f t="shared" si="70"/>
        <v>Loss</v>
      </c>
      <c r="G2264">
        <f t="shared" si="71"/>
        <v>129.45400000000001</v>
      </c>
    </row>
    <row r="2265" spans="1:7" x14ac:dyDescent="0.25">
      <c r="A2265">
        <v>646.14</v>
      </c>
      <c r="B2265">
        <v>7.0000000000000007E-2</v>
      </c>
      <c r="C2265">
        <v>6</v>
      </c>
      <c r="D2265">
        <v>-265.62</v>
      </c>
      <c r="F2265" t="str">
        <f t="shared" si="70"/>
        <v>Loss</v>
      </c>
      <c r="G2265">
        <f t="shared" si="71"/>
        <v>107.69</v>
      </c>
    </row>
    <row r="2266" spans="1:7" x14ac:dyDescent="0.25">
      <c r="A2266">
        <v>128.97</v>
      </c>
      <c r="B2266">
        <v>0.03</v>
      </c>
      <c r="C2266">
        <v>23</v>
      </c>
      <c r="D2266">
        <v>-1045.25</v>
      </c>
      <c r="F2266" t="str">
        <f t="shared" si="70"/>
        <v>Loss</v>
      </c>
      <c r="G2266">
        <f t="shared" si="71"/>
        <v>5.6073913043478258</v>
      </c>
    </row>
    <row r="2267" spans="1:7" x14ac:dyDescent="0.25">
      <c r="A2267">
        <v>257.33999999999997</v>
      </c>
      <c r="B2267">
        <v>0.04</v>
      </c>
      <c r="C2267">
        <v>20</v>
      </c>
      <c r="D2267">
        <v>12.82</v>
      </c>
      <c r="F2267" t="str">
        <f t="shared" si="70"/>
        <v>Profit</v>
      </c>
      <c r="G2267">
        <f t="shared" si="71"/>
        <v>12.866999999999999</v>
      </c>
    </row>
    <row r="2268" spans="1:7" x14ac:dyDescent="0.25">
      <c r="A2268">
        <v>238.77</v>
      </c>
      <c r="B2268">
        <v>0.02</v>
      </c>
      <c r="C2268">
        <v>20</v>
      </c>
      <c r="D2268">
        <v>-78.81</v>
      </c>
      <c r="F2268" t="str">
        <f t="shared" si="70"/>
        <v>Loss</v>
      </c>
      <c r="G2268">
        <f t="shared" si="71"/>
        <v>11.938500000000001</v>
      </c>
    </row>
    <row r="2269" spans="1:7" x14ac:dyDescent="0.25">
      <c r="A2269">
        <v>2004.22</v>
      </c>
      <c r="B2269">
        <v>0.08</v>
      </c>
      <c r="C2269">
        <v>35</v>
      </c>
      <c r="D2269">
        <v>338.91</v>
      </c>
      <c r="F2269" t="str">
        <f t="shared" si="70"/>
        <v>Profit</v>
      </c>
      <c r="G2269">
        <f t="shared" si="71"/>
        <v>57.26342857142857</v>
      </c>
    </row>
    <row r="2270" spans="1:7" x14ac:dyDescent="0.25">
      <c r="A2270">
        <v>158.62</v>
      </c>
      <c r="B2270">
        <v>0.05</v>
      </c>
      <c r="C2270">
        <v>37</v>
      </c>
      <c r="D2270">
        <v>-104.57</v>
      </c>
      <c r="F2270" t="str">
        <f t="shared" si="70"/>
        <v>Loss</v>
      </c>
      <c r="G2270">
        <f t="shared" si="71"/>
        <v>4.287027027027027</v>
      </c>
    </row>
    <row r="2271" spans="1:7" x14ac:dyDescent="0.25">
      <c r="A2271">
        <v>127.51</v>
      </c>
      <c r="B2271">
        <v>7.0000000000000007E-2</v>
      </c>
      <c r="C2271">
        <v>22</v>
      </c>
      <c r="D2271">
        <v>26.74</v>
      </c>
      <c r="F2271" t="str">
        <f t="shared" si="70"/>
        <v>Profit</v>
      </c>
      <c r="G2271">
        <f t="shared" si="71"/>
        <v>5.7959090909090909</v>
      </c>
    </row>
    <row r="2272" spans="1:7" x14ac:dyDescent="0.25">
      <c r="A2272">
        <v>1676.25</v>
      </c>
      <c r="B2272">
        <v>0.04</v>
      </c>
      <c r="C2272">
        <v>47</v>
      </c>
      <c r="D2272">
        <v>-458.33</v>
      </c>
      <c r="F2272" t="str">
        <f t="shared" si="70"/>
        <v>Loss</v>
      </c>
      <c r="G2272">
        <f t="shared" si="71"/>
        <v>35.664893617021278</v>
      </c>
    </row>
    <row r="2273" spans="1:7" x14ac:dyDescent="0.25">
      <c r="A2273">
        <v>80.92</v>
      </c>
      <c r="B2273">
        <v>0.09</v>
      </c>
      <c r="C2273">
        <v>10</v>
      </c>
      <c r="D2273">
        <v>-20.16</v>
      </c>
      <c r="F2273" t="str">
        <f t="shared" si="70"/>
        <v>Loss</v>
      </c>
      <c r="G2273">
        <f t="shared" si="71"/>
        <v>8.0920000000000005</v>
      </c>
    </row>
    <row r="2274" spans="1:7" x14ac:dyDescent="0.25">
      <c r="A2274">
        <v>1620.94</v>
      </c>
      <c r="B2274">
        <v>0.1</v>
      </c>
      <c r="C2274">
        <v>4</v>
      </c>
      <c r="D2274">
        <v>-969.05</v>
      </c>
      <c r="F2274" t="str">
        <f t="shared" si="70"/>
        <v>Loss</v>
      </c>
      <c r="G2274">
        <f t="shared" si="71"/>
        <v>405.23500000000001</v>
      </c>
    </row>
    <row r="2275" spans="1:7" x14ac:dyDescent="0.25">
      <c r="A2275">
        <v>936.95</v>
      </c>
      <c r="B2275">
        <v>0.03</v>
      </c>
      <c r="C2275">
        <v>26</v>
      </c>
      <c r="D2275">
        <v>-0.74</v>
      </c>
      <c r="F2275" t="str">
        <f t="shared" si="70"/>
        <v>Loss</v>
      </c>
      <c r="G2275">
        <f t="shared" si="71"/>
        <v>36.036538461538463</v>
      </c>
    </row>
    <row r="2276" spans="1:7" x14ac:dyDescent="0.25">
      <c r="A2276">
        <v>296.83999999999997</v>
      </c>
      <c r="B2276">
        <v>0.08</v>
      </c>
      <c r="C2276">
        <v>7</v>
      </c>
      <c r="D2276">
        <v>-71.83</v>
      </c>
      <c r="F2276" t="str">
        <f t="shared" si="70"/>
        <v>Loss</v>
      </c>
      <c r="G2276">
        <f t="shared" si="71"/>
        <v>42.405714285714282</v>
      </c>
    </row>
    <row r="2277" spans="1:7" x14ac:dyDescent="0.25">
      <c r="A2277">
        <v>318.31</v>
      </c>
      <c r="B2277">
        <v>0.08</v>
      </c>
      <c r="C2277">
        <v>5</v>
      </c>
      <c r="D2277">
        <v>-19.059999999999999</v>
      </c>
      <c r="F2277" t="str">
        <f t="shared" si="70"/>
        <v>Loss</v>
      </c>
      <c r="G2277">
        <f t="shared" si="71"/>
        <v>63.661999999999999</v>
      </c>
    </row>
    <row r="2278" spans="1:7" x14ac:dyDescent="0.25">
      <c r="A2278">
        <v>75.599999999999994</v>
      </c>
      <c r="B2278">
        <v>0.09</v>
      </c>
      <c r="C2278">
        <v>46</v>
      </c>
      <c r="D2278">
        <v>-225.25</v>
      </c>
      <c r="F2278" t="str">
        <f t="shared" si="70"/>
        <v>Loss</v>
      </c>
      <c r="G2278">
        <f t="shared" si="71"/>
        <v>1.6434782608695651</v>
      </c>
    </row>
    <row r="2279" spans="1:7" x14ac:dyDescent="0.25">
      <c r="A2279">
        <v>1125.76</v>
      </c>
      <c r="B2279">
        <v>0</v>
      </c>
      <c r="C2279">
        <v>17</v>
      </c>
      <c r="D2279">
        <v>379.28</v>
      </c>
      <c r="F2279" t="str">
        <f t="shared" si="70"/>
        <v>Profit</v>
      </c>
      <c r="G2279">
        <f t="shared" si="71"/>
        <v>66.221176470588233</v>
      </c>
    </row>
    <row r="2280" spans="1:7" x14ac:dyDescent="0.25">
      <c r="A2280">
        <v>557.03</v>
      </c>
      <c r="B2280">
        <v>0.04</v>
      </c>
      <c r="C2280">
        <v>12</v>
      </c>
      <c r="D2280">
        <v>8.9499999999999993</v>
      </c>
      <c r="F2280" t="str">
        <f t="shared" si="70"/>
        <v>Profit</v>
      </c>
      <c r="G2280">
        <f t="shared" si="71"/>
        <v>46.419166666666662</v>
      </c>
    </row>
    <row r="2281" spans="1:7" x14ac:dyDescent="0.25">
      <c r="A2281">
        <v>5133.9234999999999</v>
      </c>
      <c r="B2281">
        <v>0.02</v>
      </c>
      <c r="C2281">
        <v>34</v>
      </c>
      <c r="D2281">
        <v>1313.95</v>
      </c>
      <c r="F2281" t="str">
        <f t="shared" si="70"/>
        <v>Profit</v>
      </c>
      <c r="G2281">
        <f t="shared" si="71"/>
        <v>150.99775</v>
      </c>
    </row>
    <row r="2282" spans="1:7" x14ac:dyDescent="0.25">
      <c r="A2282">
        <v>26.53</v>
      </c>
      <c r="B2282">
        <v>0.05</v>
      </c>
      <c r="C2282">
        <v>3</v>
      </c>
      <c r="D2282">
        <v>-15</v>
      </c>
      <c r="F2282" t="str">
        <f t="shared" si="70"/>
        <v>Loss</v>
      </c>
      <c r="G2282">
        <f t="shared" si="71"/>
        <v>8.8433333333333337</v>
      </c>
    </row>
    <row r="2283" spans="1:7" x14ac:dyDescent="0.25">
      <c r="A2283">
        <v>268.08999999999997</v>
      </c>
      <c r="B2283">
        <v>7.0000000000000007E-2</v>
      </c>
      <c r="C2283">
        <v>34</v>
      </c>
      <c r="D2283">
        <v>-63.76</v>
      </c>
      <c r="F2283" t="str">
        <f t="shared" si="70"/>
        <v>Loss</v>
      </c>
      <c r="G2283">
        <f t="shared" si="71"/>
        <v>7.8849999999999989</v>
      </c>
    </row>
    <row r="2284" spans="1:7" x14ac:dyDescent="0.25">
      <c r="A2284">
        <v>5361.08</v>
      </c>
      <c r="B2284">
        <v>0</v>
      </c>
      <c r="C2284">
        <v>42</v>
      </c>
      <c r="D2284">
        <v>1841.92</v>
      </c>
      <c r="F2284" t="str">
        <f t="shared" si="70"/>
        <v>Profit</v>
      </c>
      <c r="G2284">
        <f t="shared" si="71"/>
        <v>127.64476190476191</v>
      </c>
    </row>
    <row r="2285" spans="1:7" x14ac:dyDescent="0.25">
      <c r="A2285">
        <v>12.18</v>
      </c>
      <c r="B2285">
        <v>0.06</v>
      </c>
      <c r="C2285">
        <v>1</v>
      </c>
      <c r="D2285">
        <v>-3.88</v>
      </c>
      <c r="F2285" t="str">
        <f t="shared" si="70"/>
        <v>Loss</v>
      </c>
      <c r="G2285">
        <f t="shared" si="71"/>
        <v>12.18</v>
      </c>
    </row>
    <row r="2286" spans="1:7" x14ac:dyDescent="0.25">
      <c r="A2286">
        <v>2066.16</v>
      </c>
      <c r="B2286">
        <v>0.02</v>
      </c>
      <c r="C2286">
        <v>50</v>
      </c>
      <c r="D2286">
        <v>372.36</v>
      </c>
      <c r="F2286" t="str">
        <f t="shared" si="70"/>
        <v>Profit</v>
      </c>
      <c r="G2286">
        <f t="shared" si="71"/>
        <v>41.3232</v>
      </c>
    </row>
    <row r="2287" spans="1:7" x14ac:dyDescent="0.25">
      <c r="A2287">
        <v>710.32799999999997</v>
      </c>
      <c r="B2287">
        <v>0.02</v>
      </c>
      <c r="C2287">
        <v>12</v>
      </c>
      <c r="D2287">
        <v>-10.3</v>
      </c>
      <c r="F2287" t="str">
        <f t="shared" si="70"/>
        <v>Loss</v>
      </c>
      <c r="G2287">
        <f t="shared" si="71"/>
        <v>59.193999999999996</v>
      </c>
    </row>
    <row r="2288" spans="1:7" x14ac:dyDescent="0.25">
      <c r="A2288">
        <v>137.02000000000001</v>
      </c>
      <c r="B2288">
        <v>0.01</v>
      </c>
      <c r="C2288">
        <v>19</v>
      </c>
      <c r="D2288">
        <v>-46.89</v>
      </c>
      <c r="F2288" t="str">
        <f t="shared" si="70"/>
        <v>Loss</v>
      </c>
      <c r="G2288">
        <f t="shared" si="71"/>
        <v>7.2115789473684213</v>
      </c>
    </row>
    <row r="2289" spans="1:7" x14ac:dyDescent="0.25">
      <c r="A2289">
        <v>324.39999999999998</v>
      </c>
      <c r="B2289">
        <v>0.1</v>
      </c>
      <c r="C2289">
        <v>32</v>
      </c>
      <c r="D2289">
        <v>-46.98</v>
      </c>
      <c r="F2289" t="str">
        <f t="shared" si="70"/>
        <v>Loss</v>
      </c>
      <c r="G2289">
        <f t="shared" si="71"/>
        <v>10.137499999999999</v>
      </c>
    </row>
    <row r="2290" spans="1:7" x14ac:dyDescent="0.25">
      <c r="A2290">
        <v>291.67</v>
      </c>
      <c r="B2290">
        <v>0.01</v>
      </c>
      <c r="C2290">
        <v>40</v>
      </c>
      <c r="D2290">
        <v>54.46</v>
      </c>
      <c r="F2290" t="str">
        <f t="shared" si="70"/>
        <v>Profit</v>
      </c>
      <c r="G2290">
        <f t="shared" si="71"/>
        <v>7.2917500000000004</v>
      </c>
    </row>
    <row r="2291" spans="1:7" x14ac:dyDescent="0.25">
      <c r="A2291">
        <v>14922.16</v>
      </c>
      <c r="B2291">
        <v>0.1</v>
      </c>
      <c r="C2291">
        <v>30</v>
      </c>
      <c r="D2291">
        <v>545.70000000000005</v>
      </c>
      <c r="F2291" t="str">
        <f t="shared" si="70"/>
        <v>Profit</v>
      </c>
      <c r="G2291">
        <f t="shared" si="71"/>
        <v>497.40533333333332</v>
      </c>
    </row>
    <row r="2292" spans="1:7" x14ac:dyDescent="0.25">
      <c r="A2292">
        <v>116.38</v>
      </c>
      <c r="B2292">
        <v>0.08</v>
      </c>
      <c r="C2292">
        <v>12</v>
      </c>
      <c r="D2292">
        <v>29.68</v>
      </c>
      <c r="F2292" t="str">
        <f t="shared" si="70"/>
        <v>Profit</v>
      </c>
      <c r="G2292">
        <f t="shared" si="71"/>
        <v>9.6983333333333324</v>
      </c>
    </row>
    <row r="2293" spans="1:7" x14ac:dyDescent="0.25">
      <c r="A2293">
        <v>72.930000000000007</v>
      </c>
      <c r="B2293">
        <v>0.01</v>
      </c>
      <c r="C2293">
        <v>23</v>
      </c>
      <c r="D2293">
        <v>28.55</v>
      </c>
      <c r="F2293" t="str">
        <f t="shared" si="70"/>
        <v>Profit</v>
      </c>
      <c r="G2293">
        <f t="shared" si="71"/>
        <v>3.1708695652173917</v>
      </c>
    </row>
    <row r="2294" spans="1:7" x14ac:dyDescent="0.25">
      <c r="A2294">
        <v>62.77</v>
      </c>
      <c r="B2294">
        <v>0.01</v>
      </c>
      <c r="C2294">
        <v>1</v>
      </c>
      <c r="D2294">
        <v>-36.840000000000003</v>
      </c>
      <c r="F2294" t="str">
        <f t="shared" si="70"/>
        <v>Loss</v>
      </c>
      <c r="G2294">
        <f t="shared" si="71"/>
        <v>62.77</v>
      </c>
    </row>
    <row r="2295" spans="1:7" x14ac:dyDescent="0.25">
      <c r="A2295">
        <v>197.21</v>
      </c>
      <c r="B2295">
        <v>0.06</v>
      </c>
      <c r="C2295">
        <v>10</v>
      </c>
      <c r="D2295">
        <v>56.88</v>
      </c>
      <c r="F2295" t="str">
        <f t="shared" si="70"/>
        <v>Profit</v>
      </c>
      <c r="G2295">
        <f t="shared" si="71"/>
        <v>19.721</v>
      </c>
    </row>
    <row r="2296" spans="1:7" x14ac:dyDescent="0.25">
      <c r="A2296">
        <v>42.5</v>
      </c>
      <c r="B2296">
        <v>7.0000000000000007E-2</v>
      </c>
      <c r="C2296">
        <v>3</v>
      </c>
      <c r="D2296">
        <v>-28.43</v>
      </c>
      <c r="F2296" t="str">
        <f t="shared" si="70"/>
        <v>Loss</v>
      </c>
      <c r="G2296">
        <f t="shared" si="71"/>
        <v>14.166666666666666</v>
      </c>
    </row>
    <row r="2297" spans="1:7" x14ac:dyDescent="0.25">
      <c r="A2297">
        <v>213.49</v>
      </c>
      <c r="B2297">
        <v>0.05</v>
      </c>
      <c r="C2297">
        <v>26</v>
      </c>
      <c r="D2297">
        <v>-136.44999999999999</v>
      </c>
      <c r="F2297" t="str">
        <f t="shared" si="70"/>
        <v>Loss</v>
      </c>
      <c r="G2297">
        <f t="shared" si="71"/>
        <v>8.2111538461538469</v>
      </c>
    </row>
    <row r="2298" spans="1:7" x14ac:dyDescent="0.25">
      <c r="A2298">
        <v>32.369999999999997</v>
      </c>
      <c r="B2298">
        <v>0</v>
      </c>
      <c r="C2298">
        <v>13</v>
      </c>
      <c r="D2298">
        <v>-48.55</v>
      </c>
      <c r="F2298" t="str">
        <f t="shared" si="70"/>
        <v>Loss</v>
      </c>
      <c r="G2298">
        <f t="shared" si="71"/>
        <v>2.4899999999999998</v>
      </c>
    </row>
    <row r="2299" spans="1:7" x14ac:dyDescent="0.25">
      <c r="A2299">
        <v>479.96</v>
      </c>
      <c r="B2299">
        <v>0.08</v>
      </c>
      <c r="C2299">
        <v>44</v>
      </c>
      <c r="D2299">
        <v>122.54</v>
      </c>
      <c r="F2299" t="str">
        <f t="shared" si="70"/>
        <v>Profit</v>
      </c>
      <c r="G2299">
        <f t="shared" si="71"/>
        <v>10.908181818181818</v>
      </c>
    </row>
    <row r="2300" spans="1:7" x14ac:dyDescent="0.25">
      <c r="A2300">
        <v>94.46</v>
      </c>
      <c r="B2300">
        <v>0.02</v>
      </c>
      <c r="C2300">
        <v>27</v>
      </c>
      <c r="D2300">
        <v>-75.09</v>
      </c>
      <c r="F2300" t="str">
        <f t="shared" si="70"/>
        <v>Loss</v>
      </c>
      <c r="G2300">
        <f t="shared" si="71"/>
        <v>3.4985185185185181</v>
      </c>
    </row>
    <row r="2301" spans="1:7" x14ac:dyDescent="0.25">
      <c r="A2301">
        <v>667.36</v>
      </c>
      <c r="B2301">
        <v>0.09</v>
      </c>
      <c r="C2301">
        <v>25</v>
      </c>
      <c r="D2301">
        <v>218.89</v>
      </c>
      <c r="F2301" t="str">
        <f t="shared" si="70"/>
        <v>Profit</v>
      </c>
      <c r="G2301">
        <f t="shared" si="71"/>
        <v>26.694400000000002</v>
      </c>
    </row>
    <row r="2302" spans="1:7" x14ac:dyDescent="0.25">
      <c r="A2302">
        <v>208.77</v>
      </c>
      <c r="B2302">
        <v>7.0000000000000007E-2</v>
      </c>
      <c r="C2302">
        <v>10</v>
      </c>
      <c r="D2302">
        <v>-76.58</v>
      </c>
      <c r="F2302" t="str">
        <f t="shared" si="70"/>
        <v>Loss</v>
      </c>
      <c r="G2302">
        <f t="shared" si="71"/>
        <v>20.877000000000002</v>
      </c>
    </row>
    <row r="2303" spans="1:7" x14ac:dyDescent="0.25">
      <c r="A2303">
        <v>1409.0875000000001</v>
      </c>
      <c r="B2303">
        <v>0.06</v>
      </c>
      <c r="C2303">
        <v>38</v>
      </c>
      <c r="D2303">
        <v>233.56</v>
      </c>
      <c r="F2303" t="str">
        <f t="shared" si="70"/>
        <v>Profit</v>
      </c>
      <c r="G2303">
        <f t="shared" si="71"/>
        <v>37.081250000000004</v>
      </c>
    </row>
    <row r="2304" spans="1:7" x14ac:dyDescent="0.25">
      <c r="A2304">
        <v>3559.6129999999998</v>
      </c>
      <c r="B2304">
        <v>0</v>
      </c>
      <c r="C2304">
        <v>19</v>
      </c>
      <c r="D2304">
        <v>747.74</v>
      </c>
      <c r="F2304" t="str">
        <f t="shared" si="70"/>
        <v>Profit</v>
      </c>
      <c r="G2304">
        <f t="shared" si="71"/>
        <v>187.34805263157895</v>
      </c>
    </row>
    <row r="2305" spans="1:7" x14ac:dyDescent="0.25">
      <c r="A2305">
        <v>988.42</v>
      </c>
      <c r="B2305">
        <v>0.09</v>
      </c>
      <c r="C2305">
        <v>37</v>
      </c>
      <c r="D2305">
        <v>253.94</v>
      </c>
      <c r="F2305" t="str">
        <f t="shared" si="70"/>
        <v>Profit</v>
      </c>
      <c r="G2305">
        <f t="shared" si="71"/>
        <v>26.714054054054053</v>
      </c>
    </row>
    <row r="2306" spans="1:7" x14ac:dyDescent="0.25">
      <c r="A2306">
        <v>44.84</v>
      </c>
      <c r="B2306">
        <v>0.09</v>
      </c>
      <c r="C2306">
        <v>3</v>
      </c>
      <c r="D2306">
        <v>37.74</v>
      </c>
      <c r="F2306" t="str">
        <f t="shared" si="70"/>
        <v>Profit</v>
      </c>
      <c r="G2306">
        <f t="shared" si="71"/>
        <v>14.946666666666667</v>
      </c>
    </row>
    <row r="2307" spans="1:7" x14ac:dyDescent="0.25">
      <c r="A2307">
        <v>382.65</v>
      </c>
      <c r="B2307">
        <v>0.03</v>
      </c>
      <c r="C2307">
        <v>40</v>
      </c>
      <c r="D2307">
        <v>47.61</v>
      </c>
      <c r="F2307" t="str">
        <f t="shared" ref="F2307:F2370" si="72">IF(D2307&gt;0,"Profit","Loss")</f>
        <v>Profit</v>
      </c>
      <c r="G2307">
        <f t="shared" ref="G2307:G2370" si="73">IFERROR(A2307/C2307,0)</f>
        <v>9.5662500000000001</v>
      </c>
    </row>
    <row r="2308" spans="1:7" x14ac:dyDescent="0.25">
      <c r="A2308">
        <v>1504.01</v>
      </c>
      <c r="B2308">
        <v>0.05</v>
      </c>
      <c r="C2308">
        <v>42</v>
      </c>
      <c r="D2308">
        <v>211.04</v>
      </c>
      <c r="F2308" t="str">
        <f t="shared" si="72"/>
        <v>Profit</v>
      </c>
      <c r="G2308">
        <f t="shared" si="73"/>
        <v>35.809761904761906</v>
      </c>
    </row>
    <row r="2309" spans="1:7" x14ac:dyDescent="0.25">
      <c r="A2309">
        <v>138.66999999999999</v>
      </c>
      <c r="B2309">
        <v>0.08</v>
      </c>
      <c r="C2309">
        <v>12</v>
      </c>
      <c r="D2309">
        <v>-9.7200000000000006</v>
      </c>
      <c r="F2309" t="str">
        <f t="shared" si="72"/>
        <v>Loss</v>
      </c>
      <c r="G2309">
        <f t="shared" si="73"/>
        <v>11.555833333333332</v>
      </c>
    </row>
    <row r="2310" spans="1:7" x14ac:dyDescent="0.25">
      <c r="A2310">
        <v>34.229999999999997</v>
      </c>
      <c r="B2310">
        <v>0.02</v>
      </c>
      <c r="C2310">
        <v>3</v>
      </c>
      <c r="D2310">
        <v>-9.5</v>
      </c>
      <c r="F2310" t="str">
        <f t="shared" si="72"/>
        <v>Loss</v>
      </c>
      <c r="G2310">
        <f t="shared" si="73"/>
        <v>11.409999999999998</v>
      </c>
    </row>
    <row r="2311" spans="1:7" x14ac:dyDescent="0.25">
      <c r="A2311">
        <v>1281.1795</v>
      </c>
      <c r="B2311">
        <v>0.02</v>
      </c>
      <c r="C2311">
        <v>13</v>
      </c>
      <c r="D2311">
        <v>-26.62</v>
      </c>
      <c r="F2311" t="str">
        <f t="shared" si="72"/>
        <v>Loss</v>
      </c>
      <c r="G2311">
        <f t="shared" si="73"/>
        <v>98.552269230769227</v>
      </c>
    </row>
    <row r="2312" spans="1:7" x14ac:dyDescent="0.25">
      <c r="A2312">
        <v>61</v>
      </c>
      <c r="B2312">
        <v>0.08</v>
      </c>
      <c r="C2312">
        <v>9</v>
      </c>
      <c r="D2312">
        <v>-34.25</v>
      </c>
      <c r="F2312" t="str">
        <f t="shared" si="72"/>
        <v>Loss</v>
      </c>
      <c r="G2312">
        <f t="shared" si="73"/>
        <v>6.7777777777777777</v>
      </c>
    </row>
    <row r="2313" spans="1:7" x14ac:dyDescent="0.25">
      <c r="A2313">
        <v>139.94999999999999</v>
      </c>
      <c r="B2313">
        <v>0.04</v>
      </c>
      <c r="C2313">
        <v>36</v>
      </c>
      <c r="D2313">
        <v>-128.59</v>
      </c>
      <c r="F2313" t="str">
        <f t="shared" si="72"/>
        <v>Loss</v>
      </c>
      <c r="G2313">
        <f t="shared" si="73"/>
        <v>3.8874999999999997</v>
      </c>
    </row>
    <row r="2314" spans="1:7" x14ac:dyDescent="0.25">
      <c r="A2314">
        <v>47.11</v>
      </c>
      <c r="B2314">
        <v>0</v>
      </c>
      <c r="C2314">
        <v>18</v>
      </c>
      <c r="D2314">
        <v>-95.42</v>
      </c>
      <c r="F2314" t="str">
        <f t="shared" si="72"/>
        <v>Loss</v>
      </c>
      <c r="G2314">
        <f t="shared" si="73"/>
        <v>2.6172222222222223</v>
      </c>
    </row>
    <row r="2315" spans="1:7" x14ac:dyDescent="0.25">
      <c r="A2315">
        <v>1394.36</v>
      </c>
      <c r="B2315">
        <v>0</v>
      </c>
      <c r="C2315">
        <v>30</v>
      </c>
      <c r="D2315">
        <v>271.45</v>
      </c>
      <c r="F2315" t="str">
        <f t="shared" si="72"/>
        <v>Profit</v>
      </c>
      <c r="G2315">
        <f t="shared" si="73"/>
        <v>46.478666666666662</v>
      </c>
    </row>
    <row r="2316" spans="1:7" x14ac:dyDescent="0.25">
      <c r="A2316">
        <v>710.33</v>
      </c>
      <c r="B2316">
        <v>0.09</v>
      </c>
      <c r="C2316">
        <v>38</v>
      </c>
      <c r="D2316">
        <v>62.53</v>
      </c>
      <c r="F2316" t="str">
        <f t="shared" si="72"/>
        <v>Profit</v>
      </c>
      <c r="G2316">
        <f t="shared" si="73"/>
        <v>18.692894736842106</v>
      </c>
    </row>
    <row r="2317" spans="1:7" x14ac:dyDescent="0.25">
      <c r="A2317">
        <v>506.84</v>
      </c>
      <c r="B2317">
        <v>0.02</v>
      </c>
      <c r="C2317">
        <v>16</v>
      </c>
      <c r="D2317">
        <v>-38.32</v>
      </c>
      <c r="F2317" t="str">
        <f t="shared" si="72"/>
        <v>Loss</v>
      </c>
      <c r="G2317">
        <f t="shared" si="73"/>
        <v>31.677499999999998</v>
      </c>
    </row>
    <row r="2318" spans="1:7" x14ac:dyDescent="0.25">
      <c r="A2318">
        <v>65.209999999999994</v>
      </c>
      <c r="B2318">
        <v>0.08</v>
      </c>
      <c r="C2318">
        <v>26</v>
      </c>
      <c r="D2318">
        <v>-41.6</v>
      </c>
      <c r="F2318" t="str">
        <f t="shared" si="72"/>
        <v>Loss</v>
      </c>
      <c r="G2318">
        <f t="shared" si="73"/>
        <v>2.5080769230769229</v>
      </c>
    </row>
    <row r="2319" spans="1:7" x14ac:dyDescent="0.25">
      <c r="A2319">
        <v>383.33</v>
      </c>
      <c r="B2319">
        <v>0.03</v>
      </c>
      <c r="C2319">
        <v>22</v>
      </c>
      <c r="D2319">
        <v>27.62</v>
      </c>
      <c r="F2319" t="str">
        <f t="shared" si="72"/>
        <v>Profit</v>
      </c>
      <c r="G2319">
        <f t="shared" si="73"/>
        <v>17.424090909090907</v>
      </c>
    </row>
    <row r="2320" spans="1:7" x14ac:dyDescent="0.25">
      <c r="A2320">
        <v>163.62</v>
      </c>
      <c r="B2320">
        <v>0</v>
      </c>
      <c r="C2320">
        <v>13</v>
      </c>
      <c r="D2320">
        <v>16.34</v>
      </c>
      <c r="F2320" t="str">
        <f t="shared" si="72"/>
        <v>Profit</v>
      </c>
      <c r="G2320">
        <f t="shared" si="73"/>
        <v>12.586153846153847</v>
      </c>
    </row>
    <row r="2321" spans="1:7" x14ac:dyDescent="0.25">
      <c r="A2321">
        <v>2779.2</v>
      </c>
      <c r="B2321">
        <v>0.02</v>
      </c>
      <c r="C2321">
        <v>34</v>
      </c>
      <c r="D2321">
        <v>889.57</v>
      </c>
      <c r="F2321" t="str">
        <f t="shared" si="72"/>
        <v>Profit</v>
      </c>
      <c r="G2321">
        <f t="shared" si="73"/>
        <v>81.741176470588229</v>
      </c>
    </row>
    <row r="2322" spans="1:7" x14ac:dyDescent="0.25">
      <c r="A2322">
        <v>5207.5</v>
      </c>
      <c r="B2322">
        <v>0.03</v>
      </c>
      <c r="C2322">
        <v>24</v>
      </c>
      <c r="D2322">
        <v>166.44</v>
      </c>
      <c r="F2322" t="str">
        <f t="shared" si="72"/>
        <v>Profit</v>
      </c>
      <c r="G2322">
        <f t="shared" si="73"/>
        <v>216.97916666666666</v>
      </c>
    </row>
    <row r="2323" spans="1:7" x14ac:dyDescent="0.25">
      <c r="A2323">
        <v>15.61</v>
      </c>
      <c r="B2323">
        <v>0.03</v>
      </c>
      <c r="C2323">
        <v>7</v>
      </c>
      <c r="D2323">
        <v>-5.19</v>
      </c>
      <c r="F2323" t="str">
        <f t="shared" si="72"/>
        <v>Loss</v>
      </c>
      <c r="G2323">
        <f t="shared" si="73"/>
        <v>2.23</v>
      </c>
    </row>
    <row r="2324" spans="1:7" x14ac:dyDescent="0.25">
      <c r="A2324">
        <v>47.93</v>
      </c>
      <c r="B2324">
        <v>0.04</v>
      </c>
      <c r="C2324">
        <v>13</v>
      </c>
      <c r="D2324">
        <v>15.82</v>
      </c>
      <c r="F2324" t="str">
        <f t="shared" si="72"/>
        <v>Profit</v>
      </c>
      <c r="G2324">
        <f t="shared" si="73"/>
        <v>3.686923076923077</v>
      </c>
    </row>
    <row r="2325" spans="1:7" x14ac:dyDescent="0.25">
      <c r="A2325">
        <v>194.29</v>
      </c>
      <c r="B2325">
        <v>0.1</v>
      </c>
      <c r="C2325">
        <v>10</v>
      </c>
      <c r="D2325">
        <v>68.89</v>
      </c>
      <c r="F2325" t="str">
        <f t="shared" si="72"/>
        <v>Profit</v>
      </c>
      <c r="G2325">
        <f t="shared" si="73"/>
        <v>19.428999999999998</v>
      </c>
    </row>
    <row r="2326" spans="1:7" x14ac:dyDescent="0.25">
      <c r="A2326">
        <v>152.28</v>
      </c>
      <c r="B2326">
        <v>0.06</v>
      </c>
      <c r="C2326">
        <v>41</v>
      </c>
      <c r="D2326">
        <v>-154.81</v>
      </c>
      <c r="F2326" t="str">
        <f t="shared" si="72"/>
        <v>Loss</v>
      </c>
      <c r="G2326">
        <f t="shared" si="73"/>
        <v>3.7141463414634148</v>
      </c>
    </row>
    <row r="2327" spans="1:7" x14ac:dyDescent="0.25">
      <c r="A2327">
        <v>199.94</v>
      </c>
      <c r="B2327">
        <v>0.01</v>
      </c>
      <c r="C2327">
        <v>28</v>
      </c>
      <c r="D2327">
        <v>-147.27000000000001</v>
      </c>
      <c r="F2327" t="str">
        <f t="shared" si="72"/>
        <v>Loss</v>
      </c>
      <c r="G2327">
        <f t="shared" si="73"/>
        <v>7.140714285714286</v>
      </c>
    </row>
    <row r="2328" spans="1:7" x14ac:dyDescent="0.25">
      <c r="A2328">
        <v>985.29</v>
      </c>
      <c r="B2328">
        <v>0.04</v>
      </c>
      <c r="C2328">
        <v>22</v>
      </c>
      <c r="D2328">
        <v>138.37</v>
      </c>
      <c r="F2328" t="str">
        <f t="shared" si="72"/>
        <v>Profit</v>
      </c>
      <c r="G2328">
        <f t="shared" si="73"/>
        <v>44.785909090909087</v>
      </c>
    </row>
    <row r="2329" spans="1:7" x14ac:dyDescent="0.25">
      <c r="A2329">
        <v>177.88</v>
      </c>
      <c r="B2329">
        <v>7.0000000000000007E-2</v>
      </c>
      <c r="C2329">
        <v>45</v>
      </c>
      <c r="D2329">
        <v>-146.97</v>
      </c>
      <c r="F2329" t="str">
        <f t="shared" si="72"/>
        <v>Loss</v>
      </c>
      <c r="G2329">
        <f t="shared" si="73"/>
        <v>3.9528888888888889</v>
      </c>
    </row>
    <row r="2330" spans="1:7" x14ac:dyDescent="0.25">
      <c r="A2330">
        <v>9418.14</v>
      </c>
      <c r="B2330">
        <v>0.09</v>
      </c>
      <c r="C2330">
        <v>20</v>
      </c>
      <c r="D2330">
        <v>909.36</v>
      </c>
      <c r="F2330" t="str">
        <f t="shared" si="72"/>
        <v>Profit</v>
      </c>
      <c r="G2330">
        <f t="shared" si="73"/>
        <v>470.90699999999998</v>
      </c>
    </row>
    <row r="2331" spans="1:7" x14ac:dyDescent="0.25">
      <c r="A2331">
        <v>139.59</v>
      </c>
      <c r="B2331">
        <v>0</v>
      </c>
      <c r="C2331">
        <v>30</v>
      </c>
      <c r="D2331">
        <v>5.9</v>
      </c>
      <c r="F2331" t="str">
        <f t="shared" si="72"/>
        <v>Profit</v>
      </c>
      <c r="G2331">
        <f t="shared" si="73"/>
        <v>4.6530000000000005</v>
      </c>
    </row>
    <row r="2332" spans="1:7" x14ac:dyDescent="0.25">
      <c r="A2332">
        <v>199.93</v>
      </c>
      <c r="B2332">
        <v>0.1</v>
      </c>
      <c r="C2332">
        <v>14</v>
      </c>
      <c r="D2332">
        <v>-105.33</v>
      </c>
      <c r="F2332" t="str">
        <f t="shared" si="72"/>
        <v>Loss</v>
      </c>
      <c r="G2332">
        <f t="shared" si="73"/>
        <v>14.280714285714286</v>
      </c>
    </row>
    <row r="2333" spans="1:7" x14ac:dyDescent="0.25">
      <c r="A2333">
        <v>1765.05</v>
      </c>
      <c r="B2333">
        <v>0.05</v>
      </c>
      <c r="C2333">
        <v>40</v>
      </c>
      <c r="D2333">
        <v>749.22</v>
      </c>
      <c r="F2333" t="str">
        <f t="shared" si="72"/>
        <v>Profit</v>
      </c>
      <c r="G2333">
        <f t="shared" si="73"/>
        <v>44.126249999999999</v>
      </c>
    </row>
    <row r="2334" spans="1:7" x14ac:dyDescent="0.25">
      <c r="A2334">
        <v>1832.22</v>
      </c>
      <c r="B2334">
        <v>0.1</v>
      </c>
      <c r="C2334">
        <v>50</v>
      </c>
      <c r="D2334">
        <v>805.43</v>
      </c>
      <c r="F2334" t="str">
        <f t="shared" si="72"/>
        <v>Profit</v>
      </c>
      <c r="G2334">
        <f t="shared" si="73"/>
        <v>36.644399999999997</v>
      </c>
    </row>
    <row r="2335" spans="1:7" x14ac:dyDescent="0.25">
      <c r="A2335">
        <v>73.5</v>
      </c>
      <c r="B2335">
        <v>0.03</v>
      </c>
      <c r="C2335">
        <v>12</v>
      </c>
      <c r="D2335">
        <v>5.71</v>
      </c>
      <c r="F2335" t="str">
        <f t="shared" si="72"/>
        <v>Profit</v>
      </c>
      <c r="G2335">
        <f t="shared" si="73"/>
        <v>6.125</v>
      </c>
    </row>
    <row r="2336" spans="1:7" x14ac:dyDescent="0.25">
      <c r="A2336">
        <v>111.9</v>
      </c>
      <c r="B2336">
        <v>0.01</v>
      </c>
      <c r="C2336">
        <v>16</v>
      </c>
      <c r="D2336">
        <v>38.03</v>
      </c>
      <c r="F2336" t="str">
        <f t="shared" si="72"/>
        <v>Profit</v>
      </c>
      <c r="G2336">
        <f t="shared" si="73"/>
        <v>6.9937500000000004</v>
      </c>
    </row>
    <row r="2337" spans="1:7" x14ac:dyDescent="0.25">
      <c r="A2337">
        <v>1802</v>
      </c>
      <c r="B2337">
        <v>0.02</v>
      </c>
      <c r="C2337">
        <v>45</v>
      </c>
      <c r="D2337">
        <v>508.96</v>
      </c>
      <c r="F2337" t="str">
        <f t="shared" si="72"/>
        <v>Profit</v>
      </c>
      <c r="G2337">
        <f t="shared" si="73"/>
        <v>40.044444444444444</v>
      </c>
    </row>
    <row r="2338" spans="1:7" x14ac:dyDescent="0.25">
      <c r="A2338">
        <v>67.400000000000006</v>
      </c>
      <c r="B2338">
        <v>7.0000000000000007E-2</v>
      </c>
      <c r="C2338">
        <v>26</v>
      </c>
      <c r="D2338">
        <v>22.71</v>
      </c>
      <c r="F2338" t="str">
        <f t="shared" si="72"/>
        <v>Profit</v>
      </c>
      <c r="G2338">
        <f t="shared" si="73"/>
        <v>2.5923076923076924</v>
      </c>
    </row>
    <row r="2339" spans="1:7" x14ac:dyDescent="0.25">
      <c r="A2339">
        <v>180.7</v>
      </c>
      <c r="B2339">
        <v>0.1</v>
      </c>
      <c r="C2339">
        <v>31</v>
      </c>
      <c r="D2339">
        <v>-94.61</v>
      </c>
      <c r="F2339" t="str">
        <f t="shared" si="72"/>
        <v>Loss</v>
      </c>
      <c r="G2339">
        <f t="shared" si="73"/>
        <v>5.8290322580645162</v>
      </c>
    </row>
    <row r="2340" spans="1:7" x14ac:dyDescent="0.25">
      <c r="A2340">
        <v>3731.59</v>
      </c>
      <c r="B2340">
        <v>0</v>
      </c>
      <c r="C2340">
        <v>41</v>
      </c>
      <c r="D2340">
        <v>-605.52</v>
      </c>
      <c r="F2340" t="str">
        <f t="shared" si="72"/>
        <v>Loss</v>
      </c>
      <c r="G2340">
        <f t="shared" si="73"/>
        <v>91.01439024390244</v>
      </c>
    </row>
    <row r="2341" spans="1:7" x14ac:dyDescent="0.25">
      <c r="A2341">
        <v>188.44</v>
      </c>
      <c r="B2341">
        <v>0.09</v>
      </c>
      <c r="C2341">
        <v>6</v>
      </c>
      <c r="D2341">
        <v>17.57</v>
      </c>
      <c r="F2341" t="str">
        <f t="shared" si="72"/>
        <v>Profit</v>
      </c>
      <c r="G2341">
        <f t="shared" si="73"/>
        <v>31.406666666666666</v>
      </c>
    </row>
    <row r="2342" spans="1:7" x14ac:dyDescent="0.25">
      <c r="A2342">
        <v>1642.43</v>
      </c>
      <c r="B2342">
        <v>0.02</v>
      </c>
      <c r="C2342">
        <v>10</v>
      </c>
      <c r="D2342">
        <v>-423.2</v>
      </c>
      <c r="F2342" t="str">
        <f t="shared" si="72"/>
        <v>Loss</v>
      </c>
      <c r="G2342">
        <f t="shared" si="73"/>
        <v>164.24299999999999</v>
      </c>
    </row>
    <row r="2343" spans="1:7" x14ac:dyDescent="0.25">
      <c r="A2343">
        <v>79.02</v>
      </c>
      <c r="B2343">
        <v>0.08</v>
      </c>
      <c r="C2343">
        <v>36</v>
      </c>
      <c r="D2343">
        <v>-192.68</v>
      </c>
      <c r="F2343" t="str">
        <f t="shared" si="72"/>
        <v>Loss</v>
      </c>
      <c r="G2343">
        <f t="shared" si="73"/>
        <v>2.1949999999999998</v>
      </c>
    </row>
    <row r="2344" spans="1:7" x14ac:dyDescent="0.25">
      <c r="A2344">
        <v>209.3</v>
      </c>
      <c r="B2344">
        <v>7.0000000000000007E-2</v>
      </c>
      <c r="C2344">
        <v>29</v>
      </c>
      <c r="D2344">
        <v>30.49</v>
      </c>
      <c r="F2344" t="str">
        <f t="shared" si="72"/>
        <v>Profit</v>
      </c>
      <c r="G2344">
        <f t="shared" si="73"/>
        <v>7.2172413793103454</v>
      </c>
    </row>
    <row r="2345" spans="1:7" x14ac:dyDescent="0.25">
      <c r="A2345">
        <v>1388.91</v>
      </c>
      <c r="B2345">
        <v>0.1</v>
      </c>
      <c r="C2345">
        <v>20</v>
      </c>
      <c r="D2345">
        <v>-229.87</v>
      </c>
      <c r="F2345" t="str">
        <f t="shared" si="72"/>
        <v>Loss</v>
      </c>
      <c r="G2345">
        <f t="shared" si="73"/>
        <v>69.44550000000001</v>
      </c>
    </row>
    <row r="2346" spans="1:7" x14ac:dyDescent="0.25">
      <c r="A2346">
        <v>1265.4970000000001</v>
      </c>
      <c r="B2346">
        <v>0.1</v>
      </c>
      <c r="C2346">
        <v>13</v>
      </c>
      <c r="D2346">
        <v>-228.18</v>
      </c>
      <c r="F2346" t="str">
        <f t="shared" si="72"/>
        <v>Loss</v>
      </c>
      <c r="G2346">
        <f t="shared" si="73"/>
        <v>97.345923076923086</v>
      </c>
    </row>
    <row r="2347" spans="1:7" x14ac:dyDescent="0.25">
      <c r="A2347">
        <v>16468.55</v>
      </c>
      <c r="B2347">
        <v>0.08</v>
      </c>
      <c r="C2347">
        <v>39</v>
      </c>
      <c r="D2347">
        <v>5638.75</v>
      </c>
      <c r="F2347" t="str">
        <f t="shared" si="72"/>
        <v>Profit</v>
      </c>
      <c r="G2347">
        <f t="shared" si="73"/>
        <v>422.27051282051281</v>
      </c>
    </row>
    <row r="2348" spans="1:7" x14ac:dyDescent="0.25">
      <c r="A2348">
        <v>240.27</v>
      </c>
      <c r="B2348">
        <v>7.0000000000000007E-2</v>
      </c>
      <c r="C2348">
        <v>33</v>
      </c>
      <c r="D2348">
        <v>-269.8</v>
      </c>
      <c r="F2348" t="str">
        <f t="shared" si="72"/>
        <v>Loss</v>
      </c>
      <c r="G2348">
        <f t="shared" si="73"/>
        <v>7.2809090909090912</v>
      </c>
    </row>
    <row r="2349" spans="1:7" x14ac:dyDescent="0.25">
      <c r="A2349">
        <v>6802.37</v>
      </c>
      <c r="B2349">
        <v>0.08</v>
      </c>
      <c r="C2349">
        <v>24</v>
      </c>
      <c r="D2349">
        <v>459.5</v>
      </c>
      <c r="F2349" t="str">
        <f t="shared" si="72"/>
        <v>Profit</v>
      </c>
      <c r="G2349">
        <f t="shared" si="73"/>
        <v>283.43208333333331</v>
      </c>
    </row>
    <row r="2350" spans="1:7" x14ac:dyDescent="0.25">
      <c r="A2350">
        <v>2482.0340000000001</v>
      </c>
      <c r="B2350">
        <v>0.08</v>
      </c>
      <c r="C2350">
        <v>48</v>
      </c>
      <c r="D2350">
        <v>421.89</v>
      </c>
      <c r="F2350" t="str">
        <f t="shared" si="72"/>
        <v>Profit</v>
      </c>
      <c r="G2350">
        <f t="shared" si="73"/>
        <v>51.709041666666671</v>
      </c>
    </row>
    <row r="2351" spans="1:7" x14ac:dyDescent="0.25">
      <c r="A2351">
        <v>33367.85</v>
      </c>
      <c r="B2351">
        <v>0.01</v>
      </c>
      <c r="C2351">
        <v>9</v>
      </c>
      <c r="D2351">
        <v>3992.52</v>
      </c>
      <c r="F2351" t="str">
        <f t="shared" si="72"/>
        <v>Profit</v>
      </c>
      <c r="G2351">
        <f t="shared" si="73"/>
        <v>3707.5388888888888</v>
      </c>
    </row>
    <row r="2352" spans="1:7" x14ac:dyDescent="0.25">
      <c r="A2352">
        <v>2004.4</v>
      </c>
      <c r="B2352">
        <v>0.05</v>
      </c>
      <c r="C2352">
        <v>24</v>
      </c>
      <c r="D2352">
        <v>544.29999999999995</v>
      </c>
      <c r="F2352" t="str">
        <f t="shared" si="72"/>
        <v>Profit</v>
      </c>
      <c r="G2352">
        <f t="shared" si="73"/>
        <v>83.516666666666666</v>
      </c>
    </row>
    <row r="2353" spans="1:7" x14ac:dyDescent="0.25">
      <c r="A2353">
        <v>1470.0495000000001</v>
      </c>
      <c r="B2353">
        <v>0.1</v>
      </c>
      <c r="C2353">
        <v>28</v>
      </c>
      <c r="D2353">
        <v>185.94</v>
      </c>
      <c r="F2353" t="str">
        <f t="shared" si="72"/>
        <v>Profit</v>
      </c>
      <c r="G2353">
        <f t="shared" si="73"/>
        <v>52.501767857142859</v>
      </c>
    </row>
    <row r="2354" spans="1:7" x14ac:dyDescent="0.25">
      <c r="A2354">
        <v>1134.05</v>
      </c>
      <c r="B2354">
        <v>0.08</v>
      </c>
      <c r="C2354">
        <v>7</v>
      </c>
      <c r="D2354">
        <v>149.5</v>
      </c>
      <c r="F2354" t="str">
        <f t="shared" si="72"/>
        <v>Profit</v>
      </c>
      <c r="G2354">
        <f t="shared" si="73"/>
        <v>162.00714285714284</v>
      </c>
    </row>
    <row r="2355" spans="1:7" x14ac:dyDescent="0.25">
      <c r="A2355">
        <v>1299.9100000000001</v>
      </c>
      <c r="B2355">
        <v>0.06</v>
      </c>
      <c r="C2355">
        <v>44</v>
      </c>
      <c r="D2355">
        <v>439.26</v>
      </c>
      <c r="F2355" t="str">
        <f t="shared" si="72"/>
        <v>Profit</v>
      </c>
      <c r="G2355">
        <f t="shared" si="73"/>
        <v>29.543409090909094</v>
      </c>
    </row>
    <row r="2356" spans="1:7" x14ac:dyDescent="0.25">
      <c r="A2356">
        <v>138.16999999999999</v>
      </c>
      <c r="B2356">
        <v>0</v>
      </c>
      <c r="C2356">
        <v>23</v>
      </c>
      <c r="D2356">
        <v>-1.0900000000000001</v>
      </c>
      <c r="F2356" t="str">
        <f t="shared" si="72"/>
        <v>Loss</v>
      </c>
      <c r="G2356">
        <f t="shared" si="73"/>
        <v>6.0073913043478253</v>
      </c>
    </row>
    <row r="2357" spans="1:7" x14ac:dyDescent="0.25">
      <c r="A2357">
        <v>1806.65</v>
      </c>
      <c r="B2357">
        <v>0.05</v>
      </c>
      <c r="C2357">
        <v>34</v>
      </c>
      <c r="D2357">
        <v>599.04</v>
      </c>
      <c r="F2357" t="str">
        <f t="shared" si="72"/>
        <v>Profit</v>
      </c>
      <c r="G2357">
        <f t="shared" si="73"/>
        <v>53.136764705882356</v>
      </c>
    </row>
    <row r="2358" spans="1:7" x14ac:dyDescent="0.25">
      <c r="A2358">
        <v>205.32</v>
      </c>
      <c r="B2358">
        <v>0.08</v>
      </c>
      <c r="C2358">
        <v>21</v>
      </c>
      <c r="D2358">
        <v>37.299999999999997</v>
      </c>
      <c r="F2358" t="str">
        <f t="shared" si="72"/>
        <v>Profit</v>
      </c>
      <c r="G2358">
        <f t="shared" si="73"/>
        <v>9.7771428571428576</v>
      </c>
    </row>
    <row r="2359" spans="1:7" x14ac:dyDescent="0.25">
      <c r="A2359">
        <v>807.6</v>
      </c>
      <c r="B2359">
        <v>0</v>
      </c>
      <c r="C2359">
        <v>47</v>
      </c>
      <c r="D2359">
        <v>214.3</v>
      </c>
      <c r="F2359" t="str">
        <f t="shared" si="72"/>
        <v>Profit</v>
      </c>
      <c r="G2359">
        <f t="shared" si="73"/>
        <v>17.182978723404254</v>
      </c>
    </row>
    <row r="2360" spans="1:7" x14ac:dyDescent="0.25">
      <c r="A2360">
        <v>354.45</v>
      </c>
      <c r="B2360">
        <v>0.01</v>
      </c>
      <c r="C2360">
        <v>31</v>
      </c>
      <c r="D2360">
        <v>11.38</v>
      </c>
      <c r="F2360" t="str">
        <f t="shared" si="72"/>
        <v>Profit</v>
      </c>
      <c r="G2360">
        <f t="shared" si="73"/>
        <v>11.433870967741935</v>
      </c>
    </row>
    <row r="2361" spans="1:7" x14ac:dyDescent="0.25">
      <c r="A2361">
        <v>694.17</v>
      </c>
      <c r="B2361">
        <v>0</v>
      </c>
      <c r="C2361">
        <v>11</v>
      </c>
      <c r="D2361">
        <v>174.22</v>
      </c>
      <c r="F2361" t="str">
        <f t="shared" si="72"/>
        <v>Profit</v>
      </c>
      <c r="G2361">
        <f t="shared" si="73"/>
        <v>63.106363636363632</v>
      </c>
    </row>
    <row r="2362" spans="1:7" x14ac:dyDescent="0.25">
      <c r="A2362">
        <v>1609.69</v>
      </c>
      <c r="B2362">
        <v>0.04</v>
      </c>
      <c r="C2362">
        <v>4</v>
      </c>
      <c r="D2362">
        <v>-281.17</v>
      </c>
      <c r="F2362" t="str">
        <f t="shared" si="72"/>
        <v>Loss</v>
      </c>
      <c r="G2362">
        <f t="shared" si="73"/>
        <v>402.42250000000001</v>
      </c>
    </row>
    <row r="2363" spans="1:7" x14ac:dyDescent="0.25">
      <c r="A2363">
        <v>299.85000000000002</v>
      </c>
      <c r="B2363">
        <v>0.03</v>
      </c>
      <c r="C2363">
        <v>44</v>
      </c>
      <c r="D2363">
        <v>-260.8</v>
      </c>
      <c r="F2363" t="str">
        <f t="shared" si="72"/>
        <v>Loss</v>
      </c>
      <c r="G2363">
        <f t="shared" si="73"/>
        <v>6.8147727272727279</v>
      </c>
    </row>
    <row r="2364" spans="1:7" x14ac:dyDescent="0.25">
      <c r="A2364">
        <v>441.99</v>
      </c>
      <c r="B2364">
        <v>0.08</v>
      </c>
      <c r="C2364">
        <v>23</v>
      </c>
      <c r="D2364">
        <v>32.36</v>
      </c>
      <c r="F2364" t="str">
        <f t="shared" si="72"/>
        <v>Profit</v>
      </c>
      <c r="G2364">
        <f t="shared" si="73"/>
        <v>19.216956521739132</v>
      </c>
    </row>
    <row r="2365" spans="1:7" x14ac:dyDescent="0.25">
      <c r="A2365">
        <v>238.43</v>
      </c>
      <c r="B2365">
        <v>0.02</v>
      </c>
      <c r="C2365">
        <v>13</v>
      </c>
      <c r="D2365">
        <v>-36.11</v>
      </c>
      <c r="F2365" t="str">
        <f t="shared" si="72"/>
        <v>Loss</v>
      </c>
      <c r="G2365">
        <f t="shared" si="73"/>
        <v>18.340769230769233</v>
      </c>
    </row>
    <row r="2366" spans="1:7" x14ac:dyDescent="0.25">
      <c r="A2366">
        <v>170.82</v>
      </c>
      <c r="B2366">
        <v>0</v>
      </c>
      <c r="C2366">
        <v>41</v>
      </c>
      <c r="D2366">
        <v>85.45</v>
      </c>
      <c r="F2366" t="str">
        <f t="shared" si="72"/>
        <v>Profit</v>
      </c>
      <c r="G2366">
        <f t="shared" si="73"/>
        <v>4.1663414634146338</v>
      </c>
    </row>
    <row r="2367" spans="1:7" x14ac:dyDescent="0.25">
      <c r="A2367">
        <v>1606.4</v>
      </c>
      <c r="B2367">
        <v>0.08</v>
      </c>
      <c r="C2367">
        <v>36</v>
      </c>
      <c r="D2367">
        <v>-1231.3499999999999</v>
      </c>
      <c r="F2367" t="str">
        <f t="shared" si="72"/>
        <v>Loss</v>
      </c>
      <c r="G2367">
        <f t="shared" si="73"/>
        <v>44.622222222222227</v>
      </c>
    </row>
    <row r="2368" spans="1:7" x14ac:dyDescent="0.25">
      <c r="A2368">
        <v>245.19</v>
      </c>
      <c r="B2368">
        <v>0.03</v>
      </c>
      <c r="C2368">
        <v>34</v>
      </c>
      <c r="D2368">
        <v>37.99</v>
      </c>
      <c r="F2368" t="str">
        <f t="shared" si="72"/>
        <v>Profit</v>
      </c>
      <c r="G2368">
        <f t="shared" si="73"/>
        <v>7.2114705882352936</v>
      </c>
    </row>
    <row r="2369" spans="1:7" x14ac:dyDescent="0.25">
      <c r="A2369">
        <v>1078.58</v>
      </c>
      <c r="B2369">
        <v>0.03</v>
      </c>
      <c r="C2369">
        <v>35</v>
      </c>
      <c r="D2369">
        <v>9</v>
      </c>
      <c r="F2369" t="str">
        <f t="shared" si="72"/>
        <v>Profit</v>
      </c>
      <c r="G2369">
        <f t="shared" si="73"/>
        <v>30.816571428571425</v>
      </c>
    </row>
    <row r="2370" spans="1:7" x14ac:dyDescent="0.25">
      <c r="A2370">
        <v>402.49</v>
      </c>
      <c r="B2370">
        <v>0</v>
      </c>
      <c r="C2370">
        <v>32</v>
      </c>
      <c r="D2370">
        <v>41.79</v>
      </c>
      <c r="F2370" t="str">
        <f t="shared" si="72"/>
        <v>Profit</v>
      </c>
      <c r="G2370">
        <f t="shared" si="73"/>
        <v>12.5778125</v>
      </c>
    </row>
    <row r="2371" spans="1:7" x14ac:dyDescent="0.25">
      <c r="A2371">
        <v>1754.29</v>
      </c>
      <c r="B2371">
        <v>0.09</v>
      </c>
      <c r="C2371">
        <v>1</v>
      </c>
      <c r="D2371">
        <v>-961.5</v>
      </c>
      <c r="F2371" t="str">
        <f t="shared" ref="F2371:F2434" si="74">IF(D2371&gt;0,"Profit","Loss")</f>
        <v>Loss</v>
      </c>
      <c r="G2371">
        <f t="shared" ref="G2371:G2434" si="75">IFERROR(A2371/C2371,0)</f>
        <v>1754.29</v>
      </c>
    </row>
    <row r="2372" spans="1:7" x14ac:dyDescent="0.25">
      <c r="A2372">
        <v>315.79199999999997</v>
      </c>
      <c r="B2372">
        <v>0.1</v>
      </c>
      <c r="C2372">
        <v>13</v>
      </c>
      <c r="D2372">
        <v>-105.77</v>
      </c>
      <c r="F2372" t="str">
        <f t="shared" si="74"/>
        <v>Loss</v>
      </c>
      <c r="G2372">
        <f t="shared" si="75"/>
        <v>24.291692307692305</v>
      </c>
    </row>
    <row r="2373" spans="1:7" x14ac:dyDescent="0.25">
      <c r="A2373">
        <v>756.72950000000003</v>
      </c>
      <c r="B2373">
        <v>7.0000000000000007E-2</v>
      </c>
      <c r="C2373">
        <v>42</v>
      </c>
      <c r="D2373">
        <v>64.78</v>
      </c>
      <c r="F2373" t="str">
        <f t="shared" si="74"/>
        <v>Profit</v>
      </c>
      <c r="G2373">
        <f t="shared" si="75"/>
        <v>18.017369047619049</v>
      </c>
    </row>
    <row r="2374" spans="1:7" x14ac:dyDescent="0.25">
      <c r="A2374">
        <v>7.56</v>
      </c>
      <c r="B2374">
        <v>0.1</v>
      </c>
      <c r="C2374">
        <v>4</v>
      </c>
      <c r="D2374">
        <v>-5.53</v>
      </c>
      <c r="F2374" t="str">
        <f t="shared" si="74"/>
        <v>Loss</v>
      </c>
      <c r="G2374">
        <f t="shared" si="75"/>
        <v>1.89</v>
      </c>
    </row>
    <row r="2375" spans="1:7" x14ac:dyDescent="0.25">
      <c r="A2375">
        <v>1152.6300000000001</v>
      </c>
      <c r="B2375">
        <v>0.03</v>
      </c>
      <c r="C2375">
        <v>36</v>
      </c>
      <c r="D2375">
        <v>389.4</v>
      </c>
      <c r="F2375" t="str">
        <f t="shared" si="74"/>
        <v>Profit</v>
      </c>
      <c r="G2375">
        <f t="shared" si="75"/>
        <v>32.017500000000005</v>
      </c>
    </row>
    <row r="2376" spans="1:7" x14ac:dyDescent="0.25">
      <c r="A2376">
        <v>5554.0360000000001</v>
      </c>
      <c r="B2376">
        <v>0.09</v>
      </c>
      <c r="C2376">
        <v>40</v>
      </c>
      <c r="D2376">
        <v>1153.8399999999999</v>
      </c>
      <c r="F2376" t="str">
        <f t="shared" si="74"/>
        <v>Profit</v>
      </c>
      <c r="G2376">
        <f t="shared" si="75"/>
        <v>138.8509</v>
      </c>
    </row>
    <row r="2377" spans="1:7" x14ac:dyDescent="0.25">
      <c r="A2377">
        <v>3676.96</v>
      </c>
      <c r="B2377">
        <v>0.09</v>
      </c>
      <c r="C2377">
        <v>38</v>
      </c>
      <c r="D2377">
        <v>1233.45</v>
      </c>
      <c r="F2377" t="str">
        <f t="shared" si="74"/>
        <v>Profit</v>
      </c>
      <c r="G2377">
        <f t="shared" si="75"/>
        <v>96.762105263157892</v>
      </c>
    </row>
    <row r="2378" spans="1:7" x14ac:dyDescent="0.25">
      <c r="A2378">
        <v>9944.49</v>
      </c>
      <c r="B2378">
        <v>0.08</v>
      </c>
      <c r="C2378">
        <v>25</v>
      </c>
      <c r="D2378">
        <v>-969.05</v>
      </c>
      <c r="F2378" t="str">
        <f t="shared" si="74"/>
        <v>Loss</v>
      </c>
      <c r="G2378">
        <f t="shared" si="75"/>
        <v>397.77960000000002</v>
      </c>
    </row>
    <row r="2379" spans="1:7" x14ac:dyDescent="0.25">
      <c r="A2379">
        <v>174.22</v>
      </c>
      <c r="B2379">
        <v>0.03</v>
      </c>
      <c r="C2379">
        <v>21</v>
      </c>
      <c r="D2379">
        <v>-1.23</v>
      </c>
      <c r="F2379" t="str">
        <f t="shared" si="74"/>
        <v>Loss</v>
      </c>
      <c r="G2379">
        <f t="shared" si="75"/>
        <v>8.2961904761904766</v>
      </c>
    </row>
    <row r="2380" spans="1:7" x14ac:dyDescent="0.25">
      <c r="A2380">
        <v>64.5</v>
      </c>
      <c r="B2380">
        <v>0.05</v>
      </c>
      <c r="C2380">
        <v>3</v>
      </c>
      <c r="D2380">
        <v>-55.11</v>
      </c>
      <c r="F2380" t="str">
        <f t="shared" si="74"/>
        <v>Loss</v>
      </c>
      <c r="G2380">
        <f t="shared" si="75"/>
        <v>21.5</v>
      </c>
    </row>
    <row r="2381" spans="1:7" x14ac:dyDescent="0.25">
      <c r="A2381">
        <v>76.81</v>
      </c>
      <c r="B2381">
        <v>0</v>
      </c>
      <c r="C2381">
        <v>13</v>
      </c>
      <c r="D2381">
        <v>-55.77</v>
      </c>
      <c r="F2381" t="str">
        <f t="shared" si="74"/>
        <v>Loss</v>
      </c>
      <c r="G2381">
        <f t="shared" si="75"/>
        <v>5.9084615384615384</v>
      </c>
    </row>
    <row r="2382" spans="1:7" x14ac:dyDescent="0.25">
      <c r="A2382">
        <v>14.75</v>
      </c>
      <c r="B2382">
        <v>0.03</v>
      </c>
      <c r="C2382">
        <v>4</v>
      </c>
      <c r="D2382">
        <v>-2.4900000000000002</v>
      </c>
      <c r="F2382" t="str">
        <f t="shared" si="74"/>
        <v>Loss</v>
      </c>
      <c r="G2382">
        <f t="shared" si="75"/>
        <v>3.6875</v>
      </c>
    </row>
    <row r="2383" spans="1:7" x14ac:dyDescent="0.25">
      <c r="A2383">
        <v>2493.2399999999998</v>
      </c>
      <c r="B2383">
        <v>0.03</v>
      </c>
      <c r="C2383">
        <v>25</v>
      </c>
      <c r="D2383">
        <v>293.66000000000003</v>
      </c>
      <c r="F2383" t="str">
        <f t="shared" si="74"/>
        <v>Profit</v>
      </c>
      <c r="G2383">
        <f t="shared" si="75"/>
        <v>99.729599999999991</v>
      </c>
    </row>
    <row r="2384" spans="1:7" x14ac:dyDescent="0.25">
      <c r="A2384">
        <v>201.178</v>
      </c>
      <c r="B2384">
        <v>7.0000000000000007E-2</v>
      </c>
      <c r="C2384">
        <v>2</v>
      </c>
      <c r="D2384">
        <v>-604.41</v>
      </c>
      <c r="F2384" t="str">
        <f t="shared" si="74"/>
        <v>Loss</v>
      </c>
      <c r="G2384">
        <f t="shared" si="75"/>
        <v>100.589</v>
      </c>
    </row>
    <row r="2385" spans="1:7" x14ac:dyDescent="0.25">
      <c r="A2385">
        <v>55</v>
      </c>
      <c r="B2385">
        <v>0.05</v>
      </c>
      <c r="C2385">
        <v>8</v>
      </c>
      <c r="D2385">
        <v>-23.62</v>
      </c>
      <c r="F2385" t="str">
        <f t="shared" si="74"/>
        <v>Loss</v>
      </c>
      <c r="G2385">
        <f t="shared" si="75"/>
        <v>6.875</v>
      </c>
    </row>
    <row r="2386" spans="1:7" x14ac:dyDescent="0.25">
      <c r="A2386">
        <v>107.73</v>
      </c>
      <c r="B2386">
        <v>0.08</v>
      </c>
      <c r="C2386">
        <v>37</v>
      </c>
      <c r="D2386">
        <v>39.81</v>
      </c>
      <c r="F2386" t="str">
        <f t="shared" si="74"/>
        <v>Profit</v>
      </c>
      <c r="G2386">
        <f t="shared" si="75"/>
        <v>2.9116216216216215</v>
      </c>
    </row>
    <row r="2387" spans="1:7" x14ac:dyDescent="0.25">
      <c r="A2387">
        <v>19461.8</v>
      </c>
      <c r="B2387">
        <v>0.06</v>
      </c>
      <c r="C2387">
        <v>43</v>
      </c>
      <c r="D2387">
        <v>7752.01</v>
      </c>
      <c r="F2387" t="str">
        <f t="shared" si="74"/>
        <v>Profit</v>
      </c>
      <c r="G2387">
        <f t="shared" si="75"/>
        <v>452.59999999999997</v>
      </c>
    </row>
    <row r="2388" spans="1:7" x14ac:dyDescent="0.25">
      <c r="A2388">
        <v>313.85000000000002</v>
      </c>
      <c r="B2388">
        <v>0.03</v>
      </c>
      <c r="C2388">
        <v>14</v>
      </c>
      <c r="D2388">
        <v>-31.37</v>
      </c>
      <c r="F2388" t="str">
        <f t="shared" si="74"/>
        <v>Loss</v>
      </c>
      <c r="G2388">
        <f t="shared" si="75"/>
        <v>22.417857142857144</v>
      </c>
    </row>
    <row r="2389" spans="1:7" x14ac:dyDescent="0.25">
      <c r="A2389">
        <v>51.66</v>
      </c>
      <c r="B2389">
        <v>0.06</v>
      </c>
      <c r="C2389">
        <v>7</v>
      </c>
      <c r="D2389">
        <v>7.4</v>
      </c>
      <c r="F2389" t="str">
        <f t="shared" si="74"/>
        <v>Profit</v>
      </c>
      <c r="G2389">
        <f t="shared" si="75"/>
        <v>7.38</v>
      </c>
    </row>
    <row r="2390" spans="1:7" x14ac:dyDescent="0.25">
      <c r="A2390">
        <v>78.72</v>
      </c>
      <c r="B2390">
        <v>0.1</v>
      </c>
      <c r="C2390">
        <v>10</v>
      </c>
      <c r="D2390">
        <v>-22.36</v>
      </c>
      <c r="F2390" t="str">
        <f t="shared" si="74"/>
        <v>Loss</v>
      </c>
      <c r="G2390">
        <f t="shared" si="75"/>
        <v>7.8719999999999999</v>
      </c>
    </row>
    <row r="2391" spans="1:7" x14ac:dyDescent="0.25">
      <c r="A2391">
        <v>1223.43</v>
      </c>
      <c r="B2391">
        <v>0.01</v>
      </c>
      <c r="C2391">
        <v>16</v>
      </c>
      <c r="D2391">
        <v>-1615.59</v>
      </c>
      <c r="F2391" t="str">
        <f t="shared" si="74"/>
        <v>Loss</v>
      </c>
      <c r="G2391">
        <f t="shared" si="75"/>
        <v>76.464375000000004</v>
      </c>
    </row>
    <row r="2392" spans="1:7" x14ac:dyDescent="0.25">
      <c r="A2392">
        <v>2018.68</v>
      </c>
      <c r="B2392">
        <v>0.1</v>
      </c>
      <c r="C2392">
        <v>50</v>
      </c>
      <c r="D2392">
        <v>731.72</v>
      </c>
      <c r="F2392" t="str">
        <f t="shared" si="74"/>
        <v>Profit</v>
      </c>
      <c r="G2392">
        <f t="shared" si="75"/>
        <v>40.373600000000003</v>
      </c>
    </row>
    <row r="2393" spans="1:7" x14ac:dyDescent="0.25">
      <c r="A2393">
        <v>5062.18</v>
      </c>
      <c r="B2393">
        <v>0.06</v>
      </c>
      <c r="C2393">
        <v>23</v>
      </c>
      <c r="D2393">
        <v>842.83</v>
      </c>
      <c r="F2393" t="str">
        <f t="shared" si="74"/>
        <v>Profit</v>
      </c>
      <c r="G2393">
        <f t="shared" si="75"/>
        <v>220.09478260869565</v>
      </c>
    </row>
    <row r="2394" spans="1:7" x14ac:dyDescent="0.25">
      <c r="A2394">
        <v>321.20999999999998</v>
      </c>
      <c r="B2394">
        <v>0.04</v>
      </c>
      <c r="C2394">
        <v>14</v>
      </c>
      <c r="D2394">
        <v>53.44</v>
      </c>
      <c r="F2394" t="str">
        <f t="shared" si="74"/>
        <v>Profit</v>
      </c>
      <c r="G2394">
        <f t="shared" si="75"/>
        <v>22.943571428571428</v>
      </c>
    </row>
    <row r="2395" spans="1:7" x14ac:dyDescent="0.25">
      <c r="A2395">
        <v>754.94</v>
      </c>
      <c r="B2395">
        <v>0.01</v>
      </c>
      <c r="C2395">
        <v>12</v>
      </c>
      <c r="D2395">
        <v>-226.24</v>
      </c>
      <c r="F2395" t="str">
        <f t="shared" si="74"/>
        <v>Loss</v>
      </c>
      <c r="G2395">
        <f t="shared" si="75"/>
        <v>62.911666666666669</v>
      </c>
    </row>
    <row r="2396" spans="1:7" x14ac:dyDescent="0.25">
      <c r="A2396">
        <v>462.12</v>
      </c>
      <c r="B2396">
        <v>0</v>
      </c>
      <c r="C2396">
        <v>28</v>
      </c>
      <c r="D2396">
        <v>226.4</v>
      </c>
      <c r="F2396" t="str">
        <f t="shared" si="74"/>
        <v>Profit</v>
      </c>
      <c r="G2396">
        <f t="shared" si="75"/>
        <v>16.504285714285714</v>
      </c>
    </row>
    <row r="2397" spans="1:7" x14ac:dyDescent="0.25">
      <c r="A2397">
        <v>4442.049</v>
      </c>
      <c r="B2397">
        <v>0.1</v>
      </c>
      <c r="C2397">
        <v>27</v>
      </c>
      <c r="D2397">
        <v>720.95</v>
      </c>
      <c r="F2397" t="str">
        <f t="shared" si="74"/>
        <v>Profit</v>
      </c>
      <c r="G2397">
        <f t="shared" si="75"/>
        <v>164.52033333333333</v>
      </c>
    </row>
    <row r="2398" spans="1:7" x14ac:dyDescent="0.25">
      <c r="A2398">
        <v>280.39</v>
      </c>
      <c r="B2398">
        <v>0</v>
      </c>
      <c r="C2398">
        <v>17</v>
      </c>
      <c r="D2398">
        <v>9.33</v>
      </c>
      <c r="F2398" t="str">
        <f t="shared" si="74"/>
        <v>Profit</v>
      </c>
      <c r="G2398">
        <f t="shared" si="75"/>
        <v>16.493529411764705</v>
      </c>
    </row>
    <row r="2399" spans="1:7" x14ac:dyDescent="0.25">
      <c r="A2399">
        <v>1344.88</v>
      </c>
      <c r="B2399">
        <v>0.06</v>
      </c>
      <c r="C2399">
        <v>25</v>
      </c>
      <c r="D2399">
        <v>-13.77</v>
      </c>
      <c r="F2399" t="str">
        <f t="shared" si="74"/>
        <v>Loss</v>
      </c>
      <c r="G2399">
        <f t="shared" si="75"/>
        <v>53.795200000000001</v>
      </c>
    </row>
    <row r="2400" spans="1:7" x14ac:dyDescent="0.25">
      <c r="A2400">
        <v>248.54</v>
      </c>
      <c r="B2400">
        <v>7.0000000000000007E-2</v>
      </c>
      <c r="C2400">
        <v>42</v>
      </c>
      <c r="D2400">
        <v>111.75</v>
      </c>
      <c r="F2400" t="str">
        <f t="shared" si="74"/>
        <v>Profit</v>
      </c>
      <c r="G2400">
        <f t="shared" si="75"/>
        <v>5.9176190476190476</v>
      </c>
    </row>
    <row r="2401" spans="1:7" x14ac:dyDescent="0.25">
      <c r="A2401">
        <v>136.72</v>
      </c>
      <c r="B2401">
        <v>0.09</v>
      </c>
      <c r="C2401">
        <v>35</v>
      </c>
      <c r="D2401">
        <v>5.91</v>
      </c>
      <c r="F2401" t="str">
        <f t="shared" si="74"/>
        <v>Profit</v>
      </c>
      <c r="G2401">
        <f t="shared" si="75"/>
        <v>3.9062857142857141</v>
      </c>
    </row>
    <row r="2402" spans="1:7" x14ac:dyDescent="0.25">
      <c r="A2402">
        <v>306.13</v>
      </c>
      <c r="B2402">
        <v>0.09</v>
      </c>
      <c r="C2402">
        <v>50</v>
      </c>
      <c r="D2402">
        <v>87.6</v>
      </c>
      <c r="F2402" t="str">
        <f t="shared" si="74"/>
        <v>Profit</v>
      </c>
      <c r="G2402">
        <f t="shared" si="75"/>
        <v>6.1226000000000003</v>
      </c>
    </row>
    <row r="2403" spans="1:7" x14ac:dyDescent="0.25">
      <c r="A2403">
        <v>343</v>
      </c>
      <c r="B2403">
        <v>0</v>
      </c>
      <c r="C2403">
        <v>50</v>
      </c>
      <c r="D2403">
        <v>-76.94</v>
      </c>
      <c r="F2403" t="str">
        <f t="shared" si="74"/>
        <v>Loss</v>
      </c>
      <c r="G2403">
        <f t="shared" si="75"/>
        <v>6.86</v>
      </c>
    </row>
    <row r="2404" spans="1:7" x14ac:dyDescent="0.25">
      <c r="A2404">
        <v>8958.4599999999991</v>
      </c>
      <c r="B2404">
        <v>0.02</v>
      </c>
      <c r="C2404">
        <v>41</v>
      </c>
      <c r="D2404">
        <v>2593.14</v>
      </c>
      <c r="F2404" t="str">
        <f t="shared" si="74"/>
        <v>Profit</v>
      </c>
      <c r="G2404">
        <f t="shared" si="75"/>
        <v>218.49902439024387</v>
      </c>
    </row>
    <row r="2405" spans="1:7" x14ac:dyDescent="0.25">
      <c r="A2405">
        <v>187.39949999999999</v>
      </c>
      <c r="B2405">
        <v>0.08</v>
      </c>
      <c r="C2405">
        <v>4</v>
      </c>
      <c r="D2405">
        <v>-225.3</v>
      </c>
      <c r="F2405" t="str">
        <f t="shared" si="74"/>
        <v>Loss</v>
      </c>
      <c r="G2405">
        <f t="shared" si="75"/>
        <v>46.849874999999997</v>
      </c>
    </row>
    <row r="2406" spans="1:7" x14ac:dyDescent="0.25">
      <c r="A2406">
        <v>4201.08</v>
      </c>
      <c r="B2406">
        <v>0.01</v>
      </c>
      <c r="C2406">
        <v>21</v>
      </c>
      <c r="D2406">
        <v>1162.76</v>
      </c>
      <c r="F2406" t="str">
        <f t="shared" si="74"/>
        <v>Profit</v>
      </c>
      <c r="G2406">
        <f t="shared" si="75"/>
        <v>200.05142857142857</v>
      </c>
    </row>
    <row r="2407" spans="1:7" x14ac:dyDescent="0.25">
      <c r="A2407">
        <v>251.45</v>
      </c>
      <c r="B2407">
        <v>0.06</v>
      </c>
      <c r="C2407">
        <v>19</v>
      </c>
      <c r="D2407">
        <v>90</v>
      </c>
      <c r="F2407" t="str">
        <f t="shared" si="74"/>
        <v>Profit</v>
      </c>
      <c r="G2407">
        <f t="shared" si="75"/>
        <v>13.234210526315788</v>
      </c>
    </row>
    <row r="2408" spans="1:7" x14ac:dyDescent="0.25">
      <c r="A2408">
        <v>337.38</v>
      </c>
      <c r="B2408">
        <v>0</v>
      </c>
      <c r="C2408">
        <v>19</v>
      </c>
      <c r="D2408">
        <v>-409.79</v>
      </c>
      <c r="F2408" t="str">
        <f t="shared" si="74"/>
        <v>Loss</v>
      </c>
      <c r="G2408">
        <f t="shared" si="75"/>
        <v>17.756842105263157</v>
      </c>
    </row>
    <row r="2409" spans="1:7" x14ac:dyDescent="0.25">
      <c r="A2409">
        <v>576.89</v>
      </c>
      <c r="B2409">
        <v>0.08</v>
      </c>
      <c r="C2409">
        <v>22</v>
      </c>
      <c r="D2409">
        <v>175.03</v>
      </c>
      <c r="F2409" t="str">
        <f t="shared" si="74"/>
        <v>Profit</v>
      </c>
      <c r="G2409">
        <f t="shared" si="75"/>
        <v>26.222272727272728</v>
      </c>
    </row>
    <row r="2410" spans="1:7" x14ac:dyDescent="0.25">
      <c r="A2410">
        <v>8270.57</v>
      </c>
      <c r="B2410">
        <v>0.08</v>
      </c>
      <c r="C2410">
        <v>25</v>
      </c>
      <c r="D2410">
        <v>2851.46</v>
      </c>
      <c r="F2410" t="str">
        <f t="shared" si="74"/>
        <v>Profit</v>
      </c>
      <c r="G2410">
        <f t="shared" si="75"/>
        <v>330.82279999999997</v>
      </c>
    </row>
    <row r="2411" spans="1:7" x14ac:dyDescent="0.25">
      <c r="A2411">
        <v>41.03</v>
      </c>
      <c r="B2411">
        <v>0.1</v>
      </c>
      <c r="C2411">
        <v>9</v>
      </c>
      <c r="D2411">
        <v>-30.47</v>
      </c>
      <c r="F2411" t="str">
        <f t="shared" si="74"/>
        <v>Loss</v>
      </c>
      <c r="G2411">
        <f t="shared" si="75"/>
        <v>4.5588888888888892</v>
      </c>
    </row>
    <row r="2412" spans="1:7" x14ac:dyDescent="0.25">
      <c r="A2412">
        <v>35.665999999999997</v>
      </c>
      <c r="B2412">
        <v>0.06</v>
      </c>
      <c r="C2412">
        <v>2</v>
      </c>
      <c r="D2412">
        <v>-112.19</v>
      </c>
      <c r="F2412" t="str">
        <f t="shared" si="74"/>
        <v>Loss</v>
      </c>
      <c r="G2412">
        <f t="shared" si="75"/>
        <v>17.832999999999998</v>
      </c>
    </row>
    <row r="2413" spans="1:7" x14ac:dyDescent="0.25">
      <c r="A2413">
        <v>557.35</v>
      </c>
      <c r="B2413">
        <v>0</v>
      </c>
      <c r="C2413">
        <v>46</v>
      </c>
      <c r="D2413">
        <v>-9.19</v>
      </c>
      <c r="F2413" t="str">
        <f t="shared" si="74"/>
        <v>Loss</v>
      </c>
      <c r="G2413">
        <f t="shared" si="75"/>
        <v>12.116304347826087</v>
      </c>
    </row>
    <row r="2414" spans="1:7" x14ac:dyDescent="0.25">
      <c r="A2414">
        <v>78.94</v>
      </c>
      <c r="B2414">
        <v>0.03</v>
      </c>
      <c r="C2414">
        <v>12</v>
      </c>
      <c r="D2414">
        <v>-51.7</v>
      </c>
      <c r="F2414" t="str">
        <f t="shared" si="74"/>
        <v>Loss</v>
      </c>
      <c r="G2414">
        <f t="shared" si="75"/>
        <v>6.5783333333333331</v>
      </c>
    </row>
    <row r="2415" spans="1:7" x14ac:dyDescent="0.25">
      <c r="A2415">
        <v>18.260000000000002</v>
      </c>
      <c r="B2415">
        <v>0.05</v>
      </c>
      <c r="C2415">
        <v>11</v>
      </c>
      <c r="D2415">
        <v>-3.89</v>
      </c>
      <c r="F2415" t="str">
        <f t="shared" si="74"/>
        <v>Loss</v>
      </c>
      <c r="G2415">
        <f t="shared" si="75"/>
        <v>1.6600000000000001</v>
      </c>
    </row>
    <row r="2416" spans="1:7" x14ac:dyDescent="0.25">
      <c r="A2416">
        <v>4191.5625</v>
      </c>
      <c r="B2416">
        <v>0</v>
      </c>
      <c r="C2416">
        <v>38</v>
      </c>
      <c r="D2416">
        <v>1286.53</v>
      </c>
      <c r="F2416" t="str">
        <f t="shared" si="74"/>
        <v>Profit</v>
      </c>
      <c r="G2416">
        <f t="shared" si="75"/>
        <v>110.30427631578948</v>
      </c>
    </row>
    <row r="2417" spans="1:7" x14ac:dyDescent="0.25">
      <c r="A2417">
        <v>490.87</v>
      </c>
      <c r="B2417">
        <v>0</v>
      </c>
      <c r="C2417">
        <v>50</v>
      </c>
      <c r="D2417">
        <v>190.93</v>
      </c>
      <c r="F2417" t="str">
        <f t="shared" si="74"/>
        <v>Profit</v>
      </c>
      <c r="G2417">
        <f t="shared" si="75"/>
        <v>9.8173999999999992</v>
      </c>
    </row>
    <row r="2418" spans="1:7" x14ac:dyDescent="0.25">
      <c r="A2418">
        <v>464.57</v>
      </c>
      <c r="B2418">
        <v>0.04</v>
      </c>
      <c r="C2418">
        <v>12</v>
      </c>
      <c r="D2418">
        <v>-79.180000000000007</v>
      </c>
      <c r="F2418" t="str">
        <f t="shared" si="74"/>
        <v>Loss</v>
      </c>
      <c r="G2418">
        <f t="shared" si="75"/>
        <v>38.714166666666664</v>
      </c>
    </row>
    <row r="2419" spans="1:7" x14ac:dyDescent="0.25">
      <c r="A2419">
        <v>5332.42</v>
      </c>
      <c r="B2419">
        <v>0.06</v>
      </c>
      <c r="C2419">
        <v>49</v>
      </c>
      <c r="D2419">
        <v>-219.2</v>
      </c>
      <c r="F2419" t="str">
        <f t="shared" si="74"/>
        <v>Loss</v>
      </c>
      <c r="G2419">
        <f t="shared" si="75"/>
        <v>108.82489795918367</v>
      </c>
    </row>
    <row r="2420" spans="1:7" x14ac:dyDescent="0.25">
      <c r="A2420">
        <v>1854.94</v>
      </c>
      <c r="B2420">
        <v>0.04</v>
      </c>
      <c r="C2420">
        <v>6</v>
      </c>
      <c r="D2420">
        <v>-559.78</v>
      </c>
      <c r="F2420" t="str">
        <f t="shared" si="74"/>
        <v>Loss</v>
      </c>
      <c r="G2420">
        <f t="shared" si="75"/>
        <v>309.15666666666669</v>
      </c>
    </row>
    <row r="2421" spans="1:7" x14ac:dyDescent="0.25">
      <c r="A2421">
        <v>95.38</v>
      </c>
      <c r="B2421">
        <v>0.03</v>
      </c>
      <c r="C2421">
        <v>5</v>
      </c>
      <c r="D2421">
        <v>-36.89</v>
      </c>
      <c r="F2421" t="str">
        <f t="shared" si="74"/>
        <v>Loss</v>
      </c>
      <c r="G2421">
        <f t="shared" si="75"/>
        <v>19.076000000000001</v>
      </c>
    </row>
    <row r="2422" spans="1:7" x14ac:dyDescent="0.25">
      <c r="A2422">
        <v>2328.62</v>
      </c>
      <c r="B2422">
        <v>0</v>
      </c>
      <c r="C2422">
        <v>19</v>
      </c>
      <c r="D2422">
        <v>45.54</v>
      </c>
      <c r="F2422" t="str">
        <f t="shared" si="74"/>
        <v>Profit</v>
      </c>
      <c r="G2422">
        <f t="shared" si="75"/>
        <v>122.55894736842104</v>
      </c>
    </row>
    <row r="2423" spans="1:7" x14ac:dyDescent="0.25">
      <c r="A2423">
        <v>470.79</v>
      </c>
      <c r="B2423">
        <v>0.04</v>
      </c>
      <c r="C2423">
        <v>21</v>
      </c>
      <c r="D2423">
        <v>-80.11</v>
      </c>
      <c r="F2423" t="str">
        <f t="shared" si="74"/>
        <v>Loss</v>
      </c>
      <c r="G2423">
        <f t="shared" si="75"/>
        <v>22.418571428571429</v>
      </c>
    </row>
    <row r="2424" spans="1:7" x14ac:dyDescent="0.25">
      <c r="A2424">
        <v>36.56</v>
      </c>
      <c r="B2424">
        <v>7.0000000000000007E-2</v>
      </c>
      <c r="C2424">
        <v>6</v>
      </c>
      <c r="D2424">
        <v>6.22</v>
      </c>
      <c r="F2424" t="str">
        <f t="shared" si="74"/>
        <v>Profit</v>
      </c>
      <c r="G2424">
        <f t="shared" si="75"/>
        <v>6.0933333333333337</v>
      </c>
    </row>
    <row r="2425" spans="1:7" x14ac:dyDescent="0.25">
      <c r="A2425">
        <v>202.84</v>
      </c>
      <c r="B2425">
        <v>0.05</v>
      </c>
      <c r="C2425">
        <v>23</v>
      </c>
      <c r="D2425">
        <v>-19.48</v>
      </c>
      <c r="F2425" t="str">
        <f t="shared" si="74"/>
        <v>Loss</v>
      </c>
      <c r="G2425">
        <f t="shared" si="75"/>
        <v>8.8191304347826094</v>
      </c>
    </row>
    <row r="2426" spans="1:7" x14ac:dyDescent="0.25">
      <c r="A2426">
        <v>232.41550000000001</v>
      </c>
      <c r="B2426">
        <v>0.05</v>
      </c>
      <c r="C2426">
        <v>34</v>
      </c>
      <c r="D2426">
        <v>-110.59</v>
      </c>
      <c r="F2426" t="str">
        <f t="shared" si="74"/>
        <v>Loss</v>
      </c>
      <c r="G2426">
        <f t="shared" si="75"/>
        <v>6.83575</v>
      </c>
    </row>
    <row r="2427" spans="1:7" x14ac:dyDescent="0.25">
      <c r="A2427">
        <v>7323.78</v>
      </c>
      <c r="B2427">
        <v>0.04</v>
      </c>
      <c r="C2427">
        <v>31</v>
      </c>
      <c r="D2427">
        <v>573.54999999999995</v>
      </c>
      <c r="F2427" t="str">
        <f t="shared" si="74"/>
        <v>Profit</v>
      </c>
      <c r="G2427">
        <f t="shared" si="75"/>
        <v>236.25096774193548</v>
      </c>
    </row>
    <row r="2428" spans="1:7" x14ac:dyDescent="0.25">
      <c r="A2428">
        <v>55.17</v>
      </c>
      <c r="B2428">
        <v>0.06</v>
      </c>
      <c r="C2428">
        <v>3</v>
      </c>
      <c r="D2428">
        <v>46.84</v>
      </c>
      <c r="F2428" t="str">
        <f t="shared" si="74"/>
        <v>Profit</v>
      </c>
      <c r="G2428">
        <f t="shared" si="75"/>
        <v>18.39</v>
      </c>
    </row>
    <row r="2429" spans="1:7" x14ac:dyDescent="0.25">
      <c r="A2429">
        <v>137.97</v>
      </c>
      <c r="B2429">
        <v>0.06</v>
      </c>
      <c r="C2429">
        <v>20</v>
      </c>
      <c r="D2429">
        <v>-123.94</v>
      </c>
      <c r="F2429" t="str">
        <f t="shared" si="74"/>
        <v>Loss</v>
      </c>
      <c r="G2429">
        <f t="shared" si="75"/>
        <v>6.8985000000000003</v>
      </c>
    </row>
    <row r="2430" spans="1:7" x14ac:dyDescent="0.25">
      <c r="A2430">
        <v>2527.7919999999999</v>
      </c>
      <c r="B2430">
        <v>0.09</v>
      </c>
      <c r="C2430">
        <v>23</v>
      </c>
      <c r="D2430">
        <v>-335.32</v>
      </c>
      <c r="F2430" t="str">
        <f t="shared" si="74"/>
        <v>Loss</v>
      </c>
      <c r="G2430">
        <f t="shared" si="75"/>
        <v>109.904</v>
      </c>
    </row>
    <row r="2431" spans="1:7" x14ac:dyDescent="0.25">
      <c r="A2431">
        <v>251.34</v>
      </c>
      <c r="B2431">
        <v>0.1</v>
      </c>
      <c r="C2431">
        <v>36</v>
      </c>
      <c r="D2431">
        <v>-162.19999999999999</v>
      </c>
      <c r="F2431" t="str">
        <f t="shared" si="74"/>
        <v>Loss</v>
      </c>
      <c r="G2431">
        <f t="shared" si="75"/>
        <v>6.9816666666666665</v>
      </c>
    </row>
    <row r="2432" spans="1:7" x14ac:dyDescent="0.25">
      <c r="A2432">
        <v>78.39</v>
      </c>
      <c r="B2432">
        <v>0.01</v>
      </c>
      <c r="C2432">
        <v>5</v>
      </c>
      <c r="D2432">
        <v>-5.16</v>
      </c>
      <c r="F2432" t="str">
        <f t="shared" si="74"/>
        <v>Loss</v>
      </c>
      <c r="G2432">
        <f t="shared" si="75"/>
        <v>15.678000000000001</v>
      </c>
    </row>
    <row r="2433" spans="1:7" x14ac:dyDescent="0.25">
      <c r="A2433">
        <v>538.29999999999995</v>
      </c>
      <c r="B2433">
        <v>0.03</v>
      </c>
      <c r="C2433">
        <v>31</v>
      </c>
      <c r="D2433">
        <v>-63.98</v>
      </c>
      <c r="F2433" t="str">
        <f t="shared" si="74"/>
        <v>Loss</v>
      </c>
      <c r="G2433">
        <f t="shared" si="75"/>
        <v>17.364516129032257</v>
      </c>
    </row>
    <row r="2434" spans="1:7" x14ac:dyDescent="0.25">
      <c r="A2434">
        <v>820.52</v>
      </c>
      <c r="B2434">
        <v>0.01</v>
      </c>
      <c r="C2434">
        <v>50</v>
      </c>
      <c r="D2434">
        <v>-191.22</v>
      </c>
      <c r="F2434" t="str">
        <f t="shared" si="74"/>
        <v>Loss</v>
      </c>
      <c r="G2434">
        <f t="shared" si="75"/>
        <v>16.410399999999999</v>
      </c>
    </row>
    <row r="2435" spans="1:7" x14ac:dyDescent="0.25">
      <c r="A2435">
        <v>1350.5309999999999</v>
      </c>
      <c r="B2435">
        <v>0.01</v>
      </c>
      <c r="C2435">
        <v>24</v>
      </c>
      <c r="D2435">
        <v>221.18</v>
      </c>
      <c r="F2435" t="str">
        <f t="shared" ref="F2435:F2498" si="76">IF(D2435&gt;0,"Profit","Loss")</f>
        <v>Profit</v>
      </c>
      <c r="G2435">
        <f t="shared" ref="G2435:G2498" si="77">IFERROR(A2435/C2435,0)</f>
        <v>56.272124999999996</v>
      </c>
    </row>
    <row r="2436" spans="1:7" x14ac:dyDescent="0.25">
      <c r="A2436">
        <v>252.79</v>
      </c>
      <c r="B2436">
        <v>0.09</v>
      </c>
      <c r="C2436">
        <v>9</v>
      </c>
      <c r="D2436">
        <v>58.23</v>
      </c>
      <c r="F2436" t="str">
        <f t="shared" si="76"/>
        <v>Profit</v>
      </c>
      <c r="G2436">
        <f t="shared" si="77"/>
        <v>28.087777777777777</v>
      </c>
    </row>
    <row r="2437" spans="1:7" x14ac:dyDescent="0.25">
      <c r="A2437">
        <v>1583.06</v>
      </c>
      <c r="B2437">
        <v>0.05</v>
      </c>
      <c r="C2437">
        <v>20</v>
      </c>
      <c r="D2437">
        <v>328</v>
      </c>
      <c r="F2437" t="str">
        <f t="shared" si="76"/>
        <v>Profit</v>
      </c>
      <c r="G2437">
        <f t="shared" si="77"/>
        <v>79.152999999999992</v>
      </c>
    </row>
    <row r="2438" spans="1:7" x14ac:dyDescent="0.25">
      <c r="A2438">
        <v>4343.51</v>
      </c>
      <c r="B2438">
        <v>0.09</v>
      </c>
      <c r="C2438">
        <v>3</v>
      </c>
      <c r="D2438">
        <v>-3755.03</v>
      </c>
      <c r="F2438" t="str">
        <f t="shared" si="76"/>
        <v>Loss</v>
      </c>
      <c r="G2438">
        <f t="shared" si="77"/>
        <v>1447.8366666666668</v>
      </c>
    </row>
    <row r="2439" spans="1:7" x14ac:dyDescent="0.25">
      <c r="A2439">
        <v>48.91</v>
      </c>
      <c r="B2439">
        <v>0.01</v>
      </c>
      <c r="C2439">
        <v>11</v>
      </c>
      <c r="D2439">
        <v>-7.04</v>
      </c>
      <c r="F2439" t="str">
        <f t="shared" si="76"/>
        <v>Loss</v>
      </c>
      <c r="G2439">
        <f t="shared" si="77"/>
        <v>4.4463636363636363</v>
      </c>
    </row>
    <row r="2440" spans="1:7" x14ac:dyDescent="0.25">
      <c r="A2440">
        <v>376.21</v>
      </c>
      <c r="B2440">
        <v>0.03</v>
      </c>
      <c r="C2440">
        <v>19</v>
      </c>
      <c r="D2440">
        <v>89.56</v>
      </c>
      <c r="F2440" t="str">
        <f t="shared" si="76"/>
        <v>Profit</v>
      </c>
      <c r="G2440">
        <f t="shared" si="77"/>
        <v>19.800526315789472</v>
      </c>
    </row>
    <row r="2441" spans="1:7" x14ac:dyDescent="0.25">
      <c r="A2441">
        <v>777.76</v>
      </c>
      <c r="B2441">
        <v>0.02</v>
      </c>
      <c r="C2441">
        <v>48</v>
      </c>
      <c r="D2441">
        <v>63.46</v>
      </c>
      <c r="F2441" t="str">
        <f t="shared" si="76"/>
        <v>Profit</v>
      </c>
      <c r="G2441">
        <f t="shared" si="77"/>
        <v>16.203333333333333</v>
      </c>
    </row>
    <row r="2442" spans="1:7" x14ac:dyDescent="0.25">
      <c r="A2442">
        <v>61.09</v>
      </c>
      <c r="B2442">
        <v>0.04</v>
      </c>
      <c r="C2442">
        <v>12</v>
      </c>
      <c r="D2442">
        <v>24.06</v>
      </c>
      <c r="F2442" t="str">
        <f t="shared" si="76"/>
        <v>Profit</v>
      </c>
      <c r="G2442">
        <f t="shared" si="77"/>
        <v>5.0908333333333333</v>
      </c>
    </row>
    <row r="2443" spans="1:7" x14ac:dyDescent="0.25">
      <c r="A2443">
        <v>2700.41</v>
      </c>
      <c r="B2443">
        <v>0.08</v>
      </c>
      <c r="C2443">
        <v>10</v>
      </c>
      <c r="D2443">
        <v>258.01</v>
      </c>
      <c r="F2443" t="str">
        <f t="shared" si="76"/>
        <v>Profit</v>
      </c>
      <c r="G2443">
        <f t="shared" si="77"/>
        <v>270.041</v>
      </c>
    </row>
    <row r="2444" spans="1:7" x14ac:dyDescent="0.25">
      <c r="A2444">
        <v>644.4</v>
      </c>
      <c r="B2444">
        <v>0.04</v>
      </c>
      <c r="C2444">
        <v>27</v>
      </c>
      <c r="D2444">
        <v>-97.28</v>
      </c>
      <c r="F2444" t="str">
        <f t="shared" si="76"/>
        <v>Loss</v>
      </c>
      <c r="G2444">
        <f t="shared" si="77"/>
        <v>23.866666666666667</v>
      </c>
    </row>
    <row r="2445" spans="1:7" x14ac:dyDescent="0.25">
      <c r="A2445">
        <v>6123.94</v>
      </c>
      <c r="B2445">
        <v>0.01</v>
      </c>
      <c r="C2445">
        <v>22</v>
      </c>
      <c r="D2445">
        <v>1292.44</v>
      </c>
      <c r="F2445" t="str">
        <f t="shared" si="76"/>
        <v>Profit</v>
      </c>
      <c r="G2445">
        <f t="shared" si="77"/>
        <v>278.36090909090905</v>
      </c>
    </row>
    <row r="2446" spans="1:7" x14ac:dyDescent="0.25">
      <c r="A2446">
        <v>80.900000000000006</v>
      </c>
      <c r="B2446">
        <v>0.09</v>
      </c>
      <c r="C2446">
        <v>30</v>
      </c>
      <c r="D2446">
        <v>5.76</v>
      </c>
      <c r="F2446" t="str">
        <f t="shared" si="76"/>
        <v>Profit</v>
      </c>
      <c r="G2446">
        <f t="shared" si="77"/>
        <v>2.6966666666666668</v>
      </c>
    </row>
    <row r="2447" spans="1:7" x14ac:dyDescent="0.25">
      <c r="A2447">
        <v>66.540000000000006</v>
      </c>
      <c r="B2447">
        <v>0.01</v>
      </c>
      <c r="C2447">
        <v>10</v>
      </c>
      <c r="D2447">
        <v>-46.03</v>
      </c>
      <c r="F2447" t="str">
        <f t="shared" si="76"/>
        <v>Loss</v>
      </c>
      <c r="G2447">
        <f t="shared" si="77"/>
        <v>6.6540000000000008</v>
      </c>
    </row>
    <row r="2448" spans="1:7" x14ac:dyDescent="0.25">
      <c r="A2448">
        <v>845.32</v>
      </c>
      <c r="B2448">
        <v>0.06</v>
      </c>
      <c r="C2448">
        <v>21</v>
      </c>
      <c r="D2448">
        <v>33.67</v>
      </c>
      <c r="F2448" t="str">
        <f t="shared" si="76"/>
        <v>Profit</v>
      </c>
      <c r="G2448">
        <f t="shared" si="77"/>
        <v>40.253333333333337</v>
      </c>
    </row>
    <row r="2449" spans="1:7" x14ac:dyDescent="0.25">
      <c r="A2449">
        <v>96.23</v>
      </c>
      <c r="B2449">
        <v>0.05</v>
      </c>
      <c r="C2449">
        <v>31</v>
      </c>
      <c r="D2449">
        <v>24.05</v>
      </c>
      <c r="F2449" t="str">
        <f t="shared" si="76"/>
        <v>Profit</v>
      </c>
      <c r="G2449">
        <f t="shared" si="77"/>
        <v>3.104193548387097</v>
      </c>
    </row>
    <row r="2450" spans="1:7" x14ac:dyDescent="0.25">
      <c r="A2450">
        <v>70.08</v>
      </c>
      <c r="B2450">
        <v>0</v>
      </c>
      <c r="C2450">
        <v>7</v>
      </c>
      <c r="D2450">
        <v>8.02</v>
      </c>
      <c r="F2450" t="str">
        <f t="shared" si="76"/>
        <v>Profit</v>
      </c>
      <c r="G2450">
        <f t="shared" si="77"/>
        <v>10.011428571428571</v>
      </c>
    </row>
    <row r="2451" spans="1:7" x14ac:dyDescent="0.25">
      <c r="A2451">
        <v>104.38</v>
      </c>
      <c r="B2451">
        <v>7.0000000000000007E-2</v>
      </c>
      <c r="C2451">
        <v>7</v>
      </c>
      <c r="D2451">
        <v>-24.2</v>
      </c>
      <c r="F2451" t="str">
        <f t="shared" si="76"/>
        <v>Loss</v>
      </c>
      <c r="G2451">
        <f t="shared" si="77"/>
        <v>14.911428571428571</v>
      </c>
    </row>
    <row r="2452" spans="1:7" x14ac:dyDescent="0.25">
      <c r="A2452">
        <v>1961.39</v>
      </c>
      <c r="B2452">
        <v>0</v>
      </c>
      <c r="C2452">
        <v>14</v>
      </c>
      <c r="D2452">
        <v>761.04</v>
      </c>
      <c r="F2452" t="str">
        <f t="shared" si="76"/>
        <v>Profit</v>
      </c>
      <c r="G2452">
        <f t="shared" si="77"/>
        <v>140.09928571428571</v>
      </c>
    </row>
    <row r="2453" spans="1:7" x14ac:dyDescent="0.25">
      <c r="A2453">
        <v>1736.26</v>
      </c>
      <c r="B2453">
        <v>0.01</v>
      </c>
      <c r="C2453">
        <v>11</v>
      </c>
      <c r="D2453">
        <v>-505.76</v>
      </c>
      <c r="F2453" t="str">
        <f t="shared" si="76"/>
        <v>Loss</v>
      </c>
      <c r="G2453">
        <f t="shared" si="77"/>
        <v>157.84181818181818</v>
      </c>
    </row>
    <row r="2454" spans="1:7" x14ac:dyDescent="0.25">
      <c r="A2454">
        <v>234.768</v>
      </c>
      <c r="B2454">
        <v>0.04</v>
      </c>
      <c r="C2454">
        <v>3</v>
      </c>
      <c r="D2454">
        <v>54.23</v>
      </c>
      <c r="F2454" t="str">
        <f t="shared" si="76"/>
        <v>Profit</v>
      </c>
      <c r="G2454">
        <f t="shared" si="77"/>
        <v>78.256</v>
      </c>
    </row>
    <row r="2455" spans="1:7" x14ac:dyDescent="0.25">
      <c r="A2455">
        <v>4.9400000000000004</v>
      </c>
      <c r="B2455">
        <v>0.1</v>
      </c>
      <c r="C2455">
        <v>3</v>
      </c>
      <c r="D2455">
        <v>-1.76</v>
      </c>
      <c r="F2455" t="str">
        <f t="shared" si="76"/>
        <v>Loss</v>
      </c>
      <c r="G2455">
        <f t="shared" si="77"/>
        <v>1.6466666666666667</v>
      </c>
    </row>
    <row r="2456" spans="1:7" x14ac:dyDescent="0.25">
      <c r="A2456">
        <v>5472.12</v>
      </c>
      <c r="B2456">
        <v>0.06</v>
      </c>
      <c r="C2456">
        <v>4</v>
      </c>
      <c r="D2456">
        <v>-2816.34</v>
      </c>
      <c r="F2456" t="str">
        <f t="shared" si="76"/>
        <v>Loss</v>
      </c>
      <c r="G2456">
        <f t="shared" si="77"/>
        <v>1368.03</v>
      </c>
    </row>
    <row r="2457" spans="1:7" x14ac:dyDescent="0.25">
      <c r="A2457">
        <v>82.15</v>
      </c>
      <c r="B2457">
        <v>0.03</v>
      </c>
      <c r="C2457">
        <v>35</v>
      </c>
      <c r="D2457">
        <v>-6.33</v>
      </c>
      <c r="F2457" t="str">
        <f t="shared" si="76"/>
        <v>Loss</v>
      </c>
      <c r="G2457">
        <f t="shared" si="77"/>
        <v>2.3471428571428574</v>
      </c>
    </row>
    <row r="2458" spans="1:7" x14ac:dyDescent="0.25">
      <c r="A2458">
        <v>283.58</v>
      </c>
      <c r="B2458">
        <v>0.03</v>
      </c>
      <c r="C2458">
        <v>42</v>
      </c>
      <c r="D2458">
        <v>-14.23</v>
      </c>
      <c r="F2458" t="str">
        <f t="shared" si="76"/>
        <v>Loss</v>
      </c>
      <c r="G2458">
        <f t="shared" si="77"/>
        <v>6.7519047619047612</v>
      </c>
    </row>
    <row r="2459" spans="1:7" x14ac:dyDescent="0.25">
      <c r="A2459">
        <v>3881.89</v>
      </c>
      <c r="B2459">
        <v>0.06</v>
      </c>
      <c r="C2459">
        <v>22</v>
      </c>
      <c r="D2459">
        <v>-803.52</v>
      </c>
      <c r="F2459" t="str">
        <f t="shared" si="76"/>
        <v>Loss</v>
      </c>
      <c r="G2459">
        <f t="shared" si="77"/>
        <v>176.44954545454544</v>
      </c>
    </row>
    <row r="2460" spans="1:7" x14ac:dyDescent="0.25">
      <c r="A2460">
        <v>5403.37</v>
      </c>
      <c r="B2460">
        <v>0.06</v>
      </c>
      <c r="C2460">
        <v>39</v>
      </c>
      <c r="D2460">
        <v>948.79</v>
      </c>
      <c r="F2460" t="str">
        <f t="shared" si="76"/>
        <v>Profit</v>
      </c>
      <c r="G2460">
        <f t="shared" si="77"/>
        <v>138.54794871794871</v>
      </c>
    </row>
    <row r="2461" spans="1:7" x14ac:dyDescent="0.25">
      <c r="A2461">
        <v>1326.04</v>
      </c>
      <c r="B2461">
        <v>0.02</v>
      </c>
      <c r="C2461">
        <v>39</v>
      </c>
      <c r="D2461">
        <v>-1129.96</v>
      </c>
      <c r="F2461" t="str">
        <f t="shared" si="76"/>
        <v>Loss</v>
      </c>
      <c r="G2461">
        <f t="shared" si="77"/>
        <v>34.001025641025642</v>
      </c>
    </row>
    <row r="2462" spans="1:7" x14ac:dyDescent="0.25">
      <c r="A2462">
        <v>228.41</v>
      </c>
      <c r="B2462">
        <v>7.0000000000000007E-2</v>
      </c>
      <c r="C2462">
        <v>44</v>
      </c>
      <c r="D2462">
        <v>-226.36</v>
      </c>
      <c r="F2462" t="str">
        <f t="shared" si="76"/>
        <v>Loss</v>
      </c>
      <c r="G2462">
        <f t="shared" si="77"/>
        <v>5.1911363636363639</v>
      </c>
    </row>
    <row r="2463" spans="1:7" x14ac:dyDescent="0.25">
      <c r="A2463">
        <v>843.53</v>
      </c>
      <c r="B2463">
        <v>0.04</v>
      </c>
      <c r="C2463">
        <v>42</v>
      </c>
      <c r="D2463">
        <v>268.32</v>
      </c>
      <c r="F2463" t="str">
        <f t="shared" si="76"/>
        <v>Profit</v>
      </c>
      <c r="G2463">
        <f t="shared" si="77"/>
        <v>20.084047619047617</v>
      </c>
    </row>
    <row r="2464" spans="1:7" x14ac:dyDescent="0.25">
      <c r="A2464">
        <v>198.08</v>
      </c>
      <c r="B2464">
        <v>0.02</v>
      </c>
      <c r="C2464">
        <v>47</v>
      </c>
      <c r="D2464">
        <v>32.69</v>
      </c>
      <c r="F2464" t="str">
        <f t="shared" si="76"/>
        <v>Profit</v>
      </c>
      <c r="G2464">
        <f t="shared" si="77"/>
        <v>4.2144680851063834</v>
      </c>
    </row>
    <row r="2465" spans="1:7" x14ac:dyDescent="0.25">
      <c r="A2465">
        <v>509.52</v>
      </c>
      <c r="B2465">
        <v>0.05</v>
      </c>
      <c r="C2465">
        <v>25</v>
      </c>
      <c r="D2465">
        <v>-145.78</v>
      </c>
      <c r="F2465" t="str">
        <f t="shared" si="76"/>
        <v>Loss</v>
      </c>
      <c r="G2465">
        <f t="shared" si="77"/>
        <v>20.380800000000001</v>
      </c>
    </row>
    <row r="2466" spans="1:7" x14ac:dyDescent="0.25">
      <c r="A2466">
        <v>16073.03</v>
      </c>
      <c r="B2466">
        <v>0.01</v>
      </c>
      <c r="C2466">
        <v>34</v>
      </c>
      <c r="D2466">
        <v>5386.32</v>
      </c>
      <c r="F2466" t="str">
        <f t="shared" si="76"/>
        <v>Profit</v>
      </c>
      <c r="G2466">
        <f t="shared" si="77"/>
        <v>472.73617647058825</v>
      </c>
    </row>
    <row r="2467" spans="1:7" x14ac:dyDescent="0.25">
      <c r="A2467">
        <v>224.58</v>
      </c>
      <c r="B2467">
        <v>0.03</v>
      </c>
      <c r="C2467">
        <v>48</v>
      </c>
      <c r="D2467">
        <v>-144.76</v>
      </c>
      <c r="F2467" t="str">
        <f t="shared" si="76"/>
        <v>Loss</v>
      </c>
      <c r="G2467">
        <f t="shared" si="77"/>
        <v>4.67875</v>
      </c>
    </row>
    <row r="2468" spans="1:7" x14ac:dyDescent="0.25">
      <c r="A2468">
        <v>54.076999999999998</v>
      </c>
      <c r="B2468">
        <v>7.0000000000000007E-2</v>
      </c>
      <c r="C2468">
        <v>1</v>
      </c>
      <c r="D2468">
        <v>-232.99</v>
      </c>
      <c r="F2468" t="str">
        <f t="shared" si="76"/>
        <v>Loss</v>
      </c>
      <c r="G2468">
        <f t="shared" si="77"/>
        <v>54.076999999999998</v>
      </c>
    </row>
    <row r="2469" spans="1:7" x14ac:dyDescent="0.25">
      <c r="A2469">
        <v>2298.3200000000002</v>
      </c>
      <c r="B2469">
        <v>0.06</v>
      </c>
      <c r="C2469">
        <v>24</v>
      </c>
      <c r="D2469">
        <v>218.72</v>
      </c>
      <c r="F2469" t="str">
        <f t="shared" si="76"/>
        <v>Profit</v>
      </c>
      <c r="G2469">
        <f t="shared" si="77"/>
        <v>95.763333333333335</v>
      </c>
    </row>
    <row r="2470" spans="1:7" x14ac:dyDescent="0.25">
      <c r="A2470">
        <v>224.47</v>
      </c>
      <c r="B2470">
        <v>0.08</v>
      </c>
      <c r="C2470">
        <v>16</v>
      </c>
      <c r="D2470">
        <v>-49.31</v>
      </c>
      <c r="F2470" t="str">
        <f t="shared" si="76"/>
        <v>Loss</v>
      </c>
      <c r="G2470">
        <f t="shared" si="77"/>
        <v>14.029375</v>
      </c>
    </row>
    <row r="2471" spans="1:7" x14ac:dyDescent="0.25">
      <c r="A2471">
        <v>2728.65</v>
      </c>
      <c r="B2471">
        <v>0</v>
      </c>
      <c r="C2471">
        <v>1</v>
      </c>
      <c r="D2471">
        <v>-5572.39</v>
      </c>
      <c r="F2471" t="str">
        <f t="shared" si="76"/>
        <v>Loss</v>
      </c>
      <c r="G2471">
        <f t="shared" si="77"/>
        <v>2728.65</v>
      </c>
    </row>
    <row r="2472" spans="1:7" x14ac:dyDescent="0.25">
      <c r="A2472">
        <v>365.77</v>
      </c>
      <c r="B2472">
        <v>7.0000000000000007E-2</v>
      </c>
      <c r="C2472">
        <v>34</v>
      </c>
      <c r="D2472">
        <v>155.69</v>
      </c>
      <c r="F2472" t="str">
        <f t="shared" si="76"/>
        <v>Profit</v>
      </c>
      <c r="G2472">
        <f t="shared" si="77"/>
        <v>10.757941176470588</v>
      </c>
    </row>
    <row r="2473" spans="1:7" x14ac:dyDescent="0.25">
      <c r="A2473">
        <v>97.02</v>
      </c>
      <c r="B2473">
        <v>0.06</v>
      </c>
      <c r="C2473">
        <v>10</v>
      </c>
      <c r="D2473">
        <v>-3.96</v>
      </c>
      <c r="F2473" t="str">
        <f t="shared" si="76"/>
        <v>Loss</v>
      </c>
      <c r="G2473">
        <f t="shared" si="77"/>
        <v>9.702</v>
      </c>
    </row>
    <row r="2474" spans="1:7" x14ac:dyDescent="0.25">
      <c r="A2474">
        <v>207.08</v>
      </c>
      <c r="B2474">
        <v>0.09</v>
      </c>
      <c r="C2474">
        <v>48</v>
      </c>
      <c r="D2474">
        <v>-131.82</v>
      </c>
      <c r="F2474" t="str">
        <f t="shared" si="76"/>
        <v>Loss</v>
      </c>
      <c r="G2474">
        <f t="shared" si="77"/>
        <v>4.3141666666666669</v>
      </c>
    </row>
    <row r="2475" spans="1:7" x14ac:dyDescent="0.25">
      <c r="A2475">
        <v>234.28</v>
      </c>
      <c r="B2475">
        <v>0.09</v>
      </c>
      <c r="C2475">
        <v>8</v>
      </c>
      <c r="D2475">
        <v>-65.42</v>
      </c>
      <c r="F2475" t="str">
        <f t="shared" si="76"/>
        <v>Loss</v>
      </c>
      <c r="G2475">
        <f t="shared" si="77"/>
        <v>29.285</v>
      </c>
    </row>
    <row r="2476" spans="1:7" x14ac:dyDescent="0.25">
      <c r="A2476">
        <v>1779.8915</v>
      </c>
      <c r="B2476">
        <v>0.09</v>
      </c>
      <c r="C2476">
        <v>41</v>
      </c>
      <c r="D2476">
        <v>-250.17</v>
      </c>
      <c r="F2476" t="str">
        <f t="shared" si="76"/>
        <v>Loss</v>
      </c>
      <c r="G2476">
        <f t="shared" si="77"/>
        <v>43.411987804878045</v>
      </c>
    </row>
    <row r="2477" spans="1:7" x14ac:dyDescent="0.25">
      <c r="A2477">
        <v>281.83999999999997</v>
      </c>
      <c r="B2477">
        <v>0.06</v>
      </c>
      <c r="C2477">
        <v>19</v>
      </c>
      <c r="D2477">
        <v>-21.85</v>
      </c>
      <c r="F2477" t="str">
        <f t="shared" si="76"/>
        <v>Loss</v>
      </c>
      <c r="G2477">
        <f t="shared" si="77"/>
        <v>14.833684210526314</v>
      </c>
    </row>
    <row r="2478" spans="1:7" x14ac:dyDescent="0.25">
      <c r="A2478">
        <v>844.09</v>
      </c>
      <c r="B2478">
        <v>0.04</v>
      </c>
      <c r="C2478">
        <v>41</v>
      </c>
      <c r="D2478">
        <v>52.56</v>
      </c>
      <c r="F2478" t="str">
        <f t="shared" si="76"/>
        <v>Profit</v>
      </c>
      <c r="G2478">
        <f t="shared" si="77"/>
        <v>20.587560975609758</v>
      </c>
    </row>
    <row r="2479" spans="1:7" x14ac:dyDescent="0.25">
      <c r="A2479">
        <v>1311.25</v>
      </c>
      <c r="B2479">
        <v>0</v>
      </c>
      <c r="C2479">
        <v>32</v>
      </c>
      <c r="D2479">
        <v>407.44</v>
      </c>
      <c r="F2479" t="str">
        <f t="shared" si="76"/>
        <v>Profit</v>
      </c>
      <c r="G2479">
        <f t="shared" si="77"/>
        <v>40.9765625</v>
      </c>
    </row>
    <row r="2480" spans="1:7" x14ac:dyDescent="0.25">
      <c r="A2480">
        <v>544.41</v>
      </c>
      <c r="B2480">
        <v>0.09</v>
      </c>
      <c r="C2480">
        <v>5</v>
      </c>
      <c r="D2480">
        <v>-338.27</v>
      </c>
      <c r="F2480" t="str">
        <f t="shared" si="76"/>
        <v>Loss</v>
      </c>
      <c r="G2480">
        <f t="shared" si="77"/>
        <v>108.88199999999999</v>
      </c>
    </row>
    <row r="2481" spans="1:7" x14ac:dyDescent="0.25">
      <c r="A2481">
        <v>820.28399999999999</v>
      </c>
      <c r="B2481">
        <v>0</v>
      </c>
      <c r="C2481">
        <v>8</v>
      </c>
      <c r="D2481">
        <v>-180.2</v>
      </c>
      <c r="F2481" t="str">
        <f t="shared" si="76"/>
        <v>Loss</v>
      </c>
      <c r="G2481">
        <f t="shared" si="77"/>
        <v>102.5355</v>
      </c>
    </row>
    <row r="2482" spans="1:7" x14ac:dyDescent="0.25">
      <c r="A2482">
        <v>823.07</v>
      </c>
      <c r="B2482">
        <v>0.02</v>
      </c>
      <c r="C2482">
        <v>22</v>
      </c>
      <c r="D2482">
        <v>318.25</v>
      </c>
      <c r="F2482" t="str">
        <f t="shared" si="76"/>
        <v>Profit</v>
      </c>
      <c r="G2482">
        <f t="shared" si="77"/>
        <v>37.412272727272729</v>
      </c>
    </row>
    <row r="2483" spans="1:7" x14ac:dyDescent="0.25">
      <c r="A2483">
        <v>98.24</v>
      </c>
      <c r="B2483">
        <v>0.04</v>
      </c>
      <c r="C2483">
        <v>9</v>
      </c>
      <c r="D2483">
        <v>-10.38</v>
      </c>
      <c r="F2483" t="str">
        <f t="shared" si="76"/>
        <v>Loss</v>
      </c>
      <c r="G2483">
        <f t="shared" si="77"/>
        <v>10.915555555555555</v>
      </c>
    </row>
    <row r="2484" spans="1:7" x14ac:dyDescent="0.25">
      <c r="A2484">
        <v>580.04</v>
      </c>
      <c r="B2484">
        <v>0.09</v>
      </c>
      <c r="C2484">
        <v>36</v>
      </c>
      <c r="D2484">
        <v>-31.86</v>
      </c>
      <c r="F2484" t="str">
        <f t="shared" si="76"/>
        <v>Loss</v>
      </c>
      <c r="G2484">
        <f t="shared" si="77"/>
        <v>16.112222222222222</v>
      </c>
    </row>
    <row r="2485" spans="1:7" x14ac:dyDescent="0.25">
      <c r="A2485">
        <v>865.35</v>
      </c>
      <c r="B2485">
        <v>0.06</v>
      </c>
      <c r="C2485">
        <v>28</v>
      </c>
      <c r="D2485">
        <v>-159.25</v>
      </c>
      <c r="F2485" t="str">
        <f t="shared" si="76"/>
        <v>Loss</v>
      </c>
      <c r="G2485">
        <f t="shared" si="77"/>
        <v>30.905357142857145</v>
      </c>
    </row>
    <row r="2486" spans="1:7" x14ac:dyDescent="0.25">
      <c r="A2486">
        <v>159.71</v>
      </c>
      <c r="B2486">
        <v>0.1</v>
      </c>
      <c r="C2486">
        <v>20</v>
      </c>
      <c r="D2486">
        <v>-114.41</v>
      </c>
      <c r="F2486" t="str">
        <f t="shared" si="76"/>
        <v>Loss</v>
      </c>
      <c r="G2486">
        <f t="shared" si="77"/>
        <v>7.9855</v>
      </c>
    </row>
    <row r="2487" spans="1:7" x14ac:dyDescent="0.25">
      <c r="A2487">
        <v>158.19</v>
      </c>
      <c r="B2487">
        <v>0.09</v>
      </c>
      <c r="C2487">
        <v>17</v>
      </c>
      <c r="D2487">
        <v>-75.22</v>
      </c>
      <c r="F2487" t="str">
        <f t="shared" si="76"/>
        <v>Loss</v>
      </c>
      <c r="G2487">
        <f t="shared" si="77"/>
        <v>9.3052941176470583</v>
      </c>
    </row>
    <row r="2488" spans="1:7" x14ac:dyDescent="0.25">
      <c r="A2488">
        <v>11883.2</v>
      </c>
      <c r="B2488">
        <v>0.1</v>
      </c>
      <c r="C2488">
        <v>41</v>
      </c>
      <c r="D2488">
        <v>4160.88</v>
      </c>
      <c r="F2488" t="str">
        <f t="shared" si="76"/>
        <v>Profit</v>
      </c>
      <c r="G2488">
        <f t="shared" si="77"/>
        <v>289.83414634146345</v>
      </c>
    </row>
    <row r="2489" spans="1:7" x14ac:dyDescent="0.25">
      <c r="A2489">
        <v>188.73</v>
      </c>
      <c r="B2489">
        <v>0.05</v>
      </c>
      <c r="C2489">
        <v>24</v>
      </c>
      <c r="D2489">
        <v>-32.479999999999997</v>
      </c>
      <c r="F2489" t="str">
        <f t="shared" si="76"/>
        <v>Loss</v>
      </c>
      <c r="G2489">
        <f t="shared" si="77"/>
        <v>7.8637499999999996</v>
      </c>
    </row>
    <row r="2490" spans="1:7" x14ac:dyDescent="0.25">
      <c r="A2490">
        <v>113.19</v>
      </c>
      <c r="B2490">
        <v>0.04</v>
      </c>
      <c r="C2490">
        <v>11</v>
      </c>
      <c r="D2490">
        <v>-53.25</v>
      </c>
      <c r="F2490" t="str">
        <f t="shared" si="76"/>
        <v>Loss</v>
      </c>
      <c r="G2490">
        <f t="shared" si="77"/>
        <v>10.29</v>
      </c>
    </row>
    <row r="2491" spans="1:7" x14ac:dyDescent="0.25">
      <c r="A2491">
        <v>196.04</v>
      </c>
      <c r="B2491">
        <v>0.04</v>
      </c>
      <c r="C2491">
        <v>13</v>
      </c>
      <c r="D2491">
        <v>2.13</v>
      </c>
      <c r="F2491" t="str">
        <f t="shared" si="76"/>
        <v>Profit</v>
      </c>
      <c r="G2491">
        <f t="shared" si="77"/>
        <v>15.08</v>
      </c>
    </row>
    <row r="2492" spans="1:7" x14ac:dyDescent="0.25">
      <c r="A2492">
        <v>140.02000000000001</v>
      </c>
      <c r="B2492">
        <v>0.03</v>
      </c>
      <c r="C2492">
        <v>28</v>
      </c>
      <c r="D2492">
        <v>66.709999999999994</v>
      </c>
      <c r="F2492" t="str">
        <f t="shared" si="76"/>
        <v>Profit</v>
      </c>
      <c r="G2492">
        <f t="shared" si="77"/>
        <v>5.0007142857142863</v>
      </c>
    </row>
    <row r="2493" spans="1:7" x14ac:dyDescent="0.25">
      <c r="A2493">
        <v>40.26</v>
      </c>
      <c r="B2493">
        <v>0.01</v>
      </c>
      <c r="C2493">
        <v>8</v>
      </c>
      <c r="D2493">
        <v>-27.44</v>
      </c>
      <c r="F2493" t="str">
        <f t="shared" si="76"/>
        <v>Loss</v>
      </c>
      <c r="G2493">
        <f t="shared" si="77"/>
        <v>5.0324999999999998</v>
      </c>
    </row>
    <row r="2494" spans="1:7" x14ac:dyDescent="0.25">
      <c r="A2494">
        <v>621.21</v>
      </c>
      <c r="B2494">
        <v>7.0000000000000007E-2</v>
      </c>
      <c r="C2494">
        <v>22</v>
      </c>
      <c r="D2494">
        <v>-42.35</v>
      </c>
      <c r="F2494" t="str">
        <f t="shared" si="76"/>
        <v>Loss</v>
      </c>
      <c r="G2494">
        <f t="shared" si="77"/>
        <v>28.236818181818183</v>
      </c>
    </row>
    <row r="2495" spans="1:7" x14ac:dyDescent="0.25">
      <c r="A2495">
        <v>226.5</v>
      </c>
      <c r="B2495">
        <v>0.09</v>
      </c>
      <c r="C2495">
        <v>48</v>
      </c>
      <c r="D2495">
        <v>-173.15</v>
      </c>
      <c r="F2495" t="str">
        <f t="shared" si="76"/>
        <v>Loss</v>
      </c>
      <c r="G2495">
        <f t="shared" si="77"/>
        <v>4.71875</v>
      </c>
    </row>
    <row r="2496" spans="1:7" x14ac:dyDescent="0.25">
      <c r="A2496">
        <v>42.89</v>
      </c>
      <c r="B2496">
        <v>0.02</v>
      </c>
      <c r="C2496">
        <v>5</v>
      </c>
      <c r="D2496">
        <v>-32.479999999999997</v>
      </c>
      <c r="F2496" t="str">
        <f t="shared" si="76"/>
        <v>Loss</v>
      </c>
      <c r="G2496">
        <f t="shared" si="77"/>
        <v>8.5779999999999994</v>
      </c>
    </row>
    <row r="2497" spans="1:7" x14ac:dyDescent="0.25">
      <c r="A2497">
        <v>52.39</v>
      </c>
      <c r="B2497">
        <v>0.08</v>
      </c>
      <c r="C2497">
        <v>8</v>
      </c>
      <c r="D2497">
        <v>-17.38</v>
      </c>
      <c r="F2497" t="str">
        <f t="shared" si="76"/>
        <v>Loss</v>
      </c>
      <c r="G2497">
        <f t="shared" si="77"/>
        <v>6.5487500000000001</v>
      </c>
    </row>
    <row r="2498" spans="1:7" x14ac:dyDescent="0.25">
      <c r="A2498">
        <v>4684.8999999999996</v>
      </c>
      <c r="B2498">
        <v>0.01</v>
      </c>
      <c r="C2498">
        <v>30</v>
      </c>
      <c r="D2498">
        <v>-549.27</v>
      </c>
      <c r="F2498" t="str">
        <f t="shared" si="76"/>
        <v>Loss</v>
      </c>
      <c r="G2498">
        <f t="shared" si="77"/>
        <v>156.16333333333333</v>
      </c>
    </row>
    <row r="2499" spans="1:7" x14ac:dyDescent="0.25">
      <c r="A2499">
        <v>2475.83</v>
      </c>
      <c r="B2499">
        <v>0.09</v>
      </c>
      <c r="C2499">
        <v>42</v>
      </c>
      <c r="D2499">
        <v>752.37</v>
      </c>
      <c r="F2499" t="str">
        <f t="shared" ref="F2499:F2562" si="78">IF(D2499&gt;0,"Profit","Loss")</f>
        <v>Profit</v>
      </c>
      <c r="G2499">
        <f t="shared" ref="G2499:G2562" si="79">IFERROR(A2499/C2499,0)</f>
        <v>58.948333333333331</v>
      </c>
    </row>
    <row r="2500" spans="1:7" x14ac:dyDescent="0.25">
      <c r="A2500">
        <v>438.93</v>
      </c>
      <c r="B2500">
        <v>0.04</v>
      </c>
      <c r="C2500">
        <v>13</v>
      </c>
      <c r="D2500">
        <v>-119.02</v>
      </c>
      <c r="F2500" t="str">
        <f t="shared" si="78"/>
        <v>Loss</v>
      </c>
      <c r="G2500">
        <f t="shared" si="79"/>
        <v>33.763846153846153</v>
      </c>
    </row>
    <row r="2501" spans="1:7" x14ac:dyDescent="0.25">
      <c r="A2501">
        <v>140.66</v>
      </c>
      <c r="B2501">
        <v>0</v>
      </c>
      <c r="C2501">
        <v>14</v>
      </c>
      <c r="D2501">
        <v>11.34</v>
      </c>
      <c r="F2501" t="str">
        <f t="shared" si="78"/>
        <v>Profit</v>
      </c>
      <c r="G2501">
        <f t="shared" si="79"/>
        <v>10.047142857142857</v>
      </c>
    </row>
    <row r="2502" spans="1:7" x14ac:dyDescent="0.25">
      <c r="A2502">
        <v>6250.9359999999997</v>
      </c>
      <c r="B2502">
        <v>0.01</v>
      </c>
      <c r="C2502">
        <v>29</v>
      </c>
      <c r="D2502">
        <v>31.21</v>
      </c>
      <c r="F2502" t="str">
        <f t="shared" si="78"/>
        <v>Profit</v>
      </c>
      <c r="G2502">
        <f t="shared" si="79"/>
        <v>215.54951724137931</v>
      </c>
    </row>
    <row r="2503" spans="1:7" x14ac:dyDescent="0.25">
      <c r="A2503">
        <v>268.33999999999997</v>
      </c>
      <c r="B2503">
        <v>0.09</v>
      </c>
      <c r="C2503">
        <v>44</v>
      </c>
      <c r="D2503">
        <v>-240.83</v>
      </c>
      <c r="F2503" t="str">
        <f t="shared" si="78"/>
        <v>Loss</v>
      </c>
      <c r="G2503">
        <f t="shared" si="79"/>
        <v>6.0986363636363627</v>
      </c>
    </row>
    <row r="2504" spans="1:7" x14ac:dyDescent="0.25">
      <c r="A2504">
        <v>1519.9</v>
      </c>
      <c r="B2504">
        <v>0.09</v>
      </c>
      <c r="C2504">
        <v>15</v>
      </c>
      <c r="D2504">
        <v>399.37</v>
      </c>
      <c r="F2504" t="str">
        <f t="shared" si="78"/>
        <v>Profit</v>
      </c>
      <c r="G2504">
        <f t="shared" si="79"/>
        <v>101.32666666666667</v>
      </c>
    </row>
    <row r="2505" spans="1:7" x14ac:dyDescent="0.25">
      <c r="A2505">
        <v>80.27</v>
      </c>
      <c r="B2505">
        <v>0.09</v>
      </c>
      <c r="C2505">
        <v>46</v>
      </c>
      <c r="D2505">
        <v>-0.79</v>
      </c>
      <c r="F2505" t="str">
        <f t="shared" si="78"/>
        <v>Loss</v>
      </c>
      <c r="G2505">
        <f t="shared" si="79"/>
        <v>1.7449999999999999</v>
      </c>
    </row>
    <row r="2506" spans="1:7" x14ac:dyDescent="0.25">
      <c r="A2506">
        <v>854.88</v>
      </c>
      <c r="B2506">
        <v>0.09</v>
      </c>
      <c r="C2506">
        <v>25</v>
      </c>
      <c r="D2506">
        <v>-44.14</v>
      </c>
      <c r="F2506" t="str">
        <f t="shared" si="78"/>
        <v>Loss</v>
      </c>
      <c r="G2506">
        <f t="shared" si="79"/>
        <v>34.1952</v>
      </c>
    </row>
    <row r="2507" spans="1:7" x14ac:dyDescent="0.25">
      <c r="A2507">
        <v>387.17</v>
      </c>
      <c r="B2507">
        <v>0.1</v>
      </c>
      <c r="C2507">
        <v>7</v>
      </c>
      <c r="D2507">
        <v>-204.65</v>
      </c>
      <c r="F2507" t="str">
        <f t="shared" si="78"/>
        <v>Loss</v>
      </c>
      <c r="G2507">
        <f t="shared" si="79"/>
        <v>55.31</v>
      </c>
    </row>
    <row r="2508" spans="1:7" x14ac:dyDescent="0.25">
      <c r="A2508">
        <v>6553.45</v>
      </c>
      <c r="B2508">
        <v>0.03</v>
      </c>
      <c r="C2508">
        <v>39</v>
      </c>
      <c r="D2508">
        <v>2969.81</v>
      </c>
      <c r="F2508" t="str">
        <f t="shared" si="78"/>
        <v>Profit</v>
      </c>
      <c r="G2508">
        <f t="shared" si="79"/>
        <v>168.03717948717949</v>
      </c>
    </row>
    <row r="2509" spans="1:7" x14ac:dyDescent="0.25">
      <c r="A2509">
        <v>617.26</v>
      </c>
      <c r="B2509">
        <v>0.04</v>
      </c>
      <c r="C2509">
        <v>48</v>
      </c>
      <c r="D2509">
        <v>-37.520000000000003</v>
      </c>
      <c r="F2509" t="str">
        <f t="shared" si="78"/>
        <v>Loss</v>
      </c>
      <c r="G2509">
        <f t="shared" si="79"/>
        <v>12.859583333333333</v>
      </c>
    </row>
    <row r="2510" spans="1:7" x14ac:dyDescent="0.25">
      <c r="A2510">
        <v>13104.992</v>
      </c>
      <c r="B2510">
        <v>0.03</v>
      </c>
      <c r="C2510">
        <v>45</v>
      </c>
      <c r="D2510">
        <v>5626.42</v>
      </c>
      <c r="F2510" t="str">
        <f t="shared" si="78"/>
        <v>Profit</v>
      </c>
      <c r="G2510">
        <f t="shared" si="79"/>
        <v>291.22204444444446</v>
      </c>
    </row>
    <row r="2511" spans="1:7" x14ac:dyDescent="0.25">
      <c r="A2511">
        <v>1414.05</v>
      </c>
      <c r="B2511">
        <v>0.09</v>
      </c>
      <c r="C2511">
        <v>42</v>
      </c>
      <c r="D2511">
        <v>161.47999999999999</v>
      </c>
      <c r="F2511" t="str">
        <f t="shared" si="78"/>
        <v>Profit</v>
      </c>
      <c r="G2511">
        <f t="shared" si="79"/>
        <v>33.667857142857144</v>
      </c>
    </row>
    <row r="2512" spans="1:7" x14ac:dyDescent="0.25">
      <c r="A2512">
        <v>40.1</v>
      </c>
      <c r="B2512">
        <v>0.09</v>
      </c>
      <c r="C2512">
        <v>1</v>
      </c>
      <c r="D2512">
        <v>-16.07</v>
      </c>
      <c r="F2512" t="str">
        <f t="shared" si="78"/>
        <v>Loss</v>
      </c>
      <c r="G2512">
        <f t="shared" si="79"/>
        <v>40.1</v>
      </c>
    </row>
    <row r="2513" spans="1:7" x14ac:dyDescent="0.25">
      <c r="A2513">
        <v>623.71</v>
      </c>
      <c r="B2513">
        <v>0.01</v>
      </c>
      <c r="C2513">
        <v>10</v>
      </c>
      <c r="D2513">
        <v>-213.32</v>
      </c>
      <c r="F2513" t="str">
        <f t="shared" si="78"/>
        <v>Loss</v>
      </c>
      <c r="G2513">
        <f t="shared" si="79"/>
        <v>62.371000000000002</v>
      </c>
    </row>
    <row r="2514" spans="1:7" x14ac:dyDescent="0.25">
      <c r="A2514">
        <v>770.76</v>
      </c>
      <c r="B2514">
        <v>0.08</v>
      </c>
      <c r="C2514">
        <v>4</v>
      </c>
      <c r="D2514">
        <v>-192.51</v>
      </c>
      <c r="F2514" t="str">
        <f t="shared" si="78"/>
        <v>Loss</v>
      </c>
      <c r="G2514">
        <f t="shared" si="79"/>
        <v>192.69</v>
      </c>
    </row>
    <row r="2515" spans="1:7" x14ac:dyDescent="0.25">
      <c r="A2515">
        <v>272.07</v>
      </c>
      <c r="B2515">
        <v>0.02</v>
      </c>
      <c r="C2515">
        <v>39</v>
      </c>
      <c r="D2515">
        <v>-206.46</v>
      </c>
      <c r="F2515" t="str">
        <f t="shared" si="78"/>
        <v>Loss</v>
      </c>
      <c r="G2515">
        <f t="shared" si="79"/>
        <v>6.9761538461538457</v>
      </c>
    </row>
    <row r="2516" spans="1:7" x14ac:dyDescent="0.25">
      <c r="A2516">
        <v>14.23</v>
      </c>
      <c r="B2516">
        <v>0</v>
      </c>
      <c r="C2516">
        <v>4</v>
      </c>
      <c r="D2516">
        <v>-4.43</v>
      </c>
      <c r="F2516" t="str">
        <f t="shared" si="78"/>
        <v>Loss</v>
      </c>
      <c r="G2516">
        <f t="shared" si="79"/>
        <v>3.5575000000000001</v>
      </c>
    </row>
    <row r="2517" spans="1:7" x14ac:dyDescent="0.25">
      <c r="A2517">
        <v>325.43</v>
      </c>
      <c r="B2517">
        <v>0.09</v>
      </c>
      <c r="C2517">
        <v>5</v>
      </c>
      <c r="D2517">
        <v>-76.11</v>
      </c>
      <c r="F2517" t="str">
        <f t="shared" si="78"/>
        <v>Loss</v>
      </c>
      <c r="G2517">
        <f t="shared" si="79"/>
        <v>65.085999999999999</v>
      </c>
    </row>
    <row r="2518" spans="1:7" x14ac:dyDescent="0.25">
      <c r="A2518">
        <v>803.26700000000005</v>
      </c>
      <c r="B2518">
        <v>0.06</v>
      </c>
      <c r="C2518">
        <v>15</v>
      </c>
      <c r="D2518">
        <v>-19.97</v>
      </c>
      <c r="F2518" t="str">
        <f t="shared" si="78"/>
        <v>Loss</v>
      </c>
      <c r="G2518">
        <f t="shared" si="79"/>
        <v>53.55113333333334</v>
      </c>
    </row>
    <row r="2519" spans="1:7" x14ac:dyDescent="0.25">
      <c r="A2519">
        <v>1201.68</v>
      </c>
      <c r="B2519">
        <v>0.01</v>
      </c>
      <c r="C2519">
        <v>28</v>
      </c>
      <c r="D2519">
        <v>146.80000000000001</v>
      </c>
      <c r="F2519" t="str">
        <f t="shared" si="78"/>
        <v>Profit</v>
      </c>
      <c r="G2519">
        <f t="shared" si="79"/>
        <v>42.917142857142856</v>
      </c>
    </row>
    <row r="2520" spans="1:7" x14ac:dyDescent="0.25">
      <c r="A2520">
        <v>653.91999999999996</v>
      </c>
      <c r="B2520">
        <v>0.02</v>
      </c>
      <c r="C2520">
        <v>11</v>
      </c>
      <c r="D2520">
        <v>52.89</v>
      </c>
      <c r="F2520" t="str">
        <f t="shared" si="78"/>
        <v>Profit</v>
      </c>
      <c r="G2520">
        <f t="shared" si="79"/>
        <v>59.447272727272725</v>
      </c>
    </row>
    <row r="2521" spans="1:7" x14ac:dyDescent="0.25">
      <c r="A2521">
        <v>7522.8</v>
      </c>
      <c r="B2521">
        <v>0.04</v>
      </c>
      <c r="C2521">
        <v>48</v>
      </c>
      <c r="D2521">
        <v>3187.37</v>
      </c>
      <c r="F2521" t="str">
        <f t="shared" si="78"/>
        <v>Profit</v>
      </c>
      <c r="G2521">
        <f t="shared" si="79"/>
        <v>156.72499999999999</v>
      </c>
    </row>
    <row r="2522" spans="1:7" x14ac:dyDescent="0.25">
      <c r="A2522">
        <v>2784.57</v>
      </c>
      <c r="B2522">
        <v>0.05</v>
      </c>
      <c r="C2522">
        <v>21</v>
      </c>
      <c r="D2522">
        <v>847.06</v>
      </c>
      <c r="F2522" t="str">
        <f t="shared" si="78"/>
        <v>Profit</v>
      </c>
      <c r="G2522">
        <f t="shared" si="79"/>
        <v>132.59857142857143</v>
      </c>
    </row>
    <row r="2523" spans="1:7" x14ac:dyDescent="0.25">
      <c r="A2523">
        <v>183.22</v>
      </c>
      <c r="B2523">
        <v>0.01</v>
      </c>
      <c r="C2523">
        <v>13</v>
      </c>
      <c r="D2523">
        <v>-100.89</v>
      </c>
      <c r="F2523" t="str">
        <f t="shared" si="78"/>
        <v>Loss</v>
      </c>
      <c r="G2523">
        <f t="shared" si="79"/>
        <v>14.093846153846155</v>
      </c>
    </row>
    <row r="2524" spans="1:7" x14ac:dyDescent="0.25">
      <c r="A2524">
        <v>68.03</v>
      </c>
      <c r="B2524">
        <v>0.02</v>
      </c>
      <c r="C2524">
        <v>4</v>
      </c>
      <c r="D2524">
        <v>-29.42</v>
      </c>
      <c r="F2524" t="str">
        <f t="shared" si="78"/>
        <v>Loss</v>
      </c>
      <c r="G2524">
        <f t="shared" si="79"/>
        <v>17.0075</v>
      </c>
    </row>
    <row r="2525" spans="1:7" x14ac:dyDescent="0.25">
      <c r="A2525">
        <v>419.95</v>
      </c>
      <c r="B2525">
        <v>0.02</v>
      </c>
      <c r="C2525">
        <v>39</v>
      </c>
      <c r="D2525">
        <v>-39.1</v>
      </c>
      <c r="F2525" t="str">
        <f t="shared" si="78"/>
        <v>Loss</v>
      </c>
      <c r="G2525">
        <f t="shared" si="79"/>
        <v>10.767948717948718</v>
      </c>
    </row>
    <row r="2526" spans="1:7" x14ac:dyDescent="0.25">
      <c r="A2526">
        <v>11.01</v>
      </c>
      <c r="B2526">
        <v>0.09</v>
      </c>
      <c r="C2526">
        <v>3</v>
      </c>
      <c r="D2526">
        <v>-1.42</v>
      </c>
      <c r="F2526" t="str">
        <f t="shared" si="78"/>
        <v>Loss</v>
      </c>
      <c r="G2526">
        <f t="shared" si="79"/>
        <v>3.67</v>
      </c>
    </row>
    <row r="2527" spans="1:7" x14ac:dyDescent="0.25">
      <c r="A2527">
        <v>39.44</v>
      </c>
      <c r="B2527">
        <v>0</v>
      </c>
      <c r="C2527">
        <v>5</v>
      </c>
      <c r="D2527">
        <v>-0.94</v>
      </c>
      <c r="F2527" t="str">
        <f t="shared" si="78"/>
        <v>Loss</v>
      </c>
      <c r="G2527">
        <f t="shared" si="79"/>
        <v>7.8879999999999999</v>
      </c>
    </row>
    <row r="2528" spans="1:7" x14ac:dyDescent="0.25">
      <c r="A2528">
        <v>9492.92</v>
      </c>
      <c r="B2528">
        <v>0.05</v>
      </c>
      <c r="C2528">
        <v>29</v>
      </c>
      <c r="D2528">
        <v>772.04</v>
      </c>
      <c r="F2528" t="str">
        <f t="shared" si="78"/>
        <v>Profit</v>
      </c>
      <c r="G2528">
        <f t="shared" si="79"/>
        <v>327.34206896551723</v>
      </c>
    </row>
    <row r="2529" spans="1:7" x14ac:dyDescent="0.25">
      <c r="A2529">
        <v>728.02499999999998</v>
      </c>
      <c r="B2529">
        <v>0.04</v>
      </c>
      <c r="C2529">
        <v>13</v>
      </c>
      <c r="D2529">
        <v>20</v>
      </c>
      <c r="F2529" t="str">
        <f t="shared" si="78"/>
        <v>Profit</v>
      </c>
      <c r="G2529">
        <f t="shared" si="79"/>
        <v>56.001923076923077</v>
      </c>
    </row>
    <row r="2530" spans="1:7" x14ac:dyDescent="0.25">
      <c r="A2530">
        <v>302.13249999999999</v>
      </c>
      <c r="B2530">
        <v>0.02</v>
      </c>
      <c r="C2530">
        <v>16</v>
      </c>
      <c r="D2530">
        <v>38.909999999999997</v>
      </c>
      <c r="F2530" t="str">
        <f t="shared" si="78"/>
        <v>Profit</v>
      </c>
      <c r="G2530">
        <f t="shared" si="79"/>
        <v>18.88328125</v>
      </c>
    </row>
    <row r="2531" spans="1:7" x14ac:dyDescent="0.25">
      <c r="A2531">
        <v>773.74</v>
      </c>
      <c r="B2531">
        <v>0.02</v>
      </c>
      <c r="C2531">
        <v>11</v>
      </c>
      <c r="D2531">
        <v>-309.48</v>
      </c>
      <c r="F2531" t="str">
        <f t="shared" si="78"/>
        <v>Loss</v>
      </c>
      <c r="G2531">
        <f t="shared" si="79"/>
        <v>70.34</v>
      </c>
    </row>
    <row r="2532" spans="1:7" x14ac:dyDescent="0.25">
      <c r="A2532">
        <v>709.37</v>
      </c>
      <c r="B2532">
        <v>0.1</v>
      </c>
      <c r="C2532">
        <v>8</v>
      </c>
      <c r="D2532">
        <v>-281.76</v>
      </c>
      <c r="F2532" t="str">
        <f t="shared" si="78"/>
        <v>Loss</v>
      </c>
      <c r="G2532">
        <f t="shared" si="79"/>
        <v>88.671250000000001</v>
      </c>
    </row>
    <row r="2533" spans="1:7" x14ac:dyDescent="0.25">
      <c r="A2533">
        <v>849.03099999999995</v>
      </c>
      <c r="B2533">
        <v>7.0000000000000007E-2</v>
      </c>
      <c r="C2533">
        <v>50</v>
      </c>
      <c r="D2533">
        <v>-133.31</v>
      </c>
      <c r="F2533" t="str">
        <f t="shared" si="78"/>
        <v>Loss</v>
      </c>
      <c r="G2533">
        <f t="shared" si="79"/>
        <v>16.980619999999998</v>
      </c>
    </row>
    <row r="2534" spans="1:7" x14ac:dyDescent="0.25">
      <c r="A2534">
        <v>2608.79</v>
      </c>
      <c r="B2534">
        <v>0.03</v>
      </c>
      <c r="C2534">
        <v>12</v>
      </c>
      <c r="D2534">
        <v>67.36</v>
      </c>
      <c r="F2534" t="str">
        <f t="shared" si="78"/>
        <v>Profit</v>
      </c>
      <c r="G2534">
        <f t="shared" si="79"/>
        <v>217.39916666666667</v>
      </c>
    </row>
    <row r="2535" spans="1:7" x14ac:dyDescent="0.25">
      <c r="A2535">
        <v>59.76</v>
      </c>
      <c r="B2535">
        <v>0.1</v>
      </c>
      <c r="C2535">
        <v>19</v>
      </c>
      <c r="D2535">
        <v>-33.11</v>
      </c>
      <c r="F2535" t="str">
        <f t="shared" si="78"/>
        <v>Loss</v>
      </c>
      <c r="G2535">
        <f t="shared" si="79"/>
        <v>3.1452631578947368</v>
      </c>
    </row>
    <row r="2536" spans="1:7" x14ac:dyDescent="0.25">
      <c r="A2536">
        <v>113.43</v>
      </c>
      <c r="B2536">
        <v>0.09</v>
      </c>
      <c r="C2536">
        <v>24</v>
      </c>
      <c r="D2536">
        <v>-53.06</v>
      </c>
      <c r="F2536" t="str">
        <f t="shared" si="78"/>
        <v>Loss</v>
      </c>
      <c r="G2536">
        <f t="shared" si="79"/>
        <v>4.7262500000000003</v>
      </c>
    </row>
    <row r="2537" spans="1:7" x14ac:dyDescent="0.25">
      <c r="A2537">
        <v>473.88</v>
      </c>
      <c r="B2537">
        <v>0.01</v>
      </c>
      <c r="C2537">
        <v>4</v>
      </c>
      <c r="D2537">
        <v>-183.26</v>
      </c>
      <c r="F2537" t="str">
        <f t="shared" si="78"/>
        <v>Loss</v>
      </c>
      <c r="G2537">
        <f t="shared" si="79"/>
        <v>118.47</v>
      </c>
    </row>
    <row r="2538" spans="1:7" x14ac:dyDescent="0.25">
      <c r="A2538">
        <v>4257.2759999999998</v>
      </c>
      <c r="B2538">
        <v>0.04</v>
      </c>
      <c r="C2538">
        <v>41</v>
      </c>
      <c r="D2538">
        <v>1059.08</v>
      </c>
      <c r="F2538" t="str">
        <f t="shared" si="78"/>
        <v>Profit</v>
      </c>
      <c r="G2538">
        <f t="shared" si="79"/>
        <v>103.836</v>
      </c>
    </row>
    <row r="2539" spans="1:7" x14ac:dyDescent="0.25">
      <c r="A2539">
        <v>7341.96</v>
      </c>
      <c r="B2539">
        <v>0</v>
      </c>
      <c r="C2539">
        <v>32</v>
      </c>
      <c r="D2539">
        <v>764.95</v>
      </c>
      <c r="F2539" t="str">
        <f t="shared" si="78"/>
        <v>Profit</v>
      </c>
      <c r="G2539">
        <f t="shared" si="79"/>
        <v>229.43625</v>
      </c>
    </row>
    <row r="2540" spans="1:7" x14ac:dyDescent="0.25">
      <c r="A2540">
        <v>127.56</v>
      </c>
      <c r="B2540">
        <v>0.03</v>
      </c>
      <c r="C2540">
        <v>22</v>
      </c>
      <c r="D2540">
        <v>-60.72</v>
      </c>
      <c r="F2540" t="str">
        <f t="shared" si="78"/>
        <v>Loss</v>
      </c>
      <c r="G2540">
        <f t="shared" si="79"/>
        <v>5.7981818181818179</v>
      </c>
    </row>
    <row r="2541" spans="1:7" x14ac:dyDescent="0.25">
      <c r="A2541">
        <v>750.03</v>
      </c>
      <c r="B2541">
        <v>7.0000000000000007E-2</v>
      </c>
      <c r="C2541">
        <v>35</v>
      </c>
      <c r="D2541">
        <v>-1072.97</v>
      </c>
      <c r="F2541" t="str">
        <f t="shared" si="78"/>
        <v>Loss</v>
      </c>
      <c r="G2541">
        <f t="shared" si="79"/>
        <v>21.42942857142857</v>
      </c>
    </row>
    <row r="2542" spans="1:7" x14ac:dyDescent="0.25">
      <c r="A2542">
        <v>125.7</v>
      </c>
      <c r="B2542">
        <v>0.04</v>
      </c>
      <c r="C2542">
        <v>4</v>
      </c>
      <c r="D2542">
        <v>-62.77</v>
      </c>
      <c r="F2542" t="str">
        <f t="shared" si="78"/>
        <v>Loss</v>
      </c>
      <c r="G2542">
        <f t="shared" si="79"/>
        <v>31.425000000000001</v>
      </c>
    </row>
    <row r="2543" spans="1:7" x14ac:dyDescent="0.25">
      <c r="A2543">
        <v>205.3</v>
      </c>
      <c r="B2543">
        <v>0</v>
      </c>
      <c r="C2543">
        <v>25</v>
      </c>
      <c r="D2543">
        <v>-89.56</v>
      </c>
      <c r="F2543" t="str">
        <f t="shared" si="78"/>
        <v>Loss</v>
      </c>
      <c r="G2543">
        <f t="shared" si="79"/>
        <v>8.2119999999999997</v>
      </c>
    </row>
    <row r="2544" spans="1:7" x14ac:dyDescent="0.25">
      <c r="A2544">
        <v>1511.7</v>
      </c>
      <c r="B2544">
        <v>0.02</v>
      </c>
      <c r="C2544">
        <v>43</v>
      </c>
      <c r="D2544">
        <v>221.63</v>
      </c>
      <c r="F2544" t="str">
        <f t="shared" si="78"/>
        <v>Profit</v>
      </c>
      <c r="G2544">
        <f t="shared" si="79"/>
        <v>35.155813953488376</v>
      </c>
    </row>
    <row r="2545" spans="1:7" x14ac:dyDescent="0.25">
      <c r="A2545">
        <v>6123.48</v>
      </c>
      <c r="B2545">
        <v>0.08</v>
      </c>
      <c r="C2545">
        <v>44</v>
      </c>
      <c r="D2545">
        <v>1232.79</v>
      </c>
      <c r="F2545" t="str">
        <f t="shared" si="78"/>
        <v>Profit</v>
      </c>
      <c r="G2545">
        <f t="shared" si="79"/>
        <v>139.16999999999999</v>
      </c>
    </row>
    <row r="2546" spans="1:7" x14ac:dyDescent="0.25">
      <c r="A2546">
        <v>285.06</v>
      </c>
      <c r="B2546">
        <v>0.08</v>
      </c>
      <c r="C2546">
        <v>34</v>
      </c>
      <c r="D2546">
        <v>-211.54</v>
      </c>
      <c r="F2546" t="str">
        <f t="shared" si="78"/>
        <v>Loss</v>
      </c>
      <c r="G2546">
        <f t="shared" si="79"/>
        <v>8.3841176470588241</v>
      </c>
    </row>
    <row r="2547" spans="1:7" x14ac:dyDescent="0.25">
      <c r="A2547">
        <v>109.78</v>
      </c>
      <c r="B2547">
        <v>0.06</v>
      </c>
      <c r="C2547">
        <v>31</v>
      </c>
      <c r="D2547">
        <v>43.77</v>
      </c>
      <c r="F2547" t="str">
        <f t="shared" si="78"/>
        <v>Profit</v>
      </c>
      <c r="G2547">
        <f t="shared" si="79"/>
        <v>3.5412903225806454</v>
      </c>
    </row>
    <row r="2548" spans="1:7" x14ac:dyDescent="0.25">
      <c r="A2548">
        <v>220.48</v>
      </c>
      <c r="B2548">
        <v>0.04</v>
      </c>
      <c r="C2548">
        <v>36</v>
      </c>
      <c r="D2548">
        <v>81.91</v>
      </c>
      <c r="F2548" t="str">
        <f t="shared" si="78"/>
        <v>Profit</v>
      </c>
      <c r="G2548">
        <f t="shared" si="79"/>
        <v>6.1244444444444444</v>
      </c>
    </row>
    <row r="2549" spans="1:7" x14ac:dyDescent="0.25">
      <c r="A2549">
        <v>125.16</v>
      </c>
      <c r="B2549">
        <v>0.02</v>
      </c>
      <c r="C2549">
        <v>18</v>
      </c>
      <c r="D2549">
        <v>-23.48</v>
      </c>
      <c r="F2549" t="str">
        <f t="shared" si="78"/>
        <v>Loss</v>
      </c>
      <c r="G2549">
        <f t="shared" si="79"/>
        <v>6.9533333333333331</v>
      </c>
    </row>
    <row r="2550" spans="1:7" x14ac:dyDescent="0.25">
      <c r="A2550">
        <v>269.27999999999997</v>
      </c>
      <c r="B2550">
        <v>0.08</v>
      </c>
      <c r="C2550">
        <v>28</v>
      </c>
      <c r="D2550">
        <v>113.63</v>
      </c>
      <c r="F2550" t="str">
        <f t="shared" si="78"/>
        <v>Profit</v>
      </c>
      <c r="G2550">
        <f t="shared" si="79"/>
        <v>9.6171428571428557</v>
      </c>
    </row>
    <row r="2551" spans="1:7" x14ac:dyDescent="0.25">
      <c r="A2551">
        <v>173.2</v>
      </c>
      <c r="B2551">
        <v>0.01</v>
      </c>
      <c r="C2551">
        <v>18</v>
      </c>
      <c r="D2551">
        <v>-10.9</v>
      </c>
      <c r="F2551" t="str">
        <f t="shared" si="78"/>
        <v>Loss</v>
      </c>
      <c r="G2551">
        <f t="shared" si="79"/>
        <v>9.6222222222222218</v>
      </c>
    </row>
    <row r="2552" spans="1:7" x14ac:dyDescent="0.25">
      <c r="A2552">
        <v>90.58</v>
      </c>
      <c r="B2552">
        <v>0.06</v>
      </c>
      <c r="C2552">
        <v>7</v>
      </c>
      <c r="D2552">
        <v>-27.83</v>
      </c>
      <c r="F2552" t="str">
        <f t="shared" si="78"/>
        <v>Loss</v>
      </c>
      <c r="G2552">
        <f t="shared" si="79"/>
        <v>12.94</v>
      </c>
    </row>
    <row r="2553" spans="1:7" x14ac:dyDescent="0.25">
      <c r="A2553">
        <v>751.52</v>
      </c>
      <c r="B2553">
        <v>0.09</v>
      </c>
      <c r="C2553">
        <v>25</v>
      </c>
      <c r="D2553">
        <v>67.11</v>
      </c>
      <c r="F2553" t="str">
        <f t="shared" si="78"/>
        <v>Profit</v>
      </c>
      <c r="G2553">
        <f t="shared" si="79"/>
        <v>30.0608</v>
      </c>
    </row>
    <row r="2554" spans="1:7" x14ac:dyDescent="0.25">
      <c r="A2554">
        <v>197.93</v>
      </c>
      <c r="B2554">
        <v>0.06</v>
      </c>
      <c r="C2554">
        <v>32</v>
      </c>
      <c r="D2554">
        <v>-57.64</v>
      </c>
      <c r="F2554" t="str">
        <f t="shared" si="78"/>
        <v>Loss</v>
      </c>
      <c r="G2554">
        <f t="shared" si="79"/>
        <v>6.1853125000000002</v>
      </c>
    </row>
    <row r="2555" spans="1:7" x14ac:dyDescent="0.25">
      <c r="A2555">
        <v>1259.4535000000001</v>
      </c>
      <c r="B2555">
        <v>0.02</v>
      </c>
      <c r="C2555">
        <v>21</v>
      </c>
      <c r="D2555">
        <v>168.24</v>
      </c>
      <c r="F2555" t="str">
        <f t="shared" si="78"/>
        <v>Profit</v>
      </c>
      <c r="G2555">
        <f t="shared" si="79"/>
        <v>59.973976190476193</v>
      </c>
    </row>
    <row r="2556" spans="1:7" x14ac:dyDescent="0.25">
      <c r="A2556">
        <v>715.8</v>
      </c>
      <c r="B2556">
        <v>0.06</v>
      </c>
      <c r="C2556">
        <v>12</v>
      </c>
      <c r="D2556">
        <v>-279.12</v>
      </c>
      <c r="F2556" t="str">
        <f t="shared" si="78"/>
        <v>Loss</v>
      </c>
      <c r="G2556">
        <f t="shared" si="79"/>
        <v>59.65</v>
      </c>
    </row>
    <row r="2557" spans="1:7" x14ac:dyDescent="0.25">
      <c r="A2557">
        <v>98.46</v>
      </c>
      <c r="B2557">
        <v>0.01</v>
      </c>
      <c r="C2557">
        <v>32</v>
      </c>
      <c r="D2557">
        <v>41.54</v>
      </c>
      <c r="F2557" t="str">
        <f t="shared" si="78"/>
        <v>Profit</v>
      </c>
      <c r="G2557">
        <f t="shared" si="79"/>
        <v>3.0768749999999998</v>
      </c>
    </row>
    <row r="2558" spans="1:7" x14ac:dyDescent="0.25">
      <c r="A2558">
        <v>326.10000000000002</v>
      </c>
      <c r="B2558">
        <v>0.04</v>
      </c>
      <c r="C2558">
        <v>48</v>
      </c>
      <c r="D2558">
        <v>-118.74</v>
      </c>
      <c r="F2558" t="str">
        <f t="shared" si="78"/>
        <v>Loss</v>
      </c>
      <c r="G2558">
        <f t="shared" si="79"/>
        <v>6.7937500000000002</v>
      </c>
    </row>
    <row r="2559" spans="1:7" x14ac:dyDescent="0.25">
      <c r="A2559">
        <v>569.63599999999997</v>
      </c>
      <c r="B2559">
        <v>0</v>
      </c>
      <c r="C2559">
        <v>11</v>
      </c>
      <c r="D2559">
        <v>-173.25</v>
      </c>
      <c r="F2559" t="str">
        <f t="shared" si="78"/>
        <v>Loss</v>
      </c>
      <c r="G2559">
        <f t="shared" si="79"/>
        <v>51.785090909090904</v>
      </c>
    </row>
    <row r="2560" spans="1:7" x14ac:dyDescent="0.25">
      <c r="A2560">
        <v>214.19</v>
      </c>
      <c r="B2560">
        <v>0</v>
      </c>
      <c r="C2560">
        <v>29</v>
      </c>
      <c r="D2560">
        <v>-40.56</v>
      </c>
      <c r="F2560" t="str">
        <f t="shared" si="78"/>
        <v>Loss</v>
      </c>
      <c r="G2560">
        <f t="shared" si="79"/>
        <v>7.3858620689655172</v>
      </c>
    </row>
    <row r="2561" spans="1:7" x14ac:dyDescent="0.25">
      <c r="A2561">
        <v>10941.23</v>
      </c>
      <c r="B2561">
        <v>0</v>
      </c>
      <c r="C2561">
        <v>47</v>
      </c>
      <c r="D2561">
        <v>1687.07</v>
      </c>
      <c r="F2561" t="str">
        <f t="shared" si="78"/>
        <v>Profit</v>
      </c>
      <c r="G2561">
        <f t="shared" si="79"/>
        <v>232.79212765957445</v>
      </c>
    </row>
    <row r="2562" spans="1:7" x14ac:dyDescent="0.25">
      <c r="A2562">
        <v>170.374</v>
      </c>
      <c r="B2562">
        <v>0.09</v>
      </c>
      <c r="C2562">
        <v>6</v>
      </c>
      <c r="D2562">
        <v>-67.13</v>
      </c>
      <c r="F2562" t="str">
        <f t="shared" si="78"/>
        <v>Loss</v>
      </c>
      <c r="G2562">
        <f t="shared" si="79"/>
        <v>28.395666666666667</v>
      </c>
    </row>
    <row r="2563" spans="1:7" x14ac:dyDescent="0.25">
      <c r="A2563">
        <v>9396.41</v>
      </c>
      <c r="B2563">
        <v>0.02</v>
      </c>
      <c r="C2563">
        <v>4</v>
      </c>
      <c r="D2563">
        <v>-4991.42</v>
      </c>
      <c r="F2563" t="str">
        <f t="shared" ref="F2563:F2626" si="80">IF(D2563&gt;0,"Profit","Loss")</f>
        <v>Loss</v>
      </c>
      <c r="G2563">
        <f t="shared" ref="G2563:G2626" si="81">IFERROR(A2563/C2563,0)</f>
        <v>2349.1025</v>
      </c>
    </row>
    <row r="2564" spans="1:7" x14ac:dyDescent="0.25">
      <c r="A2564">
        <v>7937.59</v>
      </c>
      <c r="B2564">
        <v>0.03</v>
      </c>
      <c r="C2564">
        <v>27</v>
      </c>
      <c r="D2564">
        <v>1383.24</v>
      </c>
      <c r="F2564" t="str">
        <f t="shared" si="80"/>
        <v>Profit</v>
      </c>
      <c r="G2564">
        <f t="shared" si="81"/>
        <v>293.9848148148148</v>
      </c>
    </row>
    <row r="2565" spans="1:7" x14ac:dyDescent="0.25">
      <c r="A2565">
        <v>272.39</v>
      </c>
      <c r="B2565">
        <v>0.03</v>
      </c>
      <c r="C2565">
        <v>39</v>
      </c>
      <c r="D2565">
        <v>-91.48</v>
      </c>
      <c r="F2565" t="str">
        <f t="shared" si="80"/>
        <v>Loss</v>
      </c>
      <c r="G2565">
        <f t="shared" si="81"/>
        <v>6.9843589743589742</v>
      </c>
    </row>
    <row r="2566" spans="1:7" x14ac:dyDescent="0.25">
      <c r="A2566">
        <v>837.38599999999997</v>
      </c>
      <c r="B2566">
        <v>0.03</v>
      </c>
      <c r="C2566">
        <v>45</v>
      </c>
      <c r="D2566">
        <v>104.33</v>
      </c>
      <c r="F2566" t="str">
        <f t="shared" si="80"/>
        <v>Profit</v>
      </c>
      <c r="G2566">
        <f t="shared" si="81"/>
        <v>18.608577777777779</v>
      </c>
    </row>
    <row r="2567" spans="1:7" x14ac:dyDescent="0.25">
      <c r="A2567">
        <v>1504.22</v>
      </c>
      <c r="B2567">
        <v>0.02</v>
      </c>
      <c r="C2567">
        <v>38</v>
      </c>
      <c r="D2567">
        <v>118.97</v>
      </c>
      <c r="F2567" t="str">
        <f t="shared" si="80"/>
        <v>Profit</v>
      </c>
      <c r="G2567">
        <f t="shared" si="81"/>
        <v>39.584736842105265</v>
      </c>
    </row>
    <row r="2568" spans="1:7" x14ac:dyDescent="0.25">
      <c r="A2568">
        <v>437.73</v>
      </c>
      <c r="B2568">
        <v>0.01</v>
      </c>
      <c r="C2568">
        <v>42</v>
      </c>
      <c r="D2568">
        <v>205.7</v>
      </c>
      <c r="F2568" t="str">
        <f t="shared" si="80"/>
        <v>Profit</v>
      </c>
      <c r="G2568">
        <f t="shared" si="81"/>
        <v>10.422142857142857</v>
      </c>
    </row>
    <row r="2569" spans="1:7" x14ac:dyDescent="0.25">
      <c r="A2569">
        <v>830.28</v>
      </c>
      <c r="B2569">
        <v>0</v>
      </c>
      <c r="C2569">
        <v>6</v>
      </c>
      <c r="D2569">
        <v>-382.98</v>
      </c>
      <c r="F2569" t="str">
        <f t="shared" si="80"/>
        <v>Loss</v>
      </c>
      <c r="G2569">
        <f t="shared" si="81"/>
        <v>138.38</v>
      </c>
    </row>
    <row r="2570" spans="1:7" x14ac:dyDescent="0.25">
      <c r="A2570">
        <v>1069.8499999999999</v>
      </c>
      <c r="B2570">
        <v>7.0000000000000007E-2</v>
      </c>
      <c r="C2570">
        <v>34</v>
      </c>
      <c r="D2570">
        <v>-1179.3900000000001</v>
      </c>
      <c r="F2570" t="str">
        <f t="shared" si="80"/>
        <v>Loss</v>
      </c>
      <c r="G2570">
        <f t="shared" si="81"/>
        <v>31.466176470588234</v>
      </c>
    </row>
    <row r="2571" spans="1:7" x14ac:dyDescent="0.25">
      <c r="A2571">
        <v>275.01</v>
      </c>
      <c r="B2571">
        <v>0</v>
      </c>
      <c r="C2571">
        <v>16</v>
      </c>
      <c r="D2571">
        <v>-87.11</v>
      </c>
      <c r="F2571" t="str">
        <f t="shared" si="80"/>
        <v>Loss</v>
      </c>
      <c r="G2571">
        <f t="shared" si="81"/>
        <v>17.188124999999999</v>
      </c>
    </row>
    <row r="2572" spans="1:7" x14ac:dyDescent="0.25">
      <c r="A2572">
        <v>103.32</v>
      </c>
      <c r="B2572">
        <v>0</v>
      </c>
      <c r="C2572">
        <v>33</v>
      </c>
      <c r="D2572">
        <v>-25.68</v>
      </c>
      <c r="F2572" t="str">
        <f t="shared" si="80"/>
        <v>Loss</v>
      </c>
      <c r="G2572">
        <f t="shared" si="81"/>
        <v>3.1309090909090909</v>
      </c>
    </row>
    <row r="2573" spans="1:7" x14ac:dyDescent="0.25">
      <c r="A2573">
        <v>745.48</v>
      </c>
      <c r="B2573">
        <v>0.02</v>
      </c>
      <c r="C2573">
        <v>50</v>
      </c>
      <c r="D2573">
        <v>119.12</v>
      </c>
      <c r="F2573" t="str">
        <f t="shared" si="80"/>
        <v>Profit</v>
      </c>
      <c r="G2573">
        <f t="shared" si="81"/>
        <v>14.909600000000001</v>
      </c>
    </row>
    <row r="2574" spans="1:7" x14ac:dyDescent="0.25">
      <c r="A2574">
        <v>3086.5115000000001</v>
      </c>
      <c r="B2574">
        <v>0.08</v>
      </c>
      <c r="C2574">
        <v>45</v>
      </c>
      <c r="D2574">
        <v>1560.96</v>
      </c>
      <c r="F2574" t="str">
        <f t="shared" si="80"/>
        <v>Profit</v>
      </c>
      <c r="G2574">
        <f t="shared" si="81"/>
        <v>68.589144444444443</v>
      </c>
    </row>
    <row r="2575" spans="1:7" x14ac:dyDescent="0.25">
      <c r="A2575">
        <v>142.18</v>
      </c>
      <c r="B2575">
        <v>7.0000000000000007E-2</v>
      </c>
      <c r="C2575">
        <v>28</v>
      </c>
      <c r="D2575">
        <v>-50.14</v>
      </c>
      <c r="F2575" t="str">
        <f t="shared" si="80"/>
        <v>Loss</v>
      </c>
      <c r="G2575">
        <f t="shared" si="81"/>
        <v>5.0778571428571428</v>
      </c>
    </row>
    <row r="2576" spans="1:7" x14ac:dyDescent="0.25">
      <c r="A2576">
        <v>1691.51</v>
      </c>
      <c r="B2576">
        <v>0.08</v>
      </c>
      <c r="C2576">
        <v>42</v>
      </c>
      <c r="D2576">
        <v>285.16000000000003</v>
      </c>
      <c r="F2576" t="str">
        <f t="shared" si="80"/>
        <v>Profit</v>
      </c>
      <c r="G2576">
        <f t="shared" si="81"/>
        <v>40.274047619047622</v>
      </c>
    </row>
    <row r="2577" spans="1:7" x14ac:dyDescent="0.25">
      <c r="A2577">
        <v>47.86</v>
      </c>
      <c r="B2577">
        <v>0</v>
      </c>
      <c r="C2577">
        <v>4</v>
      </c>
      <c r="D2577">
        <v>-17.32</v>
      </c>
      <c r="F2577" t="str">
        <f t="shared" si="80"/>
        <v>Loss</v>
      </c>
      <c r="G2577">
        <f t="shared" si="81"/>
        <v>11.965</v>
      </c>
    </row>
    <row r="2578" spans="1:7" x14ac:dyDescent="0.25">
      <c r="A2578">
        <v>13905.88</v>
      </c>
      <c r="B2578">
        <v>0.05</v>
      </c>
      <c r="C2578">
        <v>26</v>
      </c>
      <c r="D2578">
        <v>6441.18</v>
      </c>
      <c r="F2578" t="str">
        <f t="shared" si="80"/>
        <v>Profit</v>
      </c>
      <c r="G2578">
        <f t="shared" si="81"/>
        <v>534.84153846153845</v>
      </c>
    </row>
    <row r="2579" spans="1:7" x14ac:dyDescent="0.25">
      <c r="A2579">
        <v>3607.8505</v>
      </c>
      <c r="B2579">
        <v>0.05</v>
      </c>
      <c r="C2579">
        <v>39</v>
      </c>
      <c r="D2579">
        <v>784.49</v>
      </c>
      <c r="F2579" t="str">
        <f t="shared" si="80"/>
        <v>Profit</v>
      </c>
      <c r="G2579">
        <f t="shared" si="81"/>
        <v>92.508987179487178</v>
      </c>
    </row>
    <row r="2580" spans="1:7" x14ac:dyDescent="0.25">
      <c r="A2580">
        <v>2813.8485000000001</v>
      </c>
      <c r="B2580">
        <v>0.08</v>
      </c>
      <c r="C2580">
        <v>28</v>
      </c>
      <c r="D2580">
        <v>377.15</v>
      </c>
      <c r="F2580" t="str">
        <f t="shared" si="80"/>
        <v>Profit</v>
      </c>
      <c r="G2580">
        <f t="shared" si="81"/>
        <v>100.49458928571428</v>
      </c>
    </row>
    <row r="2581" spans="1:7" x14ac:dyDescent="0.25">
      <c r="A2581">
        <v>122.93</v>
      </c>
      <c r="B2581">
        <v>0.04</v>
      </c>
      <c r="C2581">
        <v>12</v>
      </c>
      <c r="D2581">
        <v>-6.83</v>
      </c>
      <c r="F2581" t="str">
        <f t="shared" si="80"/>
        <v>Loss</v>
      </c>
      <c r="G2581">
        <f t="shared" si="81"/>
        <v>10.244166666666667</v>
      </c>
    </row>
    <row r="2582" spans="1:7" x14ac:dyDescent="0.25">
      <c r="A2582">
        <v>630.14</v>
      </c>
      <c r="B2582">
        <v>0.04</v>
      </c>
      <c r="C2582">
        <v>30</v>
      </c>
      <c r="D2582">
        <v>108</v>
      </c>
      <c r="F2582" t="str">
        <f t="shared" si="80"/>
        <v>Profit</v>
      </c>
      <c r="G2582">
        <f t="shared" si="81"/>
        <v>21.004666666666665</v>
      </c>
    </row>
    <row r="2583" spans="1:7" x14ac:dyDescent="0.25">
      <c r="A2583">
        <v>673.92</v>
      </c>
      <c r="B2583">
        <v>0.01</v>
      </c>
      <c r="C2583">
        <v>21</v>
      </c>
      <c r="D2583">
        <v>224.71</v>
      </c>
      <c r="F2583" t="str">
        <f t="shared" si="80"/>
        <v>Profit</v>
      </c>
      <c r="G2583">
        <f t="shared" si="81"/>
        <v>32.091428571428573</v>
      </c>
    </row>
    <row r="2584" spans="1:7" x14ac:dyDescent="0.25">
      <c r="A2584">
        <v>687.47</v>
      </c>
      <c r="B2584">
        <v>0.1</v>
      </c>
      <c r="C2584">
        <v>32</v>
      </c>
      <c r="D2584">
        <v>-1533.15</v>
      </c>
      <c r="F2584" t="str">
        <f t="shared" si="80"/>
        <v>Loss</v>
      </c>
      <c r="G2584">
        <f t="shared" si="81"/>
        <v>21.483437500000001</v>
      </c>
    </row>
    <row r="2585" spans="1:7" x14ac:dyDescent="0.25">
      <c r="A2585">
        <v>6878.55</v>
      </c>
      <c r="B2585">
        <v>0.03</v>
      </c>
      <c r="C2585">
        <v>26</v>
      </c>
      <c r="D2585">
        <v>506.71</v>
      </c>
      <c r="F2585" t="str">
        <f t="shared" si="80"/>
        <v>Profit</v>
      </c>
      <c r="G2585">
        <f t="shared" si="81"/>
        <v>264.55961538461537</v>
      </c>
    </row>
    <row r="2586" spans="1:7" x14ac:dyDescent="0.25">
      <c r="A2586">
        <v>241.85</v>
      </c>
      <c r="B2586">
        <v>0.01</v>
      </c>
      <c r="C2586">
        <v>6</v>
      </c>
      <c r="D2586">
        <v>-4.5</v>
      </c>
      <c r="F2586" t="str">
        <f t="shared" si="80"/>
        <v>Loss</v>
      </c>
      <c r="G2586">
        <f t="shared" si="81"/>
        <v>40.30833333333333</v>
      </c>
    </row>
    <row r="2587" spans="1:7" x14ac:dyDescent="0.25">
      <c r="A2587">
        <v>540.55999999999995</v>
      </c>
      <c r="B2587">
        <v>0.02</v>
      </c>
      <c r="C2587">
        <v>19</v>
      </c>
      <c r="D2587">
        <v>-93.46</v>
      </c>
      <c r="F2587" t="str">
        <f t="shared" si="80"/>
        <v>Loss</v>
      </c>
      <c r="G2587">
        <f t="shared" si="81"/>
        <v>28.450526315789471</v>
      </c>
    </row>
    <row r="2588" spans="1:7" x14ac:dyDescent="0.25">
      <c r="A2588">
        <v>154.21</v>
      </c>
      <c r="B2588">
        <v>0.03</v>
      </c>
      <c r="C2588">
        <v>8</v>
      </c>
      <c r="D2588">
        <v>-160.38999999999999</v>
      </c>
      <c r="F2588" t="str">
        <f t="shared" si="80"/>
        <v>Loss</v>
      </c>
      <c r="G2588">
        <f t="shared" si="81"/>
        <v>19.276250000000001</v>
      </c>
    </row>
    <row r="2589" spans="1:7" x14ac:dyDescent="0.25">
      <c r="A2589">
        <v>2864.1005</v>
      </c>
      <c r="B2589">
        <v>0.03</v>
      </c>
      <c r="C2589">
        <v>50</v>
      </c>
      <c r="D2589">
        <v>697.82</v>
      </c>
      <c r="F2589" t="str">
        <f t="shared" si="80"/>
        <v>Profit</v>
      </c>
      <c r="G2589">
        <f t="shared" si="81"/>
        <v>57.28201</v>
      </c>
    </row>
    <row r="2590" spans="1:7" x14ac:dyDescent="0.25">
      <c r="A2590">
        <v>1220.23</v>
      </c>
      <c r="B2590">
        <v>0</v>
      </c>
      <c r="C2590">
        <v>49</v>
      </c>
      <c r="D2590">
        <v>172.62</v>
      </c>
      <c r="F2590" t="str">
        <f t="shared" si="80"/>
        <v>Profit</v>
      </c>
      <c r="G2590">
        <f t="shared" si="81"/>
        <v>24.902653061224491</v>
      </c>
    </row>
    <row r="2591" spans="1:7" x14ac:dyDescent="0.25">
      <c r="A2591">
        <v>5677.87</v>
      </c>
      <c r="B2591">
        <v>0.04</v>
      </c>
      <c r="C2591">
        <v>43</v>
      </c>
      <c r="D2591">
        <v>-824.09</v>
      </c>
      <c r="F2591" t="str">
        <f t="shared" si="80"/>
        <v>Loss</v>
      </c>
      <c r="G2591">
        <f t="shared" si="81"/>
        <v>132.04348837209301</v>
      </c>
    </row>
    <row r="2592" spans="1:7" x14ac:dyDescent="0.25">
      <c r="A2592">
        <v>555.20000000000005</v>
      </c>
      <c r="B2592">
        <v>0.06</v>
      </c>
      <c r="C2592">
        <v>8</v>
      </c>
      <c r="D2592">
        <v>-267.86</v>
      </c>
      <c r="F2592" t="str">
        <f t="shared" si="80"/>
        <v>Loss</v>
      </c>
      <c r="G2592">
        <f t="shared" si="81"/>
        <v>69.400000000000006</v>
      </c>
    </row>
    <row r="2593" spans="1:7" x14ac:dyDescent="0.25">
      <c r="A2593">
        <v>732.72</v>
      </c>
      <c r="B2593">
        <v>0.03</v>
      </c>
      <c r="C2593">
        <v>9</v>
      </c>
      <c r="D2593">
        <v>8.6</v>
      </c>
      <c r="F2593" t="str">
        <f t="shared" si="80"/>
        <v>Profit</v>
      </c>
      <c r="G2593">
        <f t="shared" si="81"/>
        <v>81.413333333333341</v>
      </c>
    </row>
    <row r="2594" spans="1:7" x14ac:dyDescent="0.25">
      <c r="A2594">
        <v>3000.88</v>
      </c>
      <c r="B2594">
        <v>0.01</v>
      </c>
      <c r="C2594">
        <v>50</v>
      </c>
      <c r="D2594">
        <v>-719.17</v>
      </c>
      <c r="F2594" t="str">
        <f t="shared" si="80"/>
        <v>Loss</v>
      </c>
      <c r="G2594">
        <f t="shared" si="81"/>
        <v>60.017600000000002</v>
      </c>
    </row>
    <row r="2595" spans="1:7" x14ac:dyDescent="0.25">
      <c r="A2595">
        <v>220.09</v>
      </c>
      <c r="B2595">
        <v>0.04</v>
      </c>
      <c r="C2595">
        <v>39</v>
      </c>
      <c r="D2595">
        <v>-1795.74</v>
      </c>
      <c r="F2595" t="str">
        <f t="shared" si="80"/>
        <v>Loss</v>
      </c>
      <c r="G2595">
        <f t="shared" si="81"/>
        <v>5.6433333333333335</v>
      </c>
    </row>
    <row r="2596" spans="1:7" x14ac:dyDescent="0.25">
      <c r="A2596">
        <v>627.45299999999997</v>
      </c>
      <c r="B2596">
        <v>7.0000000000000007E-2</v>
      </c>
      <c r="C2596">
        <v>6</v>
      </c>
      <c r="D2596">
        <v>-408.25</v>
      </c>
      <c r="F2596" t="str">
        <f t="shared" si="80"/>
        <v>Loss</v>
      </c>
      <c r="G2596">
        <f t="shared" si="81"/>
        <v>104.57549999999999</v>
      </c>
    </row>
    <row r="2597" spans="1:7" x14ac:dyDescent="0.25">
      <c r="A2597">
        <v>279.77</v>
      </c>
      <c r="B2597">
        <v>7.0000000000000007E-2</v>
      </c>
      <c r="C2597">
        <v>8</v>
      </c>
      <c r="D2597">
        <v>-14.02</v>
      </c>
      <c r="F2597" t="str">
        <f t="shared" si="80"/>
        <v>Loss</v>
      </c>
      <c r="G2597">
        <f t="shared" si="81"/>
        <v>34.971249999999998</v>
      </c>
    </row>
    <row r="2598" spans="1:7" x14ac:dyDescent="0.25">
      <c r="A2598">
        <v>299.01</v>
      </c>
      <c r="B2598">
        <v>0.09</v>
      </c>
      <c r="C2598">
        <v>38</v>
      </c>
      <c r="D2598">
        <v>-142.86000000000001</v>
      </c>
      <c r="F2598" t="str">
        <f t="shared" si="80"/>
        <v>Loss</v>
      </c>
      <c r="G2598">
        <f t="shared" si="81"/>
        <v>7.8686842105263155</v>
      </c>
    </row>
    <row r="2599" spans="1:7" x14ac:dyDescent="0.25">
      <c r="A2599">
        <v>6152.8</v>
      </c>
      <c r="B2599">
        <v>0.04</v>
      </c>
      <c r="C2599">
        <v>27</v>
      </c>
      <c r="D2599">
        <v>554.54999999999995</v>
      </c>
      <c r="F2599" t="str">
        <f t="shared" si="80"/>
        <v>Profit</v>
      </c>
      <c r="G2599">
        <f t="shared" si="81"/>
        <v>227.8814814814815</v>
      </c>
    </row>
    <row r="2600" spans="1:7" x14ac:dyDescent="0.25">
      <c r="A2600">
        <v>6118.38</v>
      </c>
      <c r="B2600">
        <v>0.09</v>
      </c>
      <c r="C2600">
        <v>31</v>
      </c>
      <c r="D2600">
        <v>2042.58</v>
      </c>
      <c r="F2600" t="str">
        <f t="shared" si="80"/>
        <v>Profit</v>
      </c>
      <c r="G2600">
        <f t="shared" si="81"/>
        <v>197.36709677419356</v>
      </c>
    </row>
    <row r="2601" spans="1:7" x14ac:dyDescent="0.25">
      <c r="A2601">
        <v>4332.3</v>
      </c>
      <c r="B2601">
        <v>0.08</v>
      </c>
      <c r="C2601">
        <v>28</v>
      </c>
      <c r="D2601">
        <v>2066.12</v>
      </c>
      <c r="F2601" t="str">
        <f t="shared" si="80"/>
        <v>Profit</v>
      </c>
      <c r="G2601">
        <f t="shared" si="81"/>
        <v>154.72499999999999</v>
      </c>
    </row>
    <row r="2602" spans="1:7" x14ac:dyDescent="0.25">
      <c r="A2602">
        <v>2421.02</v>
      </c>
      <c r="B2602">
        <v>7.0000000000000007E-2</v>
      </c>
      <c r="C2602">
        <v>3</v>
      </c>
      <c r="D2602">
        <v>-1943.17</v>
      </c>
      <c r="F2602" t="str">
        <f t="shared" si="80"/>
        <v>Loss</v>
      </c>
      <c r="G2602">
        <f t="shared" si="81"/>
        <v>807.00666666666666</v>
      </c>
    </row>
    <row r="2603" spans="1:7" x14ac:dyDescent="0.25">
      <c r="A2603">
        <v>39.49</v>
      </c>
      <c r="B2603">
        <v>0.1</v>
      </c>
      <c r="C2603">
        <v>3</v>
      </c>
      <c r="D2603">
        <v>-12.99</v>
      </c>
      <c r="F2603" t="str">
        <f t="shared" si="80"/>
        <v>Loss</v>
      </c>
      <c r="G2603">
        <f t="shared" si="81"/>
        <v>13.163333333333334</v>
      </c>
    </row>
    <row r="2604" spans="1:7" x14ac:dyDescent="0.25">
      <c r="A2604">
        <v>5748.2</v>
      </c>
      <c r="B2604">
        <v>0.09</v>
      </c>
      <c r="C2604">
        <v>39</v>
      </c>
      <c r="D2604">
        <v>-459.86</v>
      </c>
      <c r="F2604" t="str">
        <f t="shared" si="80"/>
        <v>Loss</v>
      </c>
      <c r="G2604">
        <f t="shared" si="81"/>
        <v>147.38974358974357</v>
      </c>
    </row>
    <row r="2605" spans="1:7" x14ac:dyDescent="0.25">
      <c r="A2605">
        <v>6717.9324999999999</v>
      </c>
      <c r="B2605">
        <v>0.09</v>
      </c>
      <c r="C2605">
        <v>47</v>
      </c>
      <c r="D2605">
        <v>1717.89</v>
      </c>
      <c r="F2605" t="str">
        <f t="shared" si="80"/>
        <v>Profit</v>
      </c>
      <c r="G2605">
        <f t="shared" si="81"/>
        <v>142.9347340425532</v>
      </c>
    </row>
    <row r="2606" spans="1:7" x14ac:dyDescent="0.25">
      <c r="A2606">
        <v>229.43</v>
      </c>
      <c r="B2606">
        <v>0.03</v>
      </c>
      <c r="C2606">
        <v>31</v>
      </c>
      <c r="D2606">
        <v>-127.05</v>
      </c>
      <c r="F2606" t="str">
        <f t="shared" si="80"/>
        <v>Loss</v>
      </c>
      <c r="G2606">
        <f t="shared" si="81"/>
        <v>7.4009677419354842</v>
      </c>
    </row>
    <row r="2607" spans="1:7" x14ac:dyDescent="0.25">
      <c r="A2607">
        <v>1025.8800000000001</v>
      </c>
      <c r="B2607">
        <v>0.08</v>
      </c>
      <c r="C2607">
        <v>10</v>
      </c>
      <c r="D2607">
        <v>-211.33</v>
      </c>
      <c r="F2607" t="str">
        <f t="shared" si="80"/>
        <v>Loss</v>
      </c>
      <c r="G2607">
        <f t="shared" si="81"/>
        <v>102.58800000000001</v>
      </c>
    </row>
    <row r="2608" spans="1:7" x14ac:dyDescent="0.25">
      <c r="A2608">
        <v>126.74</v>
      </c>
      <c r="B2608">
        <v>0.08</v>
      </c>
      <c r="C2608">
        <v>15</v>
      </c>
      <c r="D2608">
        <v>-18.53</v>
      </c>
      <c r="F2608" t="str">
        <f t="shared" si="80"/>
        <v>Loss</v>
      </c>
      <c r="G2608">
        <f t="shared" si="81"/>
        <v>8.4493333333333336</v>
      </c>
    </row>
    <row r="2609" spans="1:7" x14ac:dyDescent="0.25">
      <c r="A2609">
        <v>11277.05</v>
      </c>
      <c r="B2609">
        <v>0.01</v>
      </c>
      <c r="C2609">
        <v>45</v>
      </c>
      <c r="D2609">
        <v>3497.45</v>
      </c>
      <c r="F2609" t="str">
        <f t="shared" si="80"/>
        <v>Profit</v>
      </c>
      <c r="G2609">
        <f t="shared" si="81"/>
        <v>250.60111111111109</v>
      </c>
    </row>
    <row r="2610" spans="1:7" x14ac:dyDescent="0.25">
      <c r="A2610">
        <v>218.6</v>
      </c>
      <c r="B2610">
        <v>0.05</v>
      </c>
      <c r="C2610">
        <v>36</v>
      </c>
      <c r="D2610">
        <v>-46.43</v>
      </c>
      <c r="F2610" t="str">
        <f t="shared" si="80"/>
        <v>Loss</v>
      </c>
      <c r="G2610">
        <f t="shared" si="81"/>
        <v>6.072222222222222</v>
      </c>
    </row>
    <row r="2611" spans="1:7" x14ac:dyDescent="0.25">
      <c r="A2611">
        <v>120.54</v>
      </c>
      <c r="B2611">
        <v>0.06</v>
      </c>
      <c r="C2611">
        <v>28</v>
      </c>
      <c r="D2611">
        <v>6.52</v>
      </c>
      <c r="F2611" t="str">
        <f t="shared" si="80"/>
        <v>Profit</v>
      </c>
      <c r="G2611">
        <f t="shared" si="81"/>
        <v>4.3050000000000006</v>
      </c>
    </row>
    <row r="2612" spans="1:7" x14ac:dyDescent="0.25">
      <c r="A2612">
        <v>110.64</v>
      </c>
      <c r="B2612">
        <v>0.06</v>
      </c>
      <c r="C2612">
        <v>43</v>
      </c>
      <c r="D2612">
        <v>-62.6</v>
      </c>
      <c r="F2612" t="str">
        <f t="shared" si="80"/>
        <v>Loss</v>
      </c>
      <c r="G2612">
        <f t="shared" si="81"/>
        <v>2.5730232558139536</v>
      </c>
    </row>
    <row r="2613" spans="1:7" x14ac:dyDescent="0.25">
      <c r="A2613">
        <v>200.1</v>
      </c>
      <c r="B2613">
        <v>0.04</v>
      </c>
      <c r="C2613">
        <v>42</v>
      </c>
      <c r="D2613">
        <v>3.02</v>
      </c>
      <c r="F2613" t="str">
        <f t="shared" si="80"/>
        <v>Profit</v>
      </c>
      <c r="G2613">
        <f t="shared" si="81"/>
        <v>4.7642857142857142</v>
      </c>
    </row>
    <row r="2614" spans="1:7" x14ac:dyDescent="0.25">
      <c r="A2614">
        <v>2047.58</v>
      </c>
      <c r="B2614">
        <v>0.01</v>
      </c>
      <c r="C2614">
        <v>49</v>
      </c>
      <c r="D2614">
        <v>902.62</v>
      </c>
      <c r="F2614" t="str">
        <f t="shared" si="80"/>
        <v>Profit</v>
      </c>
      <c r="G2614">
        <f t="shared" si="81"/>
        <v>41.787346938775507</v>
      </c>
    </row>
    <row r="2615" spans="1:7" x14ac:dyDescent="0.25">
      <c r="A2615">
        <v>345.19</v>
      </c>
      <c r="B2615">
        <v>0.1</v>
      </c>
      <c r="C2615">
        <v>12</v>
      </c>
      <c r="D2615">
        <v>111.59</v>
      </c>
      <c r="F2615" t="str">
        <f t="shared" si="80"/>
        <v>Profit</v>
      </c>
      <c r="G2615">
        <f t="shared" si="81"/>
        <v>28.765833333333333</v>
      </c>
    </row>
    <row r="2616" spans="1:7" x14ac:dyDescent="0.25">
      <c r="A2616">
        <v>877.47</v>
      </c>
      <c r="B2616">
        <v>7.0000000000000007E-2</v>
      </c>
      <c r="C2616">
        <v>14</v>
      </c>
      <c r="D2616">
        <v>151.24</v>
      </c>
      <c r="F2616" t="str">
        <f t="shared" si="80"/>
        <v>Profit</v>
      </c>
      <c r="G2616">
        <f t="shared" si="81"/>
        <v>62.676428571428573</v>
      </c>
    </row>
    <row r="2617" spans="1:7" x14ac:dyDescent="0.25">
      <c r="A2617">
        <v>56.61</v>
      </c>
      <c r="B2617">
        <v>0.02</v>
      </c>
      <c r="C2617">
        <v>1</v>
      </c>
      <c r="D2617">
        <v>-22.16</v>
      </c>
      <c r="F2617" t="str">
        <f t="shared" si="80"/>
        <v>Loss</v>
      </c>
      <c r="G2617">
        <f t="shared" si="81"/>
        <v>56.61</v>
      </c>
    </row>
    <row r="2618" spans="1:7" x14ac:dyDescent="0.25">
      <c r="A2618">
        <v>311.64999999999998</v>
      </c>
      <c r="B2618">
        <v>0.03</v>
      </c>
      <c r="C2618">
        <v>45</v>
      </c>
      <c r="D2618">
        <v>-71.25</v>
      </c>
      <c r="F2618" t="str">
        <f t="shared" si="80"/>
        <v>Loss</v>
      </c>
      <c r="G2618">
        <f t="shared" si="81"/>
        <v>6.9255555555555555</v>
      </c>
    </row>
    <row r="2619" spans="1:7" x14ac:dyDescent="0.25">
      <c r="A2619">
        <v>101.19</v>
      </c>
      <c r="B2619">
        <v>0.06</v>
      </c>
      <c r="C2619">
        <v>28</v>
      </c>
      <c r="D2619">
        <v>32.47</v>
      </c>
      <c r="F2619" t="str">
        <f t="shared" si="80"/>
        <v>Profit</v>
      </c>
      <c r="G2619">
        <f t="shared" si="81"/>
        <v>3.6139285714285712</v>
      </c>
    </row>
    <row r="2620" spans="1:7" x14ac:dyDescent="0.25">
      <c r="A2620">
        <v>2430.34</v>
      </c>
      <c r="B2620">
        <v>0.08</v>
      </c>
      <c r="C2620">
        <v>46</v>
      </c>
      <c r="D2620">
        <v>752.87</v>
      </c>
      <c r="F2620" t="str">
        <f t="shared" si="80"/>
        <v>Profit</v>
      </c>
      <c r="G2620">
        <f t="shared" si="81"/>
        <v>52.833478260869569</v>
      </c>
    </row>
    <row r="2621" spans="1:7" x14ac:dyDescent="0.25">
      <c r="A2621">
        <v>146.15</v>
      </c>
      <c r="B2621">
        <v>0.02</v>
      </c>
      <c r="C2621">
        <v>35</v>
      </c>
      <c r="D2621">
        <v>-180.26</v>
      </c>
      <c r="F2621" t="str">
        <f t="shared" si="80"/>
        <v>Loss</v>
      </c>
      <c r="G2621">
        <f t="shared" si="81"/>
        <v>4.1757142857142862</v>
      </c>
    </row>
    <row r="2622" spans="1:7" x14ac:dyDescent="0.25">
      <c r="A2622">
        <v>125.31</v>
      </c>
      <c r="B2622">
        <v>0</v>
      </c>
      <c r="C2622">
        <v>14</v>
      </c>
      <c r="D2622">
        <v>26.24</v>
      </c>
      <c r="F2622" t="str">
        <f t="shared" si="80"/>
        <v>Profit</v>
      </c>
      <c r="G2622">
        <f t="shared" si="81"/>
        <v>8.9507142857142856</v>
      </c>
    </row>
    <row r="2623" spans="1:7" x14ac:dyDescent="0.25">
      <c r="A2623">
        <v>177.41</v>
      </c>
      <c r="B2623">
        <v>0.05</v>
      </c>
      <c r="C2623">
        <v>29</v>
      </c>
      <c r="D2623">
        <v>-116.05</v>
      </c>
      <c r="F2623" t="str">
        <f t="shared" si="80"/>
        <v>Loss</v>
      </c>
      <c r="G2623">
        <f t="shared" si="81"/>
        <v>6.1175862068965516</v>
      </c>
    </row>
    <row r="2624" spans="1:7" x14ac:dyDescent="0.25">
      <c r="A2624">
        <v>141.49</v>
      </c>
      <c r="B2624">
        <v>0.03</v>
      </c>
      <c r="C2624">
        <v>39</v>
      </c>
      <c r="D2624">
        <v>59.92</v>
      </c>
      <c r="F2624" t="str">
        <f t="shared" si="80"/>
        <v>Profit</v>
      </c>
      <c r="G2624">
        <f t="shared" si="81"/>
        <v>3.6279487179487182</v>
      </c>
    </row>
    <row r="2625" spans="1:7" x14ac:dyDescent="0.25">
      <c r="A2625">
        <v>498.16</v>
      </c>
      <c r="B2625">
        <v>0.03</v>
      </c>
      <c r="C2625">
        <v>48</v>
      </c>
      <c r="D2625">
        <v>40.61</v>
      </c>
      <c r="F2625" t="str">
        <f t="shared" si="80"/>
        <v>Profit</v>
      </c>
      <c r="G2625">
        <f t="shared" si="81"/>
        <v>10.378333333333334</v>
      </c>
    </row>
    <row r="2626" spans="1:7" x14ac:dyDescent="0.25">
      <c r="A2626">
        <v>211.55</v>
      </c>
      <c r="B2626">
        <v>0.05</v>
      </c>
      <c r="C2626">
        <v>31</v>
      </c>
      <c r="D2626">
        <v>-120.95</v>
      </c>
      <c r="F2626" t="str">
        <f t="shared" si="80"/>
        <v>Loss</v>
      </c>
      <c r="G2626">
        <f t="shared" si="81"/>
        <v>6.8241935483870968</v>
      </c>
    </row>
    <row r="2627" spans="1:7" x14ac:dyDescent="0.25">
      <c r="A2627">
        <v>68.53</v>
      </c>
      <c r="B2627">
        <v>0.09</v>
      </c>
      <c r="C2627">
        <v>21</v>
      </c>
      <c r="D2627">
        <v>-59.97</v>
      </c>
      <c r="F2627" t="str">
        <f t="shared" ref="F2627:F2690" si="82">IF(D2627&gt;0,"Profit","Loss")</f>
        <v>Loss</v>
      </c>
      <c r="G2627">
        <f t="shared" ref="G2627:G2690" si="83">IFERROR(A2627/C2627,0)</f>
        <v>3.2633333333333332</v>
      </c>
    </row>
    <row r="2628" spans="1:7" x14ac:dyDescent="0.25">
      <c r="A2628">
        <v>4215.83</v>
      </c>
      <c r="B2628">
        <v>0.02</v>
      </c>
      <c r="C2628">
        <v>39</v>
      </c>
      <c r="D2628">
        <v>972.19</v>
      </c>
      <c r="F2628" t="str">
        <f t="shared" si="82"/>
        <v>Profit</v>
      </c>
      <c r="G2628">
        <f t="shared" si="83"/>
        <v>108.09820512820512</v>
      </c>
    </row>
    <row r="2629" spans="1:7" x14ac:dyDescent="0.25">
      <c r="A2629">
        <v>877.97</v>
      </c>
      <c r="B2629">
        <v>0.03</v>
      </c>
      <c r="C2629">
        <v>29</v>
      </c>
      <c r="D2629">
        <v>-144.19999999999999</v>
      </c>
      <c r="F2629" t="str">
        <f t="shared" si="82"/>
        <v>Loss</v>
      </c>
      <c r="G2629">
        <f t="shared" si="83"/>
        <v>30.274827586206897</v>
      </c>
    </row>
    <row r="2630" spans="1:7" x14ac:dyDescent="0.25">
      <c r="A2630">
        <v>138.24</v>
      </c>
      <c r="B2630">
        <v>0.06</v>
      </c>
      <c r="C2630">
        <v>22</v>
      </c>
      <c r="D2630">
        <v>-48.22</v>
      </c>
      <c r="F2630" t="str">
        <f t="shared" si="82"/>
        <v>Loss</v>
      </c>
      <c r="G2630">
        <f t="shared" si="83"/>
        <v>6.2836363636363641</v>
      </c>
    </row>
    <row r="2631" spans="1:7" x14ac:dyDescent="0.25">
      <c r="A2631">
        <v>17.12</v>
      </c>
      <c r="B2631">
        <v>0.03</v>
      </c>
      <c r="C2631">
        <v>4</v>
      </c>
      <c r="D2631">
        <v>-2.5499999999999998</v>
      </c>
      <c r="F2631" t="str">
        <f t="shared" si="82"/>
        <v>Loss</v>
      </c>
      <c r="G2631">
        <f t="shared" si="83"/>
        <v>4.28</v>
      </c>
    </row>
    <row r="2632" spans="1:7" x14ac:dyDescent="0.25">
      <c r="A2632">
        <v>711.1</v>
      </c>
      <c r="B2632">
        <v>0.08</v>
      </c>
      <c r="C2632">
        <v>36</v>
      </c>
      <c r="D2632">
        <v>241.08</v>
      </c>
      <c r="F2632" t="str">
        <f t="shared" si="82"/>
        <v>Profit</v>
      </c>
      <c r="G2632">
        <f t="shared" si="83"/>
        <v>19.75277777777778</v>
      </c>
    </row>
    <row r="2633" spans="1:7" x14ac:dyDescent="0.25">
      <c r="A2633">
        <v>9862.51</v>
      </c>
      <c r="B2633">
        <v>7.0000000000000007E-2</v>
      </c>
      <c r="C2633">
        <v>15</v>
      </c>
      <c r="D2633">
        <v>325.29000000000002</v>
      </c>
      <c r="F2633" t="str">
        <f t="shared" si="82"/>
        <v>Profit</v>
      </c>
      <c r="G2633">
        <f t="shared" si="83"/>
        <v>657.50066666666669</v>
      </c>
    </row>
    <row r="2634" spans="1:7" x14ac:dyDescent="0.25">
      <c r="A2634">
        <v>36.369999999999997</v>
      </c>
      <c r="B2634">
        <v>7.0000000000000007E-2</v>
      </c>
      <c r="C2634">
        <v>19</v>
      </c>
      <c r="D2634">
        <v>-10.26</v>
      </c>
      <c r="F2634" t="str">
        <f t="shared" si="82"/>
        <v>Loss</v>
      </c>
      <c r="G2634">
        <f t="shared" si="83"/>
        <v>1.9142105263157894</v>
      </c>
    </row>
    <row r="2635" spans="1:7" x14ac:dyDescent="0.25">
      <c r="A2635">
        <v>167.46</v>
      </c>
      <c r="B2635">
        <v>0.09</v>
      </c>
      <c r="C2635">
        <v>40</v>
      </c>
      <c r="D2635">
        <v>-134.30000000000001</v>
      </c>
      <c r="F2635" t="str">
        <f t="shared" si="82"/>
        <v>Loss</v>
      </c>
      <c r="G2635">
        <f t="shared" si="83"/>
        <v>4.1865000000000006</v>
      </c>
    </row>
    <row r="2636" spans="1:7" x14ac:dyDescent="0.25">
      <c r="A2636">
        <v>111.66</v>
      </c>
      <c r="B2636">
        <v>0.06</v>
      </c>
      <c r="C2636">
        <v>21</v>
      </c>
      <c r="D2636">
        <v>-53.33</v>
      </c>
      <c r="F2636" t="str">
        <f t="shared" si="82"/>
        <v>Loss</v>
      </c>
      <c r="G2636">
        <f t="shared" si="83"/>
        <v>5.3171428571428567</v>
      </c>
    </row>
    <row r="2637" spans="1:7" x14ac:dyDescent="0.25">
      <c r="A2637">
        <v>311.66000000000003</v>
      </c>
      <c r="B2637">
        <v>0.04</v>
      </c>
      <c r="C2637">
        <v>37</v>
      </c>
      <c r="D2637">
        <v>-63.81</v>
      </c>
      <c r="F2637" t="str">
        <f t="shared" si="82"/>
        <v>Loss</v>
      </c>
      <c r="G2637">
        <f t="shared" si="83"/>
        <v>8.4232432432432436</v>
      </c>
    </row>
    <row r="2638" spans="1:7" x14ac:dyDescent="0.25">
      <c r="A2638">
        <v>88.84</v>
      </c>
      <c r="B2638">
        <v>0.02</v>
      </c>
      <c r="C2638">
        <v>16</v>
      </c>
      <c r="D2638">
        <v>-46.92</v>
      </c>
      <c r="F2638" t="str">
        <f t="shared" si="82"/>
        <v>Loss</v>
      </c>
      <c r="G2638">
        <f t="shared" si="83"/>
        <v>5.5525000000000002</v>
      </c>
    </row>
    <row r="2639" spans="1:7" x14ac:dyDescent="0.25">
      <c r="A2639">
        <v>231.95</v>
      </c>
      <c r="B2639">
        <v>0.03</v>
      </c>
      <c r="C2639">
        <v>24</v>
      </c>
      <c r="D2639">
        <v>44.14</v>
      </c>
      <c r="F2639" t="str">
        <f t="shared" si="82"/>
        <v>Profit</v>
      </c>
      <c r="G2639">
        <f t="shared" si="83"/>
        <v>9.6645833333333329</v>
      </c>
    </row>
    <row r="2640" spans="1:7" x14ac:dyDescent="0.25">
      <c r="A2640">
        <v>281.70999999999998</v>
      </c>
      <c r="B2640">
        <v>0.02</v>
      </c>
      <c r="C2640">
        <v>36</v>
      </c>
      <c r="D2640">
        <v>117.38</v>
      </c>
      <c r="F2640" t="str">
        <f t="shared" si="82"/>
        <v>Profit</v>
      </c>
      <c r="G2640">
        <f t="shared" si="83"/>
        <v>7.8252777777777771</v>
      </c>
    </row>
    <row r="2641" spans="1:7" x14ac:dyDescent="0.25">
      <c r="A2641">
        <v>6067.76</v>
      </c>
      <c r="B2641">
        <v>0.06</v>
      </c>
      <c r="C2641">
        <v>20</v>
      </c>
      <c r="D2641">
        <v>-98.05</v>
      </c>
      <c r="F2641" t="str">
        <f t="shared" si="82"/>
        <v>Loss</v>
      </c>
      <c r="G2641">
        <f t="shared" si="83"/>
        <v>303.38800000000003</v>
      </c>
    </row>
    <row r="2642" spans="1:7" x14ac:dyDescent="0.25">
      <c r="A2642">
        <v>12593.91</v>
      </c>
      <c r="B2642">
        <v>0.09</v>
      </c>
      <c r="C2642">
        <v>49</v>
      </c>
      <c r="D2642">
        <v>2699.67</v>
      </c>
      <c r="F2642" t="str">
        <f t="shared" si="82"/>
        <v>Profit</v>
      </c>
      <c r="G2642">
        <f t="shared" si="83"/>
        <v>257.01857142857142</v>
      </c>
    </row>
    <row r="2643" spans="1:7" x14ac:dyDescent="0.25">
      <c r="A2643">
        <v>256</v>
      </c>
      <c r="B2643">
        <v>0.03</v>
      </c>
      <c r="C2643">
        <v>47</v>
      </c>
      <c r="D2643">
        <v>-119.84</v>
      </c>
      <c r="F2643" t="str">
        <f t="shared" si="82"/>
        <v>Loss</v>
      </c>
      <c r="G2643">
        <f t="shared" si="83"/>
        <v>5.4468085106382977</v>
      </c>
    </row>
    <row r="2644" spans="1:7" x14ac:dyDescent="0.25">
      <c r="A2644">
        <v>397.84</v>
      </c>
      <c r="B2644">
        <v>0</v>
      </c>
      <c r="C2644">
        <v>25</v>
      </c>
      <c r="D2644">
        <v>-14.75</v>
      </c>
      <c r="F2644" t="str">
        <f t="shared" si="82"/>
        <v>Loss</v>
      </c>
      <c r="G2644">
        <f t="shared" si="83"/>
        <v>15.913599999999999</v>
      </c>
    </row>
    <row r="2645" spans="1:7" x14ac:dyDescent="0.25">
      <c r="A2645">
        <v>281.39</v>
      </c>
      <c r="B2645">
        <v>0.1</v>
      </c>
      <c r="C2645">
        <v>50</v>
      </c>
      <c r="D2645">
        <v>-106.4</v>
      </c>
      <c r="F2645" t="str">
        <f t="shared" si="82"/>
        <v>Loss</v>
      </c>
      <c r="G2645">
        <f t="shared" si="83"/>
        <v>5.6277999999999997</v>
      </c>
    </row>
    <row r="2646" spans="1:7" x14ac:dyDescent="0.25">
      <c r="A2646">
        <v>14223.82</v>
      </c>
      <c r="B2646">
        <v>0.09</v>
      </c>
      <c r="C2646">
        <v>30</v>
      </c>
      <c r="D2646">
        <v>3424.22</v>
      </c>
      <c r="F2646" t="str">
        <f t="shared" si="82"/>
        <v>Profit</v>
      </c>
      <c r="G2646">
        <f t="shared" si="83"/>
        <v>474.1273333333333</v>
      </c>
    </row>
    <row r="2647" spans="1:7" x14ac:dyDescent="0.25">
      <c r="A2647">
        <v>712.04</v>
      </c>
      <c r="B2647">
        <v>7.0000000000000007E-2</v>
      </c>
      <c r="C2647">
        <v>45</v>
      </c>
      <c r="D2647">
        <v>-110.93</v>
      </c>
      <c r="F2647" t="str">
        <f t="shared" si="82"/>
        <v>Loss</v>
      </c>
      <c r="G2647">
        <f t="shared" si="83"/>
        <v>15.82311111111111</v>
      </c>
    </row>
    <row r="2648" spans="1:7" x14ac:dyDescent="0.25">
      <c r="A2648">
        <v>1246.52</v>
      </c>
      <c r="B2648">
        <v>0.01</v>
      </c>
      <c r="C2648">
        <v>50</v>
      </c>
      <c r="D2648">
        <v>52.48</v>
      </c>
      <c r="F2648" t="str">
        <f t="shared" si="82"/>
        <v>Profit</v>
      </c>
      <c r="G2648">
        <f t="shared" si="83"/>
        <v>24.930399999999999</v>
      </c>
    </row>
    <row r="2649" spans="1:7" x14ac:dyDescent="0.25">
      <c r="A2649">
        <v>476.04</v>
      </c>
      <c r="B2649">
        <v>0.01</v>
      </c>
      <c r="C2649">
        <v>23</v>
      </c>
      <c r="D2649">
        <v>57.25</v>
      </c>
      <c r="F2649" t="str">
        <f t="shared" si="82"/>
        <v>Profit</v>
      </c>
      <c r="G2649">
        <f t="shared" si="83"/>
        <v>20.697391304347828</v>
      </c>
    </row>
    <row r="2650" spans="1:7" x14ac:dyDescent="0.25">
      <c r="A2650">
        <v>81.58</v>
      </c>
      <c r="B2650">
        <v>0.04</v>
      </c>
      <c r="C2650">
        <v>7</v>
      </c>
      <c r="D2650">
        <v>-7.78</v>
      </c>
      <c r="F2650" t="str">
        <f t="shared" si="82"/>
        <v>Loss</v>
      </c>
      <c r="G2650">
        <f t="shared" si="83"/>
        <v>11.654285714285715</v>
      </c>
    </row>
    <row r="2651" spans="1:7" x14ac:dyDescent="0.25">
      <c r="A2651">
        <v>204.15</v>
      </c>
      <c r="B2651">
        <v>7.0000000000000007E-2</v>
      </c>
      <c r="C2651">
        <v>48</v>
      </c>
      <c r="D2651">
        <v>-155.53</v>
      </c>
      <c r="F2651" t="str">
        <f t="shared" si="82"/>
        <v>Loss</v>
      </c>
      <c r="G2651">
        <f t="shared" si="83"/>
        <v>4.2531249999999998</v>
      </c>
    </row>
    <row r="2652" spans="1:7" x14ac:dyDescent="0.25">
      <c r="A2652">
        <v>125.46</v>
      </c>
      <c r="B2652">
        <v>7.0000000000000007E-2</v>
      </c>
      <c r="C2652">
        <v>34</v>
      </c>
      <c r="D2652">
        <v>-129.63</v>
      </c>
      <c r="F2652" t="str">
        <f t="shared" si="82"/>
        <v>Loss</v>
      </c>
      <c r="G2652">
        <f t="shared" si="83"/>
        <v>3.69</v>
      </c>
    </row>
    <row r="2653" spans="1:7" x14ac:dyDescent="0.25">
      <c r="A2653">
        <v>35.14</v>
      </c>
      <c r="B2653">
        <v>0.02</v>
      </c>
      <c r="C2653">
        <v>1</v>
      </c>
      <c r="D2653">
        <v>-12.75</v>
      </c>
      <c r="F2653" t="str">
        <f t="shared" si="82"/>
        <v>Loss</v>
      </c>
      <c r="G2653">
        <f t="shared" si="83"/>
        <v>35.14</v>
      </c>
    </row>
    <row r="2654" spans="1:7" x14ac:dyDescent="0.25">
      <c r="A2654">
        <v>8413.23</v>
      </c>
      <c r="B2654">
        <v>0.05</v>
      </c>
      <c r="C2654">
        <v>23</v>
      </c>
      <c r="D2654">
        <v>2464.75</v>
      </c>
      <c r="F2654" t="str">
        <f t="shared" si="82"/>
        <v>Profit</v>
      </c>
      <c r="G2654">
        <f t="shared" si="83"/>
        <v>365.79260869565218</v>
      </c>
    </row>
    <row r="2655" spans="1:7" x14ac:dyDescent="0.25">
      <c r="A2655">
        <v>13608.83</v>
      </c>
      <c r="B2655">
        <v>0.1</v>
      </c>
      <c r="C2655">
        <v>50</v>
      </c>
      <c r="D2655">
        <v>1342.93</v>
      </c>
      <c r="F2655" t="str">
        <f t="shared" si="82"/>
        <v>Profit</v>
      </c>
      <c r="G2655">
        <f t="shared" si="83"/>
        <v>272.17660000000001</v>
      </c>
    </row>
    <row r="2656" spans="1:7" x14ac:dyDescent="0.25">
      <c r="A2656">
        <v>4888.1400000000003</v>
      </c>
      <c r="B2656">
        <v>7.0000000000000007E-2</v>
      </c>
      <c r="C2656">
        <v>47</v>
      </c>
      <c r="D2656">
        <v>1545.09</v>
      </c>
      <c r="F2656" t="str">
        <f t="shared" si="82"/>
        <v>Profit</v>
      </c>
      <c r="G2656">
        <f t="shared" si="83"/>
        <v>104.00297872340427</v>
      </c>
    </row>
    <row r="2657" spans="1:7" x14ac:dyDescent="0.25">
      <c r="A2657">
        <v>365.24</v>
      </c>
      <c r="B2657">
        <v>0.09</v>
      </c>
      <c r="C2657">
        <v>44</v>
      </c>
      <c r="D2657">
        <v>-163.13</v>
      </c>
      <c r="F2657" t="str">
        <f t="shared" si="82"/>
        <v>Loss</v>
      </c>
      <c r="G2657">
        <f t="shared" si="83"/>
        <v>8.3009090909090908</v>
      </c>
    </row>
    <row r="2658" spans="1:7" x14ac:dyDescent="0.25">
      <c r="A2658">
        <v>2980.15</v>
      </c>
      <c r="B2658">
        <v>0.05</v>
      </c>
      <c r="C2658">
        <v>43</v>
      </c>
      <c r="D2658">
        <v>-865.98</v>
      </c>
      <c r="F2658" t="str">
        <f t="shared" si="82"/>
        <v>Loss</v>
      </c>
      <c r="G2658">
        <f t="shared" si="83"/>
        <v>69.305813953488368</v>
      </c>
    </row>
    <row r="2659" spans="1:7" x14ac:dyDescent="0.25">
      <c r="A2659">
        <v>5382.24</v>
      </c>
      <c r="B2659">
        <v>0.1</v>
      </c>
      <c r="C2659">
        <v>37</v>
      </c>
      <c r="D2659">
        <v>14.85</v>
      </c>
      <c r="F2659" t="str">
        <f t="shared" si="82"/>
        <v>Profit</v>
      </c>
      <c r="G2659">
        <f t="shared" si="83"/>
        <v>145.46594594594595</v>
      </c>
    </row>
    <row r="2660" spans="1:7" x14ac:dyDescent="0.25">
      <c r="A2660">
        <v>1035.95</v>
      </c>
      <c r="B2660">
        <v>0.08</v>
      </c>
      <c r="C2660">
        <v>30</v>
      </c>
      <c r="D2660">
        <v>342.41</v>
      </c>
      <c r="F2660" t="str">
        <f t="shared" si="82"/>
        <v>Profit</v>
      </c>
      <c r="G2660">
        <f t="shared" si="83"/>
        <v>34.531666666666666</v>
      </c>
    </row>
    <row r="2661" spans="1:7" x14ac:dyDescent="0.25">
      <c r="A2661">
        <v>192.49</v>
      </c>
      <c r="B2661">
        <v>0.02</v>
      </c>
      <c r="C2661">
        <v>1</v>
      </c>
      <c r="D2661">
        <v>-98.3</v>
      </c>
      <c r="F2661" t="str">
        <f t="shared" si="82"/>
        <v>Loss</v>
      </c>
      <c r="G2661">
        <f t="shared" si="83"/>
        <v>192.49</v>
      </c>
    </row>
    <row r="2662" spans="1:7" x14ac:dyDescent="0.25">
      <c r="A2662">
        <v>63.87</v>
      </c>
      <c r="B2662">
        <v>0.09</v>
      </c>
      <c r="C2662">
        <v>27</v>
      </c>
      <c r="D2662">
        <v>-149.93</v>
      </c>
      <c r="F2662" t="str">
        <f t="shared" si="82"/>
        <v>Loss</v>
      </c>
      <c r="G2662">
        <f t="shared" si="83"/>
        <v>2.3655555555555554</v>
      </c>
    </row>
    <row r="2663" spans="1:7" x14ac:dyDescent="0.25">
      <c r="A2663">
        <v>33.11</v>
      </c>
      <c r="B2663">
        <v>0.08</v>
      </c>
      <c r="C2663">
        <v>13</v>
      </c>
      <c r="D2663">
        <v>-35.96</v>
      </c>
      <c r="F2663" t="str">
        <f t="shared" si="82"/>
        <v>Loss</v>
      </c>
      <c r="G2663">
        <f t="shared" si="83"/>
        <v>2.5469230769230768</v>
      </c>
    </row>
    <row r="2664" spans="1:7" x14ac:dyDescent="0.25">
      <c r="A2664">
        <v>89.32</v>
      </c>
      <c r="B2664">
        <v>0.01</v>
      </c>
      <c r="C2664">
        <v>25</v>
      </c>
      <c r="D2664">
        <v>33.46</v>
      </c>
      <c r="F2664" t="str">
        <f t="shared" si="82"/>
        <v>Profit</v>
      </c>
      <c r="G2664">
        <f t="shared" si="83"/>
        <v>3.5727999999999995</v>
      </c>
    </row>
    <row r="2665" spans="1:7" x14ac:dyDescent="0.25">
      <c r="A2665">
        <v>211.74350000000001</v>
      </c>
      <c r="B2665">
        <v>0.04</v>
      </c>
      <c r="C2665">
        <v>7</v>
      </c>
      <c r="D2665">
        <v>-33.31</v>
      </c>
      <c r="F2665" t="str">
        <f t="shared" si="82"/>
        <v>Loss</v>
      </c>
      <c r="G2665">
        <f t="shared" si="83"/>
        <v>30.24907142857143</v>
      </c>
    </row>
    <row r="2666" spans="1:7" x14ac:dyDescent="0.25">
      <c r="A2666">
        <v>105.45</v>
      </c>
      <c r="B2666">
        <v>0.06</v>
      </c>
      <c r="C2666">
        <v>30</v>
      </c>
      <c r="D2666">
        <v>-173.36</v>
      </c>
      <c r="F2666" t="str">
        <f t="shared" si="82"/>
        <v>Loss</v>
      </c>
      <c r="G2666">
        <f t="shared" si="83"/>
        <v>3.5150000000000001</v>
      </c>
    </row>
    <row r="2667" spans="1:7" x14ac:dyDescent="0.25">
      <c r="A2667">
        <v>467.5</v>
      </c>
      <c r="B2667">
        <v>0.08</v>
      </c>
      <c r="C2667">
        <v>40</v>
      </c>
      <c r="D2667">
        <v>-33.340000000000003</v>
      </c>
      <c r="F2667" t="str">
        <f t="shared" si="82"/>
        <v>Loss</v>
      </c>
      <c r="G2667">
        <f t="shared" si="83"/>
        <v>11.6875</v>
      </c>
    </row>
    <row r="2668" spans="1:7" x14ac:dyDescent="0.25">
      <c r="A2668">
        <v>385.99</v>
      </c>
      <c r="B2668">
        <v>0.09</v>
      </c>
      <c r="C2668">
        <v>48</v>
      </c>
      <c r="D2668">
        <v>-40.72</v>
      </c>
      <c r="F2668" t="str">
        <f t="shared" si="82"/>
        <v>Loss</v>
      </c>
      <c r="G2668">
        <f t="shared" si="83"/>
        <v>8.0414583333333329</v>
      </c>
    </row>
    <row r="2669" spans="1:7" x14ac:dyDescent="0.25">
      <c r="A2669">
        <v>52.93</v>
      </c>
      <c r="B2669">
        <v>0</v>
      </c>
      <c r="C2669">
        <v>9</v>
      </c>
      <c r="D2669">
        <v>5.34</v>
      </c>
      <c r="F2669" t="str">
        <f t="shared" si="82"/>
        <v>Profit</v>
      </c>
      <c r="G2669">
        <f t="shared" si="83"/>
        <v>5.8811111111111112</v>
      </c>
    </row>
    <row r="2670" spans="1:7" x14ac:dyDescent="0.25">
      <c r="A2670">
        <v>13921.6</v>
      </c>
      <c r="B2670">
        <v>0.02</v>
      </c>
      <c r="C2670">
        <v>45</v>
      </c>
      <c r="D2670">
        <v>5183.04</v>
      </c>
      <c r="F2670" t="str">
        <f t="shared" si="82"/>
        <v>Profit</v>
      </c>
      <c r="G2670">
        <f t="shared" si="83"/>
        <v>309.36888888888888</v>
      </c>
    </row>
    <row r="2671" spans="1:7" x14ac:dyDescent="0.25">
      <c r="A2671">
        <v>145.13</v>
      </c>
      <c r="B2671">
        <v>0.03</v>
      </c>
      <c r="C2671">
        <v>25</v>
      </c>
      <c r="D2671">
        <v>-42.45</v>
      </c>
      <c r="F2671" t="str">
        <f t="shared" si="82"/>
        <v>Loss</v>
      </c>
      <c r="G2671">
        <f t="shared" si="83"/>
        <v>5.8052000000000001</v>
      </c>
    </row>
    <row r="2672" spans="1:7" x14ac:dyDescent="0.25">
      <c r="A2672">
        <v>945.54</v>
      </c>
      <c r="B2672">
        <v>0.03</v>
      </c>
      <c r="C2672">
        <v>48</v>
      </c>
      <c r="D2672">
        <v>254.58</v>
      </c>
      <c r="F2672" t="str">
        <f t="shared" si="82"/>
        <v>Profit</v>
      </c>
      <c r="G2672">
        <f t="shared" si="83"/>
        <v>19.69875</v>
      </c>
    </row>
    <row r="2673" spans="1:7" x14ac:dyDescent="0.25">
      <c r="A2673">
        <v>2365.4299999999998</v>
      </c>
      <c r="B2673">
        <v>0.04</v>
      </c>
      <c r="C2673">
        <v>16</v>
      </c>
      <c r="D2673">
        <v>619.71</v>
      </c>
      <c r="F2673" t="str">
        <f t="shared" si="82"/>
        <v>Profit</v>
      </c>
      <c r="G2673">
        <f t="shared" si="83"/>
        <v>147.83937499999999</v>
      </c>
    </row>
    <row r="2674" spans="1:7" x14ac:dyDescent="0.25">
      <c r="A2674">
        <v>916.05</v>
      </c>
      <c r="B2674">
        <v>0.08</v>
      </c>
      <c r="C2674">
        <v>39</v>
      </c>
      <c r="D2674">
        <v>-21.9</v>
      </c>
      <c r="F2674" t="str">
        <f t="shared" si="82"/>
        <v>Loss</v>
      </c>
      <c r="G2674">
        <f t="shared" si="83"/>
        <v>23.488461538461536</v>
      </c>
    </row>
    <row r="2675" spans="1:7" x14ac:dyDescent="0.25">
      <c r="A2675">
        <v>34.590000000000003</v>
      </c>
      <c r="B2675">
        <v>0.04</v>
      </c>
      <c r="C2675">
        <v>14</v>
      </c>
      <c r="D2675">
        <v>-60.13</v>
      </c>
      <c r="F2675" t="str">
        <f t="shared" si="82"/>
        <v>Loss</v>
      </c>
      <c r="G2675">
        <f t="shared" si="83"/>
        <v>2.4707142857142861</v>
      </c>
    </row>
    <row r="2676" spans="1:7" x14ac:dyDescent="0.25">
      <c r="A2676">
        <v>5029.2160000000003</v>
      </c>
      <c r="B2676">
        <v>0.02</v>
      </c>
      <c r="C2676">
        <v>29</v>
      </c>
      <c r="D2676">
        <v>-752.83</v>
      </c>
      <c r="F2676" t="str">
        <f t="shared" si="82"/>
        <v>Loss</v>
      </c>
      <c r="G2676">
        <f t="shared" si="83"/>
        <v>173.42124137931035</v>
      </c>
    </row>
    <row r="2677" spans="1:7" x14ac:dyDescent="0.25">
      <c r="A2677">
        <v>460.71</v>
      </c>
      <c r="B2677">
        <v>0.02</v>
      </c>
      <c r="C2677">
        <v>6</v>
      </c>
      <c r="D2677">
        <v>-231.95</v>
      </c>
      <c r="F2677" t="str">
        <f t="shared" si="82"/>
        <v>Loss</v>
      </c>
      <c r="G2677">
        <f t="shared" si="83"/>
        <v>76.784999999999997</v>
      </c>
    </row>
    <row r="2678" spans="1:7" x14ac:dyDescent="0.25">
      <c r="A2678">
        <v>71.319999999999993</v>
      </c>
      <c r="B2678">
        <v>0.08</v>
      </c>
      <c r="C2678">
        <v>42</v>
      </c>
      <c r="D2678">
        <v>-4.9000000000000004</v>
      </c>
      <c r="F2678" t="str">
        <f t="shared" si="82"/>
        <v>Loss</v>
      </c>
      <c r="G2678">
        <f t="shared" si="83"/>
        <v>1.6980952380952379</v>
      </c>
    </row>
    <row r="2679" spans="1:7" x14ac:dyDescent="0.25">
      <c r="A2679">
        <v>26.5</v>
      </c>
      <c r="B2679">
        <v>0.05</v>
      </c>
      <c r="C2679">
        <v>3</v>
      </c>
      <c r="D2679">
        <v>20.12</v>
      </c>
      <c r="F2679" t="str">
        <f t="shared" si="82"/>
        <v>Profit</v>
      </c>
      <c r="G2679">
        <f t="shared" si="83"/>
        <v>8.8333333333333339</v>
      </c>
    </row>
    <row r="2680" spans="1:7" x14ac:dyDescent="0.25">
      <c r="A2680">
        <v>257.89999999999998</v>
      </c>
      <c r="B2680">
        <v>0</v>
      </c>
      <c r="C2680">
        <v>28</v>
      </c>
      <c r="D2680">
        <v>-84.69</v>
      </c>
      <c r="F2680" t="str">
        <f t="shared" si="82"/>
        <v>Loss</v>
      </c>
      <c r="G2680">
        <f t="shared" si="83"/>
        <v>9.2107142857142854</v>
      </c>
    </row>
    <row r="2681" spans="1:7" x14ac:dyDescent="0.25">
      <c r="A2681">
        <v>183.08</v>
      </c>
      <c r="B2681">
        <v>0.01</v>
      </c>
      <c r="C2681">
        <v>49</v>
      </c>
      <c r="D2681">
        <v>82.49</v>
      </c>
      <c r="F2681" t="str">
        <f t="shared" si="82"/>
        <v>Profit</v>
      </c>
      <c r="G2681">
        <f t="shared" si="83"/>
        <v>3.7363265306122453</v>
      </c>
    </row>
    <row r="2682" spans="1:7" x14ac:dyDescent="0.25">
      <c r="A2682">
        <v>26622.55</v>
      </c>
      <c r="B2682">
        <v>0.08</v>
      </c>
      <c r="C2682">
        <v>49</v>
      </c>
      <c r="D2682">
        <v>3146.22</v>
      </c>
      <c r="F2682" t="str">
        <f t="shared" si="82"/>
        <v>Profit</v>
      </c>
      <c r="G2682">
        <f t="shared" si="83"/>
        <v>543.31734693877547</v>
      </c>
    </row>
    <row r="2683" spans="1:7" x14ac:dyDescent="0.25">
      <c r="A2683">
        <v>677.9</v>
      </c>
      <c r="B2683">
        <v>0.05</v>
      </c>
      <c r="C2683">
        <v>20</v>
      </c>
      <c r="D2683">
        <v>196.36</v>
      </c>
      <c r="F2683" t="str">
        <f t="shared" si="82"/>
        <v>Profit</v>
      </c>
      <c r="G2683">
        <f t="shared" si="83"/>
        <v>33.894999999999996</v>
      </c>
    </row>
    <row r="2684" spans="1:7" x14ac:dyDescent="0.25">
      <c r="A2684">
        <v>2643.15</v>
      </c>
      <c r="B2684">
        <v>0.01</v>
      </c>
      <c r="C2684">
        <v>9</v>
      </c>
      <c r="D2684">
        <v>-715.11</v>
      </c>
      <c r="F2684" t="str">
        <f t="shared" si="82"/>
        <v>Loss</v>
      </c>
      <c r="G2684">
        <f t="shared" si="83"/>
        <v>293.68333333333334</v>
      </c>
    </row>
    <row r="2685" spans="1:7" x14ac:dyDescent="0.25">
      <c r="A2685">
        <v>36.74</v>
      </c>
      <c r="B2685">
        <v>0.09</v>
      </c>
      <c r="C2685">
        <v>14</v>
      </c>
      <c r="D2685">
        <v>-5.36</v>
      </c>
      <c r="F2685" t="str">
        <f t="shared" si="82"/>
        <v>Loss</v>
      </c>
      <c r="G2685">
        <f t="shared" si="83"/>
        <v>2.6242857142857146</v>
      </c>
    </row>
    <row r="2686" spans="1:7" x14ac:dyDescent="0.25">
      <c r="A2686">
        <v>1279.25</v>
      </c>
      <c r="B2686">
        <v>0.01</v>
      </c>
      <c r="C2686">
        <v>38</v>
      </c>
      <c r="D2686">
        <v>569.29999999999995</v>
      </c>
      <c r="F2686" t="str">
        <f t="shared" si="82"/>
        <v>Profit</v>
      </c>
      <c r="G2686">
        <f t="shared" si="83"/>
        <v>33.664473684210527</v>
      </c>
    </row>
    <row r="2687" spans="1:7" x14ac:dyDescent="0.25">
      <c r="A2687">
        <v>614.79999999999995</v>
      </c>
      <c r="B2687">
        <v>0.08</v>
      </c>
      <c r="C2687">
        <v>43</v>
      </c>
      <c r="D2687">
        <v>247.79</v>
      </c>
      <c r="F2687" t="str">
        <f t="shared" si="82"/>
        <v>Profit</v>
      </c>
      <c r="G2687">
        <f t="shared" si="83"/>
        <v>14.29767441860465</v>
      </c>
    </row>
    <row r="2688" spans="1:7" x14ac:dyDescent="0.25">
      <c r="A2688">
        <v>137.63</v>
      </c>
      <c r="B2688">
        <v>0.09</v>
      </c>
      <c r="C2688">
        <v>16</v>
      </c>
      <c r="D2688">
        <v>26.71</v>
      </c>
      <c r="F2688" t="str">
        <f t="shared" si="82"/>
        <v>Profit</v>
      </c>
      <c r="G2688">
        <f t="shared" si="83"/>
        <v>8.6018749999999997</v>
      </c>
    </row>
    <row r="2689" spans="1:7" x14ac:dyDescent="0.25">
      <c r="A2689">
        <v>2172.5149999999999</v>
      </c>
      <c r="B2689">
        <v>0.06</v>
      </c>
      <c r="C2689">
        <v>15</v>
      </c>
      <c r="D2689">
        <v>32.75</v>
      </c>
      <c r="F2689" t="str">
        <f t="shared" si="82"/>
        <v>Profit</v>
      </c>
      <c r="G2689">
        <f t="shared" si="83"/>
        <v>144.83433333333332</v>
      </c>
    </row>
    <row r="2690" spans="1:7" x14ac:dyDescent="0.25">
      <c r="A2690">
        <v>442.99</v>
      </c>
      <c r="B2690">
        <v>0.04</v>
      </c>
      <c r="C2690">
        <v>4</v>
      </c>
      <c r="D2690">
        <v>-152.76</v>
      </c>
      <c r="F2690" t="str">
        <f t="shared" si="82"/>
        <v>Loss</v>
      </c>
      <c r="G2690">
        <f t="shared" si="83"/>
        <v>110.7475</v>
      </c>
    </row>
    <row r="2691" spans="1:7" x14ac:dyDescent="0.25">
      <c r="A2691">
        <v>1504.97</v>
      </c>
      <c r="B2691">
        <v>0.02</v>
      </c>
      <c r="C2691">
        <v>19</v>
      </c>
      <c r="D2691">
        <v>-0.31</v>
      </c>
      <c r="F2691" t="str">
        <f t="shared" ref="F2691:F2754" si="84">IF(D2691&gt;0,"Profit","Loss")</f>
        <v>Loss</v>
      </c>
      <c r="G2691">
        <f t="shared" ref="G2691:G2754" si="85">IFERROR(A2691/C2691,0)</f>
        <v>79.20894736842105</v>
      </c>
    </row>
    <row r="2692" spans="1:7" x14ac:dyDescent="0.25">
      <c r="A2692">
        <v>55.49</v>
      </c>
      <c r="B2692">
        <v>0.04</v>
      </c>
      <c r="C2692">
        <v>11</v>
      </c>
      <c r="D2692">
        <v>-37.32</v>
      </c>
      <c r="F2692" t="str">
        <f t="shared" si="84"/>
        <v>Loss</v>
      </c>
      <c r="G2692">
        <f t="shared" si="85"/>
        <v>5.0445454545454549</v>
      </c>
    </row>
    <row r="2693" spans="1:7" x14ac:dyDescent="0.25">
      <c r="A2693">
        <v>1412.98</v>
      </c>
      <c r="B2693">
        <v>0.1</v>
      </c>
      <c r="C2693">
        <v>25</v>
      </c>
      <c r="D2693">
        <v>324.95999999999998</v>
      </c>
      <c r="F2693" t="str">
        <f t="shared" si="84"/>
        <v>Profit</v>
      </c>
      <c r="G2693">
        <f t="shared" si="85"/>
        <v>56.519199999999998</v>
      </c>
    </row>
    <row r="2694" spans="1:7" x14ac:dyDescent="0.25">
      <c r="A2694">
        <v>19539.939999999999</v>
      </c>
      <c r="B2694">
        <v>0.06</v>
      </c>
      <c r="C2694">
        <v>39</v>
      </c>
      <c r="D2694">
        <v>4914.24</v>
      </c>
      <c r="F2694" t="str">
        <f t="shared" si="84"/>
        <v>Profit</v>
      </c>
      <c r="G2694">
        <f t="shared" si="85"/>
        <v>501.02410256410252</v>
      </c>
    </row>
    <row r="2695" spans="1:7" x14ac:dyDescent="0.25">
      <c r="A2695">
        <v>7.98</v>
      </c>
      <c r="B2695">
        <v>0.04</v>
      </c>
      <c r="C2695">
        <v>2</v>
      </c>
      <c r="D2695">
        <v>-3.93</v>
      </c>
      <c r="F2695" t="str">
        <f t="shared" si="84"/>
        <v>Loss</v>
      </c>
      <c r="G2695">
        <f t="shared" si="85"/>
        <v>3.99</v>
      </c>
    </row>
    <row r="2696" spans="1:7" x14ac:dyDescent="0.25">
      <c r="A2696">
        <v>299.87</v>
      </c>
      <c r="B2696">
        <v>0.02</v>
      </c>
      <c r="C2696">
        <v>18</v>
      </c>
      <c r="D2696">
        <v>130.04</v>
      </c>
      <c r="F2696" t="str">
        <f t="shared" si="84"/>
        <v>Profit</v>
      </c>
      <c r="G2696">
        <f t="shared" si="85"/>
        <v>16.659444444444446</v>
      </c>
    </row>
    <row r="2697" spans="1:7" x14ac:dyDescent="0.25">
      <c r="A2697">
        <v>1978.3665000000001</v>
      </c>
      <c r="B2697">
        <v>0</v>
      </c>
      <c r="C2697">
        <v>50</v>
      </c>
      <c r="D2697">
        <v>483.6</v>
      </c>
      <c r="F2697" t="str">
        <f t="shared" si="84"/>
        <v>Profit</v>
      </c>
      <c r="G2697">
        <f t="shared" si="85"/>
        <v>39.567329999999998</v>
      </c>
    </row>
    <row r="2698" spans="1:7" x14ac:dyDescent="0.25">
      <c r="A2698">
        <v>65.7</v>
      </c>
      <c r="B2698">
        <v>0.02</v>
      </c>
      <c r="C2698">
        <v>28</v>
      </c>
      <c r="D2698">
        <v>-83.54</v>
      </c>
      <c r="F2698" t="str">
        <f t="shared" si="84"/>
        <v>Loss</v>
      </c>
      <c r="G2698">
        <f t="shared" si="85"/>
        <v>2.3464285714285715</v>
      </c>
    </row>
    <row r="2699" spans="1:7" x14ac:dyDescent="0.25">
      <c r="A2699">
        <v>1685.07</v>
      </c>
      <c r="B2699">
        <v>0.03</v>
      </c>
      <c r="C2699">
        <v>38</v>
      </c>
      <c r="D2699">
        <v>-681.97</v>
      </c>
      <c r="F2699" t="str">
        <f t="shared" si="84"/>
        <v>Loss</v>
      </c>
      <c r="G2699">
        <f t="shared" si="85"/>
        <v>44.343947368421048</v>
      </c>
    </row>
    <row r="2700" spans="1:7" x14ac:dyDescent="0.25">
      <c r="A2700">
        <v>56.77</v>
      </c>
      <c r="B2700">
        <v>0.06</v>
      </c>
      <c r="C2700">
        <v>21</v>
      </c>
      <c r="D2700">
        <v>-3.2</v>
      </c>
      <c r="F2700" t="str">
        <f t="shared" si="84"/>
        <v>Loss</v>
      </c>
      <c r="G2700">
        <f t="shared" si="85"/>
        <v>2.7033333333333336</v>
      </c>
    </row>
    <row r="2701" spans="1:7" x14ac:dyDescent="0.25">
      <c r="A2701">
        <v>155.47999999999999</v>
      </c>
      <c r="B2701">
        <v>0.1</v>
      </c>
      <c r="C2701">
        <v>6</v>
      </c>
      <c r="D2701">
        <v>-6.64</v>
      </c>
      <c r="F2701" t="str">
        <f t="shared" si="84"/>
        <v>Loss</v>
      </c>
      <c r="G2701">
        <f t="shared" si="85"/>
        <v>25.91333333333333</v>
      </c>
    </row>
    <row r="2702" spans="1:7" x14ac:dyDescent="0.25">
      <c r="A2702">
        <v>1779.87</v>
      </c>
      <c r="B2702">
        <v>0.01</v>
      </c>
      <c r="C2702">
        <v>43</v>
      </c>
      <c r="D2702">
        <v>311.72000000000003</v>
      </c>
      <c r="F2702" t="str">
        <f t="shared" si="84"/>
        <v>Profit</v>
      </c>
      <c r="G2702">
        <f t="shared" si="85"/>
        <v>41.392325581395347</v>
      </c>
    </row>
    <row r="2703" spans="1:7" x14ac:dyDescent="0.25">
      <c r="A2703">
        <v>88.61</v>
      </c>
      <c r="B2703">
        <v>0.01</v>
      </c>
      <c r="C2703">
        <v>19</v>
      </c>
      <c r="D2703">
        <v>21.47</v>
      </c>
      <c r="F2703" t="str">
        <f t="shared" si="84"/>
        <v>Profit</v>
      </c>
      <c r="G2703">
        <f t="shared" si="85"/>
        <v>4.6636842105263154</v>
      </c>
    </row>
    <row r="2704" spans="1:7" x14ac:dyDescent="0.25">
      <c r="A2704">
        <v>2389.3000000000002</v>
      </c>
      <c r="B2704">
        <v>0.01</v>
      </c>
      <c r="C2704">
        <v>18</v>
      </c>
      <c r="D2704">
        <v>589.38</v>
      </c>
      <c r="F2704" t="str">
        <f t="shared" si="84"/>
        <v>Profit</v>
      </c>
      <c r="G2704">
        <f t="shared" si="85"/>
        <v>132.73888888888891</v>
      </c>
    </row>
    <row r="2705" spans="1:7" x14ac:dyDescent="0.25">
      <c r="A2705">
        <v>2690.7514999999999</v>
      </c>
      <c r="B2705">
        <v>0</v>
      </c>
      <c r="C2705">
        <v>15</v>
      </c>
      <c r="D2705">
        <v>234.61</v>
      </c>
      <c r="F2705" t="str">
        <f t="shared" si="84"/>
        <v>Profit</v>
      </c>
      <c r="G2705">
        <f t="shared" si="85"/>
        <v>179.38343333333333</v>
      </c>
    </row>
    <row r="2706" spans="1:7" x14ac:dyDescent="0.25">
      <c r="A2706">
        <v>1288.7784999999999</v>
      </c>
      <c r="B2706">
        <v>7.0000000000000007E-2</v>
      </c>
      <c r="C2706">
        <v>23</v>
      </c>
      <c r="D2706">
        <v>-185.89</v>
      </c>
      <c r="F2706" t="str">
        <f t="shared" si="84"/>
        <v>Loss</v>
      </c>
      <c r="G2706">
        <f t="shared" si="85"/>
        <v>56.033847826086955</v>
      </c>
    </row>
    <row r="2707" spans="1:7" x14ac:dyDescent="0.25">
      <c r="A2707">
        <v>477.53</v>
      </c>
      <c r="B2707">
        <v>0.09</v>
      </c>
      <c r="C2707">
        <v>50</v>
      </c>
      <c r="D2707">
        <v>197.76</v>
      </c>
      <c r="F2707" t="str">
        <f t="shared" si="84"/>
        <v>Profit</v>
      </c>
      <c r="G2707">
        <f t="shared" si="85"/>
        <v>9.5505999999999993</v>
      </c>
    </row>
    <row r="2708" spans="1:7" x14ac:dyDescent="0.25">
      <c r="A2708">
        <v>222.25800000000001</v>
      </c>
      <c r="B2708">
        <v>0.03</v>
      </c>
      <c r="C2708">
        <v>7</v>
      </c>
      <c r="D2708">
        <v>-77.900000000000006</v>
      </c>
      <c r="F2708" t="str">
        <f t="shared" si="84"/>
        <v>Loss</v>
      </c>
      <c r="G2708">
        <f t="shared" si="85"/>
        <v>31.75114285714286</v>
      </c>
    </row>
    <row r="2709" spans="1:7" x14ac:dyDescent="0.25">
      <c r="A2709">
        <v>740.2</v>
      </c>
      <c r="B2709">
        <v>0.05</v>
      </c>
      <c r="C2709">
        <v>9</v>
      </c>
      <c r="D2709">
        <v>239.94</v>
      </c>
      <c r="F2709" t="str">
        <f t="shared" si="84"/>
        <v>Profit</v>
      </c>
      <c r="G2709">
        <f t="shared" si="85"/>
        <v>82.244444444444454</v>
      </c>
    </row>
    <row r="2710" spans="1:7" x14ac:dyDescent="0.25">
      <c r="A2710">
        <v>506.73</v>
      </c>
      <c r="B2710">
        <v>0.08</v>
      </c>
      <c r="C2710">
        <v>41</v>
      </c>
      <c r="D2710">
        <v>25.58</v>
      </c>
      <c r="F2710" t="str">
        <f t="shared" si="84"/>
        <v>Profit</v>
      </c>
      <c r="G2710">
        <f t="shared" si="85"/>
        <v>12.359268292682927</v>
      </c>
    </row>
    <row r="2711" spans="1:7" x14ac:dyDescent="0.25">
      <c r="A2711">
        <v>44.51</v>
      </c>
      <c r="B2711">
        <v>0.01</v>
      </c>
      <c r="C2711">
        <v>9</v>
      </c>
      <c r="D2711">
        <v>-43.48</v>
      </c>
      <c r="F2711" t="str">
        <f t="shared" si="84"/>
        <v>Loss</v>
      </c>
      <c r="G2711">
        <f t="shared" si="85"/>
        <v>4.945555555555555</v>
      </c>
    </row>
    <row r="2712" spans="1:7" x14ac:dyDescent="0.25">
      <c r="A2712">
        <v>22.74</v>
      </c>
      <c r="B2712">
        <v>0.03</v>
      </c>
      <c r="C2712">
        <v>1</v>
      </c>
      <c r="D2712">
        <v>-13.59</v>
      </c>
      <c r="F2712" t="str">
        <f t="shared" si="84"/>
        <v>Loss</v>
      </c>
      <c r="G2712">
        <f t="shared" si="85"/>
        <v>22.74</v>
      </c>
    </row>
    <row r="2713" spans="1:7" x14ac:dyDescent="0.25">
      <c r="A2713">
        <v>994.27</v>
      </c>
      <c r="B2713">
        <v>0.09</v>
      </c>
      <c r="C2713">
        <v>26</v>
      </c>
      <c r="D2713">
        <v>-127.11</v>
      </c>
      <c r="F2713" t="str">
        <f t="shared" si="84"/>
        <v>Loss</v>
      </c>
      <c r="G2713">
        <f t="shared" si="85"/>
        <v>38.241153846153843</v>
      </c>
    </row>
    <row r="2714" spans="1:7" x14ac:dyDescent="0.25">
      <c r="A2714">
        <v>14377.78</v>
      </c>
      <c r="B2714">
        <v>0.06</v>
      </c>
      <c r="C2714">
        <v>41</v>
      </c>
      <c r="D2714">
        <v>4161.9799999999996</v>
      </c>
      <c r="F2714" t="str">
        <f t="shared" si="84"/>
        <v>Profit</v>
      </c>
      <c r="G2714">
        <f t="shared" si="85"/>
        <v>350.67756097560977</v>
      </c>
    </row>
    <row r="2715" spans="1:7" x14ac:dyDescent="0.25">
      <c r="A2715">
        <v>85.85</v>
      </c>
      <c r="B2715">
        <v>0.03</v>
      </c>
      <c r="C2715">
        <v>8</v>
      </c>
      <c r="D2715">
        <v>-327.64999999999998</v>
      </c>
      <c r="F2715" t="str">
        <f t="shared" si="84"/>
        <v>Loss</v>
      </c>
      <c r="G2715">
        <f t="shared" si="85"/>
        <v>10.731249999999999</v>
      </c>
    </row>
    <row r="2716" spans="1:7" x14ac:dyDescent="0.25">
      <c r="A2716">
        <v>1193.0999999999999</v>
      </c>
      <c r="B2716">
        <v>0.09</v>
      </c>
      <c r="C2716">
        <v>6</v>
      </c>
      <c r="D2716">
        <v>-139.5</v>
      </c>
      <c r="F2716" t="str">
        <f t="shared" si="84"/>
        <v>Loss</v>
      </c>
      <c r="G2716">
        <f t="shared" si="85"/>
        <v>198.85</v>
      </c>
    </row>
    <row r="2717" spans="1:7" x14ac:dyDescent="0.25">
      <c r="A2717">
        <v>9558.65</v>
      </c>
      <c r="B2717">
        <v>0.09</v>
      </c>
      <c r="C2717">
        <v>29</v>
      </c>
      <c r="D2717">
        <v>2154.0700000000002</v>
      </c>
      <c r="F2717" t="str">
        <f t="shared" si="84"/>
        <v>Profit</v>
      </c>
      <c r="G2717">
        <f t="shared" si="85"/>
        <v>329.60862068965514</v>
      </c>
    </row>
    <row r="2718" spans="1:7" x14ac:dyDescent="0.25">
      <c r="A2718">
        <v>146.25</v>
      </c>
      <c r="B2718">
        <v>0.01</v>
      </c>
      <c r="C2718">
        <v>21</v>
      </c>
      <c r="D2718">
        <v>60.12</v>
      </c>
      <c r="F2718" t="str">
        <f t="shared" si="84"/>
        <v>Profit</v>
      </c>
      <c r="G2718">
        <f t="shared" si="85"/>
        <v>6.9642857142857144</v>
      </c>
    </row>
    <row r="2719" spans="1:7" x14ac:dyDescent="0.25">
      <c r="A2719">
        <v>240.49</v>
      </c>
      <c r="B2719">
        <v>0.05</v>
      </c>
      <c r="C2719">
        <v>4</v>
      </c>
      <c r="D2719">
        <v>-53.9</v>
      </c>
      <c r="F2719" t="str">
        <f t="shared" si="84"/>
        <v>Loss</v>
      </c>
      <c r="G2719">
        <f t="shared" si="85"/>
        <v>60.122500000000002</v>
      </c>
    </row>
    <row r="2720" spans="1:7" x14ac:dyDescent="0.25">
      <c r="A2720">
        <v>40.340000000000003</v>
      </c>
      <c r="B2720">
        <v>0.09</v>
      </c>
      <c r="C2720">
        <v>15</v>
      </c>
      <c r="D2720">
        <v>10.59</v>
      </c>
      <c r="F2720" t="str">
        <f t="shared" si="84"/>
        <v>Profit</v>
      </c>
      <c r="G2720">
        <f t="shared" si="85"/>
        <v>2.6893333333333334</v>
      </c>
    </row>
    <row r="2721" spans="1:7" x14ac:dyDescent="0.25">
      <c r="A2721">
        <v>121.09</v>
      </c>
      <c r="B2721">
        <v>0.05</v>
      </c>
      <c r="C2721">
        <v>17</v>
      </c>
      <c r="D2721">
        <v>-30.51</v>
      </c>
      <c r="F2721" t="str">
        <f t="shared" si="84"/>
        <v>Loss</v>
      </c>
      <c r="G2721">
        <f t="shared" si="85"/>
        <v>7.1229411764705883</v>
      </c>
    </row>
    <row r="2722" spans="1:7" x14ac:dyDescent="0.25">
      <c r="A2722">
        <v>3951.6754999999998</v>
      </c>
      <c r="B2722">
        <v>0.1</v>
      </c>
      <c r="C2722">
        <v>41</v>
      </c>
      <c r="D2722">
        <v>812.24</v>
      </c>
      <c r="F2722" t="str">
        <f t="shared" si="84"/>
        <v>Profit</v>
      </c>
      <c r="G2722">
        <f t="shared" si="85"/>
        <v>96.382329268292679</v>
      </c>
    </row>
    <row r="2723" spans="1:7" x14ac:dyDescent="0.25">
      <c r="A2723">
        <v>104.39</v>
      </c>
      <c r="B2723">
        <v>7.0000000000000007E-2</v>
      </c>
      <c r="C2723">
        <v>40</v>
      </c>
      <c r="D2723">
        <v>38.450000000000003</v>
      </c>
      <c r="F2723" t="str">
        <f t="shared" si="84"/>
        <v>Profit</v>
      </c>
      <c r="G2723">
        <f t="shared" si="85"/>
        <v>2.60975</v>
      </c>
    </row>
    <row r="2724" spans="1:7" x14ac:dyDescent="0.25">
      <c r="A2724">
        <v>408.23</v>
      </c>
      <c r="B2724">
        <v>0.06</v>
      </c>
      <c r="C2724">
        <v>10</v>
      </c>
      <c r="D2724">
        <v>52.38</v>
      </c>
      <c r="F2724" t="str">
        <f t="shared" si="84"/>
        <v>Profit</v>
      </c>
      <c r="G2724">
        <f t="shared" si="85"/>
        <v>40.823</v>
      </c>
    </row>
    <row r="2725" spans="1:7" x14ac:dyDescent="0.25">
      <c r="A2725">
        <v>14346.73</v>
      </c>
      <c r="B2725">
        <v>0.04</v>
      </c>
      <c r="C2725">
        <v>49</v>
      </c>
      <c r="D2725">
        <v>5762.52</v>
      </c>
      <c r="F2725" t="str">
        <f t="shared" si="84"/>
        <v>Profit</v>
      </c>
      <c r="G2725">
        <f t="shared" si="85"/>
        <v>292.79040816326528</v>
      </c>
    </row>
    <row r="2726" spans="1:7" x14ac:dyDescent="0.25">
      <c r="A2726">
        <v>621.92999999999995</v>
      </c>
      <c r="B2726">
        <v>0.08</v>
      </c>
      <c r="C2726">
        <v>16</v>
      </c>
      <c r="D2726">
        <v>-49.77</v>
      </c>
      <c r="F2726" t="str">
        <f t="shared" si="84"/>
        <v>Loss</v>
      </c>
      <c r="G2726">
        <f t="shared" si="85"/>
        <v>38.870624999999997</v>
      </c>
    </row>
    <row r="2727" spans="1:7" x14ac:dyDescent="0.25">
      <c r="A2727">
        <v>305.01</v>
      </c>
      <c r="B2727">
        <v>0.05</v>
      </c>
      <c r="C2727">
        <v>41</v>
      </c>
      <c r="D2727">
        <v>-160.82</v>
      </c>
      <c r="F2727" t="str">
        <f t="shared" si="84"/>
        <v>Loss</v>
      </c>
      <c r="G2727">
        <f t="shared" si="85"/>
        <v>7.439268292682927</v>
      </c>
    </row>
    <row r="2728" spans="1:7" x14ac:dyDescent="0.25">
      <c r="A2728">
        <v>3583.52</v>
      </c>
      <c r="B2728">
        <v>0.09</v>
      </c>
      <c r="C2728">
        <v>24</v>
      </c>
      <c r="D2728">
        <v>221.71</v>
      </c>
      <c r="F2728" t="str">
        <f t="shared" si="84"/>
        <v>Profit</v>
      </c>
      <c r="G2728">
        <f t="shared" si="85"/>
        <v>149.31333333333333</v>
      </c>
    </row>
    <row r="2729" spans="1:7" x14ac:dyDescent="0.25">
      <c r="A2729">
        <v>711.875</v>
      </c>
      <c r="B2729">
        <v>0.04</v>
      </c>
      <c r="C2729">
        <v>24</v>
      </c>
      <c r="D2729">
        <v>217.33</v>
      </c>
      <c r="F2729" t="str">
        <f t="shared" si="84"/>
        <v>Profit</v>
      </c>
      <c r="G2729">
        <f t="shared" si="85"/>
        <v>29.661458333333332</v>
      </c>
    </row>
    <row r="2730" spans="1:7" x14ac:dyDescent="0.25">
      <c r="A2730">
        <v>863.58299999999997</v>
      </c>
      <c r="B2730">
        <v>0.04</v>
      </c>
      <c r="C2730">
        <v>8</v>
      </c>
      <c r="D2730">
        <v>-264.27999999999997</v>
      </c>
      <c r="F2730" t="str">
        <f t="shared" si="84"/>
        <v>Loss</v>
      </c>
      <c r="G2730">
        <f t="shared" si="85"/>
        <v>107.947875</v>
      </c>
    </row>
    <row r="2731" spans="1:7" x14ac:dyDescent="0.25">
      <c r="A2731">
        <v>892.38</v>
      </c>
      <c r="B2731">
        <v>0</v>
      </c>
      <c r="C2731">
        <v>26</v>
      </c>
      <c r="D2731">
        <v>366.48</v>
      </c>
      <c r="F2731" t="str">
        <f t="shared" si="84"/>
        <v>Profit</v>
      </c>
      <c r="G2731">
        <f t="shared" si="85"/>
        <v>34.322307692307689</v>
      </c>
    </row>
    <row r="2732" spans="1:7" x14ac:dyDescent="0.25">
      <c r="A2732">
        <v>29.41</v>
      </c>
      <c r="B2732">
        <v>0.01</v>
      </c>
      <c r="C2732">
        <v>10</v>
      </c>
      <c r="D2732">
        <v>-2.06</v>
      </c>
      <c r="F2732" t="str">
        <f t="shared" si="84"/>
        <v>Loss</v>
      </c>
      <c r="G2732">
        <f t="shared" si="85"/>
        <v>2.9409999999999998</v>
      </c>
    </row>
    <row r="2733" spans="1:7" x14ac:dyDescent="0.25">
      <c r="A2733">
        <v>1476.39</v>
      </c>
      <c r="B2733">
        <v>0.06</v>
      </c>
      <c r="C2733">
        <v>35</v>
      </c>
      <c r="D2733">
        <v>-303.62</v>
      </c>
      <c r="F2733" t="str">
        <f t="shared" si="84"/>
        <v>Loss</v>
      </c>
      <c r="G2733">
        <f t="shared" si="85"/>
        <v>42.182571428571428</v>
      </c>
    </row>
    <row r="2734" spans="1:7" x14ac:dyDescent="0.25">
      <c r="A2734">
        <v>133.22999999999999</v>
      </c>
      <c r="B2734">
        <v>0</v>
      </c>
      <c r="C2734">
        <v>41</v>
      </c>
      <c r="D2734">
        <v>-59.91</v>
      </c>
      <c r="F2734" t="str">
        <f t="shared" si="84"/>
        <v>Loss</v>
      </c>
      <c r="G2734">
        <f t="shared" si="85"/>
        <v>3.2495121951219508</v>
      </c>
    </row>
    <row r="2735" spans="1:7" x14ac:dyDescent="0.25">
      <c r="A2735">
        <v>715.4</v>
      </c>
      <c r="B2735">
        <v>0.08</v>
      </c>
      <c r="C2735">
        <v>24</v>
      </c>
      <c r="D2735">
        <v>-99.34</v>
      </c>
      <c r="F2735" t="str">
        <f t="shared" si="84"/>
        <v>Loss</v>
      </c>
      <c r="G2735">
        <f t="shared" si="85"/>
        <v>29.808333333333334</v>
      </c>
    </row>
    <row r="2736" spans="1:7" x14ac:dyDescent="0.25">
      <c r="A2736">
        <v>82.09</v>
      </c>
      <c r="B2736">
        <v>0.02</v>
      </c>
      <c r="C2736">
        <v>36</v>
      </c>
      <c r="D2736">
        <v>11.44</v>
      </c>
      <c r="F2736" t="str">
        <f t="shared" si="84"/>
        <v>Profit</v>
      </c>
      <c r="G2736">
        <f t="shared" si="85"/>
        <v>2.2802777777777781</v>
      </c>
    </row>
    <row r="2737" spans="1:7" x14ac:dyDescent="0.25">
      <c r="A2737">
        <v>14591.44</v>
      </c>
      <c r="B2737">
        <v>7.0000000000000007E-2</v>
      </c>
      <c r="C2737">
        <v>39</v>
      </c>
      <c r="D2737">
        <v>5475.8</v>
      </c>
      <c r="F2737" t="str">
        <f t="shared" si="84"/>
        <v>Profit</v>
      </c>
      <c r="G2737">
        <f t="shared" si="85"/>
        <v>374.13948717948722</v>
      </c>
    </row>
    <row r="2738" spans="1:7" x14ac:dyDescent="0.25">
      <c r="A2738">
        <v>1317.34</v>
      </c>
      <c r="B2738">
        <v>0.03</v>
      </c>
      <c r="C2738">
        <v>44</v>
      </c>
      <c r="D2738">
        <v>555.92999999999995</v>
      </c>
      <c r="F2738" t="str">
        <f t="shared" si="84"/>
        <v>Profit</v>
      </c>
      <c r="G2738">
        <f t="shared" si="85"/>
        <v>29.939545454545453</v>
      </c>
    </row>
    <row r="2739" spans="1:7" x14ac:dyDescent="0.25">
      <c r="A2739">
        <v>487.7</v>
      </c>
      <c r="B2739">
        <v>0.06</v>
      </c>
      <c r="C2739">
        <v>16</v>
      </c>
      <c r="D2739">
        <v>-67.540000000000006</v>
      </c>
      <c r="F2739" t="str">
        <f t="shared" si="84"/>
        <v>Loss</v>
      </c>
      <c r="G2739">
        <f t="shared" si="85"/>
        <v>30.481249999999999</v>
      </c>
    </row>
    <row r="2740" spans="1:7" x14ac:dyDescent="0.25">
      <c r="A2740">
        <v>89061.05</v>
      </c>
      <c r="B2740">
        <v>0</v>
      </c>
      <c r="C2740">
        <v>13</v>
      </c>
      <c r="D2740">
        <v>27220.69</v>
      </c>
      <c r="F2740" t="str">
        <f t="shared" si="84"/>
        <v>Profit</v>
      </c>
      <c r="G2740">
        <f t="shared" si="85"/>
        <v>6850.85</v>
      </c>
    </row>
    <row r="2741" spans="1:7" x14ac:dyDescent="0.25">
      <c r="A2741">
        <v>6636.6639999999998</v>
      </c>
      <c r="B2741">
        <v>0.08</v>
      </c>
      <c r="C2741">
        <v>40</v>
      </c>
      <c r="D2741">
        <v>1623.7</v>
      </c>
      <c r="F2741" t="str">
        <f t="shared" si="84"/>
        <v>Profit</v>
      </c>
      <c r="G2741">
        <f t="shared" si="85"/>
        <v>165.91659999999999</v>
      </c>
    </row>
    <row r="2742" spans="1:7" x14ac:dyDescent="0.25">
      <c r="A2742">
        <v>336.29</v>
      </c>
      <c r="B2742">
        <v>0.08</v>
      </c>
      <c r="C2742">
        <v>16</v>
      </c>
      <c r="D2742">
        <v>-52.14</v>
      </c>
      <c r="F2742" t="str">
        <f t="shared" si="84"/>
        <v>Loss</v>
      </c>
      <c r="G2742">
        <f t="shared" si="85"/>
        <v>21.018125000000001</v>
      </c>
    </row>
    <row r="2743" spans="1:7" x14ac:dyDescent="0.25">
      <c r="A2743">
        <v>362.17</v>
      </c>
      <c r="B2743">
        <v>0.08</v>
      </c>
      <c r="C2743">
        <v>33</v>
      </c>
      <c r="D2743">
        <v>-83.96</v>
      </c>
      <c r="F2743" t="str">
        <f t="shared" si="84"/>
        <v>Loss</v>
      </c>
      <c r="G2743">
        <f t="shared" si="85"/>
        <v>10.974848484848485</v>
      </c>
    </row>
    <row r="2744" spans="1:7" x14ac:dyDescent="0.25">
      <c r="A2744">
        <v>127.32</v>
      </c>
      <c r="B2744">
        <v>0.1</v>
      </c>
      <c r="C2744">
        <v>11</v>
      </c>
      <c r="D2744">
        <v>22.96</v>
      </c>
      <c r="F2744" t="str">
        <f t="shared" si="84"/>
        <v>Profit</v>
      </c>
      <c r="G2744">
        <f t="shared" si="85"/>
        <v>11.574545454545454</v>
      </c>
    </row>
    <row r="2745" spans="1:7" x14ac:dyDescent="0.25">
      <c r="A2745">
        <v>4011.65</v>
      </c>
      <c r="B2745">
        <v>0.05</v>
      </c>
      <c r="C2745">
        <v>30</v>
      </c>
      <c r="D2745">
        <v>-603.79999999999995</v>
      </c>
      <c r="F2745" t="str">
        <f t="shared" si="84"/>
        <v>Loss</v>
      </c>
      <c r="G2745">
        <f t="shared" si="85"/>
        <v>133.72166666666666</v>
      </c>
    </row>
    <row r="2746" spans="1:7" x14ac:dyDescent="0.25">
      <c r="A2746">
        <v>192.81399999999999</v>
      </c>
      <c r="B2746">
        <v>0.03</v>
      </c>
      <c r="C2746">
        <v>27</v>
      </c>
      <c r="D2746">
        <v>-86.2</v>
      </c>
      <c r="F2746" t="str">
        <f t="shared" si="84"/>
        <v>Loss</v>
      </c>
      <c r="G2746">
        <f t="shared" si="85"/>
        <v>7.1412592592592592</v>
      </c>
    </row>
    <row r="2747" spans="1:7" x14ac:dyDescent="0.25">
      <c r="A2747">
        <v>739.07</v>
      </c>
      <c r="B2747">
        <v>0.1</v>
      </c>
      <c r="C2747">
        <v>36</v>
      </c>
      <c r="D2747">
        <v>-71.55</v>
      </c>
      <c r="F2747" t="str">
        <f t="shared" si="84"/>
        <v>Loss</v>
      </c>
      <c r="G2747">
        <f t="shared" si="85"/>
        <v>20.529722222222222</v>
      </c>
    </row>
    <row r="2748" spans="1:7" x14ac:dyDescent="0.25">
      <c r="A2748">
        <v>38.58</v>
      </c>
      <c r="B2748">
        <v>0.02</v>
      </c>
      <c r="C2748">
        <v>4</v>
      </c>
      <c r="D2748">
        <v>-2.82</v>
      </c>
      <c r="F2748" t="str">
        <f t="shared" si="84"/>
        <v>Loss</v>
      </c>
      <c r="G2748">
        <f t="shared" si="85"/>
        <v>9.6449999999999996</v>
      </c>
    </row>
    <row r="2749" spans="1:7" x14ac:dyDescent="0.25">
      <c r="A2749">
        <v>158.79</v>
      </c>
      <c r="B2749">
        <v>0.02</v>
      </c>
      <c r="C2749">
        <v>33</v>
      </c>
      <c r="D2749">
        <v>74.14</v>
      </c>
      <c r="F2749" t="str">
        <f t="shared" si="84"/>
        <v>Profit</v>
      </c>
      <c r="G2749">
        <f t="shared" si="85"/>
        <v>4.8118181818181816</v>
      </c>
    </row>
    <row r="2750" spans="1:7" x14ac:dyDescent="0.25">
      <c r="A2750">
        <v>79.06</v>
      </c>
      <c r="B2750">
        <v>0.1</v>
      </c>
      <c r="C2750">
        <v>12</v>
      </c>
      <c r="D2750">
        <v>-47</v>
      </c>
      <c r="F2750" t="str">
        <f t="shared" si="84"/>
        <v>Loss</v>
      </c>
      <c r="G2750">
        <f t="shared" si="85"/>
        <v>6.5883333333333338</v>
      </c>
    </row>
    <row r="2751" spans="1:7" x14ac:dyDescent="0.25">
      <c r="A2751">
        <v>152.31</v>
      </c>
      <c r="B2751">
        <v>0.03</v>
      </c>
      <c r="C2751">
        <v>25</v>
      </c>
      <c r="D2751">
        <v>38.08</v>
      </c>
      <c r="F2751" t="str">
        <f t="shared" si="84"/>
        <v>Profit</v>
      </c>
      <c r="G2751">
        <f t="shared" si="85"/>
        <v>6.0924000000000005</v>
      </c>
    </row>
    <row r="2752" spans="1:7" x14ac:dyDescent="0.25">
      <c r="A2752">
        <v>85.74</v>
      </c>
      <c r="B2752">
        <v>0.03</v>
      </c>
      <c r="C2752">
        <v>18</v>
      </c>
      <c r="D2752">
        <v>-73.569999999999993</v>
      </c>
      <c r="F2752" t="str">
        <f t="shared" si="84"/>
        <v>Loss</v>
      </c>
      <c r="G2752">
        <f t="shared" si="85"/>
        <v>4.7633333333333328</v>
      </c>
    </row>
    <row r="2753" spans="1:7" x14ac:dyDescent="0.25">
      <c r="A2753">
        <v>2031.98</v>
      </c>
      <c r="B2753">
        <v>0.05</v>
      </c>
      <c r="C2753">
        <v>17</v>
      </c>
      <c r="D2753">
        <v>778.6</v>
      </c>
      <c r="F2753" t="str">
        <f t="shared" si="84"/>
        <v>Profit</v>
      </c>
      <c r="G2753">
        <f t="shared" si="85"/>
        <v>119.52823529411765</v>
      </c>
    </row>
    <row r="2754" spans="1:7" x14ac:dyDescent="0.25">
      <c r="A2754">
        <v>3849.17</v>
      </c>
      <c r="B2754">
        <v>0.06</v>
      </c>
      <c r="C2754">
        <v>46</v>
      </c>
      <c r="D2754">
        <v>1982.78</v>
      </c>
      <c r="F2754" t="str">
        <f t="shared" si="84"/>
        <v>Profit</v>
      </c>
      <c r="G2754">
        <f t="shared" si="85"/>
        <v>83.677608695652182</v>
      </c>
    </row>
    <row r="2755" spans="1:7" x14ac:dyDescent="0.25">
      <c r="A2755">
        <v>131.94</v>
      </c>
      <c r="B2755">
        <v>0.04</v>
      </c>
      <c r="C2755">
        <v>24</v>
      </c>
      <c r="D2755">
        <v>2.3199999999999998</v>
      </c>
      <c r="F2755" t="str">
        <f t="shared" ref="F2755:F2818" si="86">IF(D2755&gt;0,"Profit","Loss")</f>
        <v>Profit</v>
      </c>
      <c r="G2755">
        <f t="shared" ref="G2755:G2818" si="87">IFERROR(A2755/C2755,0)</f>
        <v>5.4974999999999996</v>
      </c>
    </row>
    <row r="2756" spans="1:7" x14ac:dyDescent="0.25">
      <c r="A2756">
        <v>1825.42</v>
      </c>
      <c r="B2756">
        <v>0.06</v>
      </c>
      <c r="C2756">
        <v>19</v>
      </c>
      <c r="D2756">
        <v>1193.19</v>
      </c>
      <c r="F2756" t="str">
        <f t="shared" si="86"/>
        <v>Profit</v>
      </c>
      <c r="G2756">
        <f t="shared" si="87"/>
        <v>96.074736842105267</v>
      </c>
    </row>
    <row r="2757" spans="1:7" x14ac:dyDescent="0.25">
      <c r="A2757">
        <v>177.67</v>
      </c>
      <c r="B2757">
        <v>0.03</v>
      </c>
      <c r="C2757">
        <v>6</v>
      </c>
      <c r="D2757">
        <v>39.630000000000003</v>
      </c>
      <c r="F2757" t="str">
        <f t="shared" si="86"/>
        <v>Profit</v>
      </c>
      <c r="G2757">
        <f t="shared" si="87"/>
        <v>29.611666666666665</v>
      </c>
    </row>
    <row r="2758" spans="1:7" x14ac:dyDescent="0.25">
      <c r="A2758">
        <v>119.2</v>
      </c>
      <c r="B2758">
        <v>0.06</v>
      </c>
      <c r="C2758">
        <v>32</v>
      </c>
      <c r="D2758">
        <v>30.61</v>
      </c>
      <c r="F2758" t="str">
        <f t="shared" si="86"/>
        <v>Profit</v>
      </c>
      <c r="G2758">
        <f t="shared" si="87"/>
        <v>3.7250000000000001</v>
      </c>
    </row>
    <row r="2759" spans="1:7" x14ac:dyDescent="0.25">
      <c r="A2759">
        <v>751.94</v>
      </c>
      <c r="B2759">
        <v>0.02</v>
      </c>
      <c r="C2759">
        <v>5</v>
      </c>
      <c r="D2759">
        <v>-283.94</v>
      </c>
      <c r="F2759" t="str">
        <f t="shared" si="86"/>
        <v>Loss</v>
      </c>
      <c r="G2759">
        <f t="shared" si="87"/>
        <v>150.38800000000001</v>
      </c>
    </row>
    <row r="2760" spans="1:7" x14ac:dyDescent="0.25">
      <c r="A2760">
        <v>5403.75</v>
      </c>
      <c r="B2760">
        <v>0.08</v>
      </c>
      <c r="C2760">
        <v>16</v>
      </c>
      <c r="D2760">
        <v>103.83</v>
      </c>
      <c r="F2760" t="str">
        <f t="shared" si="86"/>
        <v>Profit</v>
      </c>
      <c r="G2760">
        <f t="shared" si="87"/>
        <v>337.734375</v>
      </c>
    </row>
    <row r="2761" spans="1:7" x14ac:dyDescent="0.25">
      <c r="A2761">
        <v>77.55</v>
      </c>
      <c r="B2761">
        <v>0</v>
      </c>
      <c r="C2761">
        <v>33</v>
      </c>
      <c r="D2761">
        <v>-37.200000000000003</v>
      </c>
      <c r="F2761" t="str">
        <f t="shared" si="86"/>
        <v>Loss</v>
      </c>
      <c r="G2761">
        <f t="shared" si="87"/>
        <v>2.35</v>
      </c>
    </row>
    <row r="2762" spans="1:7" x14ac:dyDescent="0.25">
      <c r="A2762">
        <v>224.744</v>
      </c>
      <c r="B2762">
        <v>0.02</v>
      </c>
      <c r="C2762">
        <v>3</v>
      </c>
      <c r="D2762">
        <v>54.6</v>
      </c>
      <c r="F2762" t="str">
        <f t="shared" si="86"/>
        <v>Profit</v>
      </c>
      <c r="G2762">
        <f t="shared" si="87"/>
        <v>74.914666666666662</v>
      </c>
    </row>
    <row r="2763" spans="1:7" x14ac:dyDescent="0.25">
      <c r="A2763">
        <v>1285.55</v>
      </c>
      <c r="B2763">
        <v>0.09</v>
      </c>
      <c r="C2763">
        <v>26</v>
      </c>
      <c r="D2763">
        <v>-17.03</v>
      </c>
      <c r="F2763" t="str">
        <f t="shared" si="86"/>
        <v>Loss</v>
      </c>
      <c r="G2763">
        <f t="shared" si="87"/>
        <v>49.444230769230771</v>
      </c>
    </row>
    <row r="2764" spans="1:7" x14ac:dyDescent="0.25">
      <c r="A2764">
        <v>150.33000000000001</v>
      </c>
      <c r="B2764">
        <v>0.1</v>
      </c>
      <c r="C2764">
        <v>10</v>
      </c>
      <c r="D2764">
        <v>-47.88</v>
      </c>
      <c r="F2764" t="str">
        <f t="shared" si="86"/>
        <v>Loss</v>
      </c>
      <c r="G2764">
        <f t="shared" si="87"/>
        <v>15.033000000000001</v>
      </c>
    </row>
    <row r="2765" spans="1:7" x14ac:dyDescent="0.25">
      <c r="A2765">
        <v>30.35</v>
      </c>
      <c r="B2765">
        <v>0.01</v>
      </c>
      <c r="C2765">
        <v>9</v>
      </c>
      <c r="D2765">
        <v>5.0199999999999996</v>
      </c>
      <c r="F2765" t="str">
        <f t="shared" si="86"/>
        <v>Profit</v>
      </c>
      <c r="G2765">
        <f t="shared" si="87"/>
        <v>3.3722222222222222</v>
      </c>
    </row>
    <row r="2766" spans="1:7" x14ac:dyDescent="0.25">
      <c r="A2766">
        <v>2519.5500000000002</v>
      </c>
      <c r="B2766">
        <v>0.05</v>
      </c>
      <c r="C2766">
        <v>47</v>
      </c>
      <c r="D2766">
        <v>592.53</v>
      </c>
      <c r="F2766" t="str">
        <f t="shared" si="86"/>
        <v>Profit</v>
      </c>
      <c r="G2766">
        <f t="shared" si="87"/>
        <v>53.607446808510645</v>
      </c>
    </row>
    <row r="2767" spans="1:7" x14ac:dyDescent="0.25">
      <c r="A2767">
        <v>1634.17</v>
      </c>
      <c r="B2767">
        <v>0.05</v>
      </c>
      <c r="C2767">
        <v>46</v>
      </c>
      <c r="D2767">
        <v>232.8</v>
      </c>
      <c r="F2767" t="str">
        <f t="shared" si="86"/>
        <v>Profit</v>
      </c>
      <c r="G2767">
        <f t="shared" si="87"/>
        <v>35.525434782608698</v>
      </c>
    </row>
    <row r="2768" spans="1:7" x14ac:dyDescent="0.25">
      <c r="A2768">
        <v>2236.16</v>
      </c>
      <c r="B2768">
        <v>0.05</v>
      </c>
      <c r="C2768">
        <v>7</v>
      </c>
      <c r="D2768">
        <v>-99.16</v>
      </c>
      <c r="F2768" t="str">
        <f t="shared" si="86"/>
        <v>Loss</v>
      </c>
      <c r="G2768">
        <f t="shared" si="87"/>
        <v>319.45142857142855</v>
      </c>
    </row>
    <row r="2769" spans="1:7" x14ac:dyDescent="0.25">
      <c r="A2769">
        <v>27.01</v>
      </c>
      <c r="B2769">
        <v>0.05</v>
      </c>
      <c r="C2769">
        <v>7</v>
      </c>
      <c r="D2769">
        <v>-1.3</v>
      </c>
      <c r="F2769" t="str">
        <f t="shared" si="86"/>
        <v>Loss</v>
      </c>
      <c r="G2769">
        <f t="shared" si="87"/>
        <v>3.858571428571429</v>
      </c>
    </row>
    <row r="2770" spans="1:7" x14ac:dyDescent="0.25">
      <c r="A2770">
        <v>96.68</v>
      </c>
      <c r="B2770">
        <v>0.03</v>
      </c>
      <c r="C2770">
        <v>11</v>
      </c>
      <c r="D2770">
        <v>22.25</v>
      </c>
      <c r="F2770" t="str">
        <f t="shared" si="86"/>
        <v>Profit</v>
      </c>
      <c r="G2770">
        <f t="shared" si="87"/>
        <v>8.7890909090909091</v>
      </c>
    </row>
    <row r="2771" spans="1:7" x14ac:dyDescent="0.25">
      <c r="A2771">
        <v>464.64</v>
      </c>
      <c r="B2771">
        <v>0.03</v>
      </c>
      <c r="C2771">
        <v>42</v>
      </c>
      <c r="D2771">
        <v>14.48</v>
      </c>
      <c r="F2771" t="str">
        <f t="shared" si="86"/>
        <v>Profit</v>
      </c>
      <c r="G2771">
        <f t="shared" si="87"/>
        <v>11.062857142857142</v>
      </c>
    </row>
    <row r="2772" spans="1:7" x14ac:dyDescent="0.25">
      <c r="A2772">
        <v>394.62</v>
      </c>
      <c r="B2772">
        <v>0.06</v>
      </c>
      <c r="C2772">
        <v>37</v>
      </c>
      <c r="D2772">
        <v>-31.39</v>
      </c>
      <c r="F2772" t="str">
        <f t="shared" si="86"/>
        <v>Loss</v>
      </c>
      <c r="G2772">
        <f t="shared" si="87"/>
        <v>10.665405405405405</v>
      </c>
    </row>
    <row r="2773" spans="1:7" x14ac:dyDescent="0.25">
      <c r="A2773">
        <v>83.87</v>
      </c>
      <c r="B2773">
        <v>0.06</v>
      </c>
      <c r="C2773">
        <v>14</v>
      </c>
      <c r="D2773">
        <v>-28.83</v>
      </c>
      <c r="F2773" t="str">
        <f t="shared" si="86"/>
        <v>Loss</v>
      </c>
      <c r="G2773">
        <f t="shared" si="87"/>
        <v>5.9907142857142857</v>
      </c>
    </row>
    <row r="2774" spans="1:7" x14ac:dyDescent="0.25">
      <c r="A2774">
        <v>2300.4499999999998</v>
      </c>
      <c r="B2774">
        <v>0.02</v>
      </c>
      <c r="C2774">
        <v>36</v>
      </c>
      <c r="D2774">
        <v>624.64</v>
      </c>
      <c r="F2774" t="str">
        <f t="shared" si="86"/>
        <v>Profit</v>
      </c>
      <c r="G2774">
        <f t="shared" si="87"/>
        <v>63.901388888888881</v>
      </c>
    </row>
    <row r="2775" spans="1:7" x14ac:dyDescent="0.25">
      <c r="A2775">
        <v>480.13</v>
      </c>
      <c r="B2775">
        <v>0.04</v>
      </c>
      <c r="C2775">
        <v>29</v>
      </c>
      <c r="D2775">
        <v>53.67</v>
      </c>
      <c r="F2775" t="str">
        <f t="shared" si="86"/>
        <v>Profit</v>
      </c>
      <c r="G2775">
        <f t="shared" si="87"/>
        <v>16.556206896551725</v>
      </c>
    </row>
    <row r="2776" spans="1:7" x14ac:dyDescent="0.25">
      <c r="A2776">
        <v>2544.73</v>
      </c>
      <c r="B2776">
        <v>0.02</v>
      </c>
      <c r="C2776">
        <v>45</v>
      </c>
      <c r="D2776">
        <v>375.87</v>
      </c>
      <c r="F2776" t="str">
        <f t="shared" si="86"/>
        <v>Profit</v>
      </c>
      <c r="G2776">
        <f t="shared" si="87"/>
        <v>56.549555555555557</v>
      </c>
    </row>
    <row r="2777" spans="1:7" x14ac:dyDescent="0.25">
      <c r="A2777">
        <v>548.11</v>
      </c>
      <c r="B2777">
        <v>0.04</v>
      </c>
      <c r="C2777">
        <v>46</v>
      </c>
      <c r="D2777">
        <v>124.24</v>
      </c>
      <c r="F2777" t="str">
        <f t="shared" si="86"/>
        <v>Profit</v>
      </c>
      <c r="G2777">
        <f t="shared" si="87"/>
        <v>11.915434782608695</v>
      </c>
    </row>
    <row r="2778" spans="1:7" x14ac:dyDescent="0.25">
      <c r="A2778">
        <v>1273.2660000000001</v>
      </c>
      <c r="B2778">
        <v>0.1</v>
      </c>
      <c r="C2778">
        <v>8</v>
      </c>
      <c r="D2778">
        <v>-615.66999999999996</v>
      </c>
      <c r="F2778" t="str">
        <f t="shared" si="86"/>
        <v>Loss</v>
      </c>
      <c r="G2778">
        <f t="shared" si="87"/>
        <v>159.15825000000001</v>
      </c>
    </row>
    <row r="2779" spans="1:7" x14ac:dyDescent="0.25">
      <c r="A2779">
        <v>113.8</v>
      </c>
      <c r="B2779">
        <v>7.0000000000000007E-2</v>
      </c>
      <c r="C2779">
        <v>25</v>
      </c>
      <c r="D2779">
        <v>-84.08</v>
      </c>
      <c r="F2779" t="str">
        <f t="shared" si="86"/>
        <v>Loss</v>
      </c>
      <c r="G2779">
        <f t="shared" si="87"/>
        <v>4.5519999999999996</v>
      </c>
    </row>
    <row r="2780" spans="1:7" x14ac:dyDescent="0.25">
      <c r="A2780">
        <v>39.68</v>
      </c>
      <c r="B2780">
        <v>0.09</v>
      </c>
      <c r="C2780">
        <v>5</v>
      </c>
      <c r="D2780">
        <v>-6.71</v>
      </c>
      <c r="F2780" t="str">
        <f t="shared" si="86"/>
        <v>Loss</v>
      </c>
      <c r="G2780">
        <f t="shared" si="87"/>
        <v>7.9359999999999999</v>
      </c>
    </row>
    <row r="2781" spans="1:7" x14ac:dyDescent="0.25">
      <c r="A2781">
        <v>142.59</v>
      </c>
      <c r="B2781">
        <v>0.02</v>
      </c>
      <c r="C2781">
        <v>29</v>
      </c>
      <c r="D2781">
        <v>-3.23</v>
      </c>
      <c r="F2781" t="str">
        <f t="shared" si="86"/>
        <v>Loss</v>
      </c>
      <c r="G2781">
        <f t="shared" si="87"/>
        <v>4.9168965517241379</v>
      </c>
    </row>
    <row r="2782" spans="1:7" x14ac:dyDescent="0.25">
      <c r="A2782">
        <v>61.097999999999999</v>
      </c>
      <c r="B2782">
        <v>0.02</v>
      </c>
      <c r="C2782">
        <v>1</v>
      </c>
      <c r="D2782">
        <v>-257.72000000000003</v>
      </c>
      <c r="F2782" t="str">
        <f t="shared" si="86"/>
        <v>Loss</v>
      </c>
      <c r="G2782">
        <f t="shared" si="87"/>
        <v>61.097999999999999</v>
      </c>
    </row>
    <row r="2783" spans="1:7" x14ac:dyDescent="0.25">
      <c r="A2783">
        <v>75.73</v>
      </c>
      <c r="B2783">
        <v>0.04</v>
      </c>
      <c r="C2783">
        <v>43</v>
      </c>
      <c r="D2783">
        <v>-37.76</v>
      </c>
      <c r="F2783" t="str">
        <f t="shared" si="86"/>
        <v>Loss</v>
      </c>
      <c r="G2783">
        <f t="shared" si="87"/>
        <v>1.7611627906976746</v>
      </c>
    </row>
    <row r="2784" spans="1:7" x14ac:dyDescent="0.25">
      <c r="A2784">
        <v>63.91</v>
      </c>
      <c r="B2784">
        <v>0.06</v>
      </c>
      <c r="C2784">
        <v>9</v>
      </c>
      <c r="D2784">
        <v>-27.78</v>
      </c>
      <c r="F2784" t="str">
        <f t="shared" si="86"/>
        <v>Loss</v>
      </c>
      <c r="G2784">
        <f t="shared" si="87"/>
        <v>7.1011111111111109</v>
      </c>
    </row>
    <row r="2785" spans="1:7" x14ac:dyDescent="0.25">
      <c r="A2785">
        <v>134.86000000000001</v>
      </c>
      <c r="B2785">
        <v>0.04</v>
      </c>
      <c r="C2785">
        <v>42</v>
      </c>
      <c r="D2785">
        <v>-62.84</v>
      </c>
      <c r="F2785" t="str">
        <f t="shared" si="86"/>
        <v>Loss</v>
      </c>
      <c r="G2785">
        <f t="shared" si="87"/>
        <v>3.2109523809523814</v>
      </c>
    </row>
    <row r="2786" spans="1:7" x14ac:dyDescent="0.25">
      <c r="A2786">
        <v>46.97</v>
      </c>
      <c r="B2786">
        <v>0.03</v>
      </c>
      <c r="C2786">
        <v>8</v>
      </c>
      <c r="D2786">
        <v>-0.01</v>
      </c>
      <c r="F2786" t="str">
        <f t="shared" si="86"/>
        <v>Loss</v>
      </c>
      <c r="G2786">
        <f t="shared" si="87"/>
        <v>5.8712499999999999</v>
      </c>
    </row>
    <row r="2787" spans="1:7" x14ac:dyDescent="0.25">
      <c r="A2787">
        <v>1158.26</v>
      </c>
      <c r="B2787">
        <v>0.06</v>
      </c>
      <c r="C2787">
        <v>7</v>
      </c>
      <c r="D2787">
        <v>170.08</v>
      </c>
      <c r="F2787" t="str">
        <f t="shared" si="86"/>
        <v>Profit</v>
      </c>
      <c r="G2787">
        <f t="shared" si="87"/>
        <v>165.46571428571428</v>
      </c>
    </row>
    <row r="2788" spans="1:7" x14ac:dyDescent="0.25">
      <c r="A2788">
        <v>3152.75</v>
      </c>
      <c r="B2788">
        <v>0.04</v>
      </c>
      <c r="C2788">
        <v>38</v>
      </c>
      <c r="D2788">
        <v>1166.4000000000001</v>
      </c>
      <c r="F2788" t="str">
        <f t="shared" si="86"/>
        <v>Profit</v>
      </c>
      <c r="G2788">
        <f t="shared" si="87"/>
        <v>82.96710526315789</v>
      </c>
    </row>
    <row r="2789" spans="1:7" x14ac:dyDescent="0.25">
      <c r="A2789">
        <v>152.96</v>
      </c>
      <c r="B2789">
        <v>0.09</v>
      </c>
      <c r="C2789">
        <v>36</v>
      </c>
      <c r="D2789">
        <v>-123.87</v>
      </c>
      <c r="F2789" t="str">
        <f t="shared" si="86"/>
        <v>Loss</v>
      </c>
      <c r="G2789">
        <f t="shared" si="87"/>
        <v>4.2488888888888887</v>
      </c>
    </row>
    <row r="2790" spans="1:7" x14ac:dyDescent="0.25">
      <c r="A2790">
        <v>8662.34</v>
      </c>
      <c r="B2790">
        <v>0</v>
      </c>
      <c r="C2790">
        <v>15</v>
      </c>
      <c r="D2790">
        <v>-704.66</v>
      </c>
      <c r="F2790" t="str">
        <f t="shared" si="86"/>
        <v>Loss</v>
      </c>
      <c r="G2790">
        <f t="shared" si="87"/>
        <v>577.48933333333332</v>
      </c>
    </row>
    <row r="2791" spans="1:7" x14ac:dyDescent="0.25">
      <c r="A2791">
        <v>3672.89</v>
      </c>
      <c r="B2791">
        <v>0.01</v>
      </c>
      <c r="C2791">
        <v>1</v>
      </c>
      <c r="D2791">
        <v>-3061.82</v>
      </c>
      <c r="F2791" t="str">
        <f t="shared" si="86"/>
        <v>Loss</v>
      </c>
      <c r="G2791">
        <f t="shared" si="87"/>
        <v>3672.89</v>
      </c>
    </row>
    <row r="2792" spans="1:7" x14ac:dyDescent="0.25">
      <c r="A2792">
        <v>173.09</v>
      </c>
      <c r="B2792">
        <v>0.03</v>
      </c>
      <c r="C2792">
        <v>20</v>
      </c>
      <c r="D2792">
        <v>-6.71</v>
      </c>
      <c r="F2792" t="str">
        <f t="shared" si="86"/>
        <v>Loss</v>
      </c>
      <c r="G2792">
        <f t="shared" si="87"/>
        <v>8.6545000000000005</v>
      </c>
    </row>
    <row r="2793" spans="1:7" x14ac:dyDescent="0.25">
      <c r="A2793">
        <v>1681.6</v>
      </c>
      <c r="B2793">
        <v>7.0000000000000007E-2</v>
      </c>
      <c r="C2793">
        <v>42</v>
      </c>
      <c r="D2793">
        <v>167.37</v>
      </c>
      <c r="F2793" t="str">
        <f t="shared" si="86"/>
        <v>Profit</v>
      </c>
      <c r="G2793">
        <f t="shared" si="87"/>
        <v>40.038095238095238</v>
      </c>
    </row>
    <row r="2794" spans="1:7" x14ac:dyDescent="0.25">
      <c r="A2794">
        <v>8221.2934999999998</v>
      </c>
      <c r="B2794">
        <v>0.06</v>
      </c>
      <c r="C2794">
        <v>50</v>
      </c>
      <c r="D2794">
        <v>2342.21</v>
      </c>
      <c r="F2794" t="str">
        <f t="shared" si="86"/>
        <v>Profit</v>
      </c>
      <c r="G2794">
        <f t="shared" si="87"/>
        <v>164.42587</v>
      </c>
    </row>
    <row r="2795" spans="1:7" x14ac:dyDescent="0.25">
      <c r="A2795">
        <v>152.55000000000001</v>
      </c>
      <c r="B2795">
        <v>0.06</v>
      </c>
      <c r="C2795">
        <v>42</v>
      </c>
      <c r="D2795">
        <v>-20.27</v>
      </c>
      <c r="F2795" t="str">
        <f t="shared" si="86"/>
        <v>Loss</v>
      </c>
      <c r="G2795">
        <f t="shared" si="87"/>
        <v>3.6321428571428576</v>
      </c>
    </row>
    <row r="2796" spans="1:7" x14ac:dyDescent="0.25">
      <c r="A2796">
        <v>55.45</v>
      </c>
      <c r="B2796">
        <v>0.01</v>
      </c>
      <c r="C2796">
        <v>17</v>
      </c>
      <c r="D2796">
        <v>21.42</v>
      </c>
      <c r="F2796" t="str">
        <f t="shared" si="86"/>
        <v>Profit</v>
      </c>
      <c r="G2796">
        <f t="shared" si="87"/>
        <v>3.2617647058823529</v>
      </c>
    </row>
    <row r="2797" spans="1:7" x14ac:dyDescent="0.25">
      <c r="A2797">
        <v>7441.29</v>
      </c>
      <c r="B2797">
        <v>0.1</v>
      </c>
      <c r="C2797">
        <v>46</v>
      </c>
      <c r="D2797">
        <v>2665.4</v>
      </c>
      <c r="F2797" t="str">
        <f t="shared" si="86"/>
        <v>Profit</v>
      </c>
      <c r="G2797">
        <f t="shared" si="87"/>
        <v>161.76717391304348</v>
      </c>
    </row>
    <row r="2798" spans="1:7" x14ac:dyDescent="0.25">
      <c r="A2798">
        <v>672.46</v>
      </c>
      <c r="B2798">
        <v>0.1</v>
      </c>
      <c r="C2798">
        <v>47</v>
      </c>
      <c r="D2798">
        <v>279.74</v>
      </c>
      <c r="F2798" t="str">
        <f t="shared" si="86"/>
        <v>Profit</v>
      </c>
      <c r="G2798">
        <f t="shared" si="87"/>
        <v>14.307659574468087</v>
      </c>
    </row>
    <row r="2799" spans="1:7" x14ac:dyDescent="0.25">
      <c r="A2799">
        <v>196.5</v>
      </c>
      <c r="B2799">
        <v>0.08</v>
      </c>
      <c r="C2799">
        <v>40</v>
      </c>
      <c r="D2799">
        <v>-99.76</v>
      </c>
      <c r="F2799" t="str">
        <f t="shared" si="86"/>
        <v>Loss</v>
      </c>
      <c r="G2799">
        <f t="shared" si="87"/>
        <v>4.9124999999999996</v>
      </c>
    </row>
    <row r="2800" spans="1:7" x14ac:dyDescent="0.25">
      <c r="A2800">
        <v>1441.57</v>
      </c>
      <c r="B2800">
        <v>7.0000000000000007E-2</v>
      </c>
      <c r="C2800">
        <v>50</v>
      </c>
      <c r="D2800">
        <v>475.26</v>
      </c>
      <c r="F2800" t="str">
        <f t="shared" si="86"/>
        <v>Profit</v>
      </c>
      <c r="G2800">
        <f t="shared" si="87"/>
        <v>28.831399999999999</v>
      </c>
    </row>
    <row r="2801" spans="1:7" x14ac:dyDescent="0.25">
      <c r="A2801">
        <v>3609.88</v>
      </c>
      <c r="B2801">
        <v>7.0000000000000007E-2</v>
      </c>
      <c r="C2801">
        <v>42</v>
      </c>
      <c r="D2801">
        <v>-1396.22</v>
      </c>
      <c r="F2801" t="str">
        <f t="shared" si="86"/>
        <v>Loss</v>
      </c>
      <c r="G2801">
        <f t="shared" si="87"/>
        <v>85.949523809523811</v>
      </c>
    </row>
    <row r="2802" spans="1:7" x14ac:dyDescent="0.25">
      <c r="A2802">
        <v>20333.815999999999</v>
      </c>
      <c r="B2802">
        <v>0.02</v>
      </c>
      <c r="C2802">
        <v>45</v>
      </c>
      <c r="D2802">
        <v>-1430.45</v>
      </c>
      <c r="F2802" t="str">
        <f t="shared" si="86"/>
        <v>Loss</v>
      </c>
      <c r="G2802">
        <f t="shared" si="87"/>
        <v>451.86257777777774</v>
      </c>
    </row>
    <row r="2803" spans="1:7" x14ac:dyDescent="0.25">
      <c r="A2803">
        <v>341.39</v>
      </c>
      <c r="B2803">
        <v>0.03</v>
      </c>
      <c r="C2803">
        <v>45</v>
      </c>
      <c r="D2803">
        <v>-82.95</v>
      </c>
      <c r="F2803" t="str">
        <f t="shared" si="86"/>
        <v>Loss</v>
      </c>
      <c r="G2803">
        <f t="shared" si="87"/>
        <v>7.5864444444444441</v>
      </c>
    </row>
    <row r="2804" spans="1:7" x14ac:dyDescent="0.25">
      <c r="A2804">
        <v>729.57</v>
      </c>
      <c r="B2804">
        <v>0.08</v>
      </c>
      <c r="C2804">
        <v>22</v>
      </c>
      <c r="D2804">
        <v>250.43</v>
      </c>
      <c r="F2804" t="str">
        <f t="shared" si="86"/>
        <v>Profit</v>
      </c>
      <c r="G2804">
        <f t="shared" si="87"/>
        <v>33.162272727272729</v>
      </c>
    </row>
    <row r="2805" spans="1:7" x14ac:dyDescent="0.25">
      <c r="A2805">
        <v>1871.13</v>
      </c>
      <c r="B2805">
        <v>0.01</v>
      </c>
      <c r="C2805">
        <v>41</v>
      </c>
      <c r="D2805">
        <v>346.43</v>
      </c>
      <c r="F2805" t="str">
        <f t="shared" si="86"/>
        <v>Profit</v>
      </c>
      <c r="G2805">
        <f t="shared" si="87"/>
        <v>45.637317073170735</v>
      </c>
    </row>
    <row r="2806" spans="1:7" x14ac:dyDescent="0.25">
      <c r="A2806">
        <v>3753.42</v>
      </c>
      <c r="B2806">
        <v>0</v>
      </c>
      <c r="C2806">
        <v>45</v>
      </c>
      <c r="D2806">
        <v>1276.25</v>
      </c>
      <c r="F2806" t="str">
        <f t="shared" si="86"/>
        <v>Profit</v>
      </c>
      <c r="G2806">
        <f t="shared" si="87"/>
        <v>83.409333333333336</v>
      </c>
    </row>
    <row r="2807" spans="1:7" x14ac:dyDescent="0.25">
      <c r="A2807">
        <v>782.05</v>
      </c>
      <c r="B2807">
        <v>0.08</v>
      </c>
      <c r="C2807">
        <v>41</v>
      </c>
      <c r="D2807">
        <v>-253.74</v>
      </c>
      <c r="F2807" t="str">
        <f t="shared" si="86"/>
        <v>Loss</v>
      </c>
      <c r="G2807">
        <f t="shared" si="87"/>
        <v>19.074390243902439</v>
      </c>
    </row>
    <row r="2808" spans="1:7" x14ac:dyDescent="0.25">
      <c r="A2808">
        <v>1130.79</v>
      </c>
      <c r="B2808">
        <v>0.01</v>
      </c>
      <c r="C2808">
        <v>23</v>
      </c>
      <c r="D2808">
        <v>468.19</v>
      </c>
      <c r="F2808" t="str">
        <f t="shared" si="86"/>
        <v>Profit</v>
      </c>
      <c r="G2808">
        <f t="shared" si="87"/>
        <v>49.164782608695653</v>
      </c>
    </row>
    <row r="2809" spans="1:7" x14ac:dyDescent="0.25">
      <c r="A2809">
        <v>229.43</v>
      </c>
      <c r="B2809">
        <v>0.08</v>
      </c>
      <c r="C2809">
        <v>28</v>
      </c>
      <c r="D2809">
        <v>61.09</v>
      </c>
      <c r="F2809" t="str">
        <f t="shared" si="86"/>
        <v>Profit</v>
      </c>
      <c r="G2809">
        <f t="shared" si="87"/>
        <v>8.1939285714285717</v>
      </c>
    </row>
    <row r="2810" spans="1:7" x14ac:dyDescent="0.25">
      <c r="A2810">
        <v>132.78</v>
      </c>
      <c r="B2810">
        <v>0.09</v>
      </c>
      <c r="C2810">
        <v>18</v>
      </c>
      <c r="D2810">
        <v>-130.96</v>
      </c>
      <c r="F2810" t="str">
        <f t="shared" si="86"/>
        <v>Loss</v>
      </c>
      <c r="G2810">
        <f t="shared" si="87"/>
        <v>7.3766666666666669</v>
      </c>
    </row>
    <row r="2811" spans="1:7" x14ac:dyDescent="0.25">
      <c r="A2811">
        <v>5258.94</v>
      </c>
      <c r="B2811">
        <v>0.09</v>
      </c>
      <c r="C2811">
        <v>41</v>
      </c>
      <c r="D2811">
        <v>-421.76</v>
      </c>
      <c r="F2811" t="str">
        <f t="shared" si="86"/>
        <v>Loss</v>
      </c>
      <c r="G2811">
        <f t="shared" si="87"/>
        <v>128.26682926829267</v>
      </c>
    </row>
    <row r="2812" spans="1:7" x14ac:dyDescent="0.25">
      <c r="A2812">
        <v>250.29</v>
      </c>
      <c r="B2812">
        <v>0.02</v>
      </c>
      <c r="C2812">
        <v>30</v>
      </c>
      <c r="D2812">
        <v>6.79</v>
      </c>
      <c r="F2812" t="str">
        <f t="shared" si="86"/>
        <v>Profit</v>
      </c>
      <c r="G2812">
        <f t="shared" si="87"/>
        <v>8.343</v>
      </c>
    </row>
    <row r="2813" spans="1:7" x14ac:dyDescent="0.25">
      <c r="A2813">
        <v>1900.2260000000001</v>
      </c>
      <c r="B2813">
        <v>0.01</v>
      </c>
      <c r="C2813">
        <v>33</v>
      </c>
      <c r="D2813">
        <v>440.2</v>
      </c>
      <c r="F2813" t="str">
        <f t="shared" si="86"/>
        <v>Profit</v>
      </c>
      <c r="G2813">
        <f t="shared" si="87"/>
        <v>57.582606060606061</v>
      </c>
    </row>
    <row r="2814" spans="1:7" x14ac:dyDescent="0.25">
      <c r="A2814">
        <v>423.3</v>
      </c>
      <c r="B2814">
        <v>0.01</v>
      </c>
      <c r="C2814">
        <v>1</v>
      </c>
      <c r="D2814">
        <v>-259.01</v>
      </c>
      <c r="F2814" t="str">
        <f t="shared" si="86"/>
        <v>Loss</v>
      </c>
      <c r="G2814">
        <f t="shared" si="87"/>
        <v>423.3</v>
      </c>
    </row>
    <row r="2815" spans="1:7" x14ac:dyDescent="0.25">
      <c r="A2815">
        <v>1200.1300000000001</v>
      </c>
      <c r="B2815">
        <v>0.09</v>
      </c>
      <c r="C2815">
        <v>46</v>
      </c>
      <c r="D2815">
        <v>-7.8</v>
      </c>
      <c r="F2815" t="str">
        <f t="shared" si="86"/>
        <v>Loss</v>
      </c>
      <c r="G2815">
        <f t="shared" si="87"/>
        <v>26.089782608695653</v>
      </c>
    </row>
    <row r="2816" spans="1:7" x14ac:dyDescent="0.25">
      <c r="A2816">
        <v>1971.56</v>
      </c>
      <c r="B2816">
        <v>0.05</v>
      </c>
      <c r="C2816">
        <v>28</v>
      </c>
      <c r="D2816">
        <v>-15.29</v>
      </c>
      <c r="F2816" t="str">
        <f t="shared" si="86"/>
        <v>Loss</v>
      </c>
      <c r="G2816">
        <f t="shared" si="87"/>
        <v>70.412857142857135</v>
      </c>
    </row>
    <row r="2817" spans="1:7" x14ac:dyDescent="0.25">
      <c r="A2817">
        <v>31.2</v>
      </c>
      <c r="B2817">
        <v>0.09</v>
      </c>
      <c r="C2817">
        <v>28</v>
      </c>
      <c r="D2817">
        <v>-2.81</v>
      </c>
      <c r="F2817" t="str">
        <f t="shared" si="86"/>
        <v>Loss</v>
      </c>
      <c r="G2817">
        <f t="shared" si="87"/>
        <v>1.1142857142857143</v>
      </c>
    </row>
    <row r="2818" spans="1:7" x14ac:dyDescent="0.25">
      <c r="A2818">
        <v>154.43</v>
      </c>
      <c r="B2818">
        <v>0.03</v>
      </c>
      <c r="C2818">
        <v>34</v>
      </c>
      <c r="D2818">
        <v>-133.77000000000001</v>
      </c>
      <c r="F2818" t="str">
        <f t="shared" si="86"/>
        <v>Loss</v>
      </c>
      <c r="G2818">
        <f t="shared" si="87"/>
        <v>4.5420588235294117</v>
      </c>
    </row>
    <row r="2819" spans="1:7" x14ac:dyDescent="0.25">
      <c r="A2819">
        <v>6552.9</v>
      </c>
      <c r="B2819">
        <v>0.1</v>
      </c>
      <c r="C2819">
        <v>23</v>
      </c>
      <c r="D2819">
        <v>-461.45</v>
      </c>
      <c r="F2819" t="str">
        <f t="shared" ref="F2819:F2882" si="88">IF(D2819&gt;0,"Profit","Loss")</f>
        <v>Loss</v>
      </c>
      <c r="G2819">
        <f t="shared" ref="G2819:G2882" si="89">IFERROR(A2819/C2819,0)</f>
        <v>284.90869565217389</v>
      </c>
    </row>
    <row r="2820" spans="1:7" x14ac:dyDescent="0.25">
      <c r="A2820">
        <v>14588.28</v>
      </c>
      <c r="B2820">
        <v>0.06</v>
      </c>
      <c r="C2820">
        <v>47</v>
      </c>
      <c r="D2820">
        <v>861.78</v>
      </c>
      <c r="F2820" t="str">
        <f t="shared" si="88"/>
        <v>Profit</v>
      </c>
      <c r="G2820">
        <f t="shared" si="89"/>
        <v>310.38893617021279</v>
      </c>
    </row>
    <row r="2821" spans="1:7" x14ac:dyDescent="0.25">
      <c r="A2821">
        <v>2675.08</v>
      </c>
      <c r="B2821">
        <v>7.0000000000000007E-2</v>
      </c>
      <c r="C2821">
        <v>27</v>
      </c>
      <c r="D2821">
        <v>489.58</v>
      </c>
      <c r="F2821" t="str">
        <f t="shared" si="88"/>
        <v>Profit</v>
      </c>
      <c r="G2821">
        <f t="shared" si="89"/>
        <v>99.07703703703703</v>
      </c>
    </row>
    <row r="2822" spans="1:7" x14ac:dyDescent="0.25">
      <c r="A2822">
        <v>111.83</v>
      </c>
      <c r="B2822">
        <v>7.0000000000000007E-2</v>
      </c>
      <c r="C2822">
        <v>34</v>
      </c>
      <c r="D2822">
        <v>-92.16</v>
      </c>
      <c r="F2822" t="str">
        <f t="shared" si="88"/>
        <v>Loss</v>
      </c>
      <c r="G2822">
        <f t="shared" si="89"/>
        <v>3.2891176470588235</v>
      </c>
    </row>
    <row r="2823" spans="1:7" x14ac:dyDescent="0.25">
      <c r="A2823">
        <v>129.53</v>
      </c>
      <c r="B2823">
        <v>0.06</v>
      </c>
      <c r="C2823">
        <v>24</v>
      </c>
      <c r="D2823">
        <v>33.01</v>
      </c>
      <c r="F2823" t="str">
        <f t="shared" si="88"/>
        <v>Profit</v>
      </c>
      <c r="G2823">
        <f t="shared" si="89"/>
        <v>5.3970833333333337</v>
      </c>
    </row>
    <row r="2824" spans="1:7" x14ac:dyDescent="0.25">
      <c r="A2824">
        <v>3232.1334999999999</v>
      </c>
      <c r="B2824">
        <v>0.05</v>
      </c>
      <c r="C2824">
        <v>40</v>
      </c>
      <c r="D2824">
        <v>696.95</v>
      </c>
      <c r="F2824" t="str">
        <f t="shared" si="88"/>
        <v>Profit</v>
      </c>
      <c r="G2824">
        <f t="shared" si="89"/>
        <v>80.803337499999998</v>
      </c>
    </row>
    <row r="2825" spans="1:7" x14ac:dyDescent="0.25">
      <c r="A2825">
        <v>6688.66</v>
      </c>
      <c r="B2825">
        <v>0.04</v>
      </c>
      <c r="C2825">
        <v>21</v>
      </c>
      <c r="D2825">
        <v>2648.08</v>
      </c>
      <c r="F2825" t="str">
        <f t="shared" si="88"/>
        <v>Profit</v>
      </c>
      <c r="G2825">
        <f t="shared" si="89"/>
        <v>318.50761904761902</v>
      </c>
    </row>
    <row r="2826" spans="1:7" x14ac:dyDescent="0.25">
      <c r="A2826">
        <v>65.849999999999994</v>
      </c>
      <c r="B2826">
        <v>7.0000000000000007E-2</v>
      </c>
      <c r="C2826">
        <v>19</v>
      </c>
      <c r="D2826">
        <v>3.9</v>
      </c>
      <c r="F2826" t="str">
        <f t="shared" si="88"/>
        <v>Profit</v>
      </c>
      <c r="G2826">
        <f t="shared" si="89"/>
        <v>3.4657894736842101</v>
      </c>
    </row>
    <row r="2827" spans="1:7" x14ac:dyDescent="0.25">
      <c r="A2827">
        <v>77.010000000000005</v>
      </c>
      <c r="B2827">
        <v>0.02</v>
      </c>
      <c r="C2827">
        <v>12</v>
      </c>
      <c r="D2827">
        <v>-19.04</v>
      </c>
      <c r="F2827" t="str">
        <f t="shared" si="88"/>
        <v>Loss</v>
      </c>
      <c r="G2827">
        <f t="shared" si="89"/>
        <v>6.4175000000000004</v>
      </c>
    </row>
    <row r="2828" spans="1:7" x14ac:dyDescent="0.25">
      <c r="A2828">
        <v>685.72050000000002</v>
      </c>
      <c r="B2828">
        <v>0.08</v>
      </c>
      <c r="C2828">
        <v>7</v>
      </c>
      <c r="D2828">
        <v>-278.87</v>
      </c>
      <c r="F2828" t="str">
        <f t="shared" si="88"/>
        <v>Loss</v>
      </c>
      <c r="G2828">
        <f t="shared" si="89"/>
        <v>97.960071428571425</v>
      </c>
    </row>
    <row r="2829" spans="1:7" x14ac:dyDescent="0.25">
      <c r="A2829">
        <v>55.68</v>
      </c>
      <c r="B2829">
        <v>0.1</v>
      </c>
      <c r="C2829">
        <v>7</v>
      </c>
      <c r="D2829">
        <v>-7.4</v>
      </c>
      <c r="F2829" t="str">
        <f t="shared" si="88"/>
        <v>Loss</v>
      </c>
      <c r="G2829">
        <f t="shared" si="89"/>
        <v>7.9542857142857146</v>
      </c>
    </row>
    <row r="2830" spans="1:7" x14ac:dyDescent="0.25">
      <c r="A2830">
        <v>247.45</v>
      </c>
      <c r="B2830">
        <v>0</v>
      </c>
      <c r="C2830">
        <v>22</v>
      </c>
      <c r="D2830">
        <v>-133.18</v>
      </c>
      <c r="F2830" t="str">
        <f t="shared" si="88"/>
        <v>Loss</v>
      </c>
      <c r="G2830">
        <f t="shared" si="89"/>
        <v>11.247727272727273</v>
      </c>
    </row>
    <row r="2831" spans="1:7" x14ac:dyDescent="0.25">
      <c r="A2831">
        <v>228.3</v>
      </c>
      <c r="B2831">
        <v>0.01</v>
      </c>
      <c r="C2831">
        <v>41</v>
      </c>
      <c r="D2831">
        <v>-111.72</v>
      </c>
      <c r="F2831" t="str">
        <f t="shared" si="88"/>
        <v>Loss</v>
      </c>
      <c r="G2831">
        <f t="shared" si="89"/>
        <v>5.5682926829268293</v>
      </c>
    </row>
    <row r="2832" spans="1:7" x14ac:dyDescent="0.25">
      <c r="A2832">
        <v>156.66</v>
      </c>
      <c r="B2832">
        <v>7.0000000000000007E-2</v>
      </c>
      <c r="C2832">
        <v>23</v>
      </c>
      <c r="D2832">
        <v>-33.15</v>
      </c>
      <c r="F2832" t="str">
        <f t="shared" si="88"/>
        <v>Loss</v>
      </c>
      <c r="G2832">
        <f t="shared" si="89"/>
        <v>6.8113043478260868</v>
      </c>
    </row>
    <row r="2833" spans="1:7" x14ac:dyDescent="0.25">
      <c r="A2833">
        <v>208.83</v>
      </c>
      <c r="B2833">
        <v>0</v>
      </c>
      <c r="C2833">
        <v>28</v>
      </c>
      <c r="D2833">
        <v>-60.15</v>
      </c>
      <c r="F2833" t="str">
        <f t="shared" si="88"/>
        <v>Loss</v>
      </c>
      <c r="G2833">
        <f t="shared" si="89"/>
        <v>7.4582142857142859</v>
      </c>
    </row>
    <row r="2834" spans="1:7" x14ac:dyDescent="0.25">
      <c r="A2834">
        <v>451.09</v>
      </c>
      <c r="B2834">
        <v>0.1</v>
      </c>
      <c r="C2834">
        <v>12</v>
      </c>
      <c r="D2834">
        <v>61.27</v>
      </c>
      <c r="F2834" t="str">
        <f t="shared" si="88"/>
        <v>Profit</v>
      </c>
      <c r="G2834">
        <f t="shared" si="89"/>
        <v>37.590833333333329</v>
      </c>
    </row>
    <row r="2835" spans="1:7" x14ac:dyDescent="0.25">
      <c r="A2835">
        <v>325.81</v>
      </c>
      <c r="B2835">
        <v>0.02</v>
      </c>
      <c r="C2835">
        <v>2</v>
      </c>
      <c r="D2835">
        <v>-522.78</v>
      </c>
      <c r="F2835" t="str">
        <f t="shared" si="88"/>
        <v>Loss</v>
      </c>
      <c r="G2835">
        <f t="shared" si="89"/>
        <v>162.905</v>
      </c>
    </row>
    <row r="2836" spans="1:7" x14ac:dyDescent="0.25">
      <c r="A2836">
        <v>1009.8</v>
      </c>
      <c r="B2836">
        <v>7.0000000000000007E-2</v>
      </c>
      <c r="C2836">
        <v>45</v>
      </c>
      <c r="D2836">
        <v>352.64</v>
      </c>
      <c r="F2836" t="str">
        <f t="shared" si="88"/>
        <v>Profit</v>
      </c>
      <c r="G2836">
        <f t="shared" si="89"/>
        <v>22.439999999999998</v>
      </c>
    </row>
    <row r="2837" spans="1:7" x14ac:dyDescent="0.25">
      <c r="A2837">
        <v>2206.991</v>
      </c>
      <c r="B2837">
        <v>0.04</v>
      </c>
      <c r="C2837">
        <v>13</v>
      </c>
      <c r="D2837">
        <v>-1.63</v>
      </c>
      <c r="F2837" t="str">
        <f t="shared" si="88"/>
        <v>Loss</v>
      </c>
      <c r="G2837">
        <f t="shared" si="89"/>
        <v>169.76853846153847</v>
      </c>
    </row>
    <row r="2838" spans="1:7" x14ac:dyDescent="0.25">
      <c r="A2838">
        <v>542.6</v>
      </c>
      <c r="B2838">
        <v>0.03</v>
      </c>
      <c r="C2838">
        <v>13</v>
      </c>
      <c r="D2838">
        <v>118.4</v>
      </c>
      <c r="F2838" t="str">
        <f t="shared" si="88"/>
        <v>Profit</v>
      </c>
      <c r="G2838">
        <f t="shared" si="89"/>
        <v>41.738461538461543</v>
      </c>
    </row>
    <row r="2839" spans="1:7" x14ac:dyDescent="0.25">
      <c r="A2839">
        <v>1136.47</v>
      </c>
      <c r="B2839">
        <v>0.1</v>
      </c>
      <c r="C2839">
        <v>10</v>
      </c>
      <c r="D2839">
        <v>323.32</v>
      </c>
      <c r="F2839" t="str">
        <f t="shared" si="88"/>
        <v>Profit</v>
      </c>
      <c r="G2839">
        <f t="shared" si="89"/>
        <v>113.64700000000001</v>
      </c>
    </row>
    <row r="2840" spans="1:7" x14ac:dyDescent="0.25">
      <c r="A2840">
        <v>292.95999999999998</v>
      </c>
      <c r="B2840">
        <v>0.09</v>
      </c>
      <c r="C2840">
        <v>3</v>
      </c>
      <c r="D2840">
        <v>-322.95</v>
      </c>
      <c r="F2840" t="str">
        <f t="shared" si="88"/>
        <v>Loss</v>
      </c>
      <c r="G2840">
        <f t="shared" si="89"/>
        <v>97.653333333333322</v>
      </c>
    </row>
    <row r="2841" spans="1:7" x14ac:dyDescent="0.25">
      <c r="A2841">
        <v>29.71</v>
      </c>
      <c r="B2841">
        <v>0.09</v>
      </c>
      <c r="C2841">
        <v>12</v>
      </c>
      <c r="D2841">
        <v>-23.17</v>
      </c>
      <c r="F2841" t="str">
        <f t="shared" si="88"/>
        <v>Loss</v>
      </c>
      <c r="G2841">
        <f t="shared" si="89"/>
        <v>2.4758333333333336</v>
      </c>
    </row>
    <row r="2842" spans="1:7" x14ac:dyDescent="0.25">
      <c r="A2842">
        <v>33.21</v>
      </c>
      <c r="B2842">
        <v>0.06</v>
      </c>
      <c r="C2842">
        <v>18</v>
      </c>
      <c r="D2842">
        <v>-0.85</v>
      </c>
      <c r="F2842" t="str">
        <f t="shared" si="88"/>
        <v>Loss</v>
      </c>
      <c r="G2842">
        <f t="shared" si="89"/>
        <v>1.845</v>
      </c>
    </row>
    <row r="2843" spans="1:7" x14ac:dyDescent="0.25">
      <c r="A2843">
        <v>1559.5</v>
      </c>
      <c r="B2843">
        <v>0.01</v>
      </c>
      <c r="C2843">
        <v>38</v>
      </c>
      <c r="D2843">
        <v>515.83000000000004</v>
      </c>
      <c r="F2843" t="str">
        <f t="shared" si="88"/>
        <v>Profit</v>
      </c>
      <c r="G2843">
        <f t="shared" si="89"/>
        <v>41.039473684210527</v>
      </c>
    </row>
    <row r="2844" spans="1:7" x14ac:dyDescent="0.25">
      <c r="A2844">
        <v>2029.75</v>
      </c>
      <c r="B2844">
        <v>0.06</v>
      </c>
      <c r="C2844">
        <v>47</v>
      </c>
      <c r="D2844">
        <v>320.37</v>
      </c>
      <c r="F2844" t="str">
        <f t="shared" si="88"/>
        <v>Profit</v>
      </c>
      <c r="G2844">
        <f t="shared" si="89"/>
        <v>43.186170212765958</v>
      </c>
    </row>
    <row r="2845" spans="1:7" x14ac:dyDescent="0.25">
      <c r="A2845">
        <v>248.42</v>
      </c>
      <c r="B2845">
        <v>0.02</v>
      </c>
      <c r="C2845">
        <v>35</v>
      </c>
      <c r="D2845">
        <v>-58.81</v>
      </c>
      <c r="F2845" t="str">
        <f t="shared" si="88"/>
        <v>Loss</v>
      </c>
      <c r="G2845">
        <f t="shared" si="89"/>
        <v>7.097714285714285</v>
      </c>
    </row>
    <row r="2846" spans="1:7" x14ac:dyDescent="0.25">
      <c r="A2846">
        <v>49.04</v>
      </c>
      <c r="B2846">
        <v>0.02</v>
      </c>
      <c r="C2846">
        <v>6</v>
      </c>
      <c r="D2846">
        <v>7.74</v>
      </c>
      <c r="F2846" t="str">
        <f t="shared" si="88"/>
        <v>Profit</v>
      </c>
      <c r="G2846">
        <f t="shared" si="89"/>
        <v>8.1733333333333338</v>
      </c>
    </row>
    <row r="2847" spans="1:7" x14ac:dyDescent="0.25">
      <c r="A2847">
        <v>5394.4</v>
      </c>
      <c r="B2847">
        <v>0.01</v>
      </c>
      <c r="C2847">
        <v>33</v>
      </c>
      <c r="D2847">
        <v>788.79</v>
      </c>
      <c r="F2847" t="str">
        <f t="shared" si="88"/>
        <v>Profit</v>
      </c>
      <c r="G2847">
        <f t="shared" si="89"/>
        <v>163.46666666666667</v>
      </c>
    </row>
    <row r="2848" spans="1:7" x14ac:dyDescent="0.25">
      <c r="A2848">
        <v>110.38</v>
      </c>
      <c r="B2848">
        <v>0.05</v>
      </c>
      <c r="C2848">
        <v>39</v>
      </c>
      <c r="D2848">
        <v>-4.8600000000000003</v>
      </c>
      <c r="F2848" t="str">
        <f t="shared" si="88"/>
        <v>Loss</v>
      </c>
      <c r="G2848">
        <f t="shared" si="89"/>
        <v>2.8302564102564101</v>
      </c>
    </row>
    <row r="2849" spans="1:7" x14ac:dyDescent="0.25">
      <c r="A2849">
        <v>2219.7325000000001</v>
      </c>
      <c r="B2849">
        <v>0.04</v>
      </c>
      <c r="C2849">
        <v>13</v>
      </c>
      <c r="D2849">
        <v>-69.78</v>
      </c>
      <c r="F2849" t="str">
        <f t="shared" si="88"/>
        <v>Loss</v>
      </c>
      <c r="G2849">
        <f t="shared" si="89"/>
        <v>170.74865384615384</v>
      </c>
    </row>
    <row r="2850" spans="1:7" x14ac:dyDescent="0.25">
      <c r="A2850">
        <v>1207.08</v>
      </c>
      <c r="B2850">
        <v>0.05</v>
      </c>
      <c r="C2850">
        <v>12</v>
      </c>
      <c r="D2850">
        <v>-351.3</v>
      </c>
      <c r="F2850" t="str">
        <f t="shared" si="88"/>
        <v>Loss</v>
      </c>
      <c r="G2850">
        <f t="shared" si="89"/>
        <v>100.58999999999999</v>
      </c>
    </row>
    <row r="2851" spans="1:7" x14ac:dyDescent="0.25">
      <c r="A2851">
        <v>1118.396</v>
      </c>
      <c r="B2851">
        <v>0.06</v>
      </c>
      <c r="C2851">
        <v>11</v>
      </c>
      <c r="D2851">
        <v>-212.33</v>
      </c>
      <c r="F2851" t="str">
        <f t="shared" si="88"/>
        <v>Loss</v>
      </c>
      <c r="G2851">
        <f t="shared" si="89"/>
        <v>101.67236363636363</v>
      </c>
    </row>
    <row r="2852" spans="1:7" x14ac:dyDescent="0.25">
      <c r="A2852">
        <v>848.92</v>
      </c>
      <c r="B2852">
        <v>0.04</v>
      </c>
      <c r="C2852">
        <v>49</v>
      </c>
      <c r="D2852">
        <v>296.06</v>
      </c>
      <c r="F2852" t="str">
        <f t="shared" si="88"/>
        <v>Profit</v>
      </c>
      <c r="G2852">
        <f t="shared" si="89"/>
        <v>17.324897959183673</v>
      </c>
    </row>
    <row r="2853" spans="1:7" x14ac:dyDescent="0.25">
      <c r="A2853">
        <v>3900.5309999999999</v>
      </c>
      <c r="B2853">
        <v>0.08</v>
      </c>
      <c r="C2853">
        <v>42</v>
      </c>
      <c r="D2853">
        <v>1144.6300000000001</v>
      </c>
      <c r="F2853" t="str">
        <f t="shared" si="88"/>
        <v>Profit</v>
      </c>
      <c r="G2853">
        <f t="shared" si="89"/>
        <v>92.869785714285712</v>
      </c>
    </row>
    <row r="2854" spans="1:7" x14ac:dyDescent="0.25">
      <c r="A2854">
        <v>4366.348</v>
      </c>
      <c r="B2854">
        <v>0.05</v>
      </c>
      <c r="C2854">
        <v>25</v>
      </c>
      <c r="D2854">
        <v>940.57</v>
      </c>
      <c r="F2854" t="str">
        <f t="shared" si="88"/>
        <v>Profit</v>
      </c>
      <c r="G2854">
        <f t="shared" si="89"/>
        <v>174.65392</v>
      </c>
    </row>
    <row r="2855" spans="1:7" x14ac:dyDescent="0.25">
      <c r="A2855">
        <v>129.71</v>
      </c>
      <c r="B2855">
        <v>0.08</v>
      </c>
      <c r="C2855">
        <v>30</v>
      </c>
      <c r="D2855">
        <v>-100.61</v>
      </c>
      <c r="F2855" t="str">
        <f t="shared" si="88"/>
        <v>Loss</v>
      </c>
      <c r="G2855">
        <f t="shared" si="89"/>
        <v>4.323666666666667</v>
      </c>
    </row>
    <row r="2856" spans="1:7" x14ac:dyDescent="0.25">
      <c r="A2856">
        <v>6930.97</v>
      </c>
      <c r="B2856">
        <v>0.05</v>
      </c>
      <c r="C2856">
        <v>24</v>
      </c>
      <c r="D2856">
        <v>2574.12</v>
      </c>
      <c r="F2856" t="str">
        <f t="shared" si="88"/>
        <v>Profit</v>
      </c>
      <c r="G2856">
        <f t="shared" si="89"/>
        <v>288.79041666666666</v>
      </c>
    </row>
    <row r="2857" spans="1:7" x14ac:dyDescent="0.25">
      <c r="A2857">
        <v>2618.1120000000001</v>
      </c>
      <c r="B2857">
        <v>0.04</v>
      </c>
      <c r="C2857">
        <v>11</v>
      </c>
      <c r="D2857">
        <v>-139.27000000000001</v>
      </c>
      <c r="F2857" t="str">
        <f t="shared" si="88"/>
        <v>Loss</v>
      </c>
      <c r="G2857">
        <f t="shared" si="89"/>
        <v>238.01018181818182</v>
      </c>
    </row>
    <row r="2858" spans="1:7" x14ac:dyDescent="0.25">
      <c r="A2858">
        <v>3945.95</v>
      </c>
      <c r="B2858">
        <v>0.03</v>
      </c>
      <c r="C2858">
        <v>31</v>
      </c>
      <c r="D2858">
        <v>1031.32</v>
      </c>
      <c r="F2858" t="str">
        <f t="shared" si="88"/>
        <v>Profit</v>
      </c>
      <c r="G2858">
        <f t="shared" si="89"/>
        <v>127.28870967741935</v>
      </c>
    </row>
    <row r="2859" spans="1:7" x14ac:dyDescent="0.25">
      <c r="A2859">
        <v>198.13</v>
      </c>
      <c r="B2859">
        <v>0.01</v>
      </c>
      <c r="C2859">
        <v>27</v>
      </c>
      <c r="D2859">
        <v>-219.92</v>
      </c>
      <c r="F2859" t="str">
        <f t="shared" si="88"/>
        <v>Loss</v>
      </c>
      <c r="G2859">
        <f t="shared" si="89"/>
        <v>7.3381481481481483</v>
      </c>
    </row>
    <row r="2860" spans="1:7" x14ac:dyDescent="0.25">
      <c r="A2860">
        <v>104.24</v>
      </c>
      <c r="B2860">
        <v>0</v>
      </c>
      <c r="C2860">
        <v>34</v>
      </c>
      <c r="D2860">
        <v>10.59</v>
      </c>
      <c r="F2860" t="str">
        <f t="shared" si="88"/>
        <v>Profit</v>
      </c>
      <c r="G2860">
        <f t="shared" si="89"/>
        <v>3.0658823529411765</v>
      </c>
    </row>
    <row r="2861" spans="1:7" x14ac:dyDescent="0.25">
      <c r="A2861">
        <v>304.98</v>
      </c>
      <c r="B2861">
        <v>0.08</v>
      </c>
      <c r="C2861">
        <v>27</v>
      </c>
      <c r="D2861">
        <v>2.73</v>
      </c>
      <c r="F2861" t="str">
        <f t="shared" si="88"/>
        <v>Profit</v>
      </c>
      <c r="G2861">
        <f t="shared" si="89"/>
        <v>11.295555555555556</v>
      </c>
    </row>
    <row r="2862" spans="1:7" x14ac:dyDescent="0.25">
      <c r="A2862">
        <v>144.28</v>
      </c>
      <c r="B2862">
        <v>0.01</v>
      </c>
      <c r="C2862">
        <v>40</v>
      </c>
      <c r="D2862">
        <v>52.94</v>
      </c>
      <c r="F2862" t="str">
        <f t="shared" si="88"/>
        <v>Profit</v>
      </c>
      <c r="G2862">
        <f t="shared" si="89"/>
        <v>3.6070000000000002</v>
      </c>
    </row>
    <row r="2863" spans="1:7" x14ac:dyDescent="0.25">
      <c r="A2863">
        <v>126.53</v>
      </c>
      <c r="B2863">
        <v>0.03</v>
      </c>
      <c r="C2863">
        <v>19</v>
      </c>
      <c r="D2863">
        <v>-73.38</v>
      </c>
      <c r="F2863" t="str">
        <f t="shared" si="88"/>
        <v>Loss</v>
      </c>
      <c r="G2863">
        <f t="shared" si="89"/>
        <v>6.6594736842105267</v>
      </c>
    </row>
    <row r="2864" spans="1:7" x14ac:dyDescent="0.25">
      <c r="A2864">
        <v>20175.48</v>
      </c>
      <c r="B2864">
        <v>0</v>
      </c>
      <c r="C2864">
        <v>50</v>
      </c>
      <c r="D2864">
        <v>9373.9599999999991</v>
      </c>
      <c r="F2864" t="str">
        <f t="shared" si="88"/>
        <v>Profit</v>
      </c>
      <c r="G2864">
        <f t="shared" si="89"/>
        <v>403.50959999999998</v>
      </c>
    </row>
    <row r="2865" spans="1:7" x14ac:dyDescent="0.25">
      <c r="A2865">
        <v>2409.424</v>
      </c>
      <c r="B2865">
        <v>0.1</v>
      </c>
      <c r="C2865">
        <v>12</v>
      </c>
      <c r="D2865">
        <v>50.95</v>
      </c>
      <c r="F2865" t="str">
        <f t="shared" si="88"/>
        <v>Profit</v>
      </c>
      <c r="G2865">
        <f t="shared" si="89"/>
        <v>200.78533333333334</v>
      </c>
    </row>
    <row r="2866" spans="1:7" x14ac:dyDescent="0.25">
      <c r="A2866">
        <v>199.58</v>
      </c>
      <c r="B2866">
        <v>0.05</v>
      </c>
      <c r="C2866">
        <v>42</v>
      </c>
      <c r="D2866">
        <v>46.31</v>
      </c>
      <c r="F2866" t="str">
        <f t="shared" si="88"/>
        <v>Profit</v>
      </c>
      <c r="G2866">
        <f t="shared" si="89"/>
        <v>4.7519047619047621</v>
      </c>
    </row>
    <row r="2867" spans="1:7" x14ac:dyDescent="0.25">
      <c r="A2867">
        <v>70.88</v>
      </c>
      <c r="B2867">
        <v>0.01</v>
      </c>
      <c r="C2867">
        <v>9</v>
      </c>
      <c r="D2867">
        <v>-50.2</v>
      </c>
      <c r="F2867" t="str">
        <f t="shared" si="88"/>
        <v>Loss</v>
      </c>
      <c r="G2867">
        <f t="shared" si="89"/>
        <v>7.8755555555555548</v>
      </c>
    </row>
    <row r="2868" spans="1:7" x14ac:dyDescent="0.25">
      <c r="A2868">
        <v>3083.04</v>
      </c>
      <c r="B2868">
        <v>0.06</v>
      </c>
      <c r="C2868">
        <v>16</v>
      </c>
      <c r="D2868">
        <v>872.13</v>
      </c>
      <c r="F2868" t="str">
        <f t="shared" si="88"/>
        <v>Profit</v>
      </c>
      <c r="G2868">
        <f t="shared" si="89"/>
        <v>192.69</v>
      </c>
    </row>
    <row r="2869" spans="1:7" x14ac:dyDescent="0.25">
      <c r="A2869">
        <v>447.23</v>
      </c>
      <c r="B2869">
        <v>0.03</v>
      </c>
      <c r="C2869">
        <v>22</v>
      </c>
      <c r="D2869">
        <v>122.78</v>
      </c>
      <c r="F2869" t="str">
        <f t="shared" si="88"/>
        <v>Profit</v>
      </c>
      <c r="G2869">
        <f t="shared" si="89"/>
        <v>20.328636363636363</v>
      </c>
    </row>
    <row r="2870" spans="1:7" x14ac:dyDescent="0.25">
      <c r="A2870">
        <v>4158.0725000000002</v>
      </c>
      <c r="B2870">
        <v>0.02</v>
      </c>
      <c r="C2870">
        <v>32</v>
      </c>
      <c r="D2870">
        <v>836.15</v>
      </c>
      <c r="F2870" t="str">
        <f t="shared" si="88"/>
        <v>Profit</v>
      </c>
      <c r="G2870">
        <f t="shared" si="89"/>
        <v>129.93976562500001</v>
      </c>
    </row>
    <row r="2871" spans="1:7" x14ac:dyDescent="0.25">
      <c r="A2871">
        <v>1383.9190000000001</v>
      </c>
      <c r="B2871">
        <v>0.05</v>
      </c>
      <c r="C2871">
        <v>8</v>
      </c>
      <c r="D2871">
        <v>-433.49</v>
      </c>
      <c r="F2871" t="str">
        <f t="shared" si="88"/>
        <v>Loss</v>
      </c>
      <c r="G2871">
        <f t="shared" si="89"/>
        <v>172.98987500000001</v>
      </c>
    </row>
    <row r="2872" spans="1:7" x14ac:dyDescent="0.25">
      <c r="A2872">
        <v>80.59</v>
      </c>
      <c r="B2872">
        <v>0.05</v>
      </c>
      <c r="C2872">
        <v>10</v>
      </c>
      <c r="D2872">
        <v>-20.49</v>
      </c>
      <c r="F2872" t="str">
        <f t="shared" si="88"/>
        <v>Loss</v>
      </c>
      <c r="G2872">
        <f t="shared" si="89"/>
        <v>8.0590000000000011</v>
      </c>
    </row>
    <row r="2873" spans="1:7" x14ac:dyDescent="0.25">
      <c r="A2873">
        <v>4834.8</v>
      </c>
      <c r="B2873">
        <v>0</v>
      </c>
      <c r="C2873">
        <v>32</v>
      </c>
      <c r="D2873">
        <v>1193.1099999999999</v>
      </c>
      <c r="F2873" t="str">
        <f t="shared" si="88"/>
        <v>Profit</v>
      </c>
      <c r="G2873">
        <f t="shared" si="89"/>
        <v>151.08750000000001</v>
      </c>
    </row>
    <row r="2874" spans="1:7" x14ac:dyDescent="0.25">
      <c r="A2874">
        <v>975.5</v>
      </c>
      <c r="B2874">
        <v>0.09</v>
      </c>
      <c r="C2874">
        <v>6</v>
      </c>
      <c r="D2874">
        <v>-252.01</v>
      </c>
      <c r="F2874" t="str">
        <f t="shared" si="88"/>
        <v>Loss</v>
      </c>
      <c r="G2874">
        <f t="shared" si="89"/>
        <v>162.58333333333334</v>
      </c>
    </row>
    <row r="2875" spans="1:7" x14ac:dyDescent="0.25">
      <c r="A2875">
        <v>50.15</v>
      </c>
      <c r="B2875">
        <v>0.09</v>
      </c>
      <c r="C2875">
        <v>18</v>
      </c>
      <c r="D2875">
        <v>-2.39</v>
      </c>
      <c r="F2875" t="str">
        <f t="shared" si="88"/>
        <v>Loss</v>
      </c>
      <c r="G2875">
        <f t="shared" si="89"/>
        <v>2.786111111111111</v>
      </c>
    </row>
    <row r="2876" spans="1:7" x14ac:dyDescent="0.25">
      <c r="A2876">
        <v>1143.3499999999999</v>
      </c>
      <c r="B2876">
        <v>0.04</v>
      </c>
      <c r="C2876">
        <v>38</v>
      </c>
      <c r="D2876">
        <v>411.1</v>
      </c>
      <c r="F2876" t="str">
        <f t="shared" si="88"/>
        <v>Profit</v>
      </c>
      <c r="G2876">
        <f t="shared" si="89"/>
        <v>30.088157894736838</v>
      </c>
    </row>
    <row r="2877" spans="1:7" x14ac:dyDescent="0.25">
      <c r="A2877">
        <v>185.69</v>
      </c>
      <c r="B2877">
        <v>0.02</v>
      </c>
      <c r="C2877">
        <v>39</v>
      </c>
      <c r="D2877">
        <v>50.16</v>
      </c>
      <c r="F2877" t="str">
        <f t="shared" si="88"/>
        <v>Profit</v>
      </c>
      <c r="G2877">
        <f t="shared" si="89"/>
        <v>4.7612820512820511</v>
      </c>
    </row>
    <row r="2878" spans="1:7" x14ac:dyDescent="0.25">
      <c r="A2878">
        <v>1042.96</v>
      </c>
      <c r="B2878">
        <v>0.04</v>
      </c>
      <c r="C2878">
        <v>6</v>
      </c>
      <c r="D2878">
        <v>163.80000000000001</v>
      </c>
      <c r="F2878" t="str">
        <f t="shared" si="88"/>
        <v>Profit</v>
      </c>
      <c r="G2878">
        <f t="shared" si="89"/>
        <v>173.82666666666668</v>
      </c>
    </row>
    <row r="2879" spans="1:7" x14ac:dyDescent="0.25">
      <c r="A2879">
        <v>5648.69</v>
      </c>
      <c r="B2879">
        <v>0.03</v>
      </c>
      <c r="C2879">
        <v>22</v>
      </c>
      <c r="D2879">
        <v>1489.8</v>
      </c>
      <c r="F2879" t="str">
        <f t="shared" si="88"/>
        <v>Profit</v>
      </c>
      <c r="G2879">
        <f t="shared" si="89"/>
        <v>256.75863636363636</v>
      </c>
    </row>
    <row r="2880" spans="1:7" x14ac:dyDescent="0.25">
      <c r="A2880">
        <v>527.25</v>
      </c>
      <c r="B2880">
        <v>0.01</v>
      </c>
      <c r="C2880">
        <v>24</v>
      </c>
      <c r="D2880">
        <v>74.010000000000005</v>
      </c>
      <c r="F2880" t="str">
        <f t="shared" si="88"/>
        <v>Profit</v>
      </c>
      <c r="G2880">
        <f t="shared" si="89"/>
        <v>21.96875</v>
      </c>
    </row>
    <row r="2881" spans="1:7" x14ac:dyDescent="0.25">
      <c r="A2881">
        <v>564.98</v>
      </c>
      <c r="B2881">
        <v>0.1</v>
      </c>
      <c r="C2881">
        <v>26</v>
      </c>
      <c r="D2881">
        <v>-107.51</v>
      </c>
      <c r="F2881" t="str">
        <f t="shared" si="88"/>
        <v>Loss</v>
      </c>
      <c r="G2881">
        <f t="shared" si="89"/>
        <v>21.73</v>
      </c>
    </row>
    <row r="2882" spans="1:7" x14ac:dyDescent="0.25">
      <c r="A2882">
        <v>129.47999999999999</v>
      </c>
      <c r="B2882">
        <v>0.04</v>
      </c>
      <c r="C2882">
        <v>18</v>
      </c>
      <c r="D2882">
        <v>46.01</v>
      </c>
      <c r="F2882" t="str">
        <f t="shared" si="88"/>
        <v>Profit</v>
      </c>
      <c r="G2882">
        <f t="shared" si="89"/>
        <v>7.1933333333333325</v>
      </c>
    </row>
    <row r="2883" spans="1:7" x14ac:dyDescent="0.25">
      <c r="A2883">
        <v>270.63</v>
      </c>
      <c r="B2883">
        <v>0.1</v>
      </c>
      <c r="C2883">
        <v>13</v>
      </c>
      <c r="D2883">
        <v>7.07</v>
      </c>
      <c r="F2883" t="str">
        <f t="shared" ref="F2883:F2946" si="90">IF(D2883&gt;0,"Profit","Loss")</f>
        <v>Profit</v>
      </c>
      <c r="G2883">
        <f t="shared" ref="G2883:G2946" si="91">IFERROR(A2883/C2883,0)</f>
        <v>20.817692307692308</v>
      </c>
    </row>
    <row r="2884" spans="1:7" x14ac:dyDescent="0.25">
      <c r="A2884">
        <v>6583.9129999999996</v>
      </c>
      <c r="B2884">
        <v>0.09</v>
      </c>
      <c r="C2884">
        <v>43</v>
      </c>
      <c r="D2884">
        <v>1459.79</v>
      </c>
      <c r="F2884" t="str">
        <f t="shared" si="90"/>
        <v>Profit</v>
      </c>
      <c r="G2884">
        <f t="shared" si="91"/>
        <v>153.11425581395349</v>
      </c>
    </row>
    <row r="2885" spans="1:7" x14ac:dyDescent="0.25">
      <c r="A2885">
        <v>361.65</v>
      </c>
      <c r="B2885">
        <v>0.08</v>
      </c>
      <c r="C2885">
        <v>23</v>
      </c>
      <c r="D2885">
        <v>-144.27000000000001</v>
      </c>
      <c r="F2885" t="str">
        <f t="shared" si="90"/>
        <v>Loss</v>
      </c>
      <c r="G2885">
        <f t="shared" si="91"/>
        <v>15.723913043478261</v>
      </c>
    </row>
    <row r="2886" spans="1:7" x14ac:dyDescent="0.25">
      <c r="A2886">
        <v>168.57</v>
      </c>
      <c r="B2886">
        <v>0.02</v>
      </c>
      <c r="C2886">
        <v>28</v>
      </c>
      <c r="D2886">
        <v>16.649999999999999</v>
      </c>
      <c r="F2886" t="str">
        <f t="shared" si="90"/>
        <v>Profit</v>
      </c>
      <c r="G2886">
        <f t="shared" si="91"/>
        <v>6.0203571428571427</v>
      </c>
    </row>
    <row r="2887" spans="1:7" x14ac:dyDescent="0.25">
      <c r="A2887">
        <v>3051.27</v>
      </c>
      <c r="B2887">
        <v>0.1</v>
      </c>
      <c r="C2887">
        <v>41</v>
      </c>
      <c r="D2887">
        <v>121.48</v>
      </c>
      <c r="F2887" t="str">
        <f t="shared" si="90"/>
        <v>Profit</v>
      </c>
      <c r="G2887">
        <f t="shared" si="91"/>
        <v>74.421219512195123</v>
      </c>
    </row>
    <row r="2888" spans="1:7" x14ac:dyDescent="0.25">
      <c r="A2888">
        <v>557.23</v>
      </c>
      <c r="B2888">
        <v>0.09</v>
      </c>
      <c r="C2888">
        <v>24</v>
      </c>
      <c r="D2888">
        <v>-42.99</v>
      </c>
      <c r="F2888" t="str">
        <f t="shared" si="90"/>
        <v>Loss</v>
      </c>
      <c r="G2888">
        <f t="shared" si="91"/>
        <v>23.217916666666667</v>
      </c>
    </row>
    <row r="2889" spans="1:7" x14ac:dyDescent="0.25">
      <c r="A2889">
        <v>5407.31</v>
      </c>
      <c r="B2889">
        <v>0.04</v>
      </c>
      <c r="C2889">
        <v>24</v>
      </c>
      <c r="D2889">
        <v>1068.48</v>
      </c>
      <c r="F2889" t="str">
        <f t="shared" si="90"/>
        <v>Profit</v>
      </c>
      <c r="G2889">
        <f t="shared" si="91"/>
        <v>225.30458333333334</v>
      </c>
    </row>
    <row r="2890" spans="1:7" x14ac:dyDescent="0.25">
      <c r="A2890">
        <v>191.67</v>
      </c>
      <c r="B2890">
        <v>0</v>
      </c>
      <c r="C2890">
        <v>47</v>
      </c>
      <c r="D2890">
        <v>-236.27</v>
      </c>
      <c r="F2890" t="str">
        <f t="shared" si="90"/>
        <v>Loss</v>
      </c>
      <c r="G2890">
        <f t="shared" si="91"/>
        <v>4.0780851063829786</v>
      </c>
    </row>
    <row r="2891" spans="1:7" x14ac:dyDescent="0.25">
      <c r="A2891">
        <v>507.64</v>
      </c>
      <c r="B2891">
        <v>0.1</v>
      </c>
      <c r="C2891">
        <v>18</v>
      </c>
      <c r="D2891">
        <v>118.94</v>
      </c>
      <c r="F2891" t="str">
        <f t="shared" si="90"/>
        <v>Profit</v>
      </c>
      <c r="G2891">
        <f t="shared" si="91"/>
        <v>28.202222222222222</v>
      </c>
    </row>
    <row r="2892" spans="1:7" x14ac:dyDescent="0.25">
      <c r="A2892">
        <v>5586.33</v>
      </c>
      <c r="B2892">
        <v>0.09</v>
      </c>
      <c r="C2892">
        <v>49</v>
      </c>
      <c r="D2892">
        <v>80.44</v>
      </c>
      <c r="F2892" t="str">
        <f t="shared" si="90"/>
        <v>Profit</v>
      </c>
      <c r="G2892">
        <f t="shared" si="91"/>
        <v>114.00673469387755</v>
      </c>
    </row>
    <row r="2893" spans="1:7" x14ac:dyDescent="0.25">
      <c r="A2893">
        <v>5307.5</v>
      </c>
      <c r="B2893">
        <v>0.09</v>
      </c>
      <c r="C2893">
        <v>27</v>
      </c>
      <c r="D2893">
        <v>1116.67</v>
      </c>
      <c r="F2893" t="str">
        <f t="shared" si="90"/>
        <v>Profit</v>
      </c>
      <c r="G2893">
        <f t="shared" si="91"/>
        <v>196.57407407407408</v>
      </c>
    </row>
    <row r="2894" spans="1:7" x14ac:dyDescent="0.25">
      <c r="A2894">
        <v>43.61</v>
      </c>
      <c r="B2894">
        <v>0.04</v>
      </c>
      <c r="C2894">
        <v>5</v>
      </c>
      <c r="D2894">
        <v>22.85</v>
      </c>
      <c r="F2894" t="str">
        <f t="shared" si="90"/>
        <v>Profit</v>
      </c>
      <c r="G2894">
        <f t="shared" si="91"/>
        <v>8.7219999999999995</v>
      </c>
    </row>
    <row r="2895" spans="1:7" x14ac:dyDescent="0.25">
      <c r="A2895">
        <v>343.05</v>
      </c>
      <c r="B2895">
        <v>0.05</v>
      </c>
      <c r="C2895">
        <v>39</v>
      </c>
      <c r="D2895">
        <v>98.86</v>
      </c>
      <c r="F2895" t="str">
        <f t="shared" si="90"/>
        <v>Profit</v>
      </c>
      <c r="G2895">
        <f t="shared" si="91"/>
        <v>8.796153846153846</v>
      </c>
    </row>
    <row r="2896" spans="1:7" x14ac:dyDescent="0.25">
      <c r="A2896">
        <v>44.63</v>
      </c>
      <c r="B2896">
        <v>0.1</v>
      </c>
      <c r="C2896">
        <v>7</v>
      </c>
      <c r="D2896">
        <v>-21.19</v>
      </c>
      <c r="F2896" t="str">
        <f t="shared" si="90"/>
        <v>Loss</v>
      </c>
      <c r="G2896">
        <f t="shared" si="91"/>
        <v>6.3757142857142863</v>
      </c>
    </row>
    <row r="2897" spans="1:7" x14ac:dyDescent="0.25">
      <c r="A2897">
        <v>92.86</v>
      </c>
      <c r="B2897">
        <v>0.04</v>
      </c>
      <c r="C2897">
        <v>44</v>
      </c>
      <c r="D2897">
        <v>-11.28</v>
      </c>
      <c r="F2897" t="str">
        <f t="shared" si="90"/>
        <v>Loss</v>
      </c>
      <c r="G2897">
        <f t="shared" si="91"/>
        <v>2.1104545454545454</v>
      </c>
    </row>
    <row r="2898" spans="1:7" x14ac:dyDescent="0.25">
      <c r="A2898">
        <v>9579.6200000000008</v>
      </c>
      <c r="B2898">
        <v>0.1</v>
      </c>
      <c r="C2898">
        <v>49</v>
      </c>
      <c r="D2898">
        <v>-3465.07</v>
      </c>
      <c r="F2898" t="str">
        <f t="shared" si="90"/>
        <v>Loss</v>
      </c>
      <c r="G2898">
        <f t="shared" si="91"/>
        <v>195.50244897959186</v>
      </c>
    </row>
    <row r="2899" spans="1:7" x14ac:dyDescent="0.25">
      <c r="A2899">
        <v>338.85</v>
      </c>
      <c r="B2899">
        <v>0.04</v>
      </c>
      <c r="C2899">
        <v>45</v>
      </c>
      <c r="D2899">
        <v>-170.18</v>
      </c>
      <c r="F2899" t="str">
        <f t="shared" si="90"/>
        <v>Loss</v>
      </c>
      <c r="G2899">
        <f t="shared" si="91"/>
        <v>7.53</v>
      </c>
    </row>
    <row r="2900" spans="1:7" x14ac:dyDescent="0.25">
      <c r="A2900">
        <v>43.25</v>
      </c>
      <c r="B2900">
        <v>0.06</v>
      </c>
      <c r="C2900">
        <v>11</v>
      </c>
      <c r="D2900">
        <v>-9.68</v>
      </c>
      <c r="F2900" t="str">
        <f t="shared" si="90"/>
        <v>Loss</v>
      </c>
      <c r="G2900">
        <f t="shared" si="91"/>
        <v>3.9318181818181817</v>
      </c>
    </row>
    <row r="2901" spans="1:7" x14ac:dyDescent="0.25">
      <c r="A2901">
        <v>2348.66</v>
      </c>
      <c r="B2901">
        <v>0.02</v>
      </c>
      <c r="C2901">
        <v>50</v>
      </c>
      <c r="D2901">
        <v>921.41</v>
      </c>
      <c r="F2901" t="str">
        <f t="shared" si="90"/>
        <v>Profit</v>
      </c>
      <c r="G2901">
        <f t="shared" si="91"/>
        <v>46.973199999999999</v>
      </c>
    </row>
    <row r="2902" spans="1:7" x14ac:dyDescent="0.25">
      <c r="A2902">
        <v>345.57</v>
      </c>
      <c r="B2902">
        <v>0.06</v>
      </c>
      <c r="C2902">
        <v>4</v>
      </c>
      <c r="D2902">
        <v>-218.77</v>
      </c>
      <c r="F2902" t="str">
        <f t="shared" si="90"/>
        <v>Loss</v>
      </c>
      <c r="G2902">
        <f t="shared" si="91"/>
        <v>86.392499999999998</v>
      </c>
    </row>
    <row r="2903" spans="1:7" x14ac:dyDescent="0.25">
      <c r="A2903">
        <v>2657.12</v>
      </c>
      <c r="B2903">
        <v>0.05</v>
      </c>
      <c r="C2903">
        <v>19</v>
      </c>
      <c r="D2903">
        <v>-373.09</v>
      </c>
      <c r="F2903" t="str">
        <f t="shared" si="90"/>
        <v>Loss</v>
      </c>
      <c r="G2903">
        <f t="shared" si="91"/>
        <v>139.84842105263158</v>
      </c>
    </row>
    <row r="2904" spans="1:7" x14ac:dyDescent="0.25">
      <c r="A2904">
        <v>1813.04</v>
      </c>
      <c r="B2904">
        <v>0.01</v>
      </c>
      <c r="C2904">
        <v>15</v>
      </c>
      <c r="D2904">
        <v>-164.4</v>
      </c>
      <c r="F2904" t="str">
        <f t="shared" si="90"/>
        <v>Loss</v>
      </c>
      <c r="G2904">
        <f t="shared" si="91"/>
        <v>120.86933333333333</v>
      </c>
    </row>
    <row r="2905" spans="1:7" x14ac:dyDescent="0.25">
      <c r="A2905">
        <v>4416.6509999999998</v>
      </c>
      <c r="B2905">
        <v>0.02</v>
      </c>
      <c r="C2905">
        <v>33</v>
      </c>
      <c r="D2905">
        <v>1020.41</v>
      </c>
      <c r="F2905" t="str">
        <f t="shared" si="90"/>
        <v>Profit</v>
      </c>
      <c r="G2905">
        <f t="shared" si="91"/>
        <v>133.83790909090908</v>
      </c>
    </row>
    <row r="2906" spans="1:7" x14ac:dyDescent="0.25">
      <c r="A2906">
        <v>9.4</v>
      </c>
      <c r="B2906">
        <v>0.04</v>
      </c>
      <c r="C2906">
        <v>3</v>
      </c>
      <c r="D2906">
        <v>-7.6</v>
      </c>
      <c r="F2906" t="str">
        <f t="shared" si="90"/>
        <v>Loss</v>
      </c>
      <c r="G2906">
        <f t="shared" si="91"/>
        <v>3.1333333333333333</v>
      </c>
    </row>
    <row r="2907" spans="1:7" x14ac:dyDescent="0.25">
      <c r="A2907">
        <v>965.82</v>
      </c>
      <c r="B2907">
        <v>0.09</v>
      </c>
      <c r="C2907">
        <v>29</v>
      </c>
      <c r="D2907">
        <v>169.15</v>
      </c>
      <c r="F2907" t="str">
        <f t="shared" si="90"/>
        <v>Profit</v>
      </c>
      <c r="G2907">
        <f t="shared" si="91"/>
        <v>33.304137931034482</v>
      </c>
    </row>
    <row r="2908" spans="1:7" x14ac:dyDescent="0.25">
      <c r="A2908">
        <v>2592.4319999999998</v>
      </c>
      <c r="B2908">
        <v>0.06</v>
      </c>
      <c r="C2908">
        <v>20</v>
      </c>
      <c r="D2908">
        <v>428.47</v>
      </c>
      <c r="F2908" t="str">
        <f t="shared" si="90"/>
        <v>Profit</v>
      </c>
      <c r="G2908">
        <f t="shared" si="91"/>
        <v>129.6216</v>
      </c>
    </row>
    <row r="2909" spans="1:7" x14ac:dyDescent="0.25">
      <c r="A2909">
        <v>46.36</v>
      </c>
      <c r="B2909">
        <v>0.05</v>
      </c>
      <c r="C2909">
        <v>22</v>
      </c>
      <c r="D2909">
        <v>-56.73</v>
      </c>
      <c r="F2909" t="str">
        <f t="shared" si="90"/>
        <v>Loss</v>
      </c>
      <c r="G2909">
        <f t="shared" si="91"/>
        <v>2.1072727272727274</v>
      </c>
    </row>
    <row r="2910" spans="1:7" x14ac:dyDescent="0.25">
      <c r="A2910">
        <v>710.86</v>
      </c>
      <c r="B2910">
        <v>0.04</v>
      </c>
      <c r="C2910">
        <v>35</v>
      </c>
      <c r="D2910">
        <v>196.22</v>
      </c>
      <c r="F2910" t="str">
        <f t="shared" si="90"/>
        <v>Profit</v>
      </c>
      <c r="G2910">
        <f t="shared" si="91"/>
        <v>20.310285714285715</v>
      </c>
    </row>
    <row r="2911" spans="1:7" x14ac:dyDescent="0.25">
      <c r="A2911">
        <v>9107.27</v>
      </c>
      <c r="B2911">
        <v>7.0000000000000007E-2</v>
      </c>
      <c r="C2911">
        <v>34</v>
      </c>
      <c r="D2911">
        <v>2463.36</v>
      </c>
      <c r="F2911" t="str">
        <f t="shared" si="90"/>
        <v>Profit</v>
      </c>
      <c r="G2911">
        <f t="shared" si="91"/>
        <v>267.86088235294119</v>
      </c>
    </row>
    <row r="2912" spans="1:7" x14ac:dyDescent="0.25">
      <c r="A2912">
        <v>88.7</v>
      </c>
      <c r="B2912">
        <v>0.06</v>
      </c>
      <c r="C2912">
        <v>47</v>
      </c>
      <c r="D2912">
        <v>-20.45</v>
      </c>
      <c r="F2912" t="str">
        <f t="shared" si="90"/>
        <v>Loss</v>
      </c>
      <c r="G2912">
        <f t="shared" si="91"/>
        <v>1.8872340425531915</v>
      </c>
    </row>
    <row r="2913" spans="1:7" x14ac:dyDescent="0.25">
      <c r="A2913">
        <v>150.29</v>
      </c>
      <c r="B2913">
        <v>0.03</v>
      </c>
      <c r="C2913">
        <v>35</v>
      </c>
      <c r="D2913">
        <v>5.04</v>
      </c>
      <c r="F2913" t="str">
        <f t="shared" si="90"/>
        <v>Profit</v>
      </c>
      <c r="G2913">
        <f t="shared" si="91"/>
        <v>4.2939999999999996</v>
      </c>
    </row>
    <row r="2914" spans="1:7" x14ac:dyDescent="0.25">
      <c r="A2914">
        <v>105.89</v>
      </c>
      <c r="B2914">
        <v>0.08</v>
      </c>
      <c r="C2914">
        <v>39</v>
      </c>
      <c r="D2914">
        <v>4.13</v>
      </c>
      <c r="F2914" t="str">
        <f t="shared" si="90"/>
        <v>Profit</v>
      </c>
      <c r="G2914">
        <f t="shared" si="91"/>
        <v>2.7151282051282051</v>
      </c>
    </row>
    <row r="2915" spans="1:7" x14ac:dyDescent="0.25">
      <c r="A2915">
        <v>3353.54</v>
      </c>
      <c r="B2915">
        <v>7.0000000000000007E-2</v>
      </c>
      <c r="C2915">
        <v>22</v>
      </c>
      <c r="D2915">
        <v>1189.96</v>
      </c>
      <c r="F2915" t="str">
        <f t="shared" si="90"/>
        <v>Profit</v>
      </c>
      <c r="G2915">
        <f t="shared" si="91"/>
        <v>152.43363636363637</v>
      </c>
    </row>
    <row r="2916" spans="1:7" x14ac:dyDescent="0.25">
      <c r="A2916">
        <v>3821.4045000000001</v>
      </c>
      <c r="B2916">
        <v>0</v>
      </c>
      <c r="C2916">
        <v>38</v>
      </c>
      <c r="D2916">
        <v>1256.97</v>
      </c>
      <c r="F2916" t="str">
        <f t="shared" si="90"/>
        <v>Profit</v>
      </c>
      <c r="G2916">
        <f t="shared" si="91"/>
        <v>100.56327631578948</v>
      </c>
    </row>
    <row r="2917" spans="1:7" x14ac:dyDescent="0.25">
      <c r="A2917">
        <v>4153.0600000000004</v>
      </c>
      <c r="B2917">
        <v>0.06</v>
      </c>
      <c r="C2917">
        <v>48</v>
      </c>
      <c r="D2917">
        <v>1499.41</v>
      </c>
      <c r="F2917" t="str">
        <f t="shared" si="90"/>
        <v>Profit</v>
      </c>
      <c r="G2917">
        <f t="shared" si="91"/>
        <v>86.522083333333342</v>
      </c>
    </row>
    <row r="2918" spans="1:7" x14ac:dyDescent="0.25">
      <c r="A2918">
        <v>2595.0700000000002</v>
      </c>
      <c r="B2918">
        <v>0.1</v>
      </c>
      <c r="C2918">
        <v>14</v>
      </c>
      <c r="D2918">
        <v>1217.19</v>
      </c>
      <c r="F2918" t="str">
        <f t="shared" si="90"/>
        <v>Profit</v>
      </c>
      <c r="G2918">
        <f t="shared" si="91"/>
        <v>185.36214285714286</v>
      </c>
    </row>
    <row r="2919" spans="1:7" x14ac:dyDescent="0.25">
      <c r="A2919">
        <v>3533.97</v>
      </c>
      <c r="B2919">
        <v>7.0000000000000007E-2</v>
      </c>
      <c r="C2919">
        <v>46</v>
      </c>
      <c r="D2919">
        <v>-1329.81</v>
      </c>
      <c r="F2919" t="str">
        <f t="shared" si="90"/>
        <v>Loss</v>
      </c>
      <c r="G2919">
        <f t="shared" si="91"/>
        <v>76.825434782608696</v>
      </c>
    </row>
    <row r="2920" spans="1:7" x14ac:dyDescent="0.25">
      <c r="A2920">
        <v>12.49</v>
      </c>
      <c r="B2920">
        <v>0.08</v>
      </c>
      <c r="C2920">
        <v>4</v>
      </c>
      <c r="D2920">
        <v>-13.5</v>
      </c>
      <c r="F2920" t="str">
        <f t="shared" si="90"/>
        <v>Loss</v>
      </c>
      <c r="G2920">
        <f t="shared" si="91"/>
        <v>3.1225000000000001</v>
      </c>
    </row>
    <row r="2921" spans="1:7" x14ac:dyDescent="0.25">
      <c r="A2921">
        <v>123.75</v>
      </c>
      <c r="B2921">
        <v>0.09</v>
      </c>
      <c r="C2921">
        <v>24</v>
      </c>
      <c r="D2921">
        <v>55.42</v>
      </c>
      <c r="F2921" t="str">
        <f t="shared" si="90"/>
        <v>Profit</v>
      </c>
      <c r="G2921">
        <f t="shared" si="91"/>
        <v>5.15625</v>
      </c>
    </row>
    <row r="2922" spans="1:7" x14ac:dyDescent="0.25">
      <c r="A2922">
        <v>453.87</v>
      </c>
      <c r="B2922">
        <v>0.02</v>
      </c>
      <c r="C2922">
        <v>6</v>
      </c>
      <c r="D2922">
        <v>-217.69</v>
      </c>
      <c r="F2922" t="str">
        <f t="shared" si="90"/>
        <v>Loss</v>
      </c>
      <c r="G2922">
        <f t="shared" si="91"/>
        <v>75.644999999999996</v>
      </c>
    </row>
    <row r="2923" spans="1:7" x14ac:dyDescent="0.25">
      <c r="A2923">
        <v>69.38</v>
      </c>
      <c r="B2923">
        <v>0.08</v>
      </c>
      <c r="C2923">
        <v>26</v>
      </c>
      <c r="D2923">
        <v>-70.73</v>
      </c>
      <c r="F2923" t="str">
        <f t="shared" si="90"/>
        <v>Loss</v>
      </c>
      <c r="G2923">
        <f t="shared" si="91"/>
        <v>2.6684615384615382</v>
      </c>
    </row>
    <row r="2924" spans="1:7" x14ac:dyDescent="0.25">
      <c r="A2924">
        <v>228.31</v>
      </c>
      <c r="B2924">
        <v>0.03</v>
      </c>
      <c r="C2924">
        <v>47</v>
      </c>
      <c r="D2924">
        <v>8.89</v>
      </c>
      <c r="F2924" t="str">
        <f t="shared" si="90"/>
        <v>Profit</v>
      </c>
      <c r="G2924">
        <f t="shared" si="91"/>
        <v>4.8576595744680855</v>
      </c>
    </row>
    <row r="2925" spans="1:7" x14ac:dyDescent="0.25">
      <c r="A2925">
        <v>21.46</v>
      </c>
      <c r="B2925">
        <v>0.05</v>
      </c>
      <c r="C2925">
        <v>3</v>
      </c>
      <c r="D2925">
        <v>-14.22</v>
      </c>
      <c r="F2925" t="str">
        <f t="shared" si="90"/>
        <v>Loss</v>
      </c>
      <c r="G2925">
        <f t="shared" si="91"/>
        <v>7.1533333333333333</v>
      </c>
    </row>
    <row r="2926" spans="1:7" x14ac:dyDescent="0.25">
      <c r="A2926">
        <v>987.54</v>
      </c>
      <c r="B2926">
        <v>7.0000000000000007E-2</v>
      </c>
      <c r="C2926">
        <v>10</v>
      </c>
      <c r="D2926">
        <v>-396.84</v>
      </c>
      <c r="F2926" t="str">
        <f t="shared" si="90"/>
        <v>Loss</v>
      </c>
      <c r="G2926">
        <f t="shared" si="91"/>
        <v>98.753999999999991</v>
      </c>
    </row>
    <row r="2927" spans="1:7" x14ac:dyDescent="0.25">
      <c r="A2927">
        <v>1388.6279999999999</v>
      </c>
      <c r="B2927">
        <v>0.03</v>
      </c>
      <c r="C2927">
        <v>24</v>
      </c>
      <c r="D2927">
        <v>261.52</v>
      </c>
      <c r="F2927" t="str">
        <f t="shared" si="90"/>
        <v>Profit</v>
      </c>
      <c r="G2927">
        <f t="shared" si="91"/>
        <v>57.859499999999997</v>
      </c>
    </row>
    <row r="2928" spans="1:7" x14ac:dyDescent="0.25">
      <c r="A2928">
        <v>1307</v>
      </c>
      <c r="B2928">
        <v>0.02</v>
      </c>
      <c r="C2928">
        <v>24</v>
      </c>
      <c r="D2928">
        <v>428.99</v>
      </c>
      <c r="F2928" t="str">
        <f t="shared" si="90"/>
        <v>Profit</v>
      </c>
      <c r="G2928">
        <f t="shared" si="91"/>
        <v>54.458333333333336</v>
      </c>
    </row>
    <row r="2929" spans="1:7" x14ac:dyDescent="0.25">
      <c r="A2929">
        <v>41.39</v>
      </c>
      <c r="B2929">
        <v>0.09</v>
      </c>
      <c r="C2929">
        <v>22</v>
      </c>
      <c r="D2929">
        <v>-12.02</v>
      </c>
      <c r="F2929" t="str">
        <f t="shared" si="90"/>
        <v>Loss</v>
      </c>
      <c r="G2929">
        <f t="shared" si="91"/>
        <v>1.8813636363636363</v>
      </c>
    </row>
    <row r="2930" spans="1:7" x14ac:dyDescent="0.25">
      <c r="A2930">
        <v>2354.15</v>
      </c>
      <c r="B2930">
        <v>0.03</v>
      </c>
      <c r="C2930">
        <v>26</v>
      </c>
      <c r="D2930">
        <v>774.79</v>
      </c>
      <c r="F2930" t="str">
        <f t="shared" si="90"/>
        <v>Profit</v>
      </c>
      <c r="G2930">
        <f t="shared" si="91"/>
        <v>90.544230769230779</v>
      </c>
    </row>
    <row r="2931" spans="1:7" x14ac:dyDescent="0.25">
      <c r="A2931">
        <v>196.58</v>
      </c>
      <c r="B2931">
        <v>0.04</v>
      </c>
      <c r="C2931">
        <v>31</v>
      </c>
      <c r="D2931">
        <v>-102.16</v>
      </c>
      <c r="F2931" t="str">
        <f t="shared" si="90"/>
        <v>Loss</v>
      </c>
      <c r="G2931">
        <f t="shared" si="91"/>
        <v>6.3412903225806456</v>
      </c>
    </row>
    <row r="2932" spans="1:7" x14ac:dyDescent="0.25">
      <c r="A2932">
        <v>409.97</v>
      </c>
      <c r="B2932">
        <v>7.0000000000000007E-2</v>
      </c>
      <c r="C2932">
        <v>13</v>
      </c>
      <c r="D2932">
        <v>39.36</v>
      </c>
      <c r="F2932" t="str">
        <f t="shared" si="90"/>
        <v>Profit</v>
      </c>
      <c r="G2932">
        <f t="shared" si="91"/>
        <v>31.536153846153848</v>
      </c>
    </row>
    <row r="2933" spans="1:7" x14ac:dyDescent="0.25">
      <c r="A2933">
        <v>1187.1524999999999</v>
      </c>
      <c r="B2933">
        <v>0.03</v>
      </c>
      <c r="C2933">
        <v>15</v>
      </c>
      <c r="D2933">
        <v>33.19</v>
      </c>
      <c r="F2933" t="str">
        <f t="shared" si="90"/>
        <v>Profit</v>
      </c>
      <c r="G2933">
        <f t="shared" si="91"/>
        <v>79.143499999999989</v>
      </c>
    </row>
    <row r="2934" spans="1:7" x14ac:dyDescent="0.25">
      <c r="A2934">
        <v>78.03</v>
      </c>
      <c r="B2934">
        <v>0.05</v>
      </c>
      <c r="C2934">
        <v>26</v>
      </c>
      <c r="D2934">
        <v>0.51</v>
      </c>
      <c r="F2934" t="str">
        <f t="shared" si="90"/>
        <v>Profit</v>
      </c>
      <c r="G2934">
        <f t="shared" si="91"/>
        <v>3.0011538461538461</v>
      </c>
    </row>
    <row r="2935" spans="1:7" x14ac:dyDescent="0.25">
      <c r="A2935">
        <v>104.46</v>
      </c>
      <c r="B2935">
        <v>0.01</v>
      </c>
      <c r="C2935">
        <v>7</v>
      </c>
      <c r="D2935">
        <v>-36.770000000000003</v>
      </c>
      <c r="F2935" t="str">
        <f t="shared" si="90"/>
        <v>Loss</v>
      </c>
      <c r="G2935">
        <f t="shared" si="91"/>
        <v>14.922857142857142</v>
      </c>
    </row>
    <row r="2936" spans="1:7" x14ac:dyDescent="0.25">
      <c r="A2936">
        <v>31.35</v>
      </c>
      <c r="B2936">
        <v>0.03</v>
      </c>
      <c r="C2936">
        <v>3</v>
      </c>
      <c r="D2936">
        <v>-14.62</v>
      </c>
      <c r="F2936" t="str">
        <f t="shared" si="90"/>
        <v>Loss</v>
      </c>
      <c r="G2936">
        <f t="shared" si="91"/>
        <v>10.450000000000001</v>
      </c>
    </row>
    <row r="2937" spans="1:7" x14ac:dyDescent="0.25">
      <c r="A2937">
        <v>855.03</v>
      </c>
      <c r="B2937">
        <v>0.08</v>
      </c>
      <c r="C2937">
        <v>7</v>
      </c>
      <c r="D2937">
        <v>-1.68</v>
      </c>
      <c r="F2937" t="str">
        <f t="shared" si="90"/>
        <v>Loss</v>
      </c>
      <c r="G2937">
        <f t="shared" si="91"/>
        <v>122.14714285714285</v>
      </c>
    </row>
    <row r="2938" spans="1:7" x14ac:dyDescent="0.25">
      <c r="A2938">
        <v>331.37</v>
      </c>
      <c r="B2938">
        <v>0.03</v>
      </c>
      <c r="C2938">
        <v>36</v>
      </c>
      <c r="D2938">
        <v>-172.17</v>
      </c>
      <c r="F2938" t="str">
        <f t="shared" si="90"/>
        <v>Loss</v>
      </c>
      <c r="G2938">
        <f t="shared" si="91"/>
        <v>9.2047222222222231</v>
      </c>
    </row>
    <row r="2939" spans="1:7" x14ac:dyDescent="0.25">
      <c r="A2939">
        <v>24.72</v>
      </c>
      <c r="B2939">
        <v>0.06</v>
      </c>
      <c r="C2939">
        <v>8</v>
      </c>
      <c r="D2939">
        <v>-21.47</v>
      </c>
      <c r="F2939" t="str">
        <f t="shared" si="90"/>
        <v>Loss</v>
      </c>
      <c r="G2939">
        <f t="shared" si="91"/>
        <v>3.09</v>
      </c>
    </row>
    <row r="2940" spans="1:7" x14ac:dyDescent="0.25">
      <c r="A2940">
        <v>177.95</v>
      </c>
      <c r="B2940">
        <v>0.09</v>
      </c>
      <c r="C2940">
        <v>27</v>
      </c>
      <c r="D2940">
        <v>-61.75</v>
      </c>
      <c r="F2940" t="str">
        <f t="shared" si="90"/>
        <v>Loss</v>
      </c>
      <c r="G2940">
        <f t="shared" si="91"/>
        <v>6.5907407407407401</v>
      </c>
    </row>
    <row r="2941" spans="1:7" x14ac:dyDescent="0.25">
      <c r="A2941">
        <v>28.04</v>
      </c>
      <c r="B2941">
        <v>0.09</v>
      </c>
      <c r="C2941">
        <v>4</v>
      </c>
      <c r="D2941">
        <v>-4.45</v>
      </c>
      <c r="F2941" t="str">
        <f t="shared" si="90"/>
        <v>Loss</v>
      </c>
      <c r="G2941">
        <f t="shared" si="91"/>
        <v>7.01</v>
      </c>
    </row>
    <row r="2942" spans="1:7" x14ac:dyDescent="0.25">
      <c r="A2942">
        <v>407.8725</v>
      </c>
      <c r="B2942">
        <v>0.02</v>
      </c>
      <c r="C2942">
        <v>7</v>
      </c>
      <c r="D2942">
        <v>-165.63</v>
      </c>
      <c r="F2942" t="str">
        <f t="shared" si="90"/>
        <v>Loss</v>
      </c>
      <c r="G2942">
        <f t="shared" si="91"/>
        <v>58.267499999999998</v>
      </c>
    </row>
    <row r="2943" spans="1:7" x14ac:dyDescent="0.25">
      <c r="A2943">
        <v>2066.63</v>
      </c>
      <c r="B2943">
        <v>0.03</v>
      </c>
      <c r="C2943">
        <v>14</v>
      </c>
      <c r="D2943">
        <v>65.58</v>
      </c>
      <c r="F2943" t="str">
        <f t="shared" si="90"/>
        <v>Profit</v>
      </c>
      <c r="G2943">
        <f t="shared" si="91"/>
        <v>147.61642857142857</v>
      </c>
    </row>
    <row r="2944" spans="1:7" x14ac:dyDescent="0.25">
      <c r="A2944">
        <v>99.53</v>
      </c>
      <c r="B2944">
        <v>0.1</v>
      </c>
      <c r="C2944">
        <v>24</v>
      </c>
      <c r="D2944">
        <v>18.28</v>
      </c>
      <c r="F2944" t="str">
        <f t="shared" si="90"/>
        <v>Profit</v>
      </c>
      <c r="G2944">
        <f t="shared" si="91"/>
        <v>4.1470833333333337</v>
      </c>
    </row>
    <row r="2945" spans="1:7" x14ac:dyDescent="0.25">
      <c r="A2945">
        <v>3197.0030000000002</v>
      </c>
      <c r="B2945">
        <v>7.0000000000000007E-2</v>
      </c>
      <c r="C2945">
        <v>30</v>
      </c>
      <c r="D2945">
        <v>603.46</v>
      </c>
      <c r="F2945" t="str">
        <f t="shared" si="90"/>
        <v>Profit</v>
      </c>
      <c r="G2945">
        <f t="shared" si="91"/>
        <v>106.56676666666667</v>
      </c>
    </row>
    <row r="2946" spans="1:7" x14ac:dyDescent="0.25">
      <c r="A2946">
        <v>296.94</v>
      </c>
      <c r="B2946">
        <v>0.08</v>
      </c>
      <c r="C2946">
        <v>29</v>
      </c>
      <c r="D2946">
        <v>-25.41</v>
      </c>
      <c r="F2946" t="str">
        <f t="shared" si="90"/>
        <v>Loss</v>
      </c>
      <c r="G2946">
        <f t="shared" si="91"/>
        <v>10.239310344827587</v>
      </c>
    </row>
    <row r="2947" spans="1:7" x14ac:dyDescent="0.25">
      <c r="A2947">
        <v>900.06</v>
      </c>
      <c r="B2947">
        <v>0.05</v>
      </c>
      <c r="C2947">
        <v>12</v>
      </c>
      <c r="D2947">
        <v>-221.12</v>
      </c>
      <c r="F2947" t="str">
        <f t="shared" ref="F2947:F3010" si="92">IF(D2947&gt;0,"Profit","Loss")</f>
        <v>Loss</v>
      </c>
      <c r="G2947">
        <f t="shared" ref="G2947:G3010" si="93">IFERROR(A2947/C2947,0)</f>
        <v>75.004999999999995</v>
      </c>
    </row>
    <row r="2948" spans="1:7" x14ac:dyDescent="0.25">
      <c r="A2948">
        <v>114.86</v>
      </c>
      <c r="B2948">
        <v>7.0000000000000007E-2</v>
      </c>
      <c r="C2948">
        <v>27</v>
      </c>
      <c r="D2948">
        <v>16.21</v>
      </c>
      <c r="F2948" t="str">
        <f t="shared" si="92"/>
        <v>Profit</v>
      </c>
      <c r="G2948">
        <f t="shared" si="93"/>
        <v>4.2540740740740741</v>
      </c>
    </row>
    <row r="2949" spans="1:7" x14ac:dyDescent="0.25">
      <c r="A2949">
        <v>596.21</v>
      </c>
      <c r="B2949">
        <v>0.1</v>
      </c>
      <c r="C2949">
        <v>19</v>
      </c>
      <c r="D2949">
        <v>211.59</v>
      </c>
      <c r="F2949" t="str">
        <f t="shared" si="92"/>
        <v>Profit</v>
      </c>
      <c r="G2949">
        <f t="shared" si="93"/>
        <v>31.379473684210527</v>
      </c>
    </row>
    <row r="2950" spans="1:7" x14ac:dyDescent="0.25">
      <c r="A2950">
        <v>5155.3500000000004</v>
      </c>
      <c r="B2950">
        <v>0</v>
      </c>
      <c r="C2950">
        <v>11</v>
      </c>
      <c r="D2950">
        <v>501.51</v>
      </c>
      <c r="F2950" t="str">
        <f t="shared" si="92"/>
        <v>Profit</v>
      </c>
      <c r="G2950">
        <f t="shared" si="93"/>
        <v>468.66818181818184</v>
      </c>
    </row>
    <row r="2951" spans="1:7" x14ac:dyDescent="0.25">
      <c r="A2951">
        <v>309.3</v>
      </c>
      <c r="B2951">
        <v>0.05</v>
      </c>
      <c r="C2951">
        <v>10</v>
      </c>
      <c r="D2951">
        <v>-77.89</v>
      </c>
      <c r="F2951" t="str">
        <f t="shared" si="92"/>
        <v>Loss</v>
      </c>
      <c r="G2951">
        <f t="shared" si="93"/>
        <v>30.93</v>
      </c>
    </row>
    <row r="2952" spans="1:7" x14ac:dyDescent="0.25">
      <c r="A2952">
        <v>10791.38</v>
      </c>
      <c r="B2952">
        <v>0.08</v>
      </c>
      <c r="C2952">
        <v>23</v>
      </c>
      <c r="D2952">
        <v>-234.79</v>
      </c>
      <c r="F2952" t="str">
        <f t="shared" si="92"/>
        <v>Loss</v>
      </c>
      <c r="G2952">
        <f t="shared" si="93"/>
        <v>469.19043478260863</v>
      </c>
    </row>
    <row r="2953" spans="1:7" x14ac:dyDescent="0.25">
      <c r="A2953">
        <v>327.61</v>
      </c>
      <c r="B2953">
        <v>7.0000000000000007E-2</v>
      </c>
      <c r="C2953">
        <v>8</v>
      </c>
      <c r="D2953">
        <v>54.9</v>
      </c>
      <c r="F2953" t="str">
        <f t="shared" si="92"/>
        <v>Profit</v>
      </c>
      <c r="G2953">
        <f t="shared" si="93"/>
        <v>40.951250000000002</v>
      </c>
    </row>
    <row r="2954" spans="1:7" x14ac:dyDescent="0.25">
      <c r="A2954">
        <v>537.87</v>
      </c>
      <c r="B2954">
        <v>0.05</v>
      </c>
      <c r="C2954">
        <v>46</v>
      </c>
      <c r="D2954">
        <v>-162.24</v>
      </c>
      <c r="F2954" t="str">
        <f t="shared" si="92"/>
        <v>Loss</v>
      </c>
      <c r="G2954">
        <f t="shared" si="93"/>
        <v>11.692826086956522</v>
      </c>
    </row>
    <row r="2955" spans="1:7" x14ac:dyDescent="0.25">
      <c r="A2955">
        <v>871.25</v>
      </c>
      <c r="B2955">
        <v>0.06</v>
      </c>
      <c r="C2955">
        <v>38</v>
      </c>
      <c r="D2955">
        <v>-14.31</v>
      </c>
      <c r="F2955" t="str">
        <f t="shared" si="92"/>
        <v>Loss</v>
      </c>
      <c r="G2955">
        <f t="shared" si="93"/>
        <v>22.92763157894737</v>
      </c>
    </row>
    <row r="2956" spans="1:7" x14ac:dyDescent="0.25">
      <c r="A2956">
        <v>293.3</v>
      </c>
      <c r="B2956">
        <v>0.04</v>
      </c>
      <c r="C2956">
        <v>48</v>
      </c>
      <c r="D2956">
        <v>-193.48</v>
      </c>
      <c r="F2956" t="str">
        <f t="shared" si="92"/>
        <v>Loss</v>
      </c>
      <c r="G2956">
        <f t="shared" si="93"/>
        <v>6.1104166666666666</v>
      </c>
    </row>
    <row r="2957" spans="1:7" x14ac:dyDescent="0.25">
      <c r="A2957">
        <v>1021.55</v>
      </c>
      <c r="B2957">
        <v>0.05</v>
      </c>
      <c r="C2957">
        <v>20</v>
      </c>
      <c r="D2957">
        <v>64.81</v>
      </c>
      <c r="F2957" t="str">
        <f t="shared" si="92"/>
        <v>Profit</v>
      </c>
      <c r="G2957">
        <f t="shared" si="93"/>
        <v>51.077500000000001</v>
      </c>
    </row>
    <row r="2958" spans="1:7" x14ac:dyDescent="0.25">
      <c r="A2958">
        <v>5556.18</v>
      </c>
      <c r="B2958">
        <v>0.08</v>
      </c>
      <c r="C2958">
        <v>48</v>
      </c>
      <c r="D2958">
        <v>1638.48</v>
      </c>
      <c r="F2958" t="str">
        <f t="shared" si="92"/>
        <v>Profit</v>
      </c>
      <c r="G2958">
        <f t="shared" si="93"/>
        <v>115.75375000000001</v>
      </c>
    </row>
    <row r="2959" spans="1:7" x14ac:dyDescent="0.25">
      <c r="A2959">
        <v>205.24</v>
      </c>
      <c r="B2959">
        <v>0.03</v>
      </c>
      <c r="C2959">
        <v>41</v>
      </c>
      <c r="D2959">
        <v>-148.77000000000001</v>
      </c>
      <c r="F2959" t="str">
        <f t="shared" si="92"/>
        <v>Loss</v>
      </c>
      <c r="G2959">
        <f t="shared" si="93"/>
        <v>5.0058536585365854</v>
      </c>
    </row>
    <row r="2960" spans="1:7" x14ac:dyDescent="0.25">
      <c r="A2960">
        <v>6654.39</v>
      </c>
      <c r="B2960">
        <v>0.1</v>
      </c>
      <c r="C2960">
        <v>30</v>
      </c>
      <c r="D2960">
        <v>1151.69</v>
      </c>
      <c r="F2960" t="str">
        <f t="shared" si="92"/>
        <v>Profit</v>
      </c>
      <c r="G2960">
        <f t="shared" si="93"/>
        <v>221.81300000000002</v>
      </c>
    </row>
    <row r="2961" spans="1:7" x14ac:dyDescent="0.25">
      <c r="A2961">
        <v>1856.9694999999999</v>
      </c>
      <c r="B2961">
        <v>0</v>
      </c>
      <c r="C2961">
        <v>17</v>
      </c>
      <c r="D2961">
        <v>176.87</v>
      </c>
      <c r="F2961" t="str">
        <f t="shared" si="92"/>
        <v>Profit</v>
      </c>
      <c r="G2961">
        <f t="shared" si="93"/>
        <v>109.23349999999999</v>
      </c>
    </row>
    <row r="2962" spans="1:7" x14ac:dyDescent="0.25">
      <c r="A2962">
        <v>9750.5499999999993</v>
      </c>
      <c r="B2962">
        <v>0</v>
      </c>
      <c r="C2962">
        <v>43</v>
      </c>
      <c r="D2962">
        <v>1061.6099999999999</v>
      </c>
      <c r="F2962" t="str">
        <f t="shared" si="92"/>
        <v>Profit</v>
      </c>
      <c r="G2962">
        <f t="shared" si="93"/>
        <v>226.75697674418603</v>
      </c>
    </row>
    <row r="2963" spans="1:7" x14ac:dyDescent="0.25">
      <c r="A2963">
        <v>4429.6899999999996</v>
      </c>
      <c r="B2963">
        <v>0.03</v>
      </c>
      <c r="C2963">
        <v>21</v>
      </c>
      <c r="D2963">
        <v>983.55</v>
      </c>
      <c r="F2963" t="str">
        <f t="shared" si="92"/>
        <v>Profit</v>
      </c>
      <c r="G2963">
        <f t="shared" si="93"/>
        <v>210.93761904761902</v>
      </c>
    </row>
    <row r="2964" spans="1:7" x14ac:dyDescent="0.25">
      <c r="A2964">
        <v>112.03</v>
      </c>
      <c r="B2964">
        <v>0.05</v>
      </c>
      <c r="C2964">
        <v>20</v>
      </c>
      <c r="D2964">
        <v>-57.99</v>
      </c>
      <c r="F2964" t="str">
        <f t="shared" si="92"/>
        <v>Loss</v>
      </c>
      <c r="G2964">
        <f t="shared" si="93"/>
        <v>5.6014999999999997</v>
      </c>
    </row>
    <row r="2965" spans="1:7" x14ac:dyDescent="0.25">
      <c r="A2965">
        <v>181.83</v>
      </c>
      <c r="B2965">
        <v>0.03</v>
      </c>
      <c r="C2965">
        <v>29</v>
      </c>
      <c r="D2965">
        <v>-43.36</v>
      </c>
      <c r="F2965" t="str">
        <f t="shared" si="92"/>
        <v>Loss</v>
      </c>
      <c r="G2965">
        <f t="shared" si="93"/>
        <v>6.2700000000000005</v>
      </c>
    </row>
    <row r="2966" spans="1:7" x14ac:dyDescent="0.25">
      <c r="A2966">
        <v>750.86</v>
      </c>
      <c r="B2966">
        <v>0</v>
      </c>
      <c r="C2966">
        <v>33</v>
      </c>
      <c r="D2966">
        <v>302.12</v>
      </c>
      <c r="F2966" t="str">
        <f t="shared" si="92"/>
        <v>Profit</v>
      </c>
      <c r="G2966">
        <f t="shared" si="93"/>
        <v>22.753333333333334</v>
      </c>
    </row>
    <row r="2967" spans="1:7" x14ac:dyDescent="0.25">
      <c r="A2967">
        <v>379.78</v>
      </c>
      <c r="B2967">
        <v>0.1</v>
      </c>
      <c r="C2967">
        <v>48</v>
      </c>
      <c r="D2967">
        <v>-71.59</v>
      </c>
      <c r="F2967" t="str">
        <f t="shared" si="92"/>
        <v>Loss</v>
      </c>
      <c r="G2967">
        <f t="shared" si="93"/>
        <v>7.9120833333333325</v>
      </c>
    </row>
    <row r="2968" spans="1:7" x14ac:dyDescent="0.25">
      <c r="A2968">
        <v>128.25</v>
      </c>
      <c r="B2968">
        <v>7.0000000000000007E-2</v>
      </c>
      <c r="C2968">
        <v>30</v>
      </c>
      <c r="D2968">
        <v>-95.31</v>
      </c>
      <c r="F2968" t="str">
        <f t="shared" si="92"/>
        <v>Loss</v>
      </c>
      <c r="G2968">
        <f t="shared" si="93"/>
        <v>4.2750000000000004</v>
      </c>
    </row>
    <row r="2969" spans="1:7" x14ac:dyDescent="0.25">
      <c r="A2969">
        <v>10.48</v>
      </c>
      <c r="B2969">
        <v>0</v>
      </c>
      <c r="C2969">
        <v>1</v>
      </c>
      <c r="D2969">
        <v>-3.78</v>
      </c>
      <c r="F2969" t="str">
        <f t="shared" si="92"/>
        <v>Loss</v>
      </c>
      <c r="G2969">
        <f t="shared" si="93"/>
        <v>10.48</v>
      </c>
    </row>
    <row r="2970" spans="1:7" x14ac:dyDescent="0.25">
      <c r="A2970">
        <v>120.56</v>
      </c>
      <c r="B2970">
        <v>7.0000000000000007E-2</v>
      </c>
      <c r="C2970">
        <v>19</v>
      </c>
      <c r="D2970">
        <v>-79.349999999999994</v>
      </c>
      <c r="F2970" t="str">
        <f t="shared" si="92"/>
        <v>Loss</v>
      </c>
      <c r="G2970">
        <f t="shared" si="93"/>
        <v>6.3452631578947374</v>
      </c>
    </row>
    <row r="2971" spans="1:7" x14ac:dyDescent="0.25">
      <c r="A2971">
        <v>2640.6864999999998</v>
      </c>
      <c r="B2971">
        <v>0.03</v>
      </c>
      <c r="C2971">
        <v>46</v>
      </c>
      <c r="D2971">
        <v>751.38</v>
      </c>
      <c r="F2971" t="str">
        <f t="shared" si="92"/>
        <v>Profit</v>
      </c>
      <c r="G2971">
        <f t="shared" si="93"/>
        <v>57.406228260869561</v>
      </c>
    </row>
    <row r="2972" spans="1:7" x14ac:dyDescent="0.25">
      <c r="A2972">
        <v>11674.968000000001</v>
      </c>
      <c r="B2972">
        <v>0.05</v>
      </c>
      <c r="C2972">
        <v>43</v>
      </c>
      <c r="D2972">
        <v>715.18</v>
      </c>
      <c r="F2972" t="str">
        <f t="shared" si="92"/>
        <v>Profit</v>
      </c>
      <c r="G2972">
        <f t="shared" si="93"/>
        <v>271.51088372093022</v>
      </c>
    </row>
    <row r="2973" spans="1:7" x14ac:dyDescent="0.25">
      <c r="A2973">
        <v>404.3</v>
      </c>
      <c r="B2973">
        <v>0.04</v>
      </c>
      <c r="C2973">
        <v>18</v>
      </c>
      <c r="D2973">
        <v>-27.34</v>
      </c>
      <c r="F2973" t="str">
        <f t="shared" si="92"/>
        <v>Loss</v>
      </c>
      <c r="G2973">
        <f t="shared" si="93"/>
        <v>22.461111111111112</v>
      </c>
    </row>
    <row r="2974" spans="1:7" x14ac:dyDescent="0.25">
      <c r="A2974">
        <v>45.69</v>
      </c>
      <c r="B2974">
        <v>0.01</v>
      </c>
      <c r="C2974">
        <v>10</v>
      </c>
      <c r="D2974">
        <v>-24.21</v>
      </c>
      <c r="F2974" t="str">
        <f t="shared" si="92"/>
        <v>Loss</v>
      </c>
      <c r="G2974">
        <f t="shared" si="93"/>
        <v>4.569</v>
      </c>
    </row>
    <row r="2975" spans="1:7" x14ac:dyDescent="0.25">
      <c r="A2975">
        <v>1612.93</v>
      </c>
      <c r="B2975">
        <v>0</v>
      </c>
      <c r="C2975">
        <v>11</v>
      </c>
      <c r="D2975">
        <v>321.25</v>
      </c>
      <c r="F2975" t="str">
        <f t="shared" si="92"/>
        <v>Profit</v>
      </c>
      <c r="G2975">
        <f t="shared" si="93"/>
        <v>146.63</v>
      </c>
    </row>
    <row r="2976" spans="1:7" x14ac:dyDescent="0.25">
      <c r="A2976">
        <v>311.20999999999998</v>
      </c>
      <c r="B2976">
        <v>0.09</v>
      </c>
      <c r="C2976">
        <v>27</v>
      </c>
      <c r="D2976">
        <v>-14.03</v>
      </c>
      <c r="F2976" t="str">
        <f t="shared" si="92"/>
        <v>Loss</v>
      </c>
      <c r="G2976">
        <f t="shared" si="93"/>
        <v>11.526296296296296</v>
      </c>
    </row>
    <row r="2977" spans="1:7" x14ac:dyDescent="0.25">
      <c r="A2977">
        <v>885.94</v>
      </c>
      <c r="B2977">
        <v>0.08</v>
      </c>
      <c r="C2977">
        <v>2</v>
      </c>
      <c r="D2977">
        <v>-2024.08</v>
      </c>
      <c r="F2977" t="str">
        <f t="shared" si="92"/>
        <v>Loss</v>
      </c>
      <c r="G2977">
        <f t="shared" si="93"/>
        <v>442.97</v>
      </c>
    </row>
    <row r="2978" spans="1:7" x14ac:dyDescent="0.25">
      <c r="A2978">
        <v>3329.27</v>
      </c>
      <c r="B2978">
        <v>0.05</v>
      </c>
      <c r="C2978">
        <v>22</v>
      </c>
      <c r="D2978">
        <v>350</v>
      </c>
      <c r="F2978" t="str">
        <f t="shared" si="92"/>
        <v>Profit</v>
      </c>
      <c r="G2978">
        <f t="shared" si="93"/>
        <v>151.33045454545456</v>
      </c>
    </row>
    <row r="2979" spans="1:7" x14ac:dyDescent="0.25">
      <c r="A2979">
        <v>322.45999999999998</v>
      </c>
      <c r="B2979">
        <v>0.04</v>
      </c>
      <c r="C2979">
        <v>27</v>
      </c>
      <c r="D2979">
        <v>54.29</v>
      </c>
      <c r="F2979" t="str">
        <f t="shared" si="92"/>
        <v>Profit</v>
      </c>
      <c r="G2979">
        <f t="shared" si="93"/>
        <v>11.942962962962962</v>
      </c>
    </row>
    <row r="2980" spans="1:7" x14ac:dyDescent="0.25">
      <c r="A2980">
        <v>5643.49</v>
      </c>
      <c r="B2980">
        <v>0.05</v>
      </c>
      <c r="C2980">
        <v>45</v>
      </c>
      <c r="D2980">
        <v>-1857.06</v>
      </c>
      <c r="F2980" t="str">
        <f t="shared" si="92"/>
        <v>Loss</v>
      </c>
      <c r="G2980">
        <f t="shared" si="93"/>
        <v>125.41088888888888</v>
      </c>
    </row>
    <row r="2981" spans="1:7" x14ac:dyDescent="0.25">
      <c r="A2981">
        <v>3872.634</v>
      </c>
      <c r="B2981">
        <v>0.02</v>
      </c>
      <c r="C2981">
        <v>25</v>
      </c>
      <c r="D2981">
        <v>667.33</v>
      </c>
      <c r="F2981" t="str">
        <f t="shared" si="92"/>
        <v>Profit</v>
      </c>
      <c r="G2981">
        <f t="shared" si="93"/>
        <v>154.90536</v>
      </c>
    </row>
    <row r="2982" spans="1:7" x14ac:dyDescent="0.25">
      <c r="A2982">
        <v>839.07</v>
      </c>
      <c r="B2982">
        <v>0.06</v>
      </c>
      <c r="C2982">
        <v>50</v>
      </c>
      <c r="D2982">
        <v>212.73</v>
      </c>
      <c r="F2982" t="str">
        <f t="shared" si="92"/>
        <v>Profit</v>
      </c>
      <c r="G2982">
        <f t="shared" si="93"/>
        <v>16.781400000000001</v>
      </c>
    </row>
    <row r="2983" spans="1:7" x14ac:dyDescent="0.25">
      <c r="A2983">
        <v>280.45</v>
      </c>
      <c r="B2983">
        <v>0.1</v>
      </c>
      <c r="C2983">
        <v>47</v>
      </c>
      <c r="D2983">
        <v>-143.65</v>
      </c>
      <c r="F2983" t="str">
        <f t="shared" si="92"/>
        <v>Loss</v>
      </c>
      <c r="G2983">
        <f t="shared" si="93"/>
        <v>5.9670212765957444</v>
      </c>
    </row>
    <row r="2984" spans="1:7" x14ac:dyDescent="0.25">
      <c r="A2984">
        <v>823.78</v>
      </c>
      <c r="B2984">
        <v>0.03</v>
      </c>
      <c r="C2984">
        <v>37</v>
      </c>
      <c r="D2984">
        <v>343.05</v>
      </c>
      <c r="F2984" t="str">
        <f t="shared" si="92"/>
        <v>Profit</v>
      </c>
      <c r="G2984">
        <f t="shared" si="93"/>
        <v>22.264324324324324</v>
      </c>
    </row>
    <row r="2985" spans="1:7" x14ac:dyDescent="0.25">
      <c r="A2985">
        <v>469.83749999999998</v>
      </c>
      <c r="B2985">
        <v>0</v>
      </c>
      <c r="C2985">
        <v>8</v>
      </c>
      <c r="D2985">
        <v>-159.24</v>
      </c>
      <c r="F2985" t="str">
        <f t="shared" si="92"/>
        <v>Loss</v>
      </c>
      <c r="G2985">
        <f t="shared" si="93"/>
        <v>58.729687499999997</v>
      </c>
    </row>
    <row r="2986" spans="1:7" x14ac:dyDescent="0.25">
      <c r="A2986">
        <v>351.06</v>
      </c>
      <c r="B2986">
        <v>0.02</v>
      </c>
      <c r="C2986">
        <v>9</v>
      </c>
      <c r="D2986">
        <v>-306.32</v>
      </c>
      <c r="F2986" t="str">
        <f t="shared" si="92"/>
        <v>Loss</v>
      </c>
      <c r="G2986">
        <f t="shared" si="93"/>
        <v>39.006666666666668</v>
      </c>
    </row>
    <row r="2987" spans="1:7" x14ac:dyDescent="0.25">
      <c r="A2987">
        <v>2200.64</v>
      </c>
      <c r="B2987">
        <v>0.05</v>
      </c>
      <c r="C2987">
        <v>25</v>
      </c>
      <c r="D2987">
        <v>-514.17999999999995</v>
      </c>
      <c r="F2987" t="str">
        <f t="shared" si="92"/>
        <v>Loss</v>
      </c>
      <c r="G2987">
        <f t="shared" si="93"/>
        <v>88.025599999999997</v>
      </c>
    </row>
    <row r="2988" spans="1:7" x14ac:dyDescent="0.25">
      <c r="A2988">
        <v>22.85</v>
      </c>
      <c r="B2988">
        <v>7.0000000000000007E-2</v>
      </c>
      <c r="C2988">
        <v>8</v>
      </c>
      <c r="D2988">
        <v>0.88</v>
      </c>
      <c r="F2988" t="str">
        <f t="shared" si="92"/>
        <v>Profit</v>
      </c>
      <c r="G2988">
        <f t="shared" si="93"/>
        <v>2.8562500000000002</v>
      </c>
    </row>
    <row r="2989" spans="1:7" x14ac:dyDescent="0.25">
      <c r="A2989">
        <v>12007.05</v>
      </c>
      <c r="B2989">
        <v>0.09</v>
      </c>
      <c r="C2989">
        <v>16</v>
      </c>
      <c r="D2989">
        <v>2713.95</v>
      </c>
      <c r="F2989" t="str">
        <f t="shared" si="92"/>
        <v>Profit</v>
      </c>
      <c r="G2989">
        <f t="shared" si="93"/>
        <v>750.44062499999995</v>
      </c>
    </row>
    <row r="2990" spans="1:7" x14ac:dyDescent="0.25">
      <c r="A2990">
        <v>10462.540000000001</v>
      </c>
      <c r="B2990">
        <v>0.02</v>
      </c>
      <c r="C2990">
        <v>48</v>
      </c>
      <c r="D2990">
        <v>-1402.68</v>
      </c>
      <c r="F2990" t="str">
        <f t="shared" si="92"/>
        <v>Loss</v>
      </c>
      <c r="G2990">
        <f t="shared" si="93"/>
        <v>217.96958333333336</v>
      </c>
    </row>
    <row r="2991" spans="1:7" x14ac:dyDescent="0.25">
      <c r="A2991">
        <v>3220.58</v>
      </c>
      <c r="B2991">
        <v>0.04</v>
      </c>
      <c r="C2991">
        <v>22</v>
      </c>
      <c r="D2991">
        <v>1046.69</v>
      </c>
      <c r="F2991" t="str">
        <f t="shared" si="92"/>
        <v>Profit</v>
      </c>
      <c r="G2991">
        <f t="shared" si="93"/>
        <v>146.38999999999999</v>
      </c>
    </row>
    <row r="2992" spans="1:7" x14ac:dyDescent="0.25">
      <c r="A2992">
        <v>647.77</v>
      </c>
      <c r="B2992">
        <v>0.09</v>
      </c>
      <c r="C2992">
        <v>33</v>
      </c>
      <c r="D2992">
        <v>166.85</v>
      </c>
      <c r="F2992" t="str">
        <f t="shared" si="92"/>
        <v>Profit</v>
      </c>
      <c r="G2992">
        <f t="shared" si="93"/>
        <v>19.629393939393939</v>
      </c>
    </row>
    <row r="2993" spans="1:7" x14ac:dyDescent="0.25">
      <c r="A2993">
        <v>1446.97</v>
      </c>
      <c r="B2993">
        <v>0</v>
      </c>
      <c r="C2993">
        <v>47</v>
      </c>
      <c r="D2993">
        <v>531.47</v>
      </c>
      <c r="F2993" t="str">
        <f t="shared" si="92"/>
        <v>Profit</v>
      </c>
      <c r="G2993">
        <f t="shared" si="93"/>
        <v>30.786595744680852</v>
      </c>
    </row>
    <row r="2994" spans="1:7" x14ac:dyDescent="0.25">
      <c r="A2994">
        <v>2367.9899999999998</v>
      </c>
      <c r="B2994">
        <v>0.04</v>
      </c>
      <c r="C2994">
        <v>14</v>
      </c>
      <c r="D2994">
        <v>320.10000000000002</v>
      </c>
      <c r="F2994" t="str">
        <f t="shared" si="92"/>
        <v>Profit</v>
      </c>
      <c r="G2994">
        <f t="shared" si="93"/>
        <v>169.14214285714283</v>
      </c>
    </row>
    <row r="2995" spans="1:7" x14ac:dyDescent="0.25">
      <c r="A2995">
        <v>607.77</v>
      </c>
      <c r="B2995">
        <v>0.04</v>
      </c>
      <c r="C2995">
        <v>10</v>
      </c>
      <c r="D2995">
        <v>232</v>
      </c>
      <c r="F2995" t="str">
        <f t="shared" si="92"/>
        <v>Profit</v>
      </c>
      <c r="G2995">
        <f t="shared" si="93"/>
        <v>60.777000000000001</v>
      </c>
    </row>
    <row r="2996" spans="1:7" x14ac:dyDescent="0.25">
      <c r="A2996">
        <v>954.57</v>
      </c>
      <c r="B2996">
        <v>0.03</v>
      </c>
      <c r="C2996">
        <v>22</v>
      </c>
      <c r="D2996">
        <v>-380.9</v>
      </c>
      <c r="F2996" t="str">
        <f t="shared" si="92"/>
        <v>Loss</v>
      </c>
      <c r="G2996">
        <f t="shared" si="93"/>
        <v>43.389545454545456</v>
      </c>
    </row>
    <row r="2997" spans="1:7" x14ac:dyDescent="0.25">
      <c r="A2997">
        <v>1838.19</v>
      </c>
      <c r="B2997">
        <v>0.03</v>
      </c>
      <c r="C2997">
        <v>48</v>
      </c>
      <c r="D2997">
        <v>561.42999999999995</v>
      </c>
      <c r="F2997" t="str">
        <f t="shared" si="92"/>
        <v>Profit</v>
      </c>
      <c r="G2997">
        <f t="shared" si="93"/>
        <v>38.295625000000001</v>
      </c>
    </row>
    <row r="2998" spans="1:7" x14ac:dyDescent="0.25">
      <c r="A2998">
        <v>1133.4494999999999</v>
      </c>
      <c r="B2998">
        <v>0.01</v>
      </c>
      <c r="C2998">
        <v>19</v>
      </c>
      <c r="D2998">
        <v>169.16</v>
      </c>
      <c r="F2998" t="str">
        <f t="shared" si="92"/>
        <v>Profit</v>
      </c>
      <c r="G2998">
        <f t="shared" si="93"/>
        <v>59.655236842105261</v>
      </c>
    </row>
    <row r="2999" spans="1:7" x14ac:dyDescent="0.25">
      <c r="A2999">
        <v>8767.6200000000008</v>
      </c>
      <c r="B2999">
        <v>0.04</v>
      </c>
      <c r="C2999">
        <v>5</v>
      </c>
      <c r="D2999">
        <v>-1510.89</v>
      </c>
      <c r="F2999" t="str">
        <f t="shared" si="92"/>
        <v>Loss</v>
      </c>
      <c r="G2999">
        <f t="shared" si="93"/>
        <v>1753.5240000000001</v>
      </c>
    </row>
    <row r="3000" spans="1:7" x14ac:dyDescent="0.25">
      <c r="A3000">
        <v>86.38</v>
      </c>
      <c r="B3000">
        <v>0.1</v>
      </c>
      <c r="C3000">
        <v>8</v>
      </c>
      <c r="D3000">
        <v>-12.61</v>
      </c>
      <c r="F3000" t="str">
        <f t="shared" si="92"/>
        <v>Loss</v>
      </c>
      <c r="G3000">
        <f t="shared" si="93"/>
        <v>10.797499999999999</v>
      </c>
    </row>
    <row r="3001" spans="1:7" x14ac:dyDescent="0.25">
      <c r="A3001">
        <v>29.12</v>
      </c>
      <c r="B3001">
        <v>0.08</v>
      </c>
      <c r="C3001">
        <v>10</v>
      </c>
      <c r="D3001">
        <v>7.13</v>
      </c>
      <c r="F3001" t="str">
        <f t="shared" si="92"/>
        <v>Profit</v>
      </c>
      <c r="G3001">
        <f t="shared" si="93"/>
        <v>2.9119999999999999</v>
      </c>
    </row>
    <row r="3002" spans="1:7" x14ac:dyDescent="0.25">
      <c r="A3002">
        <v>242.46</v>
      </c>
      <c r="B3002">
        <v>0.02</v>
      </c>
      <c r="C3002">
        <v>44</v>
      </c>
      <c r="D3002">
        <v>9.3000000000000007</v>
      </c>
      <c r="F3002" t="str">
        <f t="shared" si="92"/>
        <v>Profit</v>
      </c>
      <c r="G3002">
        <f t="shared" si="93"/>
        <v>5.5104545454545457</v>
      </c>
    </row>
    <row r="3003" spans="1:7" x14ac:dyDescent="0.25">
      <c r="A3003">
        <v>17129.97</v>
      </c>
      <c r="B3003">
        <v>7.0000000000000007E-2</v>
      </c>
      <c r="C3003">
        <v>43</v>
      </c>
      <c r="D3003">
        <v>5616.08</v>
      </c>
      <c r="F3003" t="str">
        <f t="shared" si="92"/>
        <v>Profit</v>
      </c>
      <c r="G3003">
        <f t="shared" si="93"/>
        <v>398.37139534883721</v>
      </c>
    </row>
    <row r="3004" spans="1:7" x14ac:dyDescent="0.25">
      <c r="A3004">
        <v>1711.02</v>
      </c>
      <c r="B3004">
        <v>0.1</v>
      </c>
      <c r="C3004">
        <v>43</v>
      </c>
      <c r="D3004">
        <v>139.63</v>
      </c>
      <c r="F3004" t="str">
        <f t="shared" si="92"/>
        <v>Profit</v>
      </c>
      <c r="G3004">
        <f t="shared" si="93"/>
        <v>39.791162790697676</v>
      </c>
    </row>
    <row r="3005" spans="1:7" x14ac:dyDescent="0.25">
      <c r="A3005">
        <v>174.11</v>
      </c>
      <c r="B3005">
        <v>0.06</v>
      </c>
      <c r="C3005">
        <v>12</v>
      </c>
      <c r="D3005">
        <v>-24.52</v>
      </c>
      <c r="F3005" t="str">
        <f t="shared" si="92"/>
        <v>Loss</v>
      </c>
      <c r="G3005">
        <f t="shared" si="93"/>
        <v>14.509166666666667</v>
      </c>
    </row>
    <row r="3006" spans="1:7" x14ac:dyDescent="0.25">
      <c r="A3006">
        <v>271.14</v>
      </c>
      <c r="B3006">
        <v>7.0000000000000007E-2</v>
      </c>
      <c r="C3006">
        <v>42</v>
      </c>
      <c r="D3006">
        <v>-174.74</v>
      </c>
      <c r="F3006" t="str">
        <f t="shared" si="92"/>
        <v>Loss</v>
      </c>
      <c r="G3006">
        <f t="shared" si="93"/>
        <v>6.4557142857142855</v>
      </c>
    </row>
    <row r="3007" spans="1:7" x14ac:dyDescent="0.25">
      <c r="A3007">
        <v>18.02</v>
      </c>
      <c r="B3007">
        <v>0.01</v>
      </c>
      <c r="C3007">
        <v>6</v>
      </c>
      <c r="D3007">
        <v>-3.09</v>
      </c>
      <c r="F3007" t="str">
        <f t="shared" si="92"/>
        <v>Loss</v>
      </c>
      <c r="G3007">
        <f t="shared" si="93"/>
        <v>3.0033333333333334</v>
      </c>
    </row>
    <row r="3008" spans="1:7" x14ac:dyDescent="0.25">
      <c r="A3008">
        <v>231.06</v>
      </c>
      <c r="B3008">
        <v>0.04</v>
      </c>
      <c r="C3008">
        <v>18</v>
      </c>
      <c r="D3008">
        <v>-29.83</v>
      </c>
      <c r="F3008" t="str">
        <f t="shared" si="92"/>
        <v>Loss</v>
      </c>
      <c r="G3008">
        <f t="shared" si="93"/>
        <v>12.836666666666666</v>
      </c>
    </row>
    <row r="3009" spans="1:7" x14ac:dyDescent="0.25">
      <c r="A3009">
        <v>147.05000000000001</v>
      </c>
      <c r="B3009">
        <v>0.08</v>
      </c>
      <c r="C3009">
        <v>23</v>
      </c>
      <c r="D3009">
        <v>-54.91</v>
      </c>
      <c r="F3009" t="str">
        <f t="shared" si="92"/>
        <v>Loss</v>
      </c>
      <c r="G3009">
        <f t="shared" si="93"/>
        <v>6.3934782608695659</v>
      </c>
    </row>
    <row r="3010" spans="1:7" x14ac:dyDescent="0.25">
      <c r="A3010">
        <v>1768.13</v>
      </c>
      <c r="B3010">
        <v>0</v>
      </c>
      <c r="C3010">
        <v>29</v>
      </c>
      <c r="D3010">
        <v>525.54</v>
      </c>
      <c r="F3010" t="str">
        <f t="shared" si="92"/>
        <v>Profit</v>
      </c>
      <c r="G3010">
        <f t="shared" si="93"/>
        <v>60.970000000000006</v>
      </c>
    </row>
    <row r="3011" spans="1:7" x14ac:dyDescent="0.25">
      <c r="A3011">
        <v>628.73</v>
      </c>
      <c r="B3011">
        <v>0.02</v>
      </c>
      <c r="C3011">
        <v>10</v>
      </c>
      <c r="D3011">
        <v>-181.87</v>
      </c>
      <c r="F3011" t="str">
        <f t="shared" ref="F3011:F3074" si="94">IF(D3011&gt;0,"Profit","Loss")</f>
        <v>Loss</v>
      </c>
      <c r="G3011">
        <f t="shared" ref="G3011:G3074" si="95">IFERROR(A3011/C3011,0)</f>
        <v>62.873000000000005</v>
      </c>
    </row>
    <row r="3012" spans="1:7" x14ac:dyDescent="0.25">
      <c r="A3012">
        <v>589.78</v>
      </c>
      <c r="B3012">
        <v>0</v>
      </c>
      <c r="C3012">
        <v>13</v>
      </c>
      <c r="D3012">
        <v>225.26</v>
      </c>
      <c r="F3012" t="str">
        <f t="shared" si="94"/>
        <v>Profit</v>
      </c>
      <c r="G3012">
        <f t="shared" si="95"/>
        <v>45.367692307692309</v>
      </c>
    </row>
    <row r="3013" spans="1:7" x14ac:dyDescent="0.25">
      <c r="A3013">
        <v>344.57</v>
      </c>
      <c r="B3013">
        <v>0.04</v>
      </c>
      <c r="C3013">
        <v>42</v>
      </c>
      <c r="D3013">
        <v>37.409999999999997</v>
      </c>
      <c r="F3013" t="str">
        <f t="shared" si="94"/>
        <v>Profit</v>
      </c>
      <c r="G3013">
        <f t="shared" si="95"/>
        <v>8.2040476190476195</v>
      </c>
    </row>
    <row r="3014" spans="1:7" x14ac:dyDescent="0.25">
      <c r="A3014">
        <v>385.81</v>
      </c>
      <c r="B3014">
        <v>0.01</v>
      </c>
      <c r="C3014">
        <v>23</v>
      </c>
      <c r="D3014">
        <v>7.35</v>
      </c>
      <c r="F3014" t="str">
        <f t="shared" si="94"/>
        <v>Profit</v>
      </c>
      <c r="G3014">
        <f t="shared" si="95"/>
        <v>16.774347826086956</v>
      </c>
    </row>
    <row r="3015" spans="1:7" x14ac:dyDescent="0.25">
      <c r="A3015">
        <v>1163.123</v>
      </c>
      <c r="B3015">
        <v>0</v>
      </c>
      <c r="C3015">
        <v>20</v>
      </c>
      <c r="D3015">
        <v>83.84</v>
      </c>
      <c r="F3015" t="str">
        <f t="shared" si="94"/>
        <v>Profit</v>
      </c>
      <c r="G3015">
        <f t="shared" si="95"/>
        <v>58.156150000000004</v>
      </c>
    </row>
    <row r="3016" spans="1:7" x14ac:dyDescent="0.25">
      <c r="A3016">
        <v>300.2</v>
      </c>
      <c r="B3016">
        <v>0</v>
      </c>
      <c r="C3016">
        <v>8</v>
      </c>
      <c r="D3016">
        <v>6.41</v>
      </c>
      <c r="F3016" t="str">
        <f t="shared" si="94"/>
        <v>Profit</v>
      </c>
      <c r="G3016">
        <f t="shared" si="95"/>
        <v>37.524999999999999</v>
      </c>
    </row>
    <row r="3017" spans="1:7" x14ac:dyDescent="0.25">
      <c r="A3017">
        <v>110.67</v>
      </c>
      <c r="B3017">
        <v>0.08</v>
      </c>
      <c r="C3017">
        <v>19</v>
      </c>
      <c r="D3017">
        <v>-43.75</v>
      </c>
      <c r="F3017" t="str">
        <f t="shared" si="94"/>
        <v>Loss</v>
      </c>
      <c r="G3017">
        <f t="shared" si="95"/>
        <v>5.8247368421052634</v>
      </c>
    </row>
    <row r="3018" spans="1:7" x14ac:dyDescent="0.25">
      <c r="A3018">
        <v>1364.8025</v>
      </c>
      <c r="B3018">
        <v>7.0000000000000007E-2</v>
      </c>
      <c r="C3018">
        <v>29</v>
      </c>
      <c r="D3018">
        <v>-183.68</v>
      </c>
      <c r="F3018" t="str">
        <f t="shared" si="94"/>
        <v>Loss</v>
      </c>
      <c r="G3018">
        <f t="shared" si="95"/>
        <v>47.062155172413796</v>
      </c>
    </row>
    <row r="3019" spans="1:7" x14ac:dyDescent="0.25">
      <c r="A3019">
        <v>5753.85</v>
      </c>
      <c r="B3019">
        <v>0</v>
      </c>
      <c r="C3019">
        <v>37</v>
      </c>
      <c r="D3019">
        <v>2509.52</v>
      </c>
      <c r="F3019" t="str">
        <f t="shared" si="94"/>
        <v>Profit</v>
      </c>
      <c r="G3019">
        <f t="shared" si="95"/>
        <v>155.50945945945946</v>
      </c>
    </row>
    <row r="3020" spans="1:7" x14ac:dyDescent="0.25">
      <c r="A3020">
        <v>118.97</v>
      </c>
      <c r="B3020">
        <v>0.09</v>
      </c>
      <c r="C3020">
        <v>12</v>
      </c>
      <c r="D3020">
        <v>-0.06</v>
      </c>
      <c r="F3020" t="str">
        <f t="shared" si="94"/>
        <v>Loss</v>
      </c>
      <c r="G3020">
        <f t="shared" si="95"/>
        <v>9.9141666666666666</v>
      </c>
    </row>
    <row r="3021" spans="1:7" x14ac:dyDescent="0.25">
      <c r="A3021">
        <v>99.13</v>
      </c>
      <c r="B3021">
        <v>0.09</v>
      </c>
      <c r="C3021">
        <v>35</v>
      </c>
      <c r="D3021">
        <v>23.74</v>
      </c>
      <c r="F3021" t="str">
        <f t="shared" si="94"/>
        <v>Profit</v>
      </c>
      <c r="G3021">
        <f t="shared" si="95"/>
        <v>2.8322857142857143</v>
      </c>
    </row>
    <row r="3022" spans="1:7" x14ac:dyDescent="0.25">
      <c r="A3022">
        <v>65.930000000000007</v>
      </c>
      <c r="B3022">
        <v>0.04</v>
      </c>
      <c r="C3022">
        <v>6</v>
      </c>
      <c r="D3022">
        <v>11.06</v>
      </c>
      <c r="F3022" t="str">
        <f t="shared" si="94"/>
        <v>Profit</v>
      </c>
      <c r="G3022">
        <f t="shared" si="95"/>
        <v>10.988333333333335</v>
      </c>
    </row>
    <row r="3023" spans="1:7" x14ac:dyDescent="0.25">
      <c r="A3023">
        <v>703.54</v>
      </c>
      <c r="B3023">
        <v>0.04</v>
      </c>
      <c r="C3023">
        <v>15</v>
      </c>
      <c r="D3023">
        <v>138.46</v>
      </c>
      <c r="F3023" t="str">
        <f t="shared" si="94"/>
        <v>Profit</v>
      </c>
      <c r="G3023">
        <f t="shared" si="95"/>
        <v>46.902666666666661</v>
      </c>
    </row>
    <row r="3024" spans="1:7" x14ac:dyDescent="0.25">
      <c r="A3024">
        <v>71.099999999999994</v>
      </c>
      <c r="B3024">
        <v>0.03</v>
      </c>
      <c r="C3024">
        <v>8</v>
      </c>
      <c r="D3024">
        <v>2.29</v>
      </c>
      <c r="F3024" t="str">
        <f t="shared" si="94"/>
        <v>Profit</v>
      </c>
      <c r="G3024">
        <f t="shared" si="95"/>
        <v>8.8874999999999993</v>
      </c>
    </row>
    <row r="3025" spans="1:7" x14ac:dyDescent="0.25">
      <c r="A3025">
        <v>1396.75</v>
      </c>
      <c r="B3025">
        <v>0.04</v>
      </c>
      <c r="C3025">
        <v>46</v>
      </c>
      <c r="D3025">
        <v>-75.7</v>
      </c>
      <c r="F3025" t="str">
        <f t="shared" si="94"/>
        <v>Loss</v>
      </c>
      <c r="G3025">
        <f t="shared" si="95"/>
        <v>30.364130434782609</v>
      </c>
    </row>
    <row r="3026" spans="1:7" x14ac:dyDescent="0.25">
      <c r="A3026">
        <v>1650.4110000000001</v>
      </c>
      <c r="B3026">
        <v>0.03</v>
      </c>
      <c r="C3026">
        <v>28</v>
      </c>
      <c r="D3026">
        <v>335.08</v>
      </c>
      <c r="F3026" t="str">
        <f t="shared" si="94"/>
        <v>Profit</v>
      </c>
      <c r="G3026">
        <f t="shared" si="95"/>
        <v>58.943249999999999</v>
      </c>
    </row>
    <row r="3027" spans="1:7" x14ac:dyDescent="0.25">
      <c r="A3027">
        <v>67.3</v>
      </c>
      <c r="B3027">
        <v>0.02</v>
      </c>
      <c r="C3027">
        <v>27</v>
      </c>
      <c r="D3027">
        <v>-115.38</v>
      </c>
      <c r="F3027" t="str">
        <f t="shared" si="94"/>
        <v>Loss</v>
      </c>
      <c r="G3027">
        <f t="shared" si="95"/>
        <v>2.4925925925925925</v>
      </c>
    </row>
    <row r="3028" spans="1:7" x14ac:dyDescent="0.25">
      <c r="A3028">
        <v>526.45000000000005</v>
      </c>
      <c r="B3028">
        <v>0.02</v>
      </c>
      <c r="C3028">
        <v>18</v>
      </c>
      <c r="D3028">
        <v>-108.14</v>
      </c>
      <c r="F3028" t="str">
        <f t="shared" si="94"/>
        <v>Loss</v>
      </c>
      <c r="G3028">
        <f t="shared" si="95"/>
        <v>29.247222222222224</v>
      </c>
    </row>
    <row r="3029" spans="1:7" x14ac:dyDescent="0.25">
      <c r="A3029">
        <v>101.13</v>
      </c>
      <c r="B3029">
        <v>0.02</v>
      </c>
      <c r="C3029">
        <v>21</v>
      </c>
      <c r="D3029">
        <v>-74.41</v>
      </c>
      <c r="F3029" t="str">
        <f t="shared" si="94"/>
        <v>Loss</v>
      </c>
      <c r="G3029">
        <f t="shared" si="95"/>
        <v>4.8157142857142858</v>
      </c>
    </row>
    <row r="3030" spans="1:7" x14ac:dyDescent="0.25">
      <c r="A3030">
        <v>240.6</v>
      </c>
      <c r="B3030">
        <v>0.04</v>
      </c>
      <c r="C3030">
        <v>45</v>
      </c>
      <c r="D3030">
        <v>3.45</v>
      </c>
      <c r="F3030" t="str">
        <f t="shared" si="94"/>
        <v>Profit</v>
      </c>
      <c r="G3030">
        <f t="shared" si="95"/>
        <v>5.3466666666666667</v>
      </c>
    </row>
    <row r="3031" spans="1:7" x14ac:dyDescent="0.25">
      <c r="A3031">
        <v>4814.12</v>
      </c>
      <c r="B3031">
        <v>0.03</v>
      </c>
      <c r="C3031">
        <v>46</v>
      </c>
      <c r="D3031">
        <v>855.14</v>
      </c>
      <c r="F3031" t="str">
        <f t="shared" si="94"/>
        <v>Profit</v>
      </c>
      <c r="G3031">
        <f t="shared" si="95"/>
        <v>104.65478260869565</v>
      </c>
    </row>
    <row r="3032" spans="1:7" x14ac:dyDescent="0.25">
      <c r="A3032">
        <v>349.65</v>
      </c>
      <c r="B3032">
        <v>0.1</v>
      </c>
      <c r="C3032">
        <v>24</v>
      </c>
      <c r="D3032">
        <v>28.55</v>
      </c>
      <c r="F3032" t="str">
        <f t="shared" si="94"/>
        <v>Profit</v>
      </c>
      <c r="G3032">
        <f t="shared" si="95"/>
        <v>14.56875</v>
      </c>
    </row>
    <row r="3033" spans="1:7" x14ac:dyDescent="0.25">
      <c r="A3033">
        <v>236.87799999999999</v>
      </c>
      <c r="B3033">
        <v>0.06</v>
      </c>
      <c r="C3033">
        <v>5</v>
      </c>
      <c r="D3033">
        <v>-275.25</v>
      </c>
      <c r="F3033" t="str">
        <f t="shared" si="94"/>
        <v>Loss</v>
      </c>
      <c r="G3033">
        <f t="shared" si="95"/>
        <v>47.375599999999999</v>
      </c>
    </row>
    <row r="3034" spans="1:7" x14ac:dyDescent="0.25">
      <c r="A3034">
        <v>708.83</v>
      </c>
      <c r="B3034">
        <v>0.08</v>
      </c>
      <c r="C3034">
        <v>41</v>
      </c>
      <c r="D3034">
        <v>35.08</v>
      </c>
      <c r="F3034" t="str">
        <f t="shared" si="94"/>
        <v>Profit</v>
      </c>
      <c r="G3034">
        <f t="shared" si="95"/>
        <v>17.288536585365854</v>
      </c>
    </row>
    <row r="3035" spans="1:7" x14ac:dyDescent="0.25">
      <c r="A3035">
        <v>19.899999999999999</v>
      </c>
      <c r="B3035">
        <v>7.0000000000000007E-2</v>
      </c>
      <c r="C3035">
        <v>2</v>
      </c>
      <c r="D3035">
        <v>15.97</v>
      </c>
      <c r="F3035" t="str">
        <f t="shared" si="94"/>
        <v>Profit</v>
      </c>
      <c r="G3035">
        <f t="shared" si="95"/>
        <v>9.9499999999999993</v>
      </c>
    </row>
    <row r="3036" spans="1:7" x14ac:dyDescent="0.25">
      <c r="A3036">
        <v>737.38</v>
      </c>
      <c r="B3036">
        <v>0.08</v>
      </c>
      <c r="C3036">
        <v>29</v>
      </c>
      <c r="D3036">
        <v>90.04</v>
      </c>
      <c r="F3036" t="str">
        <f t="shared" si="94"/>
        <v>Profit</v>
      </c>
      <c r="G3036">
        <f t="shared" si="95"/>
        <v>25.426896551724138</v>
      </c>
    </row>
    <row r="3037" spans="1:7" x14ac:dyDescent="0.25">
      <c r="A3037">
        <v>7007.19</v>
      </c>
      <c r="B3037">
        <v>0.05</v>
      </c>
      <c r="C3037">
        <v>26</v>
      </c>
      <c r="D3037">
        <v>-274.95</v>
      </c>
      <c r="F3037" t="str">
        <f t="shared" si="94"/>
        <v>Loss</v>
      </c>
      <c r="G3037">
        <f t="shared" si="95"/>
        <v>269.50730769230768</v>
      </c>
    </row>
    <row r="3038" spans="1:7" x14ac:dyDescent="0.25">
      <c r="A3038">
        <v>151.19</v>
      </c>
      <c r="B3038">
        <v>7.0000000000000007E-2</v>
      </c>
      <c r="C3038">
        <v>42</v>
      </c>
      <c r="D3038">
        <v>27.37</v>
      </c>
      <c r="F3038" t="str">
        <f t="shared" si="94"/>
        <v>Profit</v>
      </c>
      <c r="G3038">
        <f t="shared" si="95"/>
        <v>3.5997619047619045</v>
      </c>
    </row>
    <row r="3039" spans="1:7" x14ac:dyDescent="0.25">
      <c r="A3039">
        <v>1152.1600000000001</v>
      </c>
      <c r="B3039">
        <v>0</v>
      </c>
      <c r="C3039">
        <v>23</v>
      </c>
      <c r="D3039">
        <v>286.98</v>
      </c>
      <c r="F3039" t="str">
        <f t="shared" si="94"/>
        <v>Profit</v>
      </c>
      <c r="G3039">
        <f t="shared" si="95"/>
        <v>50.093913043478267</v>
      </c>
    </row>
    <row r="3040" spans="1:7" x14ac:dyDescent="0.25">
      <c r="A3040">
        <v>1324.09</v>
      </c>
      <c r="B3040">
        <v>0.01</v>
      </c>
      <c r="C3040">
        <v>31</v>
      </c>
      <c r="D3040">
        <v>94.96</v>
      </c>
      <c r="F3040" t="str">
        <f t="shared" si="94"/>
        <v>Profit</v>
      </c>
      <c r="G3040">
        <f t="shared" si="95"/>
        <v>42.712580645161289</v>
      </c>
    </row>
    <row r="3041" spans="1:7" x14ac:dyDescent="0.25">
      <c r="A3041">
        <v>2232.15</v>
      </c>
      <c r="B3041">
        <v>0.05</v>
      </c>
      <c r="C3041">
        <v>28</v>
      </c>
      <c r="D3041">
        <v>-746.44</v>
      </c>
      <c r="F3041" t="str">
        <f t="shared" si="94"/>
        <v>Loss</v>
      </c>
      <c r="G3041">
        <f t="shared" si="95"/>
        <v>79.719642857142858</v>
      </c>
    </row>
    <row r="3042" spans="1:7" x14ac:dyDescent="0.25">
      <c r="A3042">
        <v>167.53</v>
      </c>
      <c r="B3042">
        <v>0.05</v>
      </c>
      <c r="C3042">
        <v>18</v>
      </c>
      <c r="D3042">
        <v>-9.57</v>
      </c>
      <c r="F3042" t="str">
        <f t="shared" si="94"/>
        <v>Loss</v>
      </c>
      <c r="G3042">
        <f t="shared" si="95"/>
        <v>9.3072222222222223</v>
      </c>
    </row>
    <row r="3043" spans="1:7" x14ac:dyDescent="0.25">
      <c r="A3043">
        <v>507.18</v>
      </c>
      <c r="B3043">
        <v>0</v>
      </c>
      <c r="C3043">
        <v>47</v>
      </c>
      <c r="D3043">
        <v>74.73</v>
      </c>
      <c r="F3043" t="str">
        <f t="shared" si="94"/>
        <v>Profit</v>
      </c>
      <c r="G3043">
        <f t="shared" si="95"/>
        <v>10.791063829787234</v>
      </c>
    </row>
    <row r="3044" spans="1:7" x14ac:dyDescent="0.25">
      <c r="A3044">
        <v>187.84</v>
      </c>
      <c r="B3044">
        <v>0</v>
      </c>
      <c r="C3044">
        <v>35</v>
      </c>
      <c r="D3044">
        <v>-95.05</v>
      </c>
      <c r="F3044" t="str">
        <f t="shared" si="94"/>
        <v>Loss</v>
      </c>
      <c r="G3044">
        <f t="shared" si="95"/>
        <v>5.3668571428571425</v>
      </c>
    </row>
    <row r="3045" spans="1:7" x14ac:dyDescent="0.25">
      <c r="A3045">
        <v>141.4</v>
      </c>
      <c r="B3045">
        <v>0.08</v>
      </c>
      <c r="C3045">
        <v>26</v>
      </c>
      <c r="D3045">
        <v>34.479999999999997</v>
      </c>
      <c r="F3045" t="str">
        <f t="shared" si="94"/>
        <v>Profit</v>
      </c>
      <c r="G3045">
        <f t="shared" si="95"/>
        <v>5.4384615384615387</v>
      </c>
    </row>
    <row r="3046" spans="1:7" x14ac:dyDescent="0.25">
      <c r="A3046">
        <v>523.55999999999995</v>
      </c>
      <c r="B3046">
        <v>0.01</v>
      </c>
      <c r="C3046">
        <v>24</v>
      </c>
      <c r="D3046">
        <v>43.87</v>
      </c>
      <c r="F3046" t="str">
        <f t="shared" si="94"/>
        <v>Profit</v>
      </c>
      <c r="G3046">
        <f t="shared" si="95"/>
        <v>21.814999999999998</v>
      </c>
    </row>
    <row r="3047" spans="1:7" x14ac:dyDescent="0.25">
      <c r="A3047">
        <v>303.90899999999999</v>
      </c>
      <c r="B3047">
        <v>0.01</v>
      </c>
      <c r="C3047">
        <v>6</v>
      </c>
      <c r="D3047">
        <v>-254.36</v>
      </c>
      <c r="F3047" t="str">
        <f t="shared" si="94"/>
        <v>Loss</v>
      </c>
      <c r="G3047">
        <f t="shared" si="95"/>
        <v>50.651499999999999</v>
      </c>
    </row>
    <row r="3048" spans="1:7" x14ac:dyDescent="0.25">
      <c r="A3048">
        <v>29.65</v>
      </c>
      <c r="B3048">
        <v>0.05</v>
      </c>
      <c r="C3048">
        <v>1</v>
      </c>
      <c r="D3048">
        <v>-16.54</v>
      </c>
      <c r="F3048" t="str">
        <f t="shared" si="94"/>
        <v>Loss</v>
      </c>
      <c r="G3048">
        <f t="shared" si="95"/>
        <v>29.65</v>
      </c>
    </row>
    <row r="3049" spans="1:7" x14ac:dyDescent="0.25">
      <c r="A3049">
        <v>214.62</v>
      </c>
      <c r="B3049">
        <v>0.05</v>
      </c>
      <c r="C3049">
        <v>49</v>
      </c>
      <c r="D3049">
        <v>-151.41999999999999</v>
      </c>
      <c r="F3049" t="str">
        <f t="shared" si="94"/>
        <v>Loss</v>
      </c>
      <c r="G3049">
        <f t="shared" si="95"/>
        <v>4.38</v>
      </c>
    </row>
    <row r="3050" spans="1:7" x14ac:dyDescent="0.25">
      <c r="A3050">
        <v>1844.26</v>
      </c>
      <c r="B3050">
        <v>0.03</v>
      </c>
      <c r="C3050">
        <v>50</v>
      </c>
      <c r="D3050">
        <v>47.58</v>
      </c>
      <c r="F3050" t="str">
        <f t="shared" si="94"/>
        <v>Profit</v>
      </c>
      <c r="G3050">
        <f t="shared" si="95"/>
        <v>36.885199999999998</v>
      </c>
    </row>
    <row r="3051" spans="1:7" x14ac:dyDescent="0.25">
      <c r="A3051">
        <v>1061.905</v>
      </c>
      <c r="B3051">
        <v>0.06</v>
      </c>
      <c r="C3051">
        <v>19</v>
      </c>
      <c r="D3051">
        <v>152.75</v>
      </c>
      <c r="F3051" t="str">
        <f t="shared" si="94"/>
        <v>Profit</v>
      </c>
      <c r="G3051">
        <f t="shared" si="95"/>
        <v>55.889736842105265</v>
      </c>
    </row>
    <row r="3052" spans="1:7" x14ac:dyDescent="0.25">
      <c r="A3052">
        <v>5311.973</v>
      </c>
      <c r="B3052">
        <v>0.02</v>
      </c>
      <c r="C3052">
        <v>35</v>
      </c>
      <c r="D3052">
        <v>1142.08</v>
      </c>
      <c r="F3052" t="str">
        <f t="shared" si="94"/>
        <v>Profit</v>
      </c>
      <c r="G3052">
        <f t="shared" si="95"/>
        <v>151.77065714285715</v>
      </c>
    </row>
    <row r="3053" spans="1:7" x14ac:dyDescent="0.25">
      <c r="A3053">
        <v>1631.04</v>
      </c>
      <c r="B3053">
        <v>0</v>
      </c>
      <c r="C3053">
        <v>48</v>
      </c>
      <c r="D3053">
        <v>665.63</v>
      </c>
      <c r="F3053" t="str">
        <f t="shared" si="94"/>
        <v>Profit</v>
      </c>
      <c r="G3053">
        <f t="shared" si="95"/>
        <v>33.979999999999997</v>
      </c>
    </row>
    <row r="3054" spans="1:7" x14ac:dyDescent="0.25">
      <c r="A3054">
        <v>1449.45</v>
      </c>
      <c r="B3054">
        <v>0.04</v>
      </c>
      <c r="C3054">
        <v>36</v>
      </c>
      <c r="D3054">
        <v>620.07000000000005</v>
      </c>
      <c r="F3054" t="str">
        <f t="shared" si="94"/>
        <v>Profit</v>
      </c>
      <c r="G3054">
        <f t="shared" si="95"/>
        <v>40.262500000000003</v>
      </c>
    </row>
    <row r="3055" spans="1:7" x14ac:dyDescent="0.25">
      <c r="A3055">
        <v>305.62</v>
      </c>
      <c r="B3055">
        <v>0.1</v>
      </c>
      <c r="C3055">
        <v>36</v>
      </c>
      <c r="D3055">
        <v>-129.86000000000001</v>
      </c>
      <c r="F3055" t="str">
        <f t="shared" si="94"/>
        <v>Loss</v>
      </c>
      <c r="G3055">
        <f t="shared" si="95"/>
        <v>8.4894444444444446</v>
      </c>
    </row>
    <row r="3056" spans="1:7" x14ac:dyDescent="0.25">
      <c r="A3056">
        <v>8305.19</v>
      </c>
      <c r="B3056">
        <v>0.04</v>
      </c>
      <c r="C3056">
        <v>33</v>
      </c>
      <c r="D3056">
        <v>1383.32</v>
      </c>
      <c r="F3056" t="str">
        <f t="shared" si="94"/>
        <v>Profit</v>
      </c>
      <c r="G3056">
        <f t="shared" si="95"/>
        <v>251.67242424242426</v>
      </c>
    </row>
    <row r="3057" spans="1:7" x14ac:dyDescent="0.25">
      <c r="A3057">
        <v>163.78</v>
      </c>
      <c r="B3057">
        <v>0.05</v>
      </c>
      <c r="C3057">
        <v>9</v>
      </c>
      <c r="D3057">
        <v>-43.03</v>
      </c>
      <c r="F3057" t="str">
        <f t="shared" si="94"/>
        <v>Loss</v>
      </c>
      <c r="G3057">
        <f t="shared" si="95"/>
        <v>18.197777777777777</v>
      </c>
    </row>
    <row r="3058" spans="1:7" x14ac:dyDescent="0.25">
      <c r="A3058">
        <v>290.68</v>
      </c>
      <c r="B3058">
        <v>0.03</v>
      </c>
      <c r="C3058">
        <v>42</v>
      </c>
      <c r="D3058">
        <v>-93.5</v>
      </c>
      <c r="F3058" t="str">
        <f t="shared" si="94"/>
        <v>Loss</v>
      </c>
      <c r="G3058">
        <f t="shared" si="95"/>
        <v>6.9209523809523814</v>
      </c>
    </row>
    <row r="3059" spans="1:7" x14ac:dyDescent="0.25">
      <c r="A3059">
        <v>2702.3</v>
      </c>
      <c r="B3059">
        <v>0.03</v>
      </c>
      <c r="C3059">
        <v>38</v>
      </c>
      <c r="D3059">
        <v>-1330.78</v>
      </c>
      <c r="F3059" t="str">
        <f t="shared" si="94"/>
        <v>Loss</v>
      </c>
      <c r="G3059">
        <f t="shared" si="95"/>
        <v>71.113157894736844</v>
      </c>
    </row>
    <row r="3060" spans="1:7" x14ac:dyDescent="0.25">
      <c r="A3060">
        <v>84.64</v>
      </c>
      <c r="B3060">
        <v>0</v>
      </c>
      <c r="C3060">
        <v>8</v>
      </c>
      <c r="D3060">
        <v>-9.2899999999999991</v>
      </c>
      <c r="F3060" t="str">
        <f t="shared" si="94"/>
        <v>Loss</v>
      </c>
      <c r="G3060">
        <f t="shared" si="95"/>
        <v>10.58</v>
      </c>
    </row>
    <row r="3061" spans="1:7" x14ac:dyDescent="0.25">
      <c r="A3061">
        <v>251.05</v>
      </c>
      <c r="B3061">
        <v>0.1</v>
      </c>
      <c r="C3061">
        <v>36</v>
      </c>
      <c r="D3061">
        <v>118.79</v>
      </c>
      <c r="F3061" t="str">
        <f t="shared" si="94"/>
        <v>Profit</v>
      </c>
      <c r="G3061">
        <f t="shared" si="95"/>
        <v>6.9736111111111114</v>
      </c>
    </row>
    <row r="3062" spans="1:7" x14ac:dyDescent="0.25">
      <c r="A3062">
        <v>75.77</v>
      </c>
      <c r="B3062">
        <v>0</v>
      </c>
      <c r="C3062">
        <v>16</v>
      </c>
      <c r="D3062">
        <v>-56.62</v>
      </c>
      <c r="F3062" t="str">
        <f t="shared" si="94"/>
        <v>Loss</v>
      </c>
      <c r="G3062">
        <f t="shared" si="95"/>
        <v>4.7356249999999998</v>
      </c>
    </row>
    <row r="3063" spans="1:7" x14ac:dyDescent="0.25">
      <c r="A3063">
        <v>1885.41</v>
      </c>
      <c r="B3063">
        <v>0.08</v>
      </c>
      <c r="C3063">
        <v>14</v>
      </c>
      <c r="D3063">
        <v>-524.74</v>
      </c>
      <c r="F3063" t="str">
        <f t="shared" si="94"/>
        <v>Loss</v>
      </c>
      <c r="G3063">
        <f t="shared" si="95"/>
        <v>134.67214285714286</v>
      </c>
    </row>
    <row r="3064" spans="1:7" x14ac:dyDescent="0.25">
      <c r="A3064">
        <v>1368.14</v>
      </c>
      <c r="B3064">
        <v>0.05</v>
      </c>
      <c r="C3064">
        <v>17</v>
      </c>
      <c r="D3064">
        <v>171.26</v>
      </c>
      <c r="F3064" t="str">
        <f t="shared" si="94"/>
        <v>Profit</v>
      </c>
      <c r="G3064">
        <f t="shared" si="95"/>
        <v>80.47882352941177</v>
      </c>
    </row>
    <row r="3065" spans="1:7" x14ac:dyDescent="0.25">
      <c r="A3065">
        <v>270.23</v>
      </c>
      <c r="B3065">
        <v>0.08</v>
      </c>
      <c r="C3065">
        <v>12</v>
      </c>
      <c r="D3065">
        <v>52.02</v>
      </c>
      <c r="F3065" t="str">
        <f t="shared" si="94"/>
        <v>Profit</v>
      </c>
      <c r="G3065">
        <f t="shared" si="95"/>
        <v>22.519166666666667</v>
      </c>
    </row>
    <row r="3066" spans="1:7" x14ac:dyDescent="0.25">
      <c r="A3066">
        <v>2205.7584999999999</v>
      </c>
      <c r="B3066">
        <v>0.03</v>
      </c>
      <c r="C3066">
        <v>40</v>
      </c>
      <c r="D3066">
        <v>337.04</v>
      </c>
      <c r="F3066" t="str">
        <f t="shared" si="94"/>
        <v>Profit</v>
      </c>
      <c r="G3066">
        <f t="shared" si="95"/>
        <v>55.143962500000001</v>
      </c>
    </row>
    <row r="3067" spans="1:7" x14ac:dyDescent="0.25">
      <c r="A3067">
        <v>471.24</v>
      </c>
      <c r="B3067">
        <v>7.0000000000000007E-2</v>
      </c>
      <c r="C3067">
        <v>21</v>
      </c>
      <c r="D3067">
        <v>115.54</v>
      </c>
      <c r="F3067" t="str">
        <f t="shared" si="94"/>
        <v>Profit</v>
      </c>
      <c r="G3067">
        <f t="shared" si="95"/>
        <v>22.44</v>
      </c>
    </row>
    <row r="3068" spans="1:7" x14ac:dyDescent="0.25">
      <c r="A3068">
        <v>660.27</v>
      </c>
      <c r="B3068">
        <v>0.09</v>
      </c>
      <c r="C3068">
        <v>20</v>
      </c>
      <c r="D3068">
        <v>63.83</v>
      </c>
      <c r="F3068" t="str">
        <f t="shared" si="94"/>
        <v>Profit</v>
      </c>
      <c r="G3068">
        <f t="shared" si="95"/>
        <v>33.013500000000001</v>
      </c>
    </row>
    <row r="3069" spans="1:7" x14ac:dyDescent="0.25">
      <c r="A3069">
        <v>108.87</v>
      </c>
      <c r="B3069">
        <v>0.05</v>
      </c>
      <c r="C3069">
        <v>4</v>
      </c>
      <c r="D3069">
        <v>-39.92</v>
      </c>
      <c r="F3069" t="str">
        <f t="shared" si="94"/>
        <v>Loss</v>
      </c>
      <c r="G3069">
        <f t="shared" si="95"/>
        <v>27.217500000000001</v>
      </c>
    </row>
    <row r="3070" spans="1:7" x14ac:dyDescent="0.25">
      <c r="A3070">
        <v>1665.0395000000001</v>
      </c>
      <c r="B3070">
        <v>0.02</v>
      </c>
      <c r="C3070">
        <v>35</v>
      </c>
      <c r="D3070">
        <v>366.51</v>
      </c>
      <c r="F3070" t="str">
        <f t="shared" si="94"/>
        <v>Profit</v>
      </c>
      <c r="G3070">
        <f t="shared" si="95"/>
        <v>47.572557142857143</v>
      </c>
    </row>
    <row r="3071" spans="1:7" x14ac:dyDescent="0.25">
      <c r="A3071">
        <v>40.06</v>
      </c>
      <c r="B3071">
        <v>7.0000000000000007E-2</v>
      </c>
      <c r="C3071">
        <v>6</v>
      </c>
      <c r="D3071">
        <v>-24.44</v>
      </c>
      <c r="F3071" t="str">
        <f t="shared" si="94"/>
        <v>Loss</v>
      </c>
      <c r="G3071">
        <f t="shared" si="95"/>
        <v>6.6766666666666667</v>
      </c>
    </row>
    <row r="3072" spans="1:7" x14ac:dyDescent="0.25">
      <c r="A3072">
        <v>376.65</v>
      </c>
      <c r="B3072">
        <v>0</v>
      </c>
      <c r="C3072">
        <v>16</v>
      </c>
      <c r="D3072">
        <v>-52.65</v>
      </c>
      <c r="F3072" t="str">
        <f t="shared" si="94"/>
        <v>Loss</v>
      </c>
      <c r="G3072">
        <f t="shared" si="95"/>
        <v>23.540624999999999</v>
      </c>
    </row>
    <row r="3073" spans="1:7" x14ac:dyDescent="0.25">
      <c r="A3073">
        <v>152.59</v>
      </c>
      <c r="B3073">
        <v>7.0000000000000007E-2</v>
      </c>
      <c r="C3073">
        <v>41</v>
      </c>
      <c r="D3073">
        <v>27.38</v>
      </c>
      <c r="F3073" t="str">
        <f t="shared" si="94"/>
        <v>Profit</v>
      </c>
      <c r="G3073">
        <f t="shared" si="95"/>
        <v>3.7217073170731707</v>
      </c>
    </row>
    <row r="3074" spans="1:7" x14ac:dyDescent="0.25">
      <c r="A3074">
        <v>169.11</v>
      </c>
      <c r="B3074">
        <v>0</v>
      </c>
      <c r="C3074">
        <v>8</v>
      </c>
      <c r="D3074">
        <v>-10.59</v>
      </c>
      <c r="F3074" t="str">
        <f t="shared" si="94"/>
        <v>Loss</v>
      </c>
      <c r="G3074">
        <f t="shared" si="95"/>
        <v>21.138750000000002</v>
      </c>
    </row>
    <row r="3075" spans="1:7" x14ac:dyDescent="0.25">
      <c r="A3075">
        <v>120.53</v>
      </c>
      <c r="B3075">
        <v>0.1</v>
      </c>
      <c r="C3075">
        <v>10</v>
      </c>
      <c r="D3075">
        <v>49.26</v>
      </c>
      <c r="F3075" t="str">
        <f t="shared" ref="F3075:F3138" si="96">IF(D3075&gt;0,"Profit","Loss")</f>
        <v>Profit</v>
      </c>
      <c r="G3075">
        <f t="shared" ref="G3075:G3138" si="97">IFERROR(A3075/C3075,0)</f>
        <v>12.053000000000001</v>
      </c>
    </row>
    <row r="3076" spans="1:7" x14ac:dyDescent="0.25">
      <c r="A3076">
        <v>894.64</v>
      </c>
      <c r="B3076">
        <v>0.01</v>
      </c>
      <c r="C3076">
        <v>31</v>
      </c>
      <c r="D3076">
        <v>-27.79</v>
      </c>
      <c r="F3076" t="str">
        <f t="shared" si="96"/>
        <v>Loss</v>
      </c>
      <c r="G3076">
        <f t="shared" si="97"/>
        <v>28.859354838709677</v>
      </c>
    </row>
    <row r="3077" spans="1:7" x14ac:dyDescent="0.25">
      <c r="A3077">
        <v>1234.8499999999999</v>
      </c>
      <c r="B3077">
        <v>0.03</v>
      </c>
      <c r="C3077">
        <v>34</v>
      </c>
      <c r="D3077">
        <v>212.2</v>
      </c>
      <c r="F3077" t="str">
        <f t="shared" si="96"/>
        <v>Profit</v>
      </c>
      <c r="G3077">
        <f t="shared" si="97"/>
        <v>36.319117647058818</v>
      </c>
    </row>
    <row r="3078" spans="1:7" x14ac:dyDescent="0.25">
      <c r="A3078">
        <v>191.43</v>
      </c>
      <c r="B3078">
        <v>0.06</v>
      </c>
      <c r="C3078">
        <v>20</v>
      </c>
      <c r="D3078">
        <v>39.5</v>
      </c>
      <c r="F3078" t="str">
        <f t="shared" si="96"/>
        <v>Profit</v>
      </c>
      <c r="G3078">
        <f t="shared" si="97"/>
        <v>9.5715000000000003</v>
      </c>
    </row>
    <row r="3079" spans="1:7" x14ac:dyDescent="0.25">
      <c r="A3079">
        <v>4281.13</v>
      </c>
      <c r="B3079">
        <v>0.05</v>
      </c>
      <c r="C3079">
        <v>34</v>
      </c>
      <c r="D3079">
        <v>-1446.08</v>
      </c>
      <c r="F3079" t="str">
        <f t="shared" si="96"/>
        <v>Loss</v>
      </c>
      <c r="G3079">
        <f t="shared" si="97"/>
        <v>125.91558823529412</v>
      </c>
    </row>
    <row r="3080" spans="1:7" x14ac:dyDescent="0.25">
      <c r="A3080">
        <v>223.88</v>
      </c>
      <c r="B3080">
        <v>0.03</v>
      </c>
      <c r="C3080">
        <v>33</v>
      </c>
      <c r="D3080">
        <v>55.21</v>
      </c>
      <c r="F3080" t="str">
        <f t="shared" si="96"/>
        <v>Profit</v>
      </c>
      <c r="G3080">
        <f t="shared" si="97"/>
        <v>6.7842424242424242</v>
      </c>
    </row>
    <row r="3081" spans="1:7" x14ac:dyDescent="0.25">
      <c r="A3081">
        <v>116.06</v>
      </c>
      <c r="B3081">
        <v>0.1</v>
      </c>
      <c r="C3081">
        <v>47</v>
      </c>
      <c r="D3081">
        <v>25.2</v>
      </c>
      <c r="F3081" t="str">
        <f t="shared" si="96"/>
        <v>Profit</v>
      </c>
      <c r="G3081">
        <f t="shared" si="97"/>
        <v>2.4693617021276597</v>
      </c>
    </row>
    <row r="3082" spans="1:7" x14ac:dyDescent="0.25">
      <c r="A3082">
        <v>485.03</v>
      </c>
      <c r="B3082">
        <v>7.0000000000000007E-2</v>
      </c>
      <c r="C3082">
        <v>27</v>
      </c>
      <c r="D3082">
        <v>-88.02</v>
      </c>
      <c r="F3082" t="str">
        <f t="shared" si="96"/>
        <v>Loss</v>
      </c>
      <c r="G3082">
        <f t="shared" si="97"/>
        <v>17.964074074074073</v>
      </c>
    </row>
    <row r="3083" spans="1:7" x14ac:dyDescent="0.25">
      <c r="A3083">
        <v>9704.3700000000008</v>
      </c>
      <c r="B3083">
        <v>0.03</v>
      </c>
      <c r="C3083">
        <v>5</v>
      </c>
      <c r="D3083">
        <v>-1565.91</v>
      </c>
      <c r="F3083" t="str">
        <f t="shared" si="96"/>
        <v>Loss</v>
      </c>
      <c r="G3083">
        <f t="shared" si="97"/>
        <v>1940.8740000000003</v>
      </c>
    </row>
    <row r="3084" spans="1:7" x14ac:dyDescent="0.25">
      <c r="A3084">
        <v>620.23</v>
      </c>
      <c r="B3084">
        <v>0.06</v>
      </c>
      <c r="C3084">
        <v>48</v>
      </c>
      <c r="D3084">
        <v>115.24</v>
      </c>
      <c r="F3084" t="str">
        <f t="shared" si="96"/>
        <v>Profit</v>
      </c>
      <c r="G3084">
        <f t="shared" si="97"/>
        <v>12.921458333333334</v>
      </c>
    </row>
    <row r="3085" spans="1:7" x14ac:dyDescent="0.25">
      <c r="A3085">
        <v>197.57400000000001</v>
      </c>
      <c r="B3085">
        <v>0.05</v>
      </c>
      <c r="C3085">
        <v>28</v>
      </c>
      <c r="D3085">
        <v>-90.84</v>
      </c>
      <c r="F3085" t="str">
        <f t="shared" si="96"/>
        <v>Loss</v>
      </c>
      <c r="G3085">
        <f t="shared" si="97"/>
        <v>7.0562142857142858</v>
      </c>
    </row>
    <row r="3086" spans="1:7" x14ac:dyDescent="0.25">
      <c r="A3086">
        <v>211.94</v>
      </c>
      <c r="B3086">
        <v>0.05</v>
      </c>
      <c r="C3086">
        <v>31</v>
      </c>
      <c r="D3086">
        <v>-56.39</v>
      </c>
      <c r="F3086" t="str">
        <f t="shared" si="96"/>
        <v>Loss</v>
      </c>
      <c r="G3086">
        <f t="shared" si="97"/>
        <v>6.8367741935483872</v>
      </c>
    </row>
    <row r="3087" spans="1:7" x14ac:dyDescent="0.25">
      <c r="A3087">
        <v>4278.6099999999997</v>
      </c>
      <c r="B3087">
        <v>7.0000000000000007E-2</v>
      </c>
      <c r="C3087">
        <v>30</v>
      </c>
      <c r="D3087">
        <v>-955.56</v>
      </c>
      <c r="F3087" t="str">
        <f t="shared" si="96"/>
        <v>Loss</v>
      </c>
      <c r="G3087">
        <f t="shared" si="97"/>
        <v>142.62033333333332</v>
      </c>
    </row>
    <row r="3088" spans="1:7" x14ac:dyDescent="0.25">
      <c r="A3088">
        <v>265.61</v>
      </c>
      <c r="B3088">
        <v>0.1</v>
      </c>
      <c r="C3088">
        <v>41</v>
      </c>
      <c r="D3088">
        <v>-147.82</v>
      </c>
      <c r="F3088" t="str">
        <f t="shared" si="96"/>
        <v>Loss</v>
      </c>
      <c r="G3088">
        <f t="shared" si="97"/>
        <v>6.4782926829268295</v>
      </c>
    </row>
    <row r="3089" spans="1:7" x14ac:dyDescent="0.25">
      <c r="A3089">
        <v>70.63</v>
      </c>
      <c r="B3089">
        <v>0.1</v>
      </c>
      <c r="C3089">
        <v>36</v>
      </c>
      <c r="D3089">
        <v>-66.87</v>
      </c>
      <c r="F3089" t="str">
        <f t="shared" si="96"/>
        <v>Loss</v>
      </c>
      <c r="G3089">
        <f t="shared" si="97"/>
        <v>1.9619444444444443</v>
      </c>
    </row>
    <row r="3090" spans="1:7" x14ac:dyDescent="0.25">
      <c r="A3090">
        <v>72.67</v>
      </c>
      <c r="B3090">
        <v>0.04</v>
      </c>
      <c r="C3090">
        <v>15</v>
      </c>
      <c r="D3090">
        <v>-62.37</v>
      </c>
      <c r="F3090" t="str">
        <f t="shared" si="96"/>
        <v>Loss</v>
      </c>
      <c r="G3090">
        <f t="shared" si="97"/>
        <v>4.8446666666666669</v>
      </c>
    </row>
    <row r="3091" spans="1:7" x14ac:dyDescent="0.25">
      <c r="A3091">
        <v>1243.52</v>
      </c>
      <c r="B3091">
        <v>0.08</v>
      </c>
      <c r="C3091">
        <v>47</v>
      </c>
      <c r="D3091">
        <v>360.94</v>
      </c>
      <c r="F3091" t="str">
        <f t="shared" si="96"/>
        <v>Profit</v>
      </c>
      <c r="G3091">
        <f t="shared" si="97"/>
        <v>26.457872340425531</v>
      </c>
    </row>
    <row r="3092" spans="1:7" x14ac:dyDescent="0.25">
      <c r="A3092">
        <v>554.42949999999996</v>
      </c>
      <c r="B3092">
        <v>0.03</v>
      </c>
      <c r="C3092">
        <v>30</v>
      </c>
      <c r="D3092">
        <v>34.01</v>
      </c>
      <c r="F3092" t="str">
        <f t="shared" si="96"/>
        <v>Profit</v>
      </c>
      <c r="G3092">
        <f t="shared" si="97"/>
        <v>18.480983333333331</v>
      </c>
    </row>
    <row r="3093" spans="1:7" x14ac:dyDescent="0.25">
      <c r="A3093">
        <v>112.47</v>
      </c>
      <c r="B3093">
        <v>0</v>
      </c>
      <c r="C3093">
        <v>8</v>
      </c>
      <c r="D3093">
        <v>46.74</v>
      </c>
      <c r="F3093" t="str">
        <f t="shared" si="96"/>
        <v>Profit</v>
      </c>
      <c r="G3093">
        <f t="shared" si="97"/>
        <v>14.05875</v>
      </c>
    </row>
    <row r="3094" spans="1:7" x14ac:dyDescent="0.25">
      <c r="A3094">
        <v>94.32</v>
      </c>
      <c r="B3094">
        <v>0.06</v>
      </c>
      <c r="C3094">
        <v>14</v>
      </c>
      <c r="D3094">
        <v>-66.87</v>
      </c>
      <c r="F3094" t="str">
        <f t="shared" si="96"/>
        <v>Loss</v>
      </c>
      <c r="G3094">
        <f t="shared" si="97"/>
        <v>6.7371428571428567</v>
      </c>
    </row>
    <row r="3095" spans="1:7" x14ac:dyDescent="0.25">
      <c r="A3095">
        <v>2152.404</v>
      </c>
      <c r="B3095">
        <v>0.1</v>
      </c>
      <c r="C3095">
        <v>24</v>
      </c>
      <c r="D3095">
        <v>218.87</v>
      </c>
      <c r="F3095" t="str">
        <f t="shared" si="96"/>
        <v>Profit</v>
      </c>
      <c r="G3095">
        <f t="shared" si="97"/>
        <v>89.683499999999995</v>
      </c>
    </row>
    <row r="3096" spans="1:7" x14ac:dyDescent="0.25">
      <c r="A3096">
        <v>10445.950000000001</v>
      </c>
      <c r="B3096">
        <v>7.0000000000000007E-2</v>
      </c>
      <c r="C3096">
        <v>44</v>
      </c>
      <c r="D3096">
        <v>1069.6099999999999</v>
      </c>
      <c r="F3096" t="str">
        <f t="shared" si="96"/>
        <v>Profit</v>
      </c>
      <c r="G3096">
        <f t="shared" si="97"/>
        <v>237.40795454545457</v>
      </c>
    </row>
    <row r="3097" spans="1:7" x14ac:dyDescent="0.25">
      <c r="A3097">
        <v>266.3</v>
      </c>
      <c r="B3097">
        <v>0.03</v>
      </c>
      <c r="C3097">
        <v>49</v>
      </c>
      <c r="D3097">
        <v>-135.06</v>
      </c>
      <c r="F3097" t="str">
        <f t="shared" si="96"/>
        <v>Loss</v>
      </c>
      <c r="G3097">
        <f t="shared" si="97"/>
        <v>5.4346938775510205</v>
      </c>
    </row>
    <row r="3098" spans="1:7" x14ac:dyDescent="0.25">
      <c r="A3098">
        <v>274.04000000000002</v>
      </c>
      <c r="B3098">
        <v>0.1</v>
      </c>
      <c r="C3098">
        <v>50</v>
      </c>
      <c r="D3098">
        <v>-243.87</v>
      </c>
      <c r="F3098" t="str">
        <f t="shared" si="96"/>
        <v>Loss</v>
      </c>
      <c r="G3098">
        <f t="shared" si="97"/>
        <v>5.4808000000000003</v>
      </c>
    </row>
    <row r="3099" spans="1:7" x14ac:dyDescent="0.25">
      <c r="A3099">
        <v>620.02</v>
      </c>
      <c r="B3099">
        <v>0.05</v>
      </c>
      <c r="C3099">
        <v>35</v>
      </c>
      <c r="D3099">
        <v>50.04</v>
      </c>
      <c r="F3099" t="str">
        <f t="shared" si="96"/>
        <v>Profit</v>
      </c>
      <c r="G3099">
        <f t="shared" si="97"/>
        <v>17.714857142857142</v>
      </c>
    </row>
    <row r="3100" spans="1:7" x14ac:dyDescent="0.25">
      <c r="A3100">
        <v>98.94</v>
      </c>
      <c r="B3100">
        <v>0.1</v>
      </c>
      <c r="C3100">
        <v>18</v>
      </c>
      <c r="D3100">
        <v>-12.59</v>
      </c>
      <c r="F3100" t="str">
        <f t="shared" si="96"/>
        <v>Loss</v>
      </c>
      <c r="G3100">
        <f t="shared" si="97"/>
        <v>5.4966666666666661</v>
      </c>
    </row>
    <row r="3101" spans="1:7" x14ac:dyDescent="0.25">
      <c r="A3101">
        <v>16.600000000000001</v>
      </c>
      <c r="B3101">
        <v>0.1</v>
      </c>
      <c r="C3101">
        <v>4</v>
      </c>
      <c r="D3101">
        <v>-2.06</v>
      </c>
      <c r="F3101" t="str">
        <f t="shared" si="96"/>
        <v>Loss</v>
      </c>
      <c r="G3101">
        <f t="shared" si="97"/>
        <v>4.1500000000000004</v>
      </c>
    </row>
    <row r="3102" spans="1:7" x14ac:dyDescent="0.25">
      <c r="A3102">
        <v>437.86</v>
      </c>
      <c r="B3102">
        <v>0.04</v>
      </c>
      <c r="C3102">
        <v>38</v>
      </c>
      <c r="D3102">
        <v>-4.17</v>
      </c>
      <c r="F3102" t="str">
        <f t="shared" si="96"/>
        <v>Loss</v>
      </c>
      <c r="G3102">
        <f t="shared" si="97"/>
        <v>11.522631578947369</v>
      </c>
    </row>
    <row r="3103" spans="1:7" x14ac:dyDescent="0.25">
      <c r="A3103">
        <v>269.57</v>
      </c>
      <c r="B3103">
        <v>0</v>
      </c>
      <c r="C3103">
        <v>24</v>
      </c>
      <c r="D3103">
        <v>33.47</v>
      </c>
      <c r="F3103" t="str">
        <f t="shared" si="96"/>
        <v>Profit</v>
      </c>
      <c r="G3103">
        <f t="shared" si="97"/>
        <v>11.232083333333334</v>
      </c>
    </row>
    <row r="3104" spans="1:7" x14ac:dyDescent="0.25">
      <c r="A3104">
        <v>25.1</v>
      </c>
      <c r="B3104">
        <v>0.04</v>
      </c>
      <c r="C3104">
        <v>5</v>
      </c>
      <c r="D3104">
        <v>2.98</v>
      </c>
      <c r="F3104" t="str">
        <f t="shared" si="96"/>
        <v>Profit</v>
      </c>
      <c r="G3104">
        <f t="shared" si="97"/>
        <v>5.0200000000000005</v>
      </c>
    </row>
    <row r="3105" spans="1:7" x14ac:dyDescent="0.25">
      <c r="A3105">
        <v>532.11</v>
      </c>
      <c r="B3105">
        <v>0.01</v>
      </c>
      <c r="C3105">
        <v>30</v>
      </c>
      <c r="D3105">
        <v>59.47</v>
      </c>
      <c r="F3105" t="str">
        <f t="shared" si="96"/>
        <v>Profit</v>
      </c>
      <c r="G3105">
        <f t="shared" si="97"/>
        <v>17.737000000000002</v>
      </c>
    </row>
    <row r="3106" spans="1:7" x14ac:dyDescent="0.25">
      <c r="A3106">
        <v>464.69499999999999</v>
      </c>
      <c r="B3106">
        <v>0.06</v>
      </c>
      <c r="C3106">
        <v>16</v>
      </c>
      <c r="D3106">
        <v>107.51</v>
      </c>
      <c r="F3106" t="str">
        <f t="shared" si="96"/>
        <v>Profit</v>
      </c>
      <c r="G3106">
        <f t="shared" si="97"/>
        <v>29.0434375</v>
      </c>
    </row>
    <row r="3107" spans="1:7" x14ac:dyDescent="0.25">
      <c r="A3107">
        <v>352.55</v>
      </c>
      <c r="B3107">
        <v>0.09</v>
      </c>
      <c r="C3107">
        <v>29</v>
      </c>
      <c r="D3107">
        <v>128.99</v>
      </c>
      <c r="F3107" t="str">
        <f t="shared" si="96"/>
        <v>Profit</v>
      </c>
      <c r="G3107">
        <f t="shared" si="97"/>
        <v>12.156896551724138</v>
      </c>
    </row>
    <row r="3108" spans="1:7" x14ac:dyDescent="0.25">
      <c r="A3108">
        <v>2508.6729999999998</v>
      </c>
      <c r="B3108">
        <v>0.03</v>
      </c>
      <c r="C3108">
        <v>23</v>
      </c>
      <c r="D3108">
        <v>417.47</v>
      </c>
      <c r="F3108" t="str">
        <f t="shared" si="96"/>
        <v>Profit</v>
      </c>
      <c r="G3108">
        <f t="shared" si="97"/>
        <v>109.07273913043477</v>
      </c>
    </row>
    <row r="3109" spans="1:7" x14ac:dyDescent="0.25">
      <c r="A3109">
        <v>3730.54</v>
      </c>
      <c r="B3109">
        <v>7.0000000000000007E-2</v>
      </c>
      <c r="C3109">
        <v>32</v>
      </c>
      <c r="D3109">
        <v>1369.09</v>
      </c>
      <c r="F3109" t="str">
        <f t="shared" si="96"/>
        <v>Profit</v>
      </c>
      <c r="G3109">
        <f t="shared" si="97"/>
        <v>116.579375</v>
      </c>
    </row>
    <row r="3110" spans="1:7" x14ac:dyDescent="0.25">
      <c r="A3110">
        <v>235.12</v>
      </c>
      <c r="B3110">
        <v>0.09</v>
      </c>
      <c r="C3110">
        <v>49</v>
      </c>
      <c r="D3110">
        <v>-29.62</v>
      </c>
      <c r="F3110" t="str">
        <f t="shared" si="96"/>
        <v>Loss</v>
      </c>
      <c r="G3110">
        <f t="shared" si="97"/>
        <v>4.7983673469387753</v>
      </c>
    </row>
    <row r="3111" spans="1:7" x14ac:dyDescent="0.25">
      <c r="A3111">
        <v>8185.89</v>
      </c>
      <c r="B3111">
        <v>0.09</v>
      </c>
      <c r="C3111">
        <v>21</v>
      </c>
      <c r="D3111">
        <v>2137.2800000000002</v>
      </c>
      <c r="F3111" t="str">
        <f t="shared" si="96"/>
        <v>Profit</v>
      </c>
      <c r="G3111">
        <f t="shared" si="97"/>
        <v>389.80428571428575</v>
      </c>
    </row>
    <row r="3112" spans="1:7" x14ac:dyDescent="0.25">
      <c r="A3112">
        <v>719.64</v>
      </c>
      <c r="B3112">
        <v>0.01</v>
      </c>
      <c r="C3112">
        <v>32</v>
      </c>
      <c r="D3112">
        <v>-245.62</v>
      </c>
      <c r="F3112" t="str">
        <f t="shared" si="96"/>
        <v>Loss</v>
      </c>
      <c r="G3112">
        <f t="shared" si="97"/>
        <v>22.48875</v>
      </c>
    </row>
    <row r="3113" spans="1:7" x14ac:dyDescent="0.25">
      <c r="A3113">
        <v>1814.82</v>
      </c>
      <c r="B3113">
        <v>0</v>
      </c>
      <c r="C3113">
        <v>2</v>
      </c>
      <c r="D3113">
        <v>-1128.6600000000001</v>
      </c>
      <c r="F3113" t="str">
        <f t="shared" si="96"/>
        <v>Loss</v>
      </c>
      <c r="G3113">
        <f t="shared" si="97"/>
        <v>907.41</v>
      </c>
    </row>
    <row r="3114" spans="1:7" x14ac:dyDescent="0.25">
      <c r="A3114">
        <v>35.51</v>
      </c>
      <c r="B3114">
        <v>0.02</v>
      </c>
      <c r="C3114">
        <v>18</v>
      </c>
      <c r="D3114">
        <v>-13.95</v>
      </c>
      <c r="F3114" t="str">
        <f t="shared" si="96"/>
        <v>Loss</v>
      </c>
      <c r="G3114">
        <f t="shared" si="97"/>
        <v>1.9727777777777777</v>
      </c>
    </row>
    <row r="3115" spans="1:7" x14ac:dyDescent="0.25">
      <c r="A3115">
        <v>447.33</v>
      </c>
      <c r="B3115">
        <v>0.03</v>
      </c>
      <c r="C3115">
        <v>30</v>
      </c>
      <c r="D3115">
        <v>115.21</v>
      </c>
      <c r="F3115" t="str">
        <f t="shared" si="96"/>
        <v>Profit</v>
      </c>
      <c r="G3115">
        <f t="shared" si="97"/>
        <v>14.911</v>
      </c>
    </row>
    <row r="3116" spans="1:7" x14ac:dyDescent="0.25">
      <c r="A3116">
        <v>653.44000000000005</v>
      </c>
      <c r="B3116">
        <v>0.06</v>
      </c>
      <c r="C3116">
        <v>4</v>
      </c>
      <c r="D3116">
        <v>-187.75</v>
      </c>
      <c r="F3116" t="str">
        <f t="shared" si="96"/>
        <v>Loss</v>
      </c>
      <c r="G3116">
        <f t="shared" si="97"/>
        <v>163.36000000000001</v>
      </c>
    </row>
    <row r="3117" spans="1:7" x14ac:dyDescent="0.25">
      <c r="A3117">
        <v>245.96</v>
      </c>
      <c r="B3117">
        <v>0.03</v>
      </c>
      <c r="C3117">
        <v>22</v>
      </c>
      <c r="D3117">
        <v>-33.82</v>
      </c>
      <c r="F3117" t="str">
        <f t="shared" si="96"/>
        <v>Loss</v>
      </c>
      <c r="G3117">
        <f t="shared" si="97"/>
        <v>11.18</v>
      </c>
    </row>
    <row r="3118" spans="1:7" x14ac:dyDescent="0.25">
      <c r="A3118">
        <v>1449.21</v>
      </c>
      <c r="B3118">
        <v>0.06</v>
      </c>
      <c r="C3118">
        <v>10</v>
      </c>
      <c r="D3118">
        <v>-270</v>
      </c>
      <c r="F3118" t="str">
        <f t="shared" si="96"/>
        <v>Loss</v>
      </c>
      <c r="G3118">
        <f t="shared" si="97"/>
        <v>144.92099999999999</v>
      </c>
    </row>
    <row r="3119" spans="1:7" x14ac:dyDescent="0.25">
      <c r="A3119">
        <v>1105.6600000000001</v>
      </c>
      <c r="B3119">
        <v>0.02</v>
      </c>
      <c r="C3119">
        <v>39</v>
      </c>
      <c r="D3119">
        <v>-136.19999999999999</v>
      </c>
      <c r="F3119" t="str">
        <f t="shared" si="96"/>
        <v>Loss</v>
      </c>
      <c r="G3119">
        <f t="shared" si="97"/>
        <v>28.350256410256414</v>
      </c>
    </row>
    <row r="3120" spans="1:7" x14ac:dyDescent="0.25">
      <c r="A3120">
        <v>15.38</v>
      </c>
      <c r="B3120">
        <v>0.01</v>
      </c>
      <c r="C3120">
        <v>5</v>
      </c>
      <c r="D3120">
        <v>1.61</v>
      </c>
      <c r="F3120" t="str">
        <f t="shared" si="96"/>
        <v>Profit</v>
      </c>
      <c r="G3120">
        <f t="shared" si="97"/>
        <v>3.0760000000000001</v>
      </c>
    </row>
    <row r="3121" spans="1:7" x14ac:dyDescent="0.25">
      <c r="A3121">
        <v>42.22</v>
      </c>
      <c r="B3121">
        <v>0.04</v>
      </c>
      <c r="C3121">
        <v>20</v>
      </c>
      <c r="D3121">
        <v>-7.73</v>
      </c>
      <c r="F3121" t="str">
        <f t="shared" si="96"/>
        <v>Loss</v>
      </c>
      <c r="G3121">
        <f t="shared" si="97"/>
        <v>2.1109999999999998</v>
      </c>
    </row>
    <row r="3122" spans="1:7" x14ac:dyDescent="0.25">
      <c r="A3122">
        <v>146.63</v>
      </c>
      <c r="B3122">
        <v>0.01</v>
      </c>
      <c r="C3122">
        <v>19</v>
      </c>
      <c r="D3122">
        <v>-30.06</v>
      </c>
      <c r="F3122" t="str">
        <f t="shared" si="96"/>
        <v>Loss</v>
      </c>
      <c r="G3122">
        <f t="shared" si="97"/>
        <v>7.7173684210526314</v>
      </c>
    </row>
    <row r="3123" spans="1:7" x14ac:dyDescent="0.25">
      <c r="A3123">
        <v>2506.2674999999999</v>
      </c>
      <c r="B3123">
        <v>0.03</v>
      </c>
      <c r="C3123">
        <v>35</v>
      </c>
      <c r="D3123">
        <v>1160.58</v>
      </c>
      <c r="F3123" t="str">
        <f t="shared" si="96"/>
        <v>Profit</v>
      </c>
      <c r="G3123">
        <f t="shared" si="97"/>
        <v>71.607642857142849</v>
      </c>
    </row>
    <row r="3124" spans="1:7" x14ac:dyDescent="0.25">
      <c r="A3124">
        <v>118.66</v>
      </c>
      <c r="B3124">
        <v>0.05</v>
      </c>
      <c r="C3124">
        <v>9</v>
      </c>
      <c r="D3124">
        <v>32.68</v>
      </c>
      <c r="F3124" t="str">
        <f t="shared" si="96"/>
        <v>Profit</v>
      </c>
      <c r="G3124">
        <f t="shared" si="97"/>
        <v>13.184444444444445</v>
      </c>
    </row>
    <row r="3125" spans="1:7" x14ac:dyDescent="0.25">
      <c r="A3125">
        <v>213.74</v>
      </c>
      <c r="B3125">
        <v>0.06</v>
      </c>
      <c r="C3125">
        <v>36</v>
      </c>
      <c r="D3125">
        <v>-32.15</v>
      </c>
      <c r="F3125" t="str">
        <f t="shared" si="96"/>
        <v>Loss</v>
      </c>
      <c r="G3125">
        <f t="shared" si="97"/>
        <v>5.9372222222222222</v>
      </c>
    </row>
    <row r="3126" spans="1:7" x14ac:dyDescent="0.25">
      <c r="A3126">
        <v>114.94</v>
      </c>
      <c r="B3126">
        <v>0.09</v>
      </c>
      <c r="C3126">
        <v>17</v>
      </c>
      <c r="D3126">
        <v>-102.24</v>
      </c>
      <c r="F3126" t="str">
        <f t="shared" si="96"/>
        <v>Loss</v>
      </c>
      <c r="G3126">
        <f t="shared" si="97"/>
        <v>6.7611764705882349</v>
      </c>
    </row>
    <row r="3127" spans="1:7" x14ac:dyDescent="0.25">
      <c r="A3127">
        <v>461.4</v>
      </c>
      <c r="B3127">
        <v>0.03</v>
      </c>
      <c r="C3127">
        <v>36</v>
      </c>
      <c r="D3127">
        <v>36.39</v>
      </c>
      <c r="F3127" t="str">
        <f t="shared" si="96"/>
        <v>Profit</v>
      </c>
      <c r="G3127">
        <f t="shared" si="97"/>
        <v>12.816666666666666</v>
      </c>
    </row>
    <row r="3128" spans="1:7" x14ac:dyDescent="0.25">
      <c r="A3128">
        <v>149.4</v>
      </c>
      <c r="B3128">
        <v>0.06</v>
      </c>
      <c r="C3128">
        <v>23</v>
      </c>
      <c r="D3128">
        <v>-126.05</v>
      </c>
      <c r="F3128" t="str">
        <f t="shared" si="96"/>
        <v>Loss</v>
      </c>
      <c r="G3128">
        <f t="shared" si="97"/>
        <v>6.4956521739130437</v>
      </c>
    </row>
    <row r="3129" spans="1:7" x14ac:dyDescent="0.25">
      <c r="A3129">
        <v>5304.42</v>
      </c>
      <c r="B3129">
        <v>0.01</v>
      </c>
      <c r="C3129">
        <v>20</v>
      </c>
      <c r="D3129">
        <v>-633.44000000000005</v>
      </c>
      <c r="F3129" t="str">
        <f t="shared" si="96"/>
        <v>Loss</v>
      </c>
      <c r="G3129">
        <f t="shared" si="97"/>
        <v>265.221</v>
      </c>
    </row>
    <row r="3130" spans="1:7" x14ac:dyDescent="0.25">
      <c r="A3130">
        <v>1100</v>
      </c>
      <c r="B3130">
        <v>7.0000000000000007E-2</v>
      </c>
      <c r="C3130">
        <v>8</v>
      </c>
      <c r="D3130">
        <v>-240.31</v>
      </c>
      <c r="F3130" t="str">
        <f t="shared" si="96"/>
        <v>Loss</v>
      </c>
      <c r="G3130">
        <f t="shared" si="97"/>
        <v>137.5</v>
      </c>
    </row>
    <row r="3131" spans="1:7" x14ac:dyDescent="0.25">
      <c r="A3131">
        <v>223.64</v>
      </c>
      <c r="B3131">
        <v>0.1</v>
      </c>
      <c r="C3131">
        <v>39</v>
      </c>
      <c r="D3131">
        <v>-90.26</v>
      </c>
      <c r="F3131" t="str">
        <f t="shared" si="96"/>
        <v>Loss</v>
      </c>
      <c r="G3131">
        <f t="shared" si="97"/>
        <v>5.7343589743589742</v>
      </c>
    </row>
    <row r="3132" spans="1:7" x14ac:dyDescent="0.25">
      <c r="A3132">
        <v>829.61699999999996</v>
      </c>
      <c r="B3132">
        <v>0.1</v>
      </c>
      <c r="C3132">
        <v>23</v>
      </c>
      <c r="D3132">
        <v>25.53</v>
      </c>
      <c r="F3132" t="str">
        <f t="shared" si="96"/>
        <v>Profit</v>
      </c>
      <c r="G3132">
        <f t="shared" si="97"/>
        <v>36.070304347826088</v>
      </c>
    </row>
    <row r="3133" spans="1:7" x14ac:dyDescent="0.25">
      <c r="A3133">
        <v>1002.73</v>
      </c>
      <c r="B3133">
        <v>0.08</v>
      </c>
      <c r="C3133">
        <v>17</v>
      </c>
      <c r="D3133">
        <v>-563.86</v>
      </c>
      <c r="F3133" t="str">
        <f t="shared" si="96"/>
        <v>Loss</v>
      </c>
      <c r="G3133">
        <f t="shared" si="97"/>
        <v>58.984117647058824</v>
      </c>
    </row>
    <row r="3134" spans="1:7" x14ac:dyDescent="0.25">
      <c r="A3134">
        <v>610.65</v>
      </c>
      <c r="B3134">
        <v>0.09</v>
      </c>
      <c r="C3134">
        <v>30</v>
      </c>
      <c r="D3134">
        <v>60.27</v>
      </c>
      <c r="F3134" t="str">
        <f t="shared" si="96"/>
        <v>Profit</v>
      </c>
      <c r="G3134">
        <f t="shared" si="97"/>
        <v>20.355</v>
      </c>
    </row>
    <row r="3135" spans="1:7" x14ac:dyDescent="0.25">
      <c r="A3135">
        <v>196.39</v>
      </c>
      <c r="B3135">
        <v>7.0000000000000007E-2</v>
      </c>
      <c r="C3135">
        <v>50</v>
      </c>
      <c r="D3135">
        <v>82.6</v>
      </c>
      <c r="F3135" t="str">
        <f t="shared" si="96"/>
        <v>Profit</v>
      </c>
      <c r="G3135">
        <f t="shared" si="97"/>
        <v>3.9277999999999995</v>
      </c>
    </row>
    <row r="3136" spans="1:7" x14ac:dyDescent="0.25">
      <c r="A3136">
        <v>452.93</v>
      </c>
      <c r="B3136">
        <v>7.0000000000000007E-2</v>
      </c>
      <c r="C3136">
        <v>45</v>
      </c>
      <c r="D3136">
        <v>20.14</v>
      </c>
      <c r="F3136" t="str">
        <f t="shared" si="96"/>
        <v>Profit</v>
      </c>
      <c r="G3136">
        <f t="shared" si="97"/>
        <v>10.065111111111111</v>
      </c>
    </row>
    <row r="3137" spans="1:7" x14ac:dyDescent="0.25">
      <c r="A3137">
        <v>38.56</v>
      </c>
      <c r="B3137">
        <v>0.03</v>
      </c>
      <c r="C3137">
        <v>8</v>
      </c>
      <c r="D3137">
        <v>4.08</v>
      </c>
      <c r="F3137" t="str">
        <f t="shared" si="96"/>
        <v>Profit</v>
      </c>
      <c r="G3137">
        <f t="shared" si="97"/>
        <v>4.82</v>
      </c>
    </row>
    <row r="3138" spans="1:7" x14ac:dyDescent="0.25">
      <c r="A3138">
        <v>47.99</v>
      </c>
      <c r="B3138">
        <v>0.06</v>
      </c>
      <c r="C3138">
        <v>33</v>
      </c>
      <c r="D3138">
        <v>3.86</v>
      </c>
      <c r="F3138" t="str">
        <f t="shared" si="96"/>
        <v>Profit</v>
      </c>
      <c r="G3138">
        <f t="shared" si="97"/>
        <v>1.4542424242424243</v>
      </c>
    </row>
    <row r="3139" spans="1:7" x14ac:dyDescent="0.25">
      <c r="A3139">
        <v>131.27000000000001</v>
      </c>
      <c r="B3139">
        <v>0.1</v>
      </c>
      <c r="C3139">
        <v>1</v>
      </c>
      <c r="D3139">
        <v>-68.16</v>
      </c>
      <c r="F3139" t="str">
        <f t="shared" ref="F3139:F3202" si="98">IF(D3139&gt;0,"Profit","Loss")</f>
        <v>Loss</v>
      </c>
      <c r="G3139">
        <f t="shared" ref="G3139:G3202" si="99">IFERROR(A3139/C3139,0)</f>
        <v>131.27000000000001</v>
      </c>
    </row>
    <row r="3140" spans="1:7" x14ac:dyDescent="0.25">
      <c r="A3140">
        <v>158.04</v>
      </c>
      <c r="B3140">
        <v>0.03</v>
      </c>
      <c r="C3140">
        <v>2</v>
      </c>
      <c r="D3140">
        <v>-263.08999999999997</v>
      </c>
      <c r="F3140" t="str">
        <f t="shared" si="98"/>
        <v>Loss</v>
      </c>
      <c r="G3140">
        <f t="shared" si="99"/>
        <v>79.02</v>
      </c>
    </row>
    <row r="3141" spans="1:7" x14ac:dyDescent="0.25">
      <c r="A3141">
        <v>106.04</v>
      </c>
      <c r="B3141">
        <v>0.09</v>
      </c>
      <c r="C3141">
        <v>25</v>
      </c>
      <c r="D3141">
        <v>16.899999999999999</v>
      </c>
      <c r="F3141" t="str">
        <f t="shared" si="98"/>
        <v>Profit</v>
      </c>
      <c r="G3141">
        <f t="shared" si="99"/>
        <v>4.2416</v>
      </c>
    </row>
    <row r="3142" spans="1:7" x14ac:dyDescent="0.25">
      <c r="A3142">
        <v>553.02</v>
      </c>
      <c r="B3142">
        <v>0.1</v>
      </c>
      <c r="C3142">
        <v>38</v>
      </c>
      <c r="D3142">
        <v>-49.38</v>
      </c>
      <c r="F3142" t="str">
        <f t="shared" si="98"/>
        <v>Loss</v>
      </c>
      <c r="G3142">
        <f t="shared" si="99"/>
        <v>14.553157894736842</v>
      </c>
    </row>
    <row r="3143" spans="1:7" x14ac:dyDescent="0.25">
      <c r="A3143">
        <v>2084.96</v>
      </c>
      <c r="B3143">
        <v>0</v>
      </c>
      <c r="C3143">
        <v>13</v>
      </c>
      <c r="D3143">
        <v>135.26</v>
      </c>
      <c r="F3143" t="str">
        <f t="shared" si="98"/>
        <v>Profit</v>
      </c>
      <c r="G3143">
        <f t="shared" si="99"/>
        <v>160.38153846153847</v>
      </c>
    </row>
    <row r="3144" spans="1:7" x14ac:dyDescent="0.25">
      <c r="A3144">
        <v>5023.2534999999998</v>
      </c>
      <c r="B3144">
        <v>0.01</v>
      </c>
      <c r="C3144">
        <v>46</v>
      </c>
      <c r="D3144">
        <v>1665.23</v>
      </c>
      <c r="F3144" t="str">
        <f t="shared" si="98"/>
        <v>Profit</v>
      </c>
      <c r="G3144">
        <f t="shared" si="99"/>
        <v>109.20116304347826</v>
      </c>
    </row>
    <row r="3145" spans="1:7" x14ac:dyDescent="0.25">
      <c r="A3145">
        <v>87.31</v>
      </c>
      <c r="B3145">
        <v>0.05</v>
      </c>
      <c r="C3145">
        <v>43</v>
      </c>
      <c r="D3145">
        <v>-15.09</v>
      </c>
      <c r="F3145" t="str">
        <f t="shared" si="98"/>
        <v>Loss</v>
      </c>
      <c r="G3145">
        <f t="shared" si="99"/>
        <v>2.0304651162790699</v>
      </c>
    </row>
    <row r="3146" spans="1:7" x14ac:dyDescent="0.25">
      <c r="A3146">
        <v>340.68849999999998</v>
      </c>
      <c r="B3146">
        <v>0</v>
      </c>
      <c r="C3146">
        <v>18</v>
      </c>
      <c r="D3146">
        <v>-10.85</v>
      </c>
      <c r="F3146" t="str">
        <f t="shared" si="98"/>
        <v>Loss</v>
      </c>
      <c r="G3146">
        <f t="shared" si="99"/>
        <v>18.927138888888887</v>
      </c>
    </row>
    <row r="3147" spans="1:7" x14ac:dyDescent="0.25">
      <c r="A3147">
        <v>55.35</v>
      </c>
      <c r="B3147">
        <v>0</v>
      </c>
      <c r="C3147">
        <v>18</v>
      </c>
      <c r="D3147">
        <v>-56.63</v>
      </c>
      <c r="F3147" t="str">
        <f t="shared" si="98"/>
        <v>Loss</v>
      </c>
      <c r="G3147">
        <f t="shared" si="99"/>
        <v>3.0750000000000002</v>
      </c>
    </row>
    <row r="3148" spans="1:7" x14ac:dyDescent="0.25">
      <c r="A3148">
        <v>30.38</v>
      </c>
      <c r="B3148">
        <v>0.08</v>
      </c>
      <c r="C3148">
        <v>15</v>
      </c>
      <c r="D3148">
        <v>-59.18</v>
      </c>
      <c r="F3148" t="str">
        <f t="shared" si="98"/>
        <v>Loss</v>
      </c>
      <c r="G3148">
        <f t="shared" si="99"/>
        <v>2.0253333333333332</v>
      </c>
    </row>
    <row r="3149" spans="1:7" x14ac:dyDescent="0.25">
      <c r="A3149">
        <v>700.35</v>
      </c>
      <c r="B3149">
        <v>0.06</v>
      </c>
      <c r="C3149">
        <v>27</v>
      </c>
      <c r="D3149">
        <v>-123.01</v>
      </c>
      <c r="F3149" t="str">
        <f t="shared" si="98"/>
        <v>Loss</v>
      </c>
      <c r="G3149">
        <f t="shared" si="99"/>
        <v>25.93888888888889</v>
      </c>
    </row>
    <row r="3150" spans="1:7" x14ac:dyDescent="0.25">
      <c r="A3150">
        <v>99.36</v>
      </c>
      <c r="B3150">
        <v>0</v>
      </c>
      <c r="C3150">
        <v>18</v>
      </c>
      <c r="D3150">
        <v>-51.2</v>
      </c>
      <c r="F3150" t="str">
        <f t="shared" si="98"/>
        <v>Loss</v>
      </c>
      <c r="G3150">
        <f t="shared" si="99"/>
        <v>5.52</v>
      </c>
    </row>
    <row r="3151" spans="1:7" x14ac:dyDescent="0.25">
      <c r="A3151">
        <v>464.66</v>
      </c>
      <c r="B3151">
        <v>0.04</v>
      </c>
      <c r="C3151">
        <v>8</v>
      </c>
      <c r="D3151">
        <v>219.02</v>
      </c>
      <c r="F3151" t="str">
        <f t="shared" si="98"/>
        <v>Profit</v>
      </c>
      <c r="G3151">
        <f t="shared" si="99"/>
        <v>58.082500000000003</v>
      </c>
    </row>
    <row r="3152" spans="1:7" x14ac:dyDescent="0.25">
      <c r="A3152">
        <v>16.91</v>
      </c>
      <c r="B3152">
        <v>0.08</v>
      </c>
      <c r="C3152">
        <v>4</v>
      </c>
      <c r="D3152">
        <v>0.21</v>
      </c>
      <c r="F3152" t="str">
        <f t="shared" si="98"/>
        <v>Profit</v>
      </c>
      <c r="G3152">
        <f t="shared" si="99"/>
        <v>4.2275</v>
      </c>
    </row>
    <row r="3153" spans="1:7" x14ac:dyDescent="0.25">
      <c r="A3153">
        <v>510.15</v>
      </c>
      <c r="B3153">
        <v>0.04</v>
      </c>
      <c r="C3153">
        <v>49</v>
      </c>
      <c r="D3153">
        <v>-362.11</v>
      </c>
      <c r="F3153" t="str">
        <f t="shared" si="98"/>
        <v>Loss</v>
      </c>
      <c r="G3153">
        <f t="shared" si="99"/>
        <v>10.411224489795918</v>
      </c>
    </row>
    <row r="3154" spans="1:7" x14ac:dyDescent="0.25">
      <c r="A3154">
        <v>735.09</v>
      </c>
      <c r="B3154">
        <v>0.1</v>
      </c>
      <c r="C3154">
        <v>27</v>
      </c>
      <c r="D3154">
        <v>153.5</v>
      </c>
      <c r="F3154" t="str">
        <f t="shared" si="98"/>
        <v>Profit</v>
      </c>
      <c r="G3154">
        <f t="shared" si="99"/>
        <v>27.225555555555555</v>
      </c>
    </row>
    <row r="3155" spans="1:7" x14ac:dyDescent="0.25">
      <c r="A3155">
        <v>89.96</v>
      </c>
      <c r="B3155">
        <v>7.0000000000000007E-2</v>
      </c>
      <c r="C3155">
        <v>22</v>
      </c>
      <c r="D3155">
        <v>-115.21</v>
      </c>
      <c r="F3155" t="str">
        <f t="shared" si="98"/>
        <v>Loss</v>
      </c>
      <c r="G3155">
        <f t="shared" si="99"/>
        <v>4.0890909090909089</v>
      </c>
    </row>
    <row r="3156" spans="1:7" x14ac:dyDescent="0.25">
      <c r="A3156">
        <v>12.95</v>
      </c>
      <c r="B3156">
        <v>0.1</v>
      </c>
      <c r="C3156">
        <v>10</v>
      </c>
      <c r="D3156">
        <v>-6.78</v>
      </c>
      <c r="F3156" t="str">
        <f t="shared" si="98"/>
        <v>Loss</v>
      </c>
      <c r="G3156">
        <f t="shared" si="99"/>
        <v>1.2949999999999999</v>
      </c>
    </row>
    <row r="3157" spans="1:7" x14ac:dyDescent="0.25">
      <c r="A3157">
        <v>46.94</v>
      </c>
      <c r="B3157">
        <v>0.06</v>
      </c>
      <c r="C3157">
        <v>1</v>
      </c>
      <c r="D3157">
        <v>-26.54</v>
      </c>
      <c r="F3157" t="str">
        <f t="shared" si="98"/>
        <v>Loss</v>
      </c>
      <c r="G3157">
        <f t="shared" si="99"/>
        <v>46.94</v>
      </c>
    </row>
    <row r="3158" spans="1:7" x14ac:dyDescent="0.25">
      <c r="A3158">
        <v>1666</v>
      </c>
      <c r="B3158">
        <v>0.08</v>
      </c>
      <c r="C3158">
        <v>32</v>
      </c>
      <c r="D3158">
        <v>742.96</v>
      </c>
      <c r="F3158" t="str">
        <f t="shared" si="98"/>
        <v>Profit</v>
      </c>
      <c r="G3158">
        <f t="shared" si="99"/>
        <v>52.0625</v>
      </c>
    </row>
    <row r="3159" spans="1:7" x14ac:dyDescent="0.25">
      <c r="A3159">
        <v>453.98</v>
      </c>
      <c r="B3159">
        <v>0.02</v>
      </c>
      <c r="C3159">
        <v>40</v>
      </c>
      <c r="D3159">
        <v>67.599999999999994</v>
      </c>
      <c r="F3159" t="str">
        <f t="shared" si="98"/>
        <v>Profit</v>
      </c>
      <c r="G3159">
        <f t="shared" si="99"/>
        <v>11.349500000000001</v>
      </c>
    </row>
    <row r="3160" spans="1:7" x14ac:dyDescent="0.25">
      <c r="A3160">
        <v>269.37</v>
      </c>
      <c r="B3160">
        <v>0.05</v>
      </c>
      <c r="C3160">
        <v>48</v>
      </c>
      <c r="D3160">
        <v>-103.55</v>
      </c>
      <c r="F3160" t="str">
        <f t="shared" si="98"/>
        <v>Loss</v>
      </c>
      <c r="G3160">
        <f t="shared" si="99"/>
        <v>5.6118750000000004</v>
      </c>
    </row>
    <row r="3161" spans="1:7" x14ac:dyDescent="0.25">
      <c r="A3161">
        <v>4933.99</v>
      </c>
      <c r="B3161">
        <v>0.1</v>
      </c>
      <c r="C3161">
        <v>41</v>
      </c>
      <c r="D3161">
        <v>1161.8900000000001</v>
      </c>
      <c r="F3161" t="str">
        <f t="shared" si="98"/>
        <v>Profit</v>
      </c>
      <c r="G3161">
        <f t="shared" si="99"/>
        <v>120.34121951219511</v>
      </c>
    </row>
    <row r="3162" spans="1:7" x14ac:dyDescent="0.25">
      <c r="A3162">
        <v>128.86000000000001</v>
      </c>
      <c r="B3162">
        <v>0.1</v>
      </c>
      <c r="C3162">
        <v>21</v>
      </c>
      <c r="D3162">
        <v>-42.81</v>
      </c>
      <c r="F3162" t="str">
        <f t="shared" si="98"/>
        <v>Loss</v>
      </c>
      <c r="G3162">
        <f t="shared" si="99"/>
        <v>6.1361904761904764</v>
      </c>
    </row>
    <row r="3163" spans="1:7" x14ac:dyDescent="0.25">
      <c r="A3163">
        <v>5418.68</v>
      </c>
      <c r="B3163">
        <v>7.0000000000000007E-2</v>
      </c>
      <c r="C3163">
        <v>20</v>
      </c>
      <c r="D3163">
        <v>332.3</v>
      </c>
      <c r="F3163" t="str">
        <f t="shared" si="98"/>
        <v>Profit</v>
      </c>
      <c r="G3163">
        <f t="shared" si="99"/>
        <v>270.93400000000003</v>
      </c>
    </row>
    <row r="3164" spans="1:7" x14ac:dyDescent="0.25">
      <c r="A3164">
        <v>3249.09</v>
      </c>
      <c r="B3164">
        <v>0.1</v>
      </c>
      <c r="C3164">
        <v>44</v>
      </c>
      <c r="D3164">
        <v>-1326.29</v>
      </c>
      <c r="F3164" t="str">
        <f t="shared" si="98"/>
        <v>Loss</v>
      </c>
      <c r="G3164">
        <f t="shared" si="99"/>
        <v>73.842954545454546</v>
      </c>
    </row>
    <row r="3165" spans="1:7" x14ac:dyDescent="0.25">
      <c r="A3165">
        <v>55.27</v>
      </c>
      <c r="B3165">
        <v>0.05</v>
      </c>
      <c r="C3165">
        <v>19</v>
      </c>
      <c r="D3165">
        <v>19.12</v>
      </c>
      <c r="F3165" t="str">
        <f t="shared" si="98"/>
        <v>Profit</v>
      </c>
      <c r="G3165">
        <f t="shared" si="99"/>
        <v>2.9089473684210527</v>
      </c>
    </row>
    <row r="3166" spans="1:7" x14ac:dyDescent="0.25">
      <c r="A3166">
        <v>180.46</v>
      </c>
      <c r="B3166">
        <v>0.05</v>
      </c>
      <c r="C3166">
        <v>27</v>
      </c>
      <c r="D3166">
        <v>-57.62</v>
      </c>
      <c r="F3166" t="str">
        <f t="shared" si="98"/>
        <v>Loss</v>
      </c>
      <c r="G3166">
        <f t="shared" si="99"/>
        <v>6.6837037037037037</v>
      </c>
    </row>
    <row r="3167" spans="1:7" x14ac:dyDescent="0.25">
      <c r="A3167">
        <v>78.81</v>
      </c>
      <c r="B3167">
        <v>0.03</v>
      </c>
      <c r="C3167">
        <v>33</v>
      </c>
      <c r="D3167">
        <v>-93.25</v>
      </c>
      <c r="F3167" t="str">
        <f t="shared" si="98"/>
        <v>Loss</v>
      </c>
      <c r="G3167">
        <f t="shared" si="99"/>
        <v>2.3881818181818182</v>
      </c>
    </row>
    <row r="3168" spans="1:7" x14ac:dyDescent="0.25">
      <c r="A3168">
        <v>304.52</v>
      </c>
      <c r="B3168">
        <v>0.04</v>
      </c>
      <c r="C3168">
        <v>14</v>
      </c>
      <c r="D3168">
        <v>25.34</v>
      </c>
      <c r="F3168" t="str">
        <f t="shared" si="98"/>
        <v>Profit</v>
      </c>
      <c r="G3168">
        <f t="shared" si="99"/>
        <v>21.751428571428569</v>
      </c>
    </row>
    <row r="3169" spans="1:7" x14ac:dyDescent="0.25">
      <c r="A3169">
        <v>7703.9665000000005</v>
      </c>
      <c r="B3169">
        <v>0</v>
      </c>
      <c r="C3169">
        <v>50</v>
      </c>
      <c r="D3169">
        <v>2446.5</v>
      </c>
      <c r="F3169" t="str">
        <f t="shared" si="98"/>
        <v>Profit</v>
      </c>
      <c r="G3169">
        <f t="shared" si="99"/>
        <v>154.07933</v>
      </c>
    </row>
    <row r="3170" spans="1:7" x14ac:dyDescent="0.25">
      <c r="A3170">
        <v>324.75</v>
      </c>
      <c r="B3170">
        <v>7.0000000000000007E-2</v>
      </c>
      <c r="C3170">
        <v>29</v>
      </c>
      <c r="D3170">
        <v>-36.869999999999997</v>
      </c>
      <c r="F3170" t="str">
        <f t="shared" si="98"/>
        <v>Loss</v>
      </c>
      <c r="G3170">
        <f t="shared" si="99"/>
        <v>11.198275862068966</v>
      </c>
    </row>
    <row r="3171" spans="1:7" x14ac:dyDescent="0.25">
      <c r="A3171">
        <v>3286.27</v>
      </c>
      <c r="B3171">
        <v>0.02</v>
      </c>
      <c r="C3171">
        <v>45</v>
      </c>
      <c r="D3171">
        <v>1102.58</v>
      </c>
      <c r="F3171" t="str">
        <f t="shared" si="98"/>
        <v>Profit</v>
      </c>
      <c r="G3171">
        <f t="shared" si="99"/>
        <v>73.028222222222226</v>
      </c>
    </row>
    <row r="3172" spans="1:7" x14ac:dyDescent="0.25">
      <c r="A3172">
        <v>2712.07</v>
      </c>
      <c r="B3172">
        <v>0.09</v>
      </c>
      <c r="C3172">
        <v>31</v>
      </c>
      <c r="D3172">
        <v>-435.56</v>
      </c>
      <c r="F3172" t="str">
        <f t="shared" si="98"/>
        <v>Loss</v>
      </c>
      <c r="G3172">
        <f t="shared" si="99"/>
        <v>87.486129032258063</v>
      </c>
    </row>
    <row r="3173" spans="1:7" x14ac:dyDescent="0.25">
      <c r="A3173">
        <v>1056.6434999999999</v>
      </c>
      <c r="B3173">
        <v>0.06</v>
      </c>
      <c r="C3173">
        <v>6</v>
      </c>
      <c r="D3173">
        <v>-586.20000000000005</v>
      </c>
      <c r="F3173" t="str">
        <f t="shared" si="98"/>
        <v>Loss</v>
      </c>
      <c r="G3173">
        <f t="shared" si="99"/>
        <v>176.10724999999999</v>
      </c>
    </row>
    <row r="3174" spans="1:7" x14ac:dyDescent="0.25">
      <c r="A3174">
        <v>1714.02</v>
      </c>
      <c r="B3174">
        <v>0.04</v>
      </c>
      <c r="C3174">
        <v>46</v>
      </c>
      <c r="D3174">
        <v>741.27</v>
      </c>
      <c r="F3174" t="str">
        <f t="shared" si="98"/>
        <v>Profit</v>
      </c>
      <c r="G3174">
        <f t="shared" si="99"/>
        <v>37.261304347826083</v>
      </c>
    </row>
    <row r="3175" spans="1:7" x14ac:dyDescent="0.25">
      <c r="A3175">
        <v>2094.12</v>
      </c>
      <c r="B3175">
        <v>0</v>
      </c>
      <c r="C3175">
        <v>24</v>
      </c>
      <c r="D3175">
        <v>717.12</v>
      </c>
      <c r="F3175" t="str">
        <f t="shared" si="98"/>
        <v>Profit</v>
      </c>
      <c r="G3175">
        <f t="shared" si="99"/>
        <v>87.254999999999995</v>
      </c>
    </row>
    <row r="3176" spans="1:7" x14ac:dyDescent="0.25">
      <c r="A3176">
        <v>883.37</v>
      </c>
      <c r="B3176">
        <v>0.1</v>
      </c>
      <c r="C3176">
        <v>9</v>
      </c>
      <c r="D3176">
        <v>51.3</v>
      </c>
      <c r="F3176" t="str">
        <f t="shared" si="98"/>
        <v>Profit</v>
      </c>
      <c r="G3176">
        <f t="shared" si="99"/>
        <v>98.152222222222221</v>
      </c>
    </row>
    <row r="3177" spans="1:7" x14ac:dyDescent="0.25">
      <c r="A3177">
        <v>204.11</v>
      </c>
      <c r="B3177">
        <v>0.06</v>
      </c>
      <c r="C3177">
        <v>50</v>
      </c>
      <c r="D3177">
        <v>28.71</v>
      </c>
      <c r="F3177" t="str">
        <f t="shared" si="98"/>
        <v>Profit</v>
      </c>
      <c r="G3177">
        <f t="shared" si="99"/>
        <v>4.0822000000000003</v>
      </c>
    </row>
    <row r="3178" spans="1:7" x14ac:dyDescent="0.25">
      <c r="A3178">
        <v>429.28</v>
      </c>
      <c r="B3178">
        <v>0.06</v>
      </c>
      <c r="C3178">
        <v>41</v>
      </c>
      <c r="D3178">
        <v>-168.95</v>
      </c>
      <c r="F3178" t="str">
        <f t="shared" si="98"/>
        <v>Loss</v>
      </c>
      <c r="G3178">
        <f t="shared" si="99"/>
        <v>10.470243902439023</v>
      </c>
    </row>
    <row r="3179" spans="1:7" x14ac:dyDescent="0.25">
      <c r="A3179">
        <v>865.27</v>
      </c>
      <c r="B3179">
        <v>0.03</v>
      </c>
      <c r="C3179">
        <v>44</v>
      </c>
      <c r="D3179">
        <v>11.55</v>
      </c>
      <c r="F3179" t="str">
        <f t="shared" si="98"/>
        <v>Profit</v>
      </c>
      <c r="G3179">
        <f t="shared" si="99"/>
        <v>19.665227272727272</v>
      </c>
    </row>
    <row r="3180" spans="1:7" x14ac:dyDescent="0.25">
      <c r="A3180">
        <v>102.5</v>
      </c>
      <c r="B3180">
        <v>0.1</v>
      </c>
      <c r="C3180">
        <v>16</v>
      </c>
      <c r="D3180">
        <v>13.84</v>
      </c>
      <c r="F3180" t="str">
        <f t="shared" si="98"/>
        <v>Profit</v>
      </c>
      <c r="G3180">
        <f t="shared" si="99"/>
        <v>6.40625</v>
      </c>
    </row>
    <row r="3181" spans="1:7" x14ac:dyDescent="0.25">
      <c r="A3181">
        <v>224.34</v>
      </c>
      <c r="B3181">
        <v>0.02</v>
      </c>
      <c r="C3181">
        <v>23</v>
      </c>
      <c r="D3181">
        <v>-11.95</v>
      </c>
      <c r="F3181" t="str">
        <f t="shared" si="98"/>
        <v>Loss</v>
      </c>
      <c r="G3181">
        <f t="shared" si="99"/>
        <v>9.7539130434782617</v>
      </c>
    </row>
    <row r="3182" spans="1:7" x14ac:dyDescent="0.25">
      <c r="A3182">
        <v>157.33000000000001</v>
      </c>
      <c r="B3182">
        <v>0.1</v>
      </c>
      <c r="C3182">
        <v>14</v>
      </c>
      <c r="D3182">
        <v>-76.34</v>
      </c>
      <c r="F3182" t="str">
        <f t="shared" si="98"/>
        <v>Loss</v>
      </c>
      <c r="G3182">
        <f t="shared" si="99"/>
        <v>11.237857142857143</v>
      </c>
    </row>
    <row r="3183" spans="1:7" x14ac:dyDescent="0.25">
      <c r="A3183">
        <v>840.24</v>
      </c>
      <c r="B3183">
        <v>0</v>
      </c>
      <c r="C3183">
        <v>36</v>
      </c>
      <c r="D3183">
        <v>19.73</v>
      </c>
      <c r="F3183" t="str">
        <f t="shared" si="98"/>
        <v>Profit</v>
      </c>
      <c r="G3183">
        <f t="shared" si="99"/>
        <v>23.34</v>
      </c>
    </row>
    <row r="3184" spans="1:7" x14ac:dyDescent="0.25">
      <c r="A3184">
        <v>10253.75</v>
      </c>
      <c r="B3184">
        <v>0.1</v>
      </c>
      <c r="C3184">
        <v>28</v>
      </c>
      <c r="D3184">
        <v>3256.81</v>
      </c>
      <c r="F3184" t="str">
        <f t="shared" si="98"/>
        <v>Profit</v>
      </c>
      <c r="G3184">
        <f t="shared" si="99"/>
        <v>366.20535714285717</v>
      </c>
    </row>
    <row r="3185" spans="1:7" x14ac:dyDescent="0.25">
      <c r="A3185">
        <v>111.39</v>
      </c>
      <c r="B3185">
        <v>0.02</v>
      </c>
      <c r="C3185">
        <v>37</v>
      </c>
      <c r="D3185">
        <v>20.059999999999999</v>
      </c>
      <c r="F3185" t="str">
        <f t="shared" si="98"/>
        <v>Profit</v>
      </c>
      <c r="G3185">
        <f t="shared" si="99"/>
        <v>3.0105405405405405</v>
      </c>
    </row>
    <row r="3186" spans="1:7" x14ac:dyDescent="0.25">
      <c r="A3186">
        <v>1177.5</v>
      </c>
      <c r="B3186">
        <v>0.02</v>
      </c>
      <c r="C3186">
        <v>34</v>
      </c>
      <c r="D3186">
        <v>420.05</v>
      </c>
      <c r="F3186" t="str">
        <f t="shared" si="98"/>
        <v>Profit</v>
      </c>
      <c r="G3186">
        <f t="shared" si="99"/>
        <v>34.632352941176471</v>
      </c>
    </row>
    <row r="3187" spans="1:7" x14ac:dyDescent="0.25">
      <c r="A3187">
        <v>18.16</v>
      </c>
      <c r="B3187">
        <v>0.03</v>
      </c>
      <c r="C3187">
        <v>1</v>
      </c>
      <c r="D3187">
        <v>-7.25</v>
      </c>
      <c r="F3187" t="str">
        <f t="shared" si="98"/>
        <v>Loss</v>
      </c>
      <c r="G3187">
        <f t="shared" si="99"/>
        <v>18.16</v>
      </c>
    </row>
    <row r="3188" spans="1:7" x14ac:dyDescent="0.25">
      <c r="A3188">
        <v>16193.16</v>
      </c>
      <c r="B3188">
        <v>0.02</v>
      </c>
      <c r="C3188">
        <v>34</v>
      </c>
      <c r="D3188">
        <v>6463.34</v>
      </c>
      <c r="F3188" t="str">
        <f t="shared" si="98"/>
        <v>Profit</v>
      </c>
      <c r="G3188">
        <f t="shared" si="99"/>
        <v>476.26941176470586</v>
      </c>
    </row>
    <row r="3189" spans="1:7" x14ac:dyDescent="0.25">
      <c r="A3189">
        <v>1207.02</v>
      </c>
      <c r="B3189">
        <v>0.03</v>
      </c>
      <c r="C3189">
        <v>13</v>
      </c>
      <c r="D3189">
        <v>235.4</v>
      </c>
      <c r="F3189" t="str">
        <f t="shared" si="98"/>
        <v>Profit</v>
      </c>
      <c r="G3189">
        <f t="shared" si="99"/>
        <v>92.847692307692313</v>
      </c>
    </row>
    <row r="3190" spans="1:7" x14ac:dyDescent="0.25">
      <c r="A3190">
        <v>49.18</v>
      </c>
      <c r="B3190">
        <v>7.0000000000000007E-2</v>
      </c>
      <c r="C3190">
        <v>12</v>
      </c>
      <c r="D3190">
        <v>0.57999999999999996</v>
      </c>
      <c r="F3190" t="str">
        <f t="shared" si="98"/>
        <v>Profit</v>
      </c>
      <c r="G3190">
        <f t="shared" si="99"/>
        <v>4.0983333333333336</v>
      </c>
    </row>
    <row r="3191" spans="1:7" x14ac:dyDescent="0.25">
      <c r="A3191">
        <v>4956.7839999999997</v>
      </c>
      <c r="B3191">
        <v>0.06</v>
      </c>
      <c r="C3191">
        <v>15</v>
      </c>
      <c r="D3191">
        <v>-296.06</v>
      </c>
      <c r="F3191" t="str">
        <f t="shared" si="98"/>
        <v>Loss</v>
      </c>
      <c r="G3191">
        <f t="shared" si="99"/>
        <v>330.45226666666662</v>
      </c>
    </row>
    <row r="3192" spans="1:7" x14ac:dyDescent="0.25">
      <c r="A3192">
        <v>7.96</v>
      </c>
      <c r="B3192">
        <v>0</v>
      </c>
      <c r="C3192">
        <v>1</v>
      </c>
      <c r="D3192">
        <v>-0.11</v>
      </c>
      <c r="F3192" t="str">
        <f t="shared" si="98"/>
        <v>Loss</v>
      </c>
      <c r="G3192">
        <f t="shared" si="99"/>
        <v>7.96</v>
      </c>
    </row>
    <row r="3193" spans="1:7" x14ac:dyDescent="0.25">
      <c r="A3193">
        <v>112.72</v>
      </c>
      <c r="B3193">
        <v>0.09</v>
      </c>
      <c r="C3193">
        <v>45</v>
      </c>
      <c r="D3193">
        <v>39.19</v>
      </c>
      <c r="F3193" t="str">
        <f t="shared" si="98"/>
        <v>Profit</v>
      </c>
      <c r="G3193">
        <f t="shared" si="99"/>
        <v>2.5048888888888889</v>
      </c>
    </row>
    <row r="3194" spans="1:7" x14ac:dyDescent="0.25">
      <c r="A3194">
        <v>538.14</v>
      </c>
      <c r="B3194">
        <v>0.06</v>
      </c>
      <c r="C3194">
        <v>39</v>
      </c>
      <c r="D3194">
        <v>111.42</v>
      </c>
      <c r="F3194" t="str">
        <f t="shared" si="98"/>
        <v>Profit</v>
      </c>
      <c r="G3194">
        <f t="shared" si="99"/>
        <v>13.798461538461538</v>
      </c>
    </row>
    <row r="3195" spans="1:7" x14ac:dyDescent="0.25">
      <c r="A3195">
        <v>11.08</v>
      </c>
      <c r="B3195">
        <v>0.06</v>
      </c>
      <c r="C3195">
        <v>4</v>
      </c>
      <c r="D3195">
        <v>-8.93</v>
      </c>
      <c r="F3195" t="str">
        <f t="shared" si="98"/>
        <v>Loss</v>
      </c>
      <c r="G3195">
        <f t="shared" si="99"/>
        <v>2.77</v>
      </c>
    </row>
    <row r="3196" spans="1:7" x14ac:dyDescent="0.25">
      <c r="A3196">
        <v>3632.6</v>
      </c>
      <c r="B3196">
        <v>0</v>
      </c>
      <c r="C3196">
        <v>38</v>
      </c>
      <c r="D3196">
        <v>-400.33</v>
      </c>
      <c r="F3196" t="str">
        <f t="shared" si="98"/>
        <v>Loss</v>
      </c>
      <c r="G3196">
        <f t="shared" si="99"/>
        <v>95.594736842105263</v>
      </c>
    </row>
    <row r="3197" spans="1:7" x14ac:dyDescent="0.25">
      <c r="A3197">
        <v>176.77</v>
      </c>
      <c r="B3197">
        <v>0.06</v>
      </c>
      <c r="C3197">
        <v>32</v>
      </c>
      <c r="D3197">
        <v>-41.6</v>
      </c>
      <c r="F3197" t="str">
        <f t="shared" si="98"/>
        <v>Loss</v>
      </c>
      <c r="G3197">
        <f t="shared" si="99"/>
        <v>5.5240625000000003</v>
      </c>
    </row>
    <row r="3198" spans="1:7" x14ac:dyDescent="0.25">
      <c r="A3198">
        <v>168.31</v>
      </c>
      <c r="B3198">
        <v>0.1</v>
      </c>
      <c r="C3198">
        <v>22</v>
      </c>
      <c r="D3198">
        <v>46.49</v>
      </c>
      <c r="F3198" t="str">
        <f t="shared" si="98"/>
        <v>Profit</v>
      </c>
      <c r="G3198">
        <f t="shared" si="99"/>
        <v>7.6504545454545454</v>
      </c>
    </row>
    <row r="3199" spans="1:7" x14ac:dyDescent="0.25">
      <c r="A3199">
        <v>4282.7250000000004</v>
      </c>
      <c r="B3199">
        <v>0.03</v>
      </c>
      <c r="C3199">
        <v>45</v>
      </c>
      <c r="D3199">
        <v>1371.74</v>
      </c>
      <c r="F3199" t="str">
        <f t="shared" si="98"/>
        <v>Profit</v>
      </c>
      <c r="G3199">
        <f t="shared" si="99"/>
        <v>95.171666666666681</v>
      </c>
    </row>
    <row r="3200" spans="1:7" x14ac:dyDescent="0.25">
      <c r="A3200">
        <v>1579.028</v>
      </c>
      <c r="B3200">
        <v>0.02</v>
      </c>
      <c r="C3200">
        <v>50</v>
      </c>
      <c r="D3200">
        <v>624.98</v>
      </c>
      <c r="F3200" t="str">
        <f t="shared" si="98"/>
        <v>Profit</v>
      </c>
      <c r="G3200">
        <f t="shared" si="99"/>
        <v>31.580560000000002</v>
      </c>
    </row>
    <row r="3201" spans="1:7" x14ac:dyDescent="0.25">
      <c r="A3201">
        <v>6568.0240000000003</v>
      </c>
      <c r="B3201">
        <v>0.06</v>
      </c>
      <c r="C3201">
        <v>24</v>
      </c>
      <c r="D3201">
        <v>1715.9</v>
      </c>
      <c r="F3201" t="str">
        <f t="shared" si="98"/>
        <v>Profit</v>
      </c>
      <c r="G3201">
        <f t="shared" si="99"/>
        <v>273.66766666666666</v>
      </c>
    </row>
    <row r="3202" spans="1:7" x14ac:dyDescent="0.25">
      <c r="A3202">
        <v>24.36</v>
      </c>
      <c r="B3202">
        <v>7.0000000000000007E-2</v>
      </c>
      <c r="C3202">
        <v>3</v>
      </c>
      <c r="D3202">
        <v>-13.01</v>
      </c>
      <c r="F3202" t="str">
        <f t="shared" si="98"/>
        <v>Loss</v>
      </c>
      <c r="G3202">
        <f t="shared" si="99"/>
        <v>8.1199999999999992</v>
      </c>
    </row>
    <row r="3203" spans="1:7" x14ac:dyDescent="0.25">
      <c r="A3203">
        <v>2629.6640000000002</v>
      </c>
      <c r="B3203">
        <v>0.09</v>
      </c>
      <c r="C3203">
        <v>21</v>
      </c>
      <c r="D3203">
        <v>27.74</v>
      </c>
      <c r="F3203" t="str">
        <f t="shared" ref="F3203:F3266" si="100">IF(D3203&gt;0,"Profit","Loss")</f>
        <v>Profit</v>
      </c>
      <c r="G3203">
        <f t="shared" ref="G3203:G3266" si="101">IFERROR(A3203/C3203,0)</f>
        <v>125.22209523809525</v>
      </c>
    </row>
    <row r="3204" spans="1:7" x14ac:dyDescent="0.25">
      <c r="A3204">
        <v>647.80999999999995</v>
      </c>
      <c r="B3204">
        <v>0.1</v>
      </c>
      <c r="C3204">
        <v>39</v>
      </c>
      <c r="D3204">
        <v>8.65</v>
      </c>
      <c r="F3204" t="str">
        <f t="shared" si="100"/>
        <v>Profit</v>
      </c>
      <c r="G3204">
        <f t="shared" si="101"/>
        <v>16.61051282051282</v>
      </c>
    </row>
    <row r="3205" spans="1:7" x14ac:dyDescent="0.25">
      <c r="A3205">
        <v>525</v>
      </c>
      <c r="B3205">
        <v>0.03</v>
      </c>
      <c r="C3205">
        <v>48</v>
      </c>
      <c r="D3205">
        <v>63.5</v>
      </c>
      <c r="F3205" t="str">
        <f t="shared" si="100"/>
        <v>Profit</v>
      </c>
      <c r="G3205">
        <f t="shared" si="101"/>
        <v>10.9375</v>
      </c>
    </row>
    <row r="3206" spans="1:7" x14ac:dyDescent="0.25">
      <c r="A3206">
        <v>89.4</v>
      </c>
      <c r="B3206">
        <v>0.08</v>
      </c>
      <c r="C3206">
        <v>34</v>
      </c>
      <c r="D3206">
        <v>22.22</v>
      </c>
      <c r="F3206" t="str">
        <f t="shared" si="100"/>
        <v>Profit</v>
      </c>
      <c r="G3206">
        <f t="shared" si="101"/>
        <v>2.6294117647058823</v>
      </c>
    </row>
    <row r="3207" spans="1:7" x14ac:dyDescent="0.25">
      <c r="A3207">
        <v>460.43</v>
      </c>
      <c r="B3207">
        <v>7.0000000000000007E-2</v>
      </c>
      <c r="C3207">
        <v>39</v>
      </c>
      <c r="D3207">
        <v>-76.180000000000007</v>
      </c>
      <c r="F3207" t="str">
        <f t="shared" si="100"/>
        <v>Loss</v>
      </c>
      <c r="G3207">
        <f t="shared" si="101"/>
        <v>11.805897435897435</v>
      </c>
    </row>
    <row r="3208" spans="1:7" x14ac:dyDescent="0.25">
      <c r="A3208">
        <v>2036.97</v>
      </c>
      <c r="B3208">
        <v>0.03</v>
      </c>
      <c r="C3208">
        <v>3</v>
      </c>
      <c r="D3208">
        <v>-2397.44</v>
      </c>
      <c r="F3208" t="str">
        <f t="shared" si="100"/>
        <v>Loss</v>
      </c>
      <c r="G3208">
        <f t="shared" si="101"/>
        <v>678.99</v>
      </c>
    </row>
    <row r="3209" spans="1:7" x14ac:dyDescent="0.25">
      <c r="A3209">
        <v>281</v>
      </c>
      <c r="B3209">
        <v>0.1</v>
      </c>
      <c r="C3209">
        <v>46</v>
      </c>
      <c r="D3209">
        <v>-291.58999999999997</v>
      </c>
      <c r="F3209" t="str">
        <f t="shared" si="100"/>
        <v>Loss</v>
      </c>
      <c r="G3209">
        <f t="shared" si="101"/>
        <v>6.1086956521739131</v>
      </c>
    </row>
    <row r="3210" spans="1:7" x14ac:dyDescent="0.25">
      <c r="A3210">
        <v>4852.05</v>
      </c>
      <c r="B3210">
        <v>0</v>
      </c>
      <c r="C3210">
        <v>36</v>
      </c>
      <c r="D3210">
        <v>-1197.58</v>
      </c>
      <c r="F3210" t="str">
        <f t="shared" si="100"/>
        <v>Loss</v>
      </c>
      <c r="G3210">
        <f t="shared" si="101"/>
        <v>134.77916666666667</v>
      </c>
    </row>
    <row r="3211" spans="1:7" x14ac:dyDescent="0.25">
      <c r="A3211">
        <v>447.89</v>
      </c>
      <c r="B3211">
        <v>0</v>
      </c>
      <c r="C3211">
        <v>48</v>
      </c>
      <c r="D3211">
        <v>-26.78</v>
      </c>
      <c r="F3211" t="str">
        <f t="shared" si="100"/>
        <v>Loss</v>
      </c>
      <c r="G3211">
        <f t="shared" si="101"/>
        <v>9.3310416666666658</v>
      </c>
    </row>
    <row r="3212" spans="1:7" x14ac:dyDescent="0.25">
      <c r="A3212">
        <v>195.96</v>
      </c>
      <c r="B3212">
        <v>0.1</v>
      </c>
      <c r="C3212">
        <v>19</v>
      </c>
      <c r="D3212">
        <v>-104.82</v>
      </c>
      <c r="F3212" t="str">
        <f t="shared" si="100"/>
        <v>Loss</v>
      </c>
      <c r="G3212">
        <f t="shared" si="101"/>
        <v>10.313684210526317</v>
      </c>
    </row>
    <row r="3213" spans="1:7" x14ac:dyDescent="0.25">
      <c r="A3213">
        <v>2634.8555000000001</v>
      </c>
      <c r="B3213">
        <v>0.08</v>
      </c>
      <c r="C3213">
        <v>20</v>
      </c>
      <c r="D3213">
        <v>257.76</v>
      </c>
      <c r="F3213" t="str">
        <f t="shared" si="100"/>
        <v>Profit</v>
      </c>
      <c r="G3213">
        <f t="shared" si="101"/>
        <v>131.74277499999999</v>
      </c>
    </row>
    <row r="3214" spans="1:7" x14ac:dyDescent="0.25">
      <c r="A3214">
        <v>253.89</v>
      </c>
      <c r="B3214">
        <v>0.09</v>
      </c>
      <c r="C3214">
        <v>40</v>
      </c>
      <c r="D3214">
        <v>-103.77</v>
      </c>
      <c r="F3214" t="str">
        <f t="shared" si="100"/>
        <v>Loss</v>
      </c>
      <c r="G3214">
        <f t="shared" si="101"/>
        <v>6.3472499999999998</v>
      </c>
    </row>
    <row r="3215" spans="1:7" x14ac:dyDescent="0.25">
      <c r="A3215">
        <v>36.75</v>
      </c>
      <c r="B3215">
        <v>0.06</v>
      </c>
      <c r="C3215">
        <v>19</v>
      </c>
      <c r="D3215">
        <v>-9.82</v>
      </c>
      <c r="F3215" t="str">
        <f t="shared" si="100"/>
        <v>Loss</v>
      </c>
      <c r="G3215">
        <f t="shared" si="101"/>
        <v>1.9342105263157894</v>
      </c>
    </row>
    <row r="3216" spans="1:7" x14ac:dyDescent="0.25">
      <c r="A3216">
        <v>1115.2</v>
      </c>
      <c r="B3216">
        <v>0.09</v>
      </c>
      <c r="C3216">
        <v>41</v>
      </c>
      <c r="D3216">
        <v>301.31</v>
      </c>
      <c r="F3216" t="str">
        <f t="shared" si="100"/>
        <v>Profit</v>
      </c>
      <c r="G3216">
        <f t="shared" si="101"/>
        <v>27.200000000000003</v>
      </c>
    </row>
    <row r="3217" spans="1:7" x14ac:dyDescent="0.25">
      <c r="A3217">
        <v>127.9</v>
      </c>
      <c r="B3217">
        <v>7.0000000000000007E-2</v>
      </c>
      <c r="C3217">
        <v>20</v>
      </c>
      <c r="D3217">
        <v>-80.41</v>
      </c>
      <c r="F3217" t="str">
        <f t="shared" si="100"/>
        <v>Loss</v>
      </c>
      <c r="G3217">
        <f t="shared" si="101"/>
        <v>6.3950000000000005</v>
      </c>
    </row>
    <row r="3218" spans="1:7" x14ac:dyDescent="0.25">
      <c r="A3218">
        <v>767.26</v>
      </c>
      <c r="B3218">
        <v>7.0000000000000007E-2</v>
      </c>
      <c r="C3218">
        <v>25</v>
      </c>
      <c r="D3218">
        <v>-29.56</v>
      </c>
      <c r="F3218" t="str">
        <f t="shared" si="100"/>
        <v>Loss</v>
      </c>
      <c r="G3218">
        <f t="shared" si="101"/>
        <v>30.6904</v>
      </c>
    </row>
    <row r="3219" spans="1:7" x14ac:dyDescent="0.25">
      <c r="A3219">
        <v>1184.03</v>
      </c>
      <c r="B3219">
        <v>0.04</v>
      </c>
      <c r="C3219">
        <v>40</v>
      </c>
      <c r="D3219">
        <v>-20.79</v>
      </c>
      <c r="F3219" t="str">
        <f t="shared" si="100"/>
        <v>Loss</v>
      </c>
      <c r="G3219">
        <f t="shared" si="101"/>
        <v>29.600749999999998</v>
      </c>
    </row>
    <row r="3220" spans="1:7" x14ac:dyDescent="0.25">
      <c r="A3220">
        <v>1859.01</v>
      </c>
      <c r="B3220">
        <v>0.09</v>
      </c>
      <c r="C3220">
        <v>32</v>
      </c>
      <c r="D3220">
        <v>-588.9</v>
      </c>
      <c r="F3220" t="str">
        <f t="shared" si="100"/>
        <v>Loss</v>
      </c>
      <c r="G3220">
        <f t="shared" si="101"/>
        <v>58.0940625</v>
      </c>
    </row>
    <row r="3221" spans="1:7" x14ac:dyDescent="0.25">
      <c r="A3221">
        <v>73.41</v>
      </c>
      <c r="B3221">
        <v>0.08</v>
      </c>
      <c r="C3221">
        <v>15</v>
      </c>
      <c r="D3221">
        <v>-44.79</v>
      </c>
      <c r="F3221" t="str">
        <f t="shared" si="100"/>
        <v>Loss</v>
      </c>
      <c r="G3221">
        <f t="shared" si="101"/>
        <v>4.8940000000000001</v>
      </c>
    </row>
    <row r="3222" spans="1:7" x14ac:dyDescent="0.25">
      <c r="A3222">
        <v>43.66</v>
      </c>
      <c r="B3222">
        <v>0.04</v>
      </c>
      <c r="C3222">
        <v>28</v>
      </c>
      <c r="D3222">
        <v>5.77</v>
      </c>
      <c r="F3222" t="str">
        <f t="shared" si="100"/>
        <v>Profit</v>
      </c>
      <c r="G3222">
        <f t="shared" si="101"/>
        <v>1.5592857142857142</v>
      </c>
    </row>
    <row r="3223" spans="1:7" x14ac:dyDescent="0.25">
      <c r="A3223">
        <v>1781.11</v>
      </c>
      <c r="B3223">
        <v>0.1</v>
      </c>
      <c r="C3223">
        <v>19</v>
      </c>
      <c r="D3223">
        <v>51.44</v>
      </c>
      <c r="F3223" t="str">
        <f t="shared" si="100"/>
        <v>Profit</v>
      </c>
      <c r="G3223">
        <f t="shared" si="101"/>
        <v>93.742631578947368</v>
      </c>
    </row>
    <row r="3224" spans="1:7" x14ac:dyDescent="0.25">
      <c r="A3224">
        <v>185.32</v>
      </c>
      <c r="B3224">
        <v>0.03</v>
      </c>
      <c r="C3224">
        <v>44</v>
      </c>
      <c r="D3224">
        <v>-192.56</v>
      </c>
      <c r="F3224" t="str">
        <f t="shared" si="100"/>
        <v>Loss</v>
      </c>
      <c r="G3224">
        <f t="shared" si="101"/>
        <v>4.2118181818181819</v>
      </c>
    </row>
    <row r="3225" spans="1:7" x14ac:dyDescent="0.25">
      <c r="A3225">
        <v>447.04050000000001</v>
      </c>
      <c r="B3225">
        <v>0.04</v>
      </c>
      <c r="C3225">
        <v>8</v>
      </c>
      <c r="D3225">
        <v>-206.15</v>
      </c>
      <c r="F3225" t="str">
        <f t="shared" si="100"/>
        <v>Loss</v>
      </c>
      <c r="G3225">
        <f t="shared" si="101"/>
        <v>55.880062500000001</v>
      </c>
    </row>
    <row r="3226" spans="1:7" x14ac:dyDescent="0.25">
      <c r="A3226">
        <v>199.24</v>
      </c>
      <c r="B3226">
        <v>7.0000000000000007E-2</v>
      </c>
      <c r="C3226">
        <v>42</v>
      </c>
      <c r="D3226">
        <v>-84.26</v>
      </c>
      <c r="F3226" t="str">
        <f t="shared" si="100"/>
        <v>Loss</v>
      </c>
      <c r="G3226">
        <f t="shared" si="101"/>
        <v>4.7438095238095244</v>
      </c>
    </row>
    <row r="3227" spans="1:7" x14ac:dyDescent="0.25">
      <c r="A3227">
        <v>189.22</v>
      </c>
      <c r="B3227">
        <v>0.05</v>
      </c>
      <c r="C3227">
        <v>42</v>
      </c>
      <c r="D3227">
        <v>-92.42</v>
      </c>
      <c r="F3227" t="str">
        <f t="shared" si="100"/>
        <v>Loss</v>
      </c>
      <c r="G3227">
        <f t="shared" si="101"/>
        <v>4.505238095238095</v>
      </c>
    </row>
    <row r="3228" spans="1:7" x14ac:dyDescent="0.25">
      <c r="A3228">
        <v>305.60000000000002</v>
      </c>
      <c r="B3228">
        <v>0.09</v>
      </c>
      <c r="C3228">
        <v>13</v>
      </c>
      <c r="D3228">
        <v>-445.77</v>
      </c>
      <c r="F3228" t="str">
        <f t="shared" si="100"/>
        <v>Loss</v>
      </c>
      <c r="G3228">
        <f t="shared" si="101"/>
        <v>23.507692307692309</v>
      </c>
    </row>
    <row r="3229" spans="1:7" x14ac:dyDescent="0.25">
      <c r="A3229">
        <v>504.6705</v>
      </c>
      <c r="B3229">
        <v>0.01</v>
      </c>
      <c r="C3229">
        <v>3</v>
      </c>
      <c r="D3229">
        <v>-800.89</v>
      </c>
      <c r="F3229" t="str">
        <f t="shared" si="100"/>
        <v>Loss</v>
      </c>
      <c r="G3229">
        <f t="shared" si="101"/>
        <v>168.2235</v>
      </c>
    </row>
    <row r="3230" spans="1:7" x14ac:dyDescent="0.25">
      <c r="A3230">
        <v>107.86</v>
      </c>
      <c r="B3230">
        <v>0.09</v>
      </c>
      <c r="C3230">
        <v>15</v>
      </c>
      <c r="D3230">
        <v>-85.29</v>
      </c>
      <c r="F3230" t="str">
        <f t="shared" si="100"/>
        <v>Loss</v>
      </c>
      <c r="G3230">
        <f t="shared" si="101"/>
        <v>7.190666666666667</v>
      </c>
    </row>
    <row r="3231" spans="1:7" x14ac:dyDescent="0.25">
      <c r="A3231">
        <v>1274.5155</v>
      </c>
      <c r="B3231">
        <v>0.05</v>
      </c>
      <c r="C3231">
        <v>42</v>
      </c>
      <c r="D3231">
        <v>444.15</v>
      </c>
      <c r="F3231" t="str">
        <f t="shared" si="100"/>
        <v>Profit</v>
      </c>
      <c r="G3231">
        <f t="shared" si="101"/>
        <v>30.345607142857141</v>
      </c>
    </row>
    <row r="3232" spans="1:7" x14ac:dyDescent="0.25">
      <c r="A3232">
        <v>686.2</v>
      </c>
      <c r="B3232">
        <v>0.04</v>
      </c>
      <c r="C3232">
        <v>37</v>
      </c>
      <c r="D3232">
        <v>290.2</v>
      </c>
      <c r="F3232" t="str">
        <f t="shared" si="100"/>
        <v>Profit</v>
      </c>
      <c r="G3232">
        <f t="shared" si="101"/>
        <v>18.545945945945949</v>
      </c>
    </row>
    <row r="3233" spans="1:7" x14ac:dyDescent="0.25">
      <c r="A3233">
        <v>3548.67</v>
      </c>
      <c r="B3233">
        <v>0.01</v>
      </c>
      <c r="C3233">
        <v>19</v>
      </c>
      <c r="D3233">
        <v>1280.19</v>
      </c>
      <c r="F3233" t="str">
        <f t="shared" si="100"/>
        <v>Profit</v>
      </c>
      <c r="G3233">
        <f t="shared" si="101"/>
        <v>186.7721052631579</v>
      </c>
    </row>
    <row r="3234" spans="1:7" x14ac:dyDescent="0.25">
      <c r="A3234">
        <v>1608.08</v>
      </c>
      <c r="B3234">
        <v>0.09</v>
      </c>
      <c r="C3234">
        <v>34</v>
      </c>
      <c r="D3234">
        <v>-82.16</v>
      </c>
      <c r="F3234" t="str">
        <f t="shared" si="100"/>
        <v>Loss</v>
      </c>
      <c r="G3234">
        <f t="shared" si="101"/>
        <v>47.296470588235294</v>
      </c>
    </row>
    <row r="3235" spans="1:7" x14ac:dyDescent="0.25">
      <c r="A3235">
        <v>826.97349999999994</v>
      </c>
      <c r="B3235">
        <v>0.01</v>
      </c>
      <c r="C3235">
        <v>6</v>
      </c>
      <c r="D3235">
        <v>-413.33</v>
      </c>
      <c r="F3235" t="str">
        <f t="shared" si="100"/>
        <v>Loss</v>
      </c>
      <c r="G3235">
        <f t="shared" si="101"/>
        <v>137.82891666666666</v>
      </c>
    </row>
    <row r="3236" spans="1:7" x14ac:dyDescent="0.25">
      <c r="A3236">
        <v>24.96</v>
      </c>
      <c r="B3236">
        <v>0.05</v>
      </c>
      <c r="C3236">
        <v>2</v>
      </c>
      <c r="D3236">
        <v>-12.8</v>
      </c>
      <c r="F3236" t="str">
        <f t="shared" si="100"/>
        <v>Loss</v>
      </c>
      <c r="G3236">
        <f t="shared" si="101"/>
        <v>12.48</v>
      </c>
    </row>
    <row r="3237" spans="1:7" x14ac:dyDescent="0.25">
      <c r="A3237">
        <v>10087.6</v>
      </c>
      <c r="B3237">
        <v>0.01</v>
      </c>
      <c r="C3237">
        <v>44</v>
      </c>
      <c r="D3237">
        <v>3387.35</v>
      </c>
      <c r="F3237" t="str">
        <f t="shared" si="100"/>
        <v>Profit</v>
      </c>
      <c r="G3237">
        <f t="shared" si="101"/>
        <v>229.26363636363638</v>
      </c>
    </row>
    <row r="3238" spans="1:7" x14ac:dyDescent="0.25">
      <c r="A3238">
        <v>4655.07</v>
      </c>
      <c r="B3238">
        <v>0</v>
      </c>
      <c r="C3238">
        <v>32</v>
      </c>
      <c r="D3238">
        <v>-270.63</v>
      </c>
      <c r="F3238" t="str">
        <f t="shared" si="100"/>
        <v>Loss</v>
      </c>
      <c r="G3238">
        <f t="shared" si="101"/>
        <v>145.47093749999999</v>
      </c>
    </row>
    <row r="3239" spans="1:7" x14ac:dyDescent="0.25">
      <c r="A3239">
        <v>318.75850000000003</v>
      </c>
      <c r="B3239">
        <v>0.1</v>
      </c>
      <c r="C3239">
        <v>49</v>
      </c>
      <c r="D3239">
        <v>-160.94999999999999</v>
      </c>
      <c r="F3239" t="str">
        <f t="shared" si="100"/>
        <v>Loss</v>
      </c>
      <c r="G3239">
        <f t="shared" si="101"/>
        <v>6.5052755102040818</v>
      </c>
    </row>
    <row r="3240" spans="1:7" x14ac:dyDescent="0.25">
      <c r="A3240">
        <v>19325.2</v>
      </c>
      <c r="B3240">
        <v>0.05</v>
      </c>
      <c r="C3240">
        <v>49</v>
      </c>
      <c r="D3240">
        <v>8793.5400000000009</v>
      </c>
      <c r="F3240" t="str">
        <f t="shared" si="100"/>
        <v>Profit</v>
      </c>
      <c r="G3240">
        <f t="shared" si="101"/>
        <v>394.39183673469387</v>
      </c>
    </row>
    <row r="3241" spans="1:7" x14ac:dyDescent="0.25">
      <c r="A3241">
        <v>209</v>
      </c>
      <c r="B3241">
        <v>0.08</v>
      </c>
      <c r="C3241">
        <v>6</v>
      </c>
      <c r="D3241">
        <v>12.32</v>
      </c>
      <c r="F3241" t="str">
        <f t="shared" si="100"/>
        <v>Profit</v>
      </c>
      <c r="G3241">
        <f t="shared" si="101"/>
        <v>34.833333333333336</v>
      </c>
    </row>
    <row r="3242" spans="1:7" x14ac:dyDescent="0.25">
      <c r="A3242">
        <v>1882.12</v>
      </c>
      <c r="B3242">
        <v>0.05</v>
      </c>
      <c r="C3242">
        <v>32</v>
      </c>
      <c r="D3242">
        <v>584.15</v>
      </c>
      <c r="F3242" t="str">
        <f t="shared" si="100"/>
        <v>Profit</v>
      </c>
      <c r="G3242">
        <f t="shared" si="101"/>
        <v>58.816249999999997</v>
      </c>
    </row>
    <row r="3243" spans="1:7" x14ac:dyDescent="0.25">
      <c r="A3243">
        <v>23792.93</v>
      </c>
      <c r="B3243">
        <v>0</v>
      </c>
      <c r="C3243">
        <v>18</v>
      </c>
      <c r="D3243">
        <v>10951.31</v>
      </c>
      <c r="F3243" t="str">
        <f t="shared" si="100"/>
        <v>Profit</v>
      </c>
      <c r="G3243">
        <f t="shared" si="101"/>
        <v>1321.8294444444446</v>
      </c>
    </row>
    <row r="3244" spans="1:7" x14ac:dyDescent="0.25">
      <c r="A3244">
        <v>8380.2199999999993</v>
      </c>
      <c r="B3244">
        <v>0</v>
      </c>
      <c r="C3244">
        <v>48</v>
      </c>
      <c r="D3244">
        <v>813.83</v>
      </c>
      <c r="F3244" t="str">
        <f t="shared" si="100"/>
        <v>Profit</v>
      </c>
      <c r="G3244">
        <f t="shared" si="101"/>
        <v>174.58791666666664</v>
      </c>
    </row>
    <row r="3245" spans="1:7" x14ac:dyDescent="0.25">
      <c r="A3245">
        <v>460.68</v>
      </c>
      <c r="B3245">
        <v>0.01</v>
      </c>
      <c r="C3245">
        <v>40</v>
      </c>
      <c r="D3245">
        <v>-116.76</v>
      </c>
      <c r="F3245" t="str">
        <f t="shared" si="100"/>
        <v>Loss</v>
      </c>
      <c r="G3245">
        <f t="shared" si="101"/>
        <v>11.516999999999999</v>
      </c>
    </row>
    <row r="3246" spans="1:7" x14ac:dyDescent="0.25">
      <c r="A3246">
        <v>130.32</v>
      </c>
      <c r="B3246">
        <v>0.04</v>
      </c>
      <c r="C3246">
        <v>18</v>
      </c>
      <c r="D3246">
        <v>-67.28</v>
      </c>
      <c r="F3246" t="str">
        <f t="shared" si="100"/>
        <v>Loss</v>
      </c>
      <c r="G3246">
        <f t="shared" si="101"/>
        <v>7.2399999999999993</v>
      </c>
    </row>
    <row r="3247" spans="1:7" x14ac:dyDescent="0.25">
      <c r="A3247">
        <v>255.48</v>
      </c>
      <c r="B3247">
        <v>0.04</v>
      </c>
      <c r="C3247">
        <v>40</v>
      </c>
      <c r="D3247">
        <v>-116.79</v>
      </c>
      <c r="F3247" t="str">
        <f t="shared" si="100"/>
        <v>Loss</v>
      </c>
      <c r="G3247">
        <f t="shared" si="101"/>
        <v>6.3869999999999996</v>
      </c>
    </row>
    <row r="3248" spans="1:7" x14ac:dyDescent="0.25">
      <c r="A3248">
        <v>6396.2</v>
      </c>
      <c r="B3248">
        <v>0.02</v>
      </c>
      <c r="C3248">
        <v>22</v>
      </c>
      <c r="D3248">
        <v>1902.24</v>
      </c>
      <c r="F3248" t="str">
        <f t="shared" si="100"/>
        <v>Profit</v>
      </c>
      <c r="G3248">
        <f t="shared" si="101"/>
        <v>290.73636363636365</v>
      </c>
    </row>
    <row r="3249" spans="1:7" x14ac:dyDescent="0.25">
      <c r="A3249">
        <v>278</v>
      </c>
      <c r="B3249">
        <v>0.08</v>
      </c>
      <c r="C3249">
        <v>49</v>
      </c>
      <c r="D3249">
        <v>41.67</v>
      </c>
      <c r="F3249" t="str">
        <f t="shared" si="100"/>
        <v>Profit</v>
      </c>
      <c r="G3249">
        <f t="shared" si="101"/>
        <v>5.6734693877551017</v>
      </c>
    </row>
    <row r="3250" spans="1:7" x14ac:dyDescent="0.25">
      <c r="A3250">
        <v>258.11</v>
      </c>
      <c r="B3250">
        <v>0.06</v>
      </c>
      <c r="C3250">
        <v>8</v>
      </c>
      <c r="D3250">
        <v>-113.6</v>
      </c>
      <c r="F3250" t="str">
        <f t="shared" si="100"/>
        <v>Loss</v>
      </c>
      <c r="G3250">
        <f t="shared" si="101"/>
        <v>32.263750000000002</v>
      </c>
    </row>
    <row r="3251" spans="1:7" x14ac:dyDescent="0.25">
      <c r="A3251">
        <v>315.88</v>
      </c>
      <c r="B3251">
        <v>0.09</v>
      </c>
      <c r="C3251">
        <v>39</v>
      </c>
      <c r="D3251">
        <v>-60.4</v>
      </c>
      <c r="F3251" t="str">
        <f t="shared" si="100"/>
        <v>Loss</v>
      </c>
      <c r="G3251">
        <f t="shared" si="101"/>
        <v>8.0994871794871788</v>
      </c>
    </row>
    <row r="3252" spans="1:7" x14ac:dyDescent="0.25">
      <c r="A3252">
        <v>75.94</v>
      </c>
      <c r="B3252">
        <v>0.01</v>
      </c>
      <c r="C3252">
        <v>9</v>
      </c>
      <c r="D3252">
        <v>-16.559999999999999</v>
      </c>
      <c r="F3252" t="str">
        <f t="shared" si="100"/>
        <v>Loss</v>
      </c>
      <c r="G3252">
        <f t="shared" si="101"/>
        <v>8.4377777777777769</v>
      </c>
    </row>
    <row r="3253" spans="1:7" x14ac:dyDescent="0.25">
      <c r="A3253">
        <v>43.9</v>
      </c>
      <c r="B3253">
        <v>0.02</v>
      </c>
      <c r="C3253">
        <v>1</v>
      </c>
      <c r="D3253">
        <v>-15.03</v>
      </c>
      <c r="F3253" t="str">
        <f t="shared" si="100"/>
        <v>Loss</v>
      </c>
      <c r="G3253">
        <f t="shared" si="101"/>
        <v>43.9</v>
      </c>
    </row>
    <row r="3254" spans="1:7" x14ac:dyDescent="0.25">
      <c r="A3254">
        <v>3295.15</v>
      </c>
      <c r="B3254">
        <v>7.0000000000000007E-2</v>
      </c>
      <c r="C3254">
        <v>30</v>
      </c>
      <c r="D3254">
        <v>1070.18</v>
      </c>
      <c r="F3254" t="str">
        <f t="shared" si="100"/>
        <v>Profit</v>
      </c>
      <c r="G3254">
        <f t="shared" si="101"/>
        <v>109.83833333333334</v>
      </c>
    </row>
    <row r="3255" spans="1:7" x14ac:dyDescent="0.25">
      <c r="A3255">
        <v>1129.9304999999999</v>
      </c>
      <c r="B3255">
        <v>0.05</v>
      </c>
      <c r="C3255">
        <v>36</v>
      </c>
      <c r="D3255">
        <v>574.16</v>
      </c>
      <c r="F3255" t="str">
        <f t="shared" si="100"/>
        <v>Profit</v>
      </c>
      <c r="G3255">
        <f t="shared" si="101"/>
        <v>31.386958333333332</v>
      </c>
    </row>
    <row r="3256" spans="1:7" x14ac:dyDescent="0.25">
      <c r="A3256">
        <v>307.76</v>
      </c>
      <c r="B3256">
        <v>0.1</v>
      </c>
      <c r="C3256">
        <v>34</v>
      </c>
      <c r="D3256">
        <v>-22.88</v>
      </c>
      <c r="F3256" t="str">
        <f t="shared" si="100"/>
        <v>Loss</v>
      </c>
      <c r="G3256">
        <f t="shared" si="101"/>
        <v>9.051764705882352</v>
      </c>
    </row>
    <row r="3257" spans="1:7" x14ac:dyDescent="0.25">
      <c r="A3257">
        <v>215.93</v>
      </c>
      <c r="B3257">
        <v>0.08</v>
      </c>
      <c r="C3257">
        <v>18</v>
      </c>
      <c r="D3257">
        <v>-41.87</v>
      </c>
      <c r="F3257" t="str">
        <f t="shared" si="100"/>
        <v>Loss</v>
      </c>
      <c r="G3257">
        <f t="shared" si="101"/>
        <v>11.996111111111112</v>
      </c>
    </row>
    <row r="3258" spans="1:7" x14ac:dyDescent="0.25">
      <c r="A3258">
        <v>186.94</v>
      </c>
      <c r="B3258">
        <v>0.05</v>
      </c>
      <c r="C3258">
        <v>44</v>
      </c>
      <c r="D3258">
        <v>85.81</v>
      </c>
      <c r="F3258" t="str">
        <f t="shared" si="100"/>
        <v>Profit</v>
      </c>
      <c r="G3258">
        <f t="shared" si="101"/>
        <v>4.248636363636364</v>
      </c>
    </row>
    <row r="3259" spans="1:7" x14ac:dyDescent="0.25">
      <c r="A3259">
        <v>407.2</v>
      </c>
      <c r="B3259">
        <v>0.01</v>
      </c>
      <c r="C3259">
        <v>12</v>
      </c>
      <c r="D3259">
        <v>-8.42</v>
      </c>
      <c r="F3259" t="str">
        <f t="shared" si="100"/>
        <v>Loss</v>
      </c>
      <c r="G3259">
        <f t="shared" si="101"/>
        <v>33.93333333333333</v>
      </c>
    </row>
    <row r="3260" spans="1:7" x14ac:dyDescent="0.25">
      <c r="A3260">
        <v>2026.01</v>
      </c>
      <c r="B3260">
        <v>0.1</v>
      </c>
      <c r="C3260">
        <v>20</v>
      </c>
      <c r="D3260">
        <v>580.42999999999995</v>
      </c>
      <c r="F3260" t="str">
        <f t="shared" si="100"/>
        <v>Profit</v>
      </c>
      <c r="G3260">
        <f t="shared" si="101"/>
        <v>101.3005</v>
      </c>
    </row>
    <row r="3261" spans="1:7" x14ac:dyDescent="0.25">
      <c r="A3261">
        <v>322.47000000000003</v>
      </c>
      <c r="B3261">
        <v>0.09</v>
      </c>
      <c r="C3261">
        <v>43</v>
      </c>
      <c r="D3261">
        <v>72.28</v>
      </c>
      <c r="F3261" t="str">
        <f t="shared" si="100"/>
        <v>Profit</v>
      </c>
      <c r="G3261">
        <f t="shared" si="101"/>
        <v>7.4993023255813958</v>
      </c>
    </row>
    <row r="3262" spans="1:7" x14ac:dyDescent="0.25">
      <c r="A3262">
        <v>35.28</v>
      </c>
      <c r="B3262">
        <v>0</v>
      </c>
      <c r="C3262">
        <v>8</v>
      </c>
      <c r="D3262">
        <v>-39.07</v>
      </c>
      <c r="F3262" t="str">
        <f t="shared" si="100"/>
        <v>Loss</v>
      </c>
      <c r="G3262">
        <f t="shared" si="101"/>
        <v>4.41</v>
      </c>
    </row>
    <row r="3263" spans="1:7" x14ac:dyDescent="0.25">
      <c r="A3263">
        <v>3877.88</v>
      </c>
      <c r="B3263">
        <v>0.08</v>
      </c>
      <c r="C3263">
        <v>7</v>
      </c>
      <c r="D3263">
        <v>-1331.55</v>
      </c>
      <c r="F3263" t="str">
        <f t="shared" si="100"/>
        <v>Loss</v>
      </c>
      <c r="G3263">
        <f t="shared" si="101"/>
        <v>553.98285714285714</v>
      </c>
    </row>
    <row r="3264" spans="1:7" x14ac:dyDescent="0.25">
      <c r="A3264">
        <v>7680.29</v>
      </c>
      <c r="B3264">
        <v>0.08</v>
      </c>
      <c r="C3264">
        <v>39</v>
      </c>
      <c r="D3264">
        <v>-513.79</v>
      </c>
      <c r="F3264" t="str">
        <f t="shared" si="100"/>
        <v>Loss</v>
      </c>
      <c r="G3264">
        <f t="shared" si="101"/>
        <v>196.93051282051283</v>
      </c>
    </row>
    <row r="3265" spans="1:7" x14ac:dyDescent="0.25">
      <c r="A3265">
        <v>1343.6</v>
      </c>
      <c r="B3265">
        <v>0.06</v>
      </c>
      <c r="C3265">
        <v>39</v>
      </c>
      <c r="D3265">
        <v>137.86000000000001</v>
      </c>
      <c r="F3265" t="str">
        <f t="shared" si="100"/>
        <v>Profit</v>
      </c>
      <c r="G3265">
        <f t="shared" si="101"/>
        <v>34.45128205128205</v>
      </c>
    </row>
    <row r="3266" spans="1:7" x14ac:dyDescent="0.25">
      <c r="A3266">
        <v>473.46</v>
      </c>
      <c r="B3266">
        <v>0.03</v>
      </c>
      <c r="C3266">
        <v>13</v>
      </c>
      <c r="D3266">
        <v>128.11000000000001</v>
      </c>
      <c r="F3266" t="str">
        <f t="shared" si="100"/>
        <v>Profit</v>
      </c>
      <c r="G3266">
        <f t="shared" si="101"/>
        <v>36.42</v>
      </c>
    </row>
    <row r="3267" spans="1:7" x14ac:dyDescent="0.25">
      <c r="A3267">
        <v>199.48</v>
      </c>
      <c r="B3267">
        <v>0.03</v>
      </c>
      <c r="C3267">
        <v>47</v>
      </c>
      <c r="D3267">
        <v>13.8</v>
      </c>
      <c r="F3267" t="str">
        <f t="shared" ref="F3267:F3330" si="102">IF(D3267&gt;0,"Profit","Loss")</f>
        <v>Profit</v>
      </c>
      <c r="G3267">
        <f t="shared" ref="G3267:G3330" si="103">IFERROR(A3267/C3267,0)</f>
        <v>4.2442553191489356</v>
      </c>
    </row>
    <row r="3268" spans="1:7" x14ac:dyDescent="0.25">
      <c r="A3268">
        <v>856.15</v>
      </c>
      <c r="B3268">
        <v>0.03</v>
      </c>
      <c r="C3268">
        <v>39</v>
      </c>
      <c r="D3268">
        <v>330.03</v>
      </c>
      <c r="F3268" t="str">
        <f t="shared" si="102"/>
        <v>Profit</v>
      </c>
      <c r="G3268">
        <f t="shared" si="103"/>
        <v>21.952564102564104</v>
      </c>
    </row>
    <row r="3269" spans="1:7" x14ac:dyDescent="0.25">
      <c r="A3269">
        <v>269.2</v>
      </c>
      <c r="B3269">
        <v>0.02</v>
      </c>
      <c r="C3269">
        <v>15</v>
      </c>
      <c r="D3269">
        <v>69.61</v>
      </c>
      <c r="F3269" t="str">
        <f t="shared" si="102"/>
        <v>Profit</v>
      </c>
      <c r="G3269">
        <f t="shared" si="103"/>
        <v>17.946666666666665</v>
      </c>
    </row>
    <row r="3270" spans="1:7" x14ac:dyDescent="0.25">
      <c r="A3270">
        <v>197.1</v>
      </c>
      <c r="B3270">
        <v>0.09</v>
      </c>
      <c r="C3270">
        <v>40</v>
      </c>
      <c r="D3270">
        <v>-12.88</v>
      </c>
      <c r="F3270" t="str">
        <f t="shared" si="102"/>
        <v>Loss</v>
      </c>
      <c r="G3270">
        <f t="shared" si="103"/>
        <v>4.9275000000000002</v>
      </c>
    </row>
    <row r="3271" spans="1:7" x14ac:dyDescent="0.25">
      <c r="A3271">
        <v>87.33</v>
      </c>
      <c r="B3271">
        <v>0.08</v>
      </c>
      <c r="C3271">
        <v>27</v>
      </c>
      <c r="D3271">
        <v>13.82</v>
      </c>
      <c r="F3271" t="str">
        <f t="shared" si="102"/>
        <v>Profit</v>
      </c>
      <c r="G3271">
        <f t="shared" si="103"/>
        <v>3.2344444444444442</v>
      </c>
    </row>
    <row r="3272" spans="1:7" x14ac:dyDescent="0.25">
      <c r="A3272">
        <v>16.600000000000001</v>
      </c>
      <c r="B3272">
        <v>7.0000000000000007E-2</v>
      </c>
      <c r="C3272">
        <v>5</v>
      </c>
      <c r="D3272">
        <v>-20.3</v>
      </c>
      <c r="F3272" t="str">
        <f t="shared" si="102"/>
        <v>Loss</v>
      </c>
      <c r="G3272">
        <f t="shared" si="103"/>
        <v>3.3200000000000003</v>
      </c>
    </row>
    <row r="3273" spans="1:7" x14ac:dyDescent="0.25">
      <c r="A3273">
        <v>56.13</v>
      </c>
      <c r="B3273">
        <v>0.02</v>
      </c>
      <c r="C3273">
        <v>2</v>
      </c>
      <c r="D3273">
        <v>48.85</v>
      </c>
      <c r="F3273" t="str">
        <f t="shared" si="102"/>
        <v>Profit</v>
      </c>
      <c r="G3273">
        <f t="shared" si="103"/>
        <v>28.065000000000001</v>
      </c>
    </row>
    <row r="3274" spans="1:7" x14ac:dyDescent="0.25">
      <c r="A3274">
        <v>1491.5205000000001</v>
      </c>
      <c r="B3274">
        <v>0</v>
      </c>
      <c r="C3274">
        <v>25</v>
      </c>
      <c r="D3274">
        <v>286.36</v>
      </c>
      <c r="F3274" t="str">
        <f t="shared" si="102"/>
        <v>Profit</v>
      </c>
      <c r="G3274">
        <f t="shared" si="103"/>
        <v>59.660820000000001</v>
      </c>
    </row>
    <row r="3275" spans="1:7" x14ac:dyDescent="0.25">
      <c r="A3275">
        <v>2144.924</v>
      </c>
      <c r="B3275">
        <v>0</v>
      </c>
      <c r="C3275">
        <v>36</v>
      </c>
      <c r="D3275">
        <v>542.25</v>
      </c>
      <c r="F3275" t="str">
        <f t="shared" si="102"/>
        <v>Profit</v>
      </c>
      <c r="G3275">
        <f t="shared" si="103"/>
        <v>59.581222222222223</v>
      </c>
    </row>
    <row r="3276" spans="1:7" x14ac:dyDescent="0.25">
      <c r="A3276">
        <v>1147.6400000000001</v>
      </c>
      <c r="B3276">
        <v>0.06</v>
      </c>
      <c r="C3276">
        <v>49</v>
      </c>
      <c r="D3276">
        <v>261.87</v>
      </c>
      <c r="F3276" t="str">
        <f t="shared" si="102"/>
        <v>Profit</v>
      </c>
      <c r="G3276">
        <f t="shared" si="103"/>
        <v>23.421224489795922</v>
      </c>
    </row>
    <row r="3277" spans="1:7" x14ac:dyDescent="0.25">
      <c r="A3277">
        <v>1849.8</v>
      </c>
      <c r="B3277">
        <v>0.04</v>
      </c>
      <c r="C3277">
        <v>43</v>
      </c>
      <c r="D3277">
        <v>530.22</v>
      </c>
      <c r="F3277" t="str">
        <f t="shared" si="102"/>
        <v>Profit</v>
      </c>
      <c r="G3277">
        <f t="shared" si="103"/>
        <v>43.018604651162789</v>
      </c>
    </row>
    <row r="3278" spans="1:7" x14ac:dyDescent="0.25">
      <c r="A3278">
        <v>4077.7559999999999</v>
      </c>
      <c r="B3278">
        <v>0.04</v>
      </c>
      <c r="C3278">
        <v>42</v>
      </c>
      <c r="D3278">
        <v>1086.96</v>
      </c>
      <c r="F3278" t="str">
        <f t="shared" si="102"/>
        <v>Profit</v>
      </c>
      <c r="G3278">
        <f t="shared" si="103"/>
        <v>97.08942857142857</v>
      </c>
    </row>
    <row r="3279" spans="1:7" x14ac:dyDescent="0.25">
      <c r="A3279">
        <v>2039.39</v>
      </c>
      <c r="B3279">
        <v>0.01</v>
      </c>
      <c r="C3279">
        <v>20</v>
      </c>
      <c r="D3279">
        <v>199.73</v>
      </c>
      <c r="F3279" t="str">
        <f t="shared" si="102"/>
        <v>Profit</v>
      </c>
      <c r="G3279">
        <f t="shared" si="103"/>
        <v>101.96950000000001</v>
      </c>
    </row>
    <row r="3280" spans="1:7" x14ac:dyDescent="0.25">
      <c r="A3280">
        <v>637.04</v>
      </c>
      <c r="B3280">
        <v>0</v>
      </c>
      <c r="C3280">
        <v>20</v>
      </c>
      <c r="D3280">
        <v>-26.83</v>
      </c>
      <c r="F3280" t="str">
        <f t="shared" si="102"/>
        <v>Loss</v>
      </c>
      <c r="G3280">
        <f t="shared" si="103"/>
        <v>31.851999999999997</v>
      </c>
    </row>
    <row r="3281" spans="1:7" x14ac:dyDescent="0.25">
      <c r="A3281">
        <v>36.06</v>
      </c>
      <c r="B3281">
        <v>0.08</v>
      </c>
      <c r="C3281">
        <v>3</v>
      </c>
      <c r="D3281">
        <v>-18.5</v>
      </c>
      <c r="F3281" t="str">
        <f t="shared" si="102"/>
        <v>Loss</v>
      </c>
      <c r="G3281">
        <f t="shared" si="103"/>
        <v>12.020000000000001</v>
      </c>
    </row>
    <row r="3282" spans="1:7" x14ac:dyDescent="0.25">
      <c r="A3282">
        <v>16.97</v>
      </c>
      <c r="B3282">
        <v>0.04</v>
      </c>
      <c r="C3282">
        <v>2</v>
      </c>
      <c r="D3282">
        <v>-8.8000000000000007</v>
      </c>
      <c r="F3282" t="str">
        <f t="shared" si="102"/>
        <v>Loss</v>
      </c>
      <c r="G3282">
        <f t="shared" si="103"/>
        <v>8.4849999999999994</v>
      </c>
    </row>
    <row r="3283" spans="1:7" x14ac:dyDescent="0.25">
      <c r="A3283">
        <v>4177.66</v>
      </c>
      <c r="B3283">
        <v>0.04</v>
      </c>
      <c r="C3283">
        <v>47</v>
      </c>
      <c r="D3283">
        <v>85.29</v>
      </c>
      <c r="F3283" t="str">
        <f t="shared" si="102"/>
        <v>Profit</v>
      </c>
      <c r="G3283">
        <f t="shared" si="103"/>
        <v>88.886382978723404</v>
      </c>
    </row>
    <row r="3284" spans="1:7" x14ac:dyDescent="0.25">
      <c r="A3284">
        <v>245.4</v>
      </c>
      <c r="B3284">
        <v>0</v>
      </c>
      <c r="C3284">
        <v>34</v>
      </c>
      <c r="D3284">
        <v>-87.27</v>
      </c>
      <c r="F3284" t="str">
        <f t="shared" si="102"/>
        <v>Loss</v>
      </c>
      <c r="G3284">
        <f t="shared" si="103"/>
        <v>7.2176470588235295</v>
      </c>
    </row>
    <row r="3285" spans="1:7" x14ac:dyDescent="0.25">
      <c r="A3285">
        <v>858.53</v>
      </c>
      <c r="B3285">
        <v>7.0000000000000007E-2</v>
      </c>
      <c r="C3285">
        <v>43</v>
      </c>
      <c r="D3285">
        <v>-97.54</v>
      </c>
      <c r="F3285" t="str">
        <f t="shared" si="102"/>
        <v>Loss</v>
      </c>
      <c r="G3285">
        <f t="shared" si="103"/>
        <v>19.965813953488372</v>
      </c>
    </row>
    <row r="3286" spans="1:7" x14ac:dyDescent="0.25">
      <c r="A3286">
        <v>717.21</v>
      </c>
      <c r="B3286">
        <v>0</v>
      </c>
      <c r="C3286">
        <v>30</v>
      </c>
      <c r="D3286">
        <v>217.06</v>
      </c>
      <c r="F3286" t="str">
        <f t="shared" si="102"/>
        <v>Profit</v>
      </c>
      <c r="G3286">
        <f t="shared" si="103"/>
        <v>23.907</v>
      </c>
    </row>
    <row r="3287" spans="1:7" x14ac:dyDescent="0.25">
      <c r="A3287">
        <v>848.2</v>
      </c>
      <c r="B3287">
        <v>0.06</v>
      </c>
      <c r="C3287">
        <v>21</v>
      </c>
      <c r="D3287">
        <v>163.78</v>
      </c>
      <c r="F3287" t="str">
        <f t="shared" si="102"/>
        <v>Profit</v>
      </c>
      <c r="G3287">
        <f t="shared" si="103"/>
        <v>40.390476190476193</v>
      </c>
    </row>
    <row r="3288" spans="1:7" x14ac:dyDescent="0.25">
      <c r="A3288">
        <v>942.42</v>
      </c>
      <c r="B3288">
        <v>0.02</v>
      </c>
      <c r="C3288">
        <v>2</v>
      </c>
      <c r="D3288">
        <v>-634.87</v>
      </c>
      <c r="F3288" t="str">
        <f t="shared" si="102"/>
        <v>Loss</v>
      </c>
      <c r="G3288">
        <f t="shared" si="103"/>
        <v>471.21</v>
      </c>
    </row>
    <row r="3289" spans="1:7" x14ac:dyDescent="0.25">
      <c r="A3289">
        <v>1599.54</v>
      </c>
      <c r="B3289">
        <v>0</v>
      </c>
      <c r="C3289">
        <v>37</v>
      </c>
      <c r="D3289">
        <v>578.14</v>
      </c>
      <c r="F3289" t="str">
        <f t="shared" si="102"/>
        <v>Profit</v>
      </c>
      <c r="G3289">
        <f t="shared" si="103"/>
        <v>43.230810810810809</v>
      </c>
    </row>
    <row r="3290" spans="1:7" x14ac:dyDescent="0.25">
      <c r="A3290">
        <v>67.41</v>
      </c>
      <c r="B3290">
        <v>0.04</v>
      </c>
      <c r="C3290">
        <v>15</v>
      </c>
      <c r="D3290">
        <v>-49.6</v>
      </c>
      <c r="F3290" t="str">
        <f t="shared" si="102"/>
        <v>Loss</v>
      </c>
      <c r="G3290">
        <f t="shared" si="103"/>
        <v>4.4939999999999998</v>
      </c>
    </row>
    <row r="3291" spans="1:7" x14ac:dyDescent="0.25">
      <c r="A3291">
        <v>3351.08</v>
      </c>
      <c r="B3291">
        <v>0.05</v>
      </c>
      <c r="C3291">
        <v>26</v>
      </c>
      <c r="D3291">
        <v>-1086.43</v>
      </c>
      <c r="F3291" t="str">
        <f t="shared" si="102"/>
        <v>Loss</v>
      </c>
      <c r="G3291">
        <f t="shared" si="103"/>
        <v>128.8876923076923</v>
      </c>
    </row>
    <row r="3292" spans="1:7" x14ac:dyDescent="0.25">
      <c r="A3292">
        <v>17</v>
      </c>
      <c r="B3292">
        <v>7.0000000000000007E-2</v>
      </c>
      <c r="C3292">
        <v>6</v>
      </c>
      <c r="D3292">
        <v>-4.6100000000000003</v>
      </c>
      <c r="F3292" t="str">
        <f t="shared" si="102"/>
        <v>Loss</v>
      </c>
      <c r="G3292">
        <f t="shared" si="103"/>
        <v>2.8333333333333335</v>
      </c>
    </row>
    <row r="3293" spans="1:7" x14ac:dyDescent="0.25">
      <c r="A3293">
        <v>76.61</v>
      </c>
      <c r="B3293">
        <v>0.09</v>
      </c>
      <c r="C3293">
        <v>12</v>
      </c>
      <c r="D3293">
        <v>-31.83</v>
      </c>
      <c r="F3293" t="str">
        <f t="shared" si="102"/>
        <v>Loss</v>
      </c>
      <c r="G3293">
        <f t="shared" si="103"/>
        <v>6.3841666666666663</v>
      </c>
    </row>
    <row r="3294" spans="1:7" x14ac:dyDescent="0.25">
      <c r="A3294">
        <v>4177.5200000000004</v>
      </c>
      <c r="B3294">
        <v>0.04</v>
      </c>
      <c r="C3294">
        <v>30</v>
      </c>
      <c r="D3294">
        <v>-443.78</v>
      </c>
      <c r="F3294" t="str">
        <f t="shared" si="102"/>
        <v>Loss</v>
      </c>
      <c r="G3294">
        <f t="shared" si="103"/>
        <v>139.25066666666669</v>
      </c>
    </row>
    <row r="3295" spans="1:7" x14ac:dyDescent="0.25">
      <c r="A3295">
        <v>130.66999999999999</v>
      </c>
      <c r="B3295">
        <v>0.05</v>
      </c>
      <c r="C3295">
        <v>19</v>
      </c>
      <c r="D3295">
        <v>-77.180000000000007</v>
      </c>
      <c r="F3295" t="str">
        <f t="shared" si="102"/>
        <v>Loss</v>
      </c>
      <c r="G3295">
        <f t="shared" si="103"/>
        <v>6.8773684210526307</v>
      </c>
    </row>
    <row r="3296" spans="1:7" x14ac:dyDescent="0.25">
      <c r="A3296">
        <v>77.62</v>
      </c>
      <c r="B3296">
        <v>0.01</v>
      </c>
      <c r="C3296">
        <v>21</v>
      </c>
      <c r="D3296">
        <v>-50.88</v>
      </c>
      <c r="F3296" t="str">
        <f t="shared" si="102"/>
        <v>Loss</v>
      </c>
      <c r="G3296">
        <f t="shared" si="103"/>
        <v>3.6961904761904765</v>
      </c>
    </row>
    <row r="3297" spans="1:7" x14ac:dyDescent="0.25">
      <c r="A3297">
        <v>239.35</v>
      </c>
      <c r="B3297">
        <v>0.05</v>
      </c>
      <c r="C3297">
        <v>42</v>
      </c>
      <c r="D3297">
        <v>78.959999999999994</v>
      </c>
      <c r="F3297" t="str">
        <f t="shared" si="102"/>
        <v>Profit</v>
      </c>
      <c r="G3297">
        <f t="shared" si="103"/>
        <v>5.6988095238095235</v>
      </c>
    </row>
    <row r="3298" spans="1:7" x14ac:dyDescent="0.25">
      <c r="A3298">
        <v>9293.82</v>
      </c>
      <c r="B3298">
        <v>0.08</v>
      </c>
      <c r="C3298">
        <v>27</v>
      </c>
      <c r="D3298">
        <v>2437.17</v>
      </c>
      <c r="F3298" t="str">
        <f t="shared" si="102"/>
        <v>Profit</v>
      </c>
      <c r="G3298">
        <f t="shared" si="103"/>
        <v>344.21555555555557</v>
      </c>
    </row>
    <row r="3299" spans="1:7" x14ac:dyDescent="0.25">
      <c r="A3299">
        <v>123.46</v>
      </c>
      <c r="B3299">
        <v>7.0000000000000007E-2</v>
      </c>
      <c r="C3299">
        <v>27</v>
      </c>
      <c r="D3299">
        <v>26.66</v>
      </c>
      <c r="F3299" t="str">
        <f t="shared" si="102"/>
        <v>Profit</v>
      </c>
      <c r="G3299">
        <f t="shared" si="103"/>
        <v>4.5725925925925921</v>
      </c>
    </row>
    <row r="3300" spans="1:7" x14ac:dyDescent="0.25">
      <c r="A3300">
        <v>5016.25</v>
      </c>
      <c r="B3300">
        <v>0.01</v>
      </c>
      <c r="C3300">
        <v>38</v>
      </c>
      <c r="D3300">
        <v>-189.35</v>
      </c>
      <c r="F3300" t="str">
        <f t="shared" si="102"/>
        <v>Loss</v>
      </c>
      <c r="G3300">
        <f t="shared" si="103"/>
        <v>132.00657894736841</v>
      </c>
    </row>
    <row r="3301" spans="1:7" x14ac:dyDescent="0.25">
      <c r="A3301">
        <v>684.66</v>
      </c>
      <c r="B3301">
        <v>7.0000000000000007E-2</v>
      </c>
      <c r="C3301">
        <v>34</v>
      </c>
      <c r="D3301">
        <v>35.090000000000003</v>
      </c>
      <c r="F3301" t="str">
        <f t="shared" si="102"/>
        <v>Profit</v>
      </c>
      <c r="G3301">
        <f t="shared" si="103"/>
        <v>20.137058823529411</v>
      </c>
    </row>
    <row r="3302" spans="1:7" x14ac:dyDescent="0.25">
      <c r="A3302">
        <v>365.22</v>
      </c>
      <c r="B3302">
        <v>0.04</v>
      </c>
      <c r="C3302">
        <v>8</v>
      </c>
      <c r="D3302">
        <v>58.08</v>
      </c>
      <c r="F3302" t="str">
        <f t="shared" si="102"/>
        <v>Profit</v>
      </c>
      <c r="G3302">
        <f t="shared" si="103"/>
        <v>45.652500000000003</v>
      </c>
    </row>
    <row r="3303" spans="1:7" x14ac:dyDescent="0.25">
      <c r="A3303">
        <v>80.790000000000006</v>
      </c>
      <c r="B3303">
        <v>0</v>
      </c>
      <c r="C3303">
        <v>27</v>
      </c>
      <c r="D3303">
        <v>12.58</v>
      </c>
      <c r="F3303" t="str">
        <f t="shared" si="102"/>
        <v>Profit</v>
      </c>
      <c r="G3303">
        <f t="shared" si="103"/>
        <v>2.9922222222222223</v>
      </c>
    </row>
    <row r="3304" spans="1:7" x14ac:dyDescent="0.25">
      <c r="A3304">
        <v>12470.31</v>
      </c>
      <c r="B3304">
        <v>0.04</v>
      </c>
      <c r="C3304">
        <v>31</v>
      </c>
      <c r="D3304">
        <v>5528.5</v>
      </c>
      <c r="F3304" t="str">
        <f t="shared" si="102"/>
        <v>Profit</v>
      </c>
      <c r="G3304">
        <f t="shared" si="103"/>
        <v>402.26806451612902</v>
      </c>
    </row>
    <row r="3305" spans="1:7" x14ac:dyDescent="0.25">
      <c r="A3305">
        <v>397.17</v>
      </c>
      <c r="B3305">
        <v>0.1</v>
      </c>
      <c r="C3305">
        <v>30</v>
      </c>
      <c r="D3305">
        <v>7.69</v>
      </c>
      <c r="F3305" t="str">
        <f t="shared" si="102"/>
        <v>Profit</v>
      </c>
      <c r="G3305">
        <f t="shared" si="103"/>
        <v>13.239000000000001</v>
      </c>
    </row>
    <row r="3306" spans="1:7" x14ac:dyDescent="0.25">
      <c r="A3306">
        <v>68.94</v>
      </c>
      <c r="B3306">
        <v>0</v>
      </c>
      <c r="C3306">
        <v>8</v>
      </c>
      <c r="D3306">
        <v>-32.630000000000003</v>
      </c>
      <c r="F3306" t="str">
        <f t="shared" si="102"/>
        <v>Loss</v>
      </c>
      <c r="G3306">
        <f t="shared" si="103"/>
        <v>8.6174999999999997</v>
      </c>
    </row>
    <row r="3307" spans="1:7" x14ac:dyDescent="0.25">
      <c r="A3307">
        <v>63.53</v>
      </c>
      <c r="B3307">
        <v>0.1</v>
      </c>
      <c r="C3307">
        <v>36</v>
      </c>
      <c r="D3307">
        <v>-2.5099999999999998</v>
      </c>
      <c r="F3307" t="str">
        <f t="shared" si="102"/>
        <v>Loss</v>
      </c>
      <c r="G3307">
        <f t="shared" si="103"/>
        <v>1.7647222222222223</v>
      </c>
    </row>
    <row r="3308" spans="1:7" x14ac:dyDescent="0.25">
      <c r="A3308">
        <v>562.95000000000005</v>
      </c>
      <c r="B3308">
        <v>0.06</v>
      </c>
      <c r="C3308">
        <v>46</v>
      </c>
      <c r="D3308">
        <v>147.12</v>
      </c>
      <c r="F3308" t="str">
        <f t="shared" si="102"/>
        <v>Profit</v>
      </c>
      <c r="G3308">
        <f t="shared" si="103"/>
        <v>12.23804347826087</v>
      </c>
    </row>
    <row r="3309" spans="1:7" x14ac:dyDescent="0.25">
      <c r="A3309">
        <v>405.83</v>
      </c>
      <c r="B3309">
        <v>0.06</v>
      </c>
      <c r="C3309">
        <v>41</v>
      </c>
      <c r="D3309">
        <v>178.86</v>
      </c>
      <c r="F3309" t="str">
        <f t="shared" si="102"/>
        <v>Profit</v>
      </c>
      <c r="G3309">
        <f t="shared" si="103"/>
        <v>9.8982926829268294</v>
      </c>
    </row>
    <row r="3310" spans="1:7" x14ac:dyDescent="0.25">
      <c r="A3310">
        <v>57.9</v>
      </c>
      <c r="B3310">
        <v>0.03</v>
      </c>
      <c r="C3310">
        <v>6</v>
      </c>
      <c r="D3310">
        <v>-48.14</v>
      </c>
      <c r="F3310" t="str">
        <f t="shared" si="102"/>
        <v>Loss</v>
      </c>
      <c r="G3310">
        <f t="shared" si="103"/>
        <v>9.65</v>
      </c>
    </row>
    <row r="3311" spans="1:7" x14ac:dyDescent="0.25">
      <c r="A3311">
        <v>32.31</v>
      </c>
      <c r="B3311">
        <v>0.09</v>
      </c>
      <c r="C3311">
        <v>8</v>
      </c>
      <c r="D3311">
        <v>-33.590000000000003</v>
      </c>
      <c r="F3311" t="str">
        <f t="shared" si="102"/>
        <v>Loss</v>
      </c>
      <c r="G3311">
        <f t="shared" si="103"/>
        <v>4.0387500000000003</v>
      </c>
    </row>
    <row r="3312" spans="1:7" x14ac:dyDescent="0.25">
      <c r="A3312">
        <v>74.040000000000006</v>
      </c>
      <c r="B3312">
        <v>0.03</v>
      </c>
      <c r="C3312">
        <v>10</v>
      </c>
      <c r="D3312">
        <v>-37.04</v>
      </c>
      <c r="F3312" t="str">
        <f t="shared" si="102"/>
        <v>Loss</v>
      </c>
      <c r="G3312">
        <f t="shared" si="103"/>
        <v>7.4040000000000008</v>
      </c>
    </row>
    <row r="3313" spans="1:7" x14ac:dyDescent="0.25">
      <c r="A3313">
        <v>323.63</v>
      </c>
      <c r="B3313">
        <v>0.05</v>
      </c>
      <c r="C3313">
        <v>40</v>
      </c>
      <c r="D3313">
        <v>-205.49</v>
      </c>
      <c r="F3313" t="str">
        <f t="shared" si="102"/>
        <v>Loss</v>
      </c>
      <c r="G3313">
        <f t="shared" si="103"/>
        <v>8.0907499999999999</v>
      </c>
    </row>
    <row r="3314" spans="1:7" x14ac:dyDescent="0.25">
      <c r="A3314">
        <v>88.19</v>
      </c>
      <c r="B3314">
        <v>0.03</v>
      </c>
      <c r="C3314">
        <v>16</v>
      </c>
      <c r="D3314">
        <v>-25.97</v>
      </c>
      <c r="F3314" t="str">
        <f t="shared" si="102"/>
        <v>Loss</v>
      </c>
      <c r="G3314">
        <f t="shared" si="103"/>
        <v>5.5118749999999999</v>
      </c>
    </row>
    <row r="3315" spans="1:7" x14ac:dyDescent="0.25">
      <c r="A3315">
        <v>65.78</v>
      </c>
      <c r="B3315">
        <v>7.0000000000000007E-2</v>
      </c>
      <c r="C3315">
        <v>11</v>
      </c>
      <c r="D3315">
        <v>-17.420000000000002</v>
      </c>
      <c r="F3315" t="str">
        <f t="shared" si="102"/>
        <v>Loss</v>
      </c>
      <c r="G3315">
        <f t="shared" si="103"/>
        <v>5.98</v>
      </c>
    </row>
    <row r="3316" spans="1:7" x14ac:dyDescent="0.25">
      <c r="A3316">
        <v>4080.3</v>
      </c>
      <c r="B3316">
        <v>0.05</v>
      </c>
      <c r="C3316">
        <v>12</v>
      </c>
      <c r="D3316">
        <v>593.79</v>
      </c>
      <c r="F3316" t="str">
        <f t="shared" si="102"/>
        <v>Profit</v>
      </c>
      <c r="G3316">
        <f t="shared" si="103"/>
        <v>340.02500000000003</v>
      </c>
    </row>
    <row r="3317" spans="1:7" x14ac:dyDescent="0.25">
      <c r="A3317">
        <v>625.94849999999997</v>
      </c>
      <c r="B3317">
        <v>0.04</v>
      </c>
      <c r="C3317">
        <v>35</v>
      </c>
      <c r="D3317">
        <v>-87.02</v>
      </c>
      <c r="F3317" t="str">
        <f t="shared" si="102"/>
        <v>Loss</v>
      </c>
      <c r="G3317">
        <f t="shared" si="103"/>
        <v>17.884242857142855</v>
      </c>
    </row>
    <row r="3318" spans="1:7" x14ac:dyDescent="0.25">
      <c r="A3318">
        <v>260.79000000000002</v>
      </c>
      <c r="B3318">
        <v>0</v>
      </c>
      <c r="C3318">
        <v>28</v>
      </c>
      <c r="D3318">
        <v>111.4</v>
      </c>
      <c r="F3318" t="str">
        <f t="shared" si="102"/>
        <v>Profit</v>
      </c>
      <c r="G3318">
        <f t="shared" si="103"/>
        <v>9.3139285714285727</v>
      </c>
    </row>
    <row r="3319" spans="1:7" x14ac:dyDescent="0.25">
      <c r="A3319">
        <v>26.64</v>
      </c>
      <c r="B3319">
        <v>0.09</v>
      </c>
      <c r="C3319">
        <v>2</v>
      </c>
      <c r="D3319">
        <v>-13.88</v>
      </c>
      <c r="F3319" t="str">
        <f t="shared" si="102"/>
        <v>Loss</v>
      </c>
      <c r="G3319">
        <f t="shared" si="103"/>
        <v>13.32</v>
      </c>
    </row>
    <row r="3320" spans="1:7" x14ac:dyDescent="0.25">
      <c r="A3320">
        <v>90.35</v>
      </c>
      <c r="B3320">
        <v>0.02</v>
      </c>
      <c r="C3320">
        <v>44</v>
      </c>
      <c r="D3320">
        <v>-16.72</v>
      </c>
      <c r="F3320" t="str">
        <f t="shared" si="102"/>
        <v>Loss</v>
      </c>
      <c r="G3320">
        <f t="shared" si="103"/>
        <v>2.0534090909090907</v>
      </c>
    </row>
    <row r="3321" spans="1:7" x14ac:dyDescent="0.25">
      <c r="A3321">
        <v>6041.01</v>
      </c>
      <c r="B3321">
        <v>0.04</v>
      </c>
      <c r="C3321">
        <v>3</v>
      </c>
      <c r="D3321">
        <v>-4793</v>
      </c>
      <c r="F3321" t="str">
        <f t="shared" si="102"/>
        <v>Loss</v>
      </c>
      <c r="G3321">
        <f t="shared" si="103"/>
        <v>2013.67</v>
      </c>
    </row>
    <row r="3322" spans="1:7" x14ac:dyDescent="0.25">
      <c r="A3322">
        <v>1653.607</v>
      </c>
      <c r="B3322">
        <v>0.02</v>
      </c>
      <c r="C3322">
        <v>30</v>
      </c>
      <c r="D3322">
        <v>294.97000000000003</v>
      </c>
      <c r="F3322" t="str">
        <f t="shared" si="102"/>
        <v>Profit</v>
      </c>
      <c r="G3322">
        <f t="shared" si="103"/>
        <v>55.120233333333331</v>
      </c>
    </row>
    <row r="3323" spans="1:7" x14ac:dyDescent="0.25">
      <c r="A3323">
        <v>102.73</v>
      </c>
      <c r="B3323">
        <v>0.03</v>
      </c>
      <c r="C3323">
        <v>16</v>
      </c>
      <c r="D3323">
        <v>16.329999999999998</v>
      </c>
      <c r="F3323" t="str">
        <f t="shared" si="102"/>
        <v>Profit</v>
      </c>
      <c r="G3323">
        <f t="shared" si="103"/>
        <v>6.4206250000000002</v>
      </c>
    </row>
    <row r="3324" spans="1:7" x14ac:dyDescent="0.25">
      <c r="A3324">
        <v>4054.058</v>
      </c>
      <c r="B3324">
        <v>0.09</v>
      </c>
      <c r="C3324">
        <v>40</v>
      </c>
      <c r="D3324">
        <v>914.19</v>
      </c>
      <c r="F3324" t="str">
        <f t="shared" si="102"/>
        <v>Profit</v>
      </c>
      <c r="G3324">
        <f t="shared" si="103"/>
        <v>101.35145</v>
      </c>
    </row>
    <row r="3325" spans="1:7" x14ac:dyDescent="0.25">
      <c r="A3325">
        <v>12072.9</v>
      </c>
      <c r="B3325">
        <v>0.04</v>
      </c>
      <c r="C3325">
        <v>48</v>
      </c>
      <c r="D3325">
        <v>3064.51</v>
      </c>
      <c r="F3325" t="str">
        <f t="shared" si="102"/>
        <v>Profit</v>
      </c>
      <c r="G3325">
        <f t="shared" si="103"/>
        <v>251.51874999999998</v>
      </c>
    </row>
    <row r="3326" spans="1:7" x14ac:dyDescent="0.25">
      <c r="A3326">
        <v>1294.0229999999999</v>
      </c>
      <c r="B3326">
        <v>0.1</v>
      </c>
      <c r="C3326">
        <v>47</v>
      </c>
      <c r="D3326">
        <v>607.26</v>
      </c>
      <c r="F3326" t="str">
        <f t="shared" si="102"/>
        <v>Profit</v>
      </c>
      <c r="G3326">
        <f t="shared" si="103"/>
        <v>27.532404255319147</v>
      </c>
    </row>
    <row r="3327" spans="1:7" x14ac:dyDescent="0.25">
      <c r="A3327">
        <v>1750</v>
      </c>
      <c r="B3327">
        <v>0.03</v>
      </c>
      <c r="C3327">
        <v>31</v>
      </c>
      <c r="D3327">
        <v>559.38</v>
      </c>
      <c r="F3327" t="str">
        <f t="shared" si="102"/>
        <v>Profit</v>
      </c>
      <c r="G3327">
        <f t="shared" si="103"/>
        <v>56.451612903225808</v>
      </c>
    </row>
    <row r="3328" spans="1:7" x14ac:dyDescent="0.25">
      <c r="A3328">
        <v>612.92999999999995</v>
      </c>
      <c r="B3328">
        <v>0.1</v>
      </c>
      <c r="C3328">
        <v>25</v>
      </c>
      <c r="D3328">
        <v>-5.04</v>
      </c>
      <c r="F3328" t="str">
        <f t="shared" si="102"/>
        <v>Loss</v>
      </c>
      <c r="G3328">
        <f t="shared" si="103"/>
        <v>24.517199999999999</v>
      </c>
    </row>
    <row r="3329" spans="1:7" x14ac:dyDescent="0.25">
      <c r="A3329">
        <v>53.91</v>
      </c>
      <c r="B3329">
        <v>0.05</v>
      </c>
      <c r="C3329">
        <v>17</v>
      </c>
      <c r="D3329">
        <v>19.47</v>
      </c>
      <c r="F3329" t="str">
        <f t="shared" si="102"/>
        <v>Profit</v>
      </c>
      <c r="G3329">
        <f t="shared" si="103"/>
        <v>3.171176470588235</v>
      </c>
    </row>
    <row r="3330" spans="1:7" x14ac:dyDescent="0.25">
      <c r="A3330">
        <v>1551.34</v>
      </c>
      <c r="B3330">
        <v>0.03</v>
      </c>
      <c r="C3330">
        <v>12</v>
      </c>
      <c r="D3330">
        <v>-483.12</v>
      </c>
      <c r="F3330" t="str">
        <f t="shared" si="102"/>
        <v>Loss</v>
      </c>
      <c r="G3330">
        <f t="shared" si="103"/>
        <v>129.27833333333334</v>
      </c>
    </row>
    <row r="3331" spans="1:7" x14ac:dyDescent="0.25">
      <c r="A3331">
        <v>24701.119999999999</v>
      </c>
      <c r="B3331">
        <v>0.04</v>
      </c>
      <c r="C3331">
        <v>48</v>
      </c>
      <c r="D3331">
        <v>8022.94</v>
      </c>
      <c r="F3331" t="str">
        <f t="shared" ref="F3331:F3394" si="104">IF(D3331&gt;0,"Profit","Loss")</f>
        <v>Profit</v>
      </c>
      <c r="G3331">
        <f t="shared" ref="G3331:G3394" si="105">IFERROR(A3331/C3331,0)</f>
        <v>514.60666666666668</v>
      </c>
    </row>
    <row r="3332" spans="1:7" x14ac:dyDescent="0.25">
      <c r="A3332">
        <v>156.09</v>
      </c>
      <c r="B3332">
        <v>0</v>
      </c>
      <c r="C3332">
        <v>6</v>
      </c>
      <c r="D3332">
        <v>-34.85</v>
      </c>
      <c r="F3332" t="str">
        <f t="shared" si="104"/>
        <v>Loss</v>
      </c>
      <c r="G3332">
        <f t="shared" si="105"/>
        <v>26.015000000000001</v>
      </c>
    </row>
    <row r="3333" spans="1:7" x14ac:dyDescent="0.25">
      <c r="A3333">
        <v>2039.0820000000001</v>
      </c>
      <c r="B3333">
        <v>0.01</v>
      </c>
      <c r="C3333">
        <v>36</v>
      </c>
      <c r="D3333">
        <v>481.7</v>
      </c>
      <c r="F3333" t="str">
        <f t="shared" si="104"/>
        <v>Profit</v>
      </c>
      <c r="G3333">
        <f t="shared" si="105"/>
        <v>56.64116666666667</v>
      </c>
    </row>
    <row r="3334" spans="1:7" x14ac:dyDescent="0.25">
      <c r="A3334">
        <v>538.51</v>
      </c>
      <c r="B3334">
        <v>0</v>
      </c>
      <c r="C3334">
        <v>7</v>
      </c>
      <c r="D3334">
        <v>-88.75</v>
      </c>
      <c r="F3334" t="str">
        <f t="shared" si="104"/>
        <v>Loss</v>
      </c>
      <c r="G3334">
        <f t="shared" si="105"/>
        <v>76.929999999999993</v>
      </c>
    </row>
    <row r="3335" spans="1:7" x14ac:dyDescent="0.25">
      <c r="A3335">
        <v>343.26</v>
      </c>
      <c r="B3335">
        <v>0.04</v>
      </c>
      <c r="C3335">
        <v>50</v>
      </c>
      <c r="D3335">
        <v>-287.27999999999997</v>
      </c>
      <c r="F3335" t="str">
        <f t="shared" si="104"/>
        <v>Loss</v>
      </c>
      <c r="G3335">
        <f t="shared" si="105"/>
        <v>6.8651999999999997</v>
      </c>
    </row>
    <row r="3336" spans="1:7" x14ac:dyDescent="0.25">
      <c r="A3336">
        <v>1961.68</v>
      </c>
      <c r="B3336">
        <v>0.04</v>
      </c>
      <c r="C3336">
        <v>10</v>
      </c>
      <c r="D3336">
        <v>-367</v>
      </c>
      <c r="F3336" t="str">
        <f t="shared" si="104"/>
        <v>Loss</v>
      </c>
      <c r="G3336">
        <f t="shared" si="105"/>
        <v>196.16800000000001</v>
      </c>
    </row>
    <row r="3337" spans="1:7" x14ac:dyDescent="0.25">
      <c r="A3337">
        <v>783.96</v>
      </c>
      <c r="B3337">
        <v>0.05</v>
      </c>
      <c r="C3337">
        <v>38</v>
      </c>
      <c r="D3337">
        <v>-1195.29</v>
      </c>
      <c r="F3337" t="str">
        <f t="shared" si="104"/>
        <v>Loss</v>
      </c>
      <c r="G3337">
        <f t="shared" si="105"/>
        <v>20.630526315789474</v>
      </c>
    </row>
    <row r="3338" spans="1:7" x14ac:dyDescent="0.25">
      <c r="A3338">
        <v>1966.26</v>
      </c>
      <c r="B3338">
        <v>0.06</v>
      </c>
      <c r="C3338">
        <v>14</v>
      </c>
      <c r="D3338">
        <v>-34.79</v>
      </c>
      <c r="F3338" t="str">
        <f t="shared" si="104"/>
        <v>Loss</v>
      </c>
      <c r="G3338">
        <f t="shared" si="105"/>
        <v>140.44714285714286</v>
      </c>
    </row>
    <row r="3339" spans="1:7" x14ac:dyDescent="0.25">
      <c r="A3339">
        <v>225.46</v>
      </c>
      <c r="B3339">
        <v>0.09</v>
      </c>
      <c r="C3339">
        <v>16</v>
      </c>
      <c r="D3339">
        <v>-33.03</v>
      </c>
      <c r="F3339" t="str">
        <f t="shared" si="104"/>
        <v>Loss</v>
      </c>
      <c r="G3339">
        <f t="shared" si="105"/>
        <v>14.09125</v>
      </c>
    </row>
    <row r="3340" spans="1:7" x14ac:dyDescent="0.25">
      <c r="A3340">
        <v>3780.43</v>
      </c>
      <c r="B3340">
        <v>0.05</v>
      </c>
      <c r="C3340">
        <v>18</v>
      </c>
      <c r="D3340">
        <v>905.57</v>
      </c>
      <c r="F3340" t="str">
        <f t="shared" si="104"/>
        <v>Profit</v>
      </c>
      <c r="G3340">
        <f t="shared" si="105"/>
        <v>210.02388888888888</v>
      </c>
    </row>
    <row r="3341" spans="1:7" x14ac:dyDescent="0.25">
      <c r="A3341">
        <v>5203.8999999999996</v>
      </c>
      <c r="B3341">
        <v>7.0000000000000007E-2</v>
      </c>
      <c r="C3341">
        <v>17</v>
      </c>
      <c r="D3341">
        <v>636.20000000000005</v>
      </c>
      <c r="F3341" t="str">
        <f t="shared" si="104"/>
        <v>Profit</v>
      </c>
      <c r="G3341">
        <f t="shared" si="105"/>
        <v>306.11176470588231</v>
      </c>
    </row>
    <row r="3342" spans="1:7" x14ac:dyDescent="0.25">
      <c r="A3342">
        <v>96.99</v>
      </c>
      <c r="B3342">
        <v>0.02</v>
      </c>
      <c r="C3342">
        <v>27</v>
      </c>
      <c r="D3342">
        <v>-66.349999999999994</v>
      </c>
      <c r="F3342" t="str">
        <f t="shared" si="104"/>
        <v>Loss</v>
      </c>
      <c r="G3342">
        <f t="shared" si="105"/>
        <v>3.592222222222222</v>
      </c>
    </row>
    <row r="3343" spans="1:7" x14ac:dyDescent="0.25">
      <c r="A3343">
        <v>744.12</v>
      </c>
      <c r="B3343">
        <v>0.01</v>
      </c>
      <c r="C3343">
        <v>33</v>
      </c>
      <c r="D3343">
        <v>-1163.21</v>
      </c>
      <c r="F3343" t="str">
        <f t="shared" si="104"/>
        <v>Loss</v>
      </c>
      <c r="G3343">
        <f t="shared" si="105"/>
        <v>22.549090909090911</v>
      </c>
    </row>
    <row r="3344" spans="1:7" x14ac:dyDescent="0.25">
      <c r="A3344">
        <v>222.91</v>
      </c>
      <c r="B3344">
        <v>0.05</v>
      </c>
      <c r="C3344">
        <v>14</v>
      </c>
      <c r="D3344">
        <v>20.21</v>
      </c>
      <c r="F3344" t="str">
        <f t="shared" si="104"/>
        <v>Profit</v>
      </c>
      <c r="G3344">
        <f t="shared" si="105"/>
        <v>15.922142857142857</v>
      </c>
    </row>
    <row r="3345" spans="1:7" x14ac:dyDescent="0.25">
      <c r="A3345">
        <v>433.68</v>
      </c>
      <c r="B3345">
        <v>7.0000000000000007E-2</v>
      </c>
      <c r="C3345">
        <v>42</v>
      </c>
      <c r="D3345">
        <v>44.1</v>
      </c>
      <c r="F3345" t="str">
        <f t="shared" si="104"/>
        <v>Profit</v>
      </c>
      <c r="G3345">
        <f t="shared" si="105"/>
        <v>10.325714285714286</v>
      </c>
    </row>
    <row r="3346" spans="1:7" x14ac:dyDescent="0.25">
      <c r="A3346">
        <v>23.19</v>
      </c>
      <c r="B3346">
        <v>0.02</v>
      </c>
      <c r="C3346">
        <v>8</v>
      </c>
      <c r="D3346">
        <v>-13.27</v>
      </c>
      <c r="F3346" t="str">
        <f t="shared" si="104"/>
        <v>Loss</v>
      </c>
      <c r="G3346">
        <f t="shared" si="105"/>
        <v>2.8987500000000002</v>
      </c>
    </row>
    <row r="3347" spans="1:7" x14ac:dyDescent="0.25">
      <c r="A3347">
        <v>440.39</v>
      </c>
      <c r="B3347">
        <v>0.05</v>
      </c>
      <c r="C3347">
        <v>45</v>
      </c>
      <c r="D3347">
        <v>186.64</v>
      </c>
      <c r="F3347" t="str">
        <f t="shared" si="104"/>
        <v>Profit</v>
      </c>
      <c r="G3347">
        <f t="shared" si="105"/>
        <v>9.7864444444444434</v>
      </c>
    </row>
    <row r="3348" spans="1:7" x14ac:dyDescent="0.25">
      <c r="A3348">
        <v>2732.01</v>
      </c>
      <c r="B3348">
        <v>0.04</v>
      </c>
      <c r="C3348">
        <v>23</v>
      </c>
      <c r="D3348">
        <v>-100.47</v>
      </c>
      <c r="F3348" t="str">
        <f t="shared" si="104"/>
        <v>Loss</v>
      </c>
      <c r="G3348">
        <f t="shared" si="105"/>
        <v>118.78304347826088</v>
      </c>
    </row>
    <row r="3349" spans="1:7" x14ac:dyDescent="0.25">
      <c r="A3349">
        <v>176.5</v>
      </c>
      <c r="B3349">
        <v>0.1</v>
      </c>
      <c r="C3349">
        <v>29</v>
      </c>
      <c r="D3349">
        <v>-119.72</v>
      </c>
      <c r="F3349" t="str">
        <f t="shared" si="104"/>
        <v>Loss</v>
      </c>
      <c r="G3349">
        <f t="shared" si="105"/>
        <v>6.0862068965517242</v>
      </c>
    </row>
    <row r="3350" spans="1:7" x14ac:dyDescent="0.25">
      <c r="A3350">
        <v>24.51</v>
      </c>
      <c r="B3350">
        <v>0.06</v>
      </c>
      <c r="C3350">
        <v>2</v>
      </c>
      <c r="D3350">
        <v>-18.260000000000002</v>
      </c>
      <c r="F3350" t="str">
        <f t="shared" si="104"/>
        <v>Loss</v>
      </c>
      <c r="G3350">
        <f t="shared" si="105"/>
        <v>12.255000000000001</v>
      </c>
    </row>
    <row r="3351" spans="1:7" x14ac:dyDescent="0.25">
      <c r="A3351">
        <v>308.52</v>
      </c>
      <c r="B3351">
        <v>0.1</v>
      </c>
      <c r="C3351">
        <v>7</v>
      </c>
      <c r="D3351">
        <v>-59.85</v>
      </c>
      <c r="F3351" t="str">
        <f t="shared" si="104"/>
        <v>Loss</v>
      </c>
      <c r="G3351">
        <f t="shared" si="105"/>
        <v>44.074285714285715</v>
      </c>
    </row>
    <row r="3352" spans="1:7" x14ac:dyDescent="0.25">
      <c r="A3352">
        <v>78.680000000000007</v>
      </c>
      <c r="B3352">
        <v>0.05</v>
      </c>
      <c r="C3352">
        <v>11</v>
      </c>
      <c r="D3352">
        <v>-29.07</v>
      </c>
      <c r="F3352" t="str">
        <f t="shared" si="104"/>
        <v>Loss</v>
      </c>
      <c r="G3352">
        <f t="shared" si="105"/>
        <v>7.1527272727272733</v>
      </c>
    </row>
    <row r="3353" spans="1:7" x14ac:dyDescent="0.25">
      <c r="A3353">
        <v>1757.43</v>
      </c>
      <c r="B3353">
        <v>0.02</v>
      </c>
      <c r="C3353">
        <v>40</v>
      </c>
      <c r="D3353">
        <v>490.77</v>
      </c>
      <c r="F3353" t="str">
        <f t="shared" si="104"/>
        <v>Profit</v>
      </c>
      <c r="G3353">
        <f t="shared" si="105"/>
        <v>43.935749999999999</v>
      </c>
    </row>
    <row r="3354" spans="1:7" x14ac:dyDescent="0.25">
      <c r="A3354">
        <v>1111.23</v>
      </c>
      <c r="B3354">
        <v>0.1</v>
      </c>
      <c r="C3354">
        <v>29</v>
      </c>
      <c r="D3354">
        <v>21.6</v>
      </c>
      <c r="F3354" t="str">
        <f t="shared" si="104"/>
        <v>Profit</v>
      </c>
      <c r="G3354">
        <f t="shared" si="105"/>
        <v>38.318275862068965</v>
      </c>
    </row>
    <row r="3355" spans="1:7" x14ac:dyDescent="0.25">
      <c r="A3355">
        <v>1160.5899999999999</v>
      </c>
      <c r="B3355">
        <v>0.01</v>
      </c>
      <c r="C3355">
        <v>13</v>
      </c>
      <c r="D3355">
        <v>-330.14</v>
      </c>
      <c r="F3355" t="str">
        <f t="shared" si="104"/>
        <v>Loss</v>
      </c>
      <c r="G3355">
        <f t="shared" si="105"/>
        <v>89.276153846153846</v>
      </c>
    </row>
    <row r="3356" spans="1:7" x14ac:dyDescent="0.25">
      <c r="A3356">
        <v>137.26</v>
      </c>
      <c r="B3356">
        <v>0.03</v>
      </c>
      <c r="C3356">
        <v>8</v>
      </c>
      <c r="D3356">
        <v>-54.61</v>
      </c>
      <c r="F3356" t="str">
        <f t="shared" si="104"/>
        <v>Loss</v>
      </c>
      <c r="G3356">
        <f t="shared" si="105"/>
        <v>17.157499999999999</v>
      </c>
    </row>
    <row r="3357" spans="1:7" x14ac:dyDescent="0.25">
      <c r="A3357">
        <v>2913.1455000000001</v>
      </c>
      <c r="B3357">
        <v>0.09</v>
      </c>
      <c r="C3357">
        <v>20</v>
      </c>
      <c r="D3357">
        <v>333.72</v>
      </c>
      <c r="F3357" t="str">
        <f t="shared" si="104"/>
        <v>Profit</v>
      </c>
      <c r="G3357">
        <f t="shared" si="105"/>
        <v>145.657275</v>
      </c>
    </row>
    <row r="3358" spans="1:7" x14ac:dyDescent="0.25">
      <c r="A3358">
        <v>933.21</v>
      </c>
      <c r="B3358">
        <v>0.05</v>
      </c>
      <c r="C3358">
        <v>40</v>
      </c>
      <c r="D3358">
        <v>207.18</v>
      </c>
      <c r="F3358" t="str">
        <f t="shared" si="104"/>
        <v>Profit</v>
      </c>
      <c r="G3358">
        <f t="shared" si="105"/>
        <v>23.330249999999999</v>
      </c>
    </row>
    <row r="3359" spans="1:7" x14ac:dyDescent="0.25">
      <c r="A3359">
        <v>1663.83</v>
      </c>
      <c r="B3359">
        <v>0.1</v>
      </c>
      <c r="C3359">
        <v>13</v>
      </c>
      <c r="D3359">
        <v>-484.64</v>
      </c>
      <c r="F3359" t="str">
        <f t="shared" si="104"/>
        <v>Loss</v>
      </c>
      <c r="G3359">
        <f t="shared" si="105"/>
        <v>127.98692307692308</v>
      </c>
    </row>
    <row r="3360" spans="1:7" x14ac:dyDescent="0.25">
      <c r="A3360">
        <v>4804.0384999999997</v>
      </c>
      <c r="B3360">
        <v>0.08</v>
      </c>
      <c r="C3360">
        <v>46</v>
      </c>
      <c r="D3360">
        <v>1077.92</v>
      </c>
      <c r="F3360" t="str">
        <f t="shared" si="104"/>
        <v>Profit</v>
      </c>
      <c r="G3360">
        <f t="shared" si="105"/>
        <v>104.43561956521738</v>
      </c>
    </row>
    <row r="3361" spans="1:7" x14ac:dyDescent="0.25">
      <c r="A3361">
        <v>73.55</v>
      </c>
      <c r="B3361">
        <v>0.09</v>
      </c>
      <c r="C3361">
        <v>32</v>
      </c>
      <c r="D3361">
        <v>7.95</v>
      </c>
      <c r="F3361" t="str">
        <f t="shared" si="104"/>
        <v>Profit</v>
      </c>
      <c r="G3361">
        <f t="shared" si="105"/>
        <v>2.2984374999999999</v>
      </c>
    </row>
    <row r="3362" spans="1:7" x14ac:dyDescent="0.25">
      <c r="A3362">
        <v>445.17</v>
      </c>
      <c r="B3362">
        <v>0.02</v>
      </c>
      <c r="C3362">
        <v>23</v>
      </c>
      <c r="D3362">
        <v>38.11</v>
      </c>
      <c r="F3362" t="str">
        <f t="shared" si="104"/>
        <v>Profit</v>
      </c>
      <c r="G3362">
        <f t="shared" si="105"/>
        <v>19.355217391304347</v>
      </c>
    </row>
    <row r="3363" spans="1:7" x14ac:dyDescent="0.25">
      <c r="A3363">
        <v>404.24</v>
      </c>
      <c r="B3363">
        <v>0.02</v>
      </c>
      <c r="C3363">
        <v>23</v>
      </c>
      <c r="D3363">
        <v>-76.989999999999995</v>
      </c>
      <c r="F3363" t="str">
        <f t="shared" si="104"/>
        <v>Loss</v>
      </c>
      <c r="G3363">
        <f t="shared" si="105"/>
        <v>17.575652173913046</v>
      </c>
    </row>
    <row r="3364" spans="1:7" x14ac:dyDescent="0.25">
      <c r="A3364">
        <v>1603.27</v>
      </c>
      <c r="B3364">
        <v>0.01</v>
      </c>
      <c r="C3364">
        <v>27</v>
      </c>
      <c r="D3364">
        <v>452.49</v>
      </c>
      <c r="F3364" t="str">
        <f t="shared" si="104"/>
        <v>Profit</v>
      </c>
      <c r="G3364">
        <f t="shared" si="105"/>
        <v>59.380370370370372</v>
      </c>
    </row>
    <row r="3365" spans="1:7" x14ac:dyDescent="0.25">
      <c r="A3365">
        <v>7381.19</v>
      </c>
      <c r="B3365">
        <v>0.04</v>
      </c>
      <c r="C3365">
        <v>40</v>
      </c>
      <c r="D3365">
        <v>2998.88</v>
      </c>
      <c r="F3365" t="str">
        <f t="shared" si="104"/>
        <v>Profit</v>
      </c>
      <c r="G3365">
        <f t="shared" si="105"/>
        <v>184.52974999999998</v>
      </c>
    </row>
    <row r="3366" spans="1:7" x14ac:dyDescent="0.25">
      <c r="A3366">
        <v>1381.88</v>
      </c>
      <c r="B3366">
        <v>0.09</v>
      </c>
      <c r="C3366">
        <v>32</v>
      </c>
      <c r="D3366">
        <v>598.20000000000005</v>
      </c>
      <c r="F3366" t="str">
        <f t="shared" si="104"/>
        <v>Profit</v>
      </c>
      <c r="G3366">
        <f t="shared" si="105"/>
        <v>43.183750000000003</v>
      </c>
    </row>
    <row r="3367" spans="1:7" x14ac:dyDescent="0.25">
      <c r="A3367">
        <v>1406.15</v>
      </c>
      <c r="B3367">
        <v>0.04</v>
      </c>
      <c r="C3367">
        <v>19</v>
      </c>
      <c r="D3367">
        <v>-379.1</v>
      </c>
      <c r="F3367" t="str">
        <f t="shared" si="104"/>
        <v>Loss</v>
      </c>
      <c r="G3367">
        <f t="shared" si="105"/>
        <v>74.007894736842104</v>
      </c>
    </row>
    <row r="3368" spans="1:7" x14ac:dyDescent="0.25">
      <c r="A3368">
        <v>59.99</v>
      </c>
      <c r="B3368">
        <v>0.1</v>
      </c>
      <c r="C3368">
        <v>7</v>
      </c>
      <c r="D3368">
        <v>-13.78</v>
      </c>
      <c r="F3368" t="str">
        <f t="shared" si="104"/>
        <v>Loss</v>
      </c>
      <c r="G3368">
        <f t="shared" si="105"/>
        <v>8.57</v>
      </c>
    </row>
    <row r="3369" spans="1:7" x14ac:dyDescent="0.25">
      <c r="A3369">
        <v>605.1</v>
      </c>
      <c r="B3369">
        <v>0.04</v>
      </c>
      <c r="C3369">
        <v>15</v>
      </c>
      <c r="D3369">
        <v>92.81</v>
      </c>
      <c r="F3369" t="str">
        <f t="shared" si="104"/>
        <v>Profit</v>
      </c>
      <c r="G3369">
        <f t="shared" si="105"/>
        <v>40.340000000000003</v>
      </c>
    </row>
    <row r="3370" spans="1:7" x14ac:dyDescent="0.25">
      <c r="A3370">
        <v>1409.86</v>
      </c>
      <c r="B3370">
        <v>7.0000000000000007E-2</v>
      </c>
      <c r="C3370">
        <v>1</v>
      </c>
      <c r="D3370">
        <v>-3461.12</v>
      </c>
      <c r="F3370" t="str">
        <f t="shared" si="104"/>
        <v>Loss</v>
      </c>
      <c r="G3370">
        <f t="shared" si="105"/>
        <v>1409.86</v>
      </c>
    </row>
    <row r="3371" spans="1:7" x14ac:dyDescent="0.25">
      <c r="A3371">
        <v>1452.48</v>
      </c>
      <c r="B3371">
        <v>7.0000000000000007E-2</v>
      </c>
      <c r="C3371">
        <v>24</v>
      </c>
      <c r="D3371">
        <v>376.52</v>
      </c>
      <c r="F3371" t="str">
        <f t="shared" si="104"/>
        <v>Profit</v>
      </c>
      <c r="G3371">
        <f t="shared" si="105"/>
        <v>60.52</v>
      </c>
    </row>
    <row r="3372" spans="1:7" x14ac:dyDescent="0.25">
      <c r="A3372">
        <v>3555.29</v>
      </c>
      <c r="B3372">
        <v>0.09</v>
      </c>
      <c r="C3372">
        <v>19</v>
      </c>
      <c r="D3372">
        <v>183.28</v>
      </c>
      <c r="F3372" t="str">
        <f t="shared" si="104"/>
        <v>Profit</v>
      </c>
      <c r="G3372">
        <f t="shared" si="105"/>
        <v>187.12052631578948</v>
      </c>
    </row>
    <row r="3373" spans="1:7" x14ac:dyDescent="0.25">
      <c r="A3373">
        <v>136.68</v>
      </c>
      <c r="B3373">
        <v>0.01</v>
      </c>
      <c r="C3373">
        <v>4</v>
      </c>
      <c r="D3373">
        <v>-125.16</v>
      </c>
      <c r="F3373" t="str">
        <f t="shared" si="104"/>
        <v>Loss</v>
      </c>
      <c r="G3373">
        <f t="shared" si="105"/>
        <v>34.17</v>
      </c>
    </row>
    <row r="3374" spans="1:7" x14ac:dyDescent="0.25">
      <c r="A3374">
        <v>604.57600000000002</v>
      </c>
      <c r="B3374">
        <v>0.03</v>
      </c>
      <c r="C3374">
        <v>3</v>
      </c>
      <c r="D3374">
        <v>-572.69000000000005</v>
      </c>
      <c r="F3374" t="str">
        <f t="shared" si="104"/>
        <v>Loss</v>
      </c>
      <c r="G3374">
        <f t="shared" si="105"/>
        <v>201.52533333333335</v>
      </c>
    </row>
    <row r="3375" spans="1:7" x14ac:dyDescent="0.25">
      <c r="A3375">
        <v>657.23199999999997</v>
      </c>
      <c r="B3375">
        <v>0.1</v>
      </c>
      <c r="C3375">
        <v>19</v>
      </c>
      <c r="D3375">
        <v>33.99</v>
      </c>
      <c r="F3375" t="str">
        <f t="shared" si="104"/>
        <v>Profit</v>
      </c>
      <c r="G3375">
        <f t="shared" si="105"/>
        <v>34.591157894736838</v>
      </c>
    </row>
    <row r="3376" spans="1:7" x14ac:dyDescent="0.25">
      <c r="A3376">
        <v>757.11</v>
      </c>
      <c r="B3376">
        <v>7.0000000000000007E-2</v>
      </c>
      <c r="C3376">
        <v>4</v>
      </c>
      <c r="D3376">
        <v>-224.35</v>
      </c>
      <c r="F3376" t="str">
        <f t="shared" si="104"/>
        <v>Loss</v>
      </c>
      <c r="G3376">
        <f t="shared" si="105"/>
        <v>189.2775</v>
      </c>
    </row>
    <row r="3377" spans="1:7" x14ac:dyDescent="0.25">
      <c r="A3377">
        <v>902.19</v>
      </c>
      <c r="B3377">
        <v>0.08</v>
      </c>
      <c r="C3377">
        <v>41</v>
      </c>
      <c r="D3377">
        <v>-49.66</v>
      </c>
      <c r="F3377" t="str">
        <f t="shared" si="104"/>
        <v>Loss</v>
      </c>
      <c r="G3377">
        <f t="shared" si="105"/>
        <v>22.004634146341466</v>
      </c>
    </row>
    <row r="3378" spans="1:7" x14ac:dyDescent="0.25">
      <c r="A3378">
        <v>78.459999999999994</v>
      </c>
      <c r="B3378">
        <v>0.05</v>
      </c>
      <c r="C3378">
        <v>30</v>
      </c>
      <c r="D3378">
        <v>18.57</v>
      </c>
      <c r="F3378" t="str">
        <f t="shared" si="104"/>
        <v>Profit</v>
      </c>
      <c r="G3378">
        <f t="shared" si="105"/>
        <v>2.6153333333333331</v>
      </c>
    </row>
    <row r="3379" spans="1:7" x14ac:dyDescent="0.25">
      <c r="A3379">
        <v>124.94</v>
      </c>
      <c r="B3379">
        <v>0.1</v>
      </c>
      <c r="C3379">
        <v>47</v>
      </c>
      <c r="D3379">
        <v>-2.4</v>
      </c>
      <c r="F3379" t="str">
        <f t="shared" si="104"/>
        <v>Loss</v>
      </c>
      <c r="G3379">
        <f t="shared" si="105"/>
        <v>2.6582978723404254</v>
      </c>
    </row>
    <row r="3380" spans="1:7" x14ac:dyDescent="0.25">
      <c r="A3380">
        <v>54.43</v>
      </c>
      <c r="B3380">
        <v>0.08</v>
      </c>
      <c r="C3380">
        <v>8</v>
      </c>
      <c r="D3380">
        <v>-31.63</v>
      </c>
      <c r="F3380" t="str">
        <f t="shared" si="104"/>
        <v>Loss</v>
      </c>
      <c r="G3380">
        <f t="shared" si="105"/>
        <v>6.80375</v>
      </c>
    </row>
    <row r="3381" spans="1:7" x14ac:dyDescent="0.25">
      <c r="A3381">
        <v>110.15</v>
      </c>
      <c r="B3381">
        <v>0.02</v>
      </c>
      <c r="C3381">
        <v>15</v>
      </c>
      <c r="D3381">
        <v>13.91</v>
      </c>
      <c r="F3381" t="str">
        <f t="shared" si="104"/>
        <v>Profit</v>
      </c>
      <c r="G3381">
        <f t="shared" si="105"/>
        <v>7.3433333333333337</v>
      </c>
    </row>
    <row r="3382" spans="1:7" x14ac:dyDescent="0.25">
      <c r="A3382">
        <v>3335.27</v>
      </c>
      <c r="B3382">
        <v>0.03</v>
      </c>
      <c r="C3382">
        <v>13</v>
      </c>
      <c r="D3382">
        <v>539.69000000000005</v>
      </c>
      <c r="F3382" t="str">
        <f t="shared" si="104"/>
        <v>Profit</v>
      </c>
      <c r="G3382">
        <f t="shared" si="105"/>
        <v>256.55923076923079</v>
      </c>
    </row>
    <row r="3383" spans="1:7" x14ac:dyDescent="0.25">
      <c r="A3383">
        <v>1187.55</v>
      </c>
      <c r="B3383">
        <v>0</v>
      </c>
      <c r="C3383">
        <v>30</v>
      </c>
      <c r="D3383">
        <v>532.61</v>
      </c>
      <c r="F3383" t="str">
        <f t="shared" si="104"/>
        <v>Profit</v>
      </c>
      <c r="G3383">
        <f t="shared" si="105"/>
        <v>39.585000000000001</v>
      </c>
    </row>
    <row r="3384" spans="1:7" x14ac:dyDescent="0.25">
      <c r="A3384">
        <v>827.27</v>
      </c>
      <c r="B3384">
        <v>0.05</v>
      </c>
      <c r="C3384">
        <v>40</v>
      </c>
      <c r="D3384">
        <v>-170.87</v>
      </c>
      <c r="F3384" t="str">
        <f t="shared" si="104"/>
        <v>Loss</v>
      </c>
      <c r="G3384">
        <f t="shared" si="105"/>
        <v>20.681750000000001</v>
      </c>
    </row>
    <row r="3385" spans="1:7" x14ac:dyDescent="0.25">
      <c r="A3385">
        <v>999.89</v>
      </c>
      <c r="B3385">
        <v>0.02</v>
      </c>
      <c r="C3385">
        <v>10</v>
      </c>
      <c r="D3385">
        <v>-119.92</v>
      </c>
      <c r="F3385" t="str">
        <f t="shared" si="104"/>
        <v>Loss</v>
      </c>
      <c r="G3385">
        <f t="shared" si="105"/>
        <v>99.989000000000004</v>
      </c>
    </row>
    <row r="3386" spans="1:7" x14ac:dyDescent="0.25">
      <c r="A3386">
        <v>35.69</v>
      </c>
      <c r="B3386">
        <v>0.04</v>
      </c>
      <c r="C3386">
        <v>10</v>
      </c>
      <c r="D3386">
        <v>-31.24</v>
      </c>
      <c r="F3386" t="str">
        <f t="shared" si="104"/>
        <v>Loss</v>
      </c>
      <c r="G3386">
        <f t="shared" si="105"/>
        <v>3.569</v>
      </c>
    </row>
    <row r="3387" spans="1:7" x14ac:dyDescent="0.25">
      <c r="A3387">
        <v>6310.69</v>
      </c>
      <c r="B3387">
        <v>0.1</v>
      </c>
      <c r="C3387">
        <v>32</v>
      </c>
      <c r="D3387">
        <v>1318.83</v>
      </c>
      <c r="F3387" t="str">
        <f t="shared" si="104"/>
        <v>Profit</v>
      </c>
      <c r="G3387">
        <f t="shared" si="105"/>
        <v>197.20906249999999</v>
      </c>
    </row>
    <row r="3388" spans="1:7" x14ac:dyDescent="0.25">
      <c r="A3388">
        <v>81.97</v>
      </c>
      <c r="B3388">
        <v>0.05</v>
      </c>
      <c r="C3388">
        <v>38</v>
      </c>
      <c r="D3388">
        <v>-148.80000000000001</v>
      </c>
      <c r="F3388" t="str">
        <f t="shared" si="104"/>
        <v>Loss</v>
      </c>
      <c r="G3388">
        <f t="shared" si="105"/>
        <v>2.1571052631578946</v>
      </c>
    </row>
    <row r="3389" spans="1:7" x14ac:dyDescent="0.25">
      <c r="A3389">
        <v>930.84</v>
      </c>
      <c r="B3389">
        <v>0.05</v>
      </c>
      <c r="C3389">
        <v>39</v>
      </c>
      <c r="D3389">
        <v>-122.12</v>
      </c>
      <c r="F3389" t="str">
        <f t="shared" si="104"/>
        <v>Loss</v>
      </c>
      <c r="G3389">
        <f t="shared" si="105"/>
        <v>23.867692307692309</v>
      </c>
    </row>
    <row r="3390" spans="1:7" x14ac:dyDescent="0.25">
      <c r="A3390">
        <v>64.23</v>
      </c>
      <c r="B3390">
        <v>0.03</v>
      </c>
      <c r="C3390">
        <v>8</v>
      </c>
      <c r="D3390">
        <v>15.83</v>
      </c>
      <c r="F3390" t="str">
        <f t="shared" si="104"/>
        <v>Profit</v>
      </c>
      <c r="G3390">
        <f t="shared" si="105"/>
        <v>8.0287500000000005</v>
      </c>
    </row>
    <row r="3391" spans="1:7" x14ac:dyDescent="0.25">
      <c r="A3391">
        <v>1462.1614999999999</v>
      </c>
      <c r="B3391">
        <v>0.03</v>
      </c>
      <c r="C3391">
        <v>26</v>
      </c>
      <c r="D3391">
        <v>215.43</v>
      </c>
      <c r="F3391" t="str">
        <f t="shared" si="104"/>
        <v>Profit</v>
      </c>
      <c r="G3391">
        <f t="shared" si="105"/>
        <v>56.236980769230769</v>
      </c>
    </row>
    <row r="3392" spans="1:7" x14ac:dyDescent="0.25">
      <c r="A3392">
        <v>498.28</v>
      </c>
      <c r="B3392">
        <v>0.01</v>
      </c>
      <c r="C3392">
        <v>37</v>
      </c>
      <c r="D3392">
        <v>10.18</v>
      </c>
      <c r="F3392" t="str">
        <f t="shared" si="104"/>
        <v>Profit</v>
      </c>
      <c r="G3392">
        <f t="shared" si="105"/>
        <v>13.467027027027026</v>
      </c>
    </row>
    <row r="3393" spans="1:7" x14ac:dyDescent="0.25">
      <c r="A3393">
        <v>2160.27</v>
      </c>
      <c r="B3393">
        <v>0.09</v>
      </c>
      <c r="C3393">
        <v>28</v>
      </c>
      <c r="D3393">
        <v>-818.32</v>
      </c>
      <c r="F3393" t="str">
        <f t="shared" si="104"/>
        <v>Loss</v>
      </c>
      <c r="G3393">
        <f t="shared" si="105"/>
        <v>77.152500000000003</v>
      </c>
    </row>
    <row r="3394" spans="1:7" x14ac:dyDescent="0.25">
      <c r="A3394">
        <v>169.22</v>
      </c>
      <c r="B3394">
        <v>0.05</v>
      </c>
      <c r="C3394">
        <v>28</v>
      </c>
      <c r="D3394">
        <v>-165.11</v>
      </c>
      <c r="F3394" t="str">
        <f t="shared" si="104"/>
        <v>Loss</v>
      </c>
      <c r="G3394">
        <f t="shared" si="105"/>
        <v>6.0435714285714282</v>
      </c>
    </row>
    <row r="3395" spans="1:7" x14ac:dyDescent="0.25">
      <c r="A3395">
        <v>368.02449999999999</v>
      </c>
      <c r="B3395">
        <v>0.09</v>
      </c>
      <c r="C3395">
        <v>7</v>
      </c>
      <c r="D3395">
        <v>-218.81</v>
      </c>
      <c r="F3395" t="str">
        <f t="shared" ref="F3395:F3458" si="106">IF(D3395&gt;0,"Profit","Loss")</f>
        <v>Loss</v>
      </c>
      <c r="G3395">
        <f t="shared" ref="G3395:G3458" si="107">IFERROR(A3395/C3395,0)</f>
        <v>52.574928571428572</v>
      </c>
    </row>
    <row r="3396" spans="1:7" x14ac:dyDescent="0.25">
      <c r="A3396">
        <v>550.92999999999995</v>
      </c>
      <c r="B3396">
        <v>0.1</v>
      </c>
      <c r="C3396">
        <v>33</v>
      </c>
      <c r="D3396">
        <v>-141.6</v>
      </c>
      <c r="F3396" t="str">
        <f t="shared" si="106"/>
        <v>Loss</v>
      </c>
      <c r="G3396">
        <f t="shared" si="107"/>
        <v>16.694848484848482</v>
      </c>
    </row>
    <row r="3397" spans="1:7" x14ac:dyDescent="0.25">
      <c r="A3397">
        <v>1319.421</v>
      </c>
      <c r="B3397">
        <v>7.0000000000000007E-2</v>
      </c>
      <c r="C3397">
        <v>10</v>
      </c>
      <c r="D3397">
        <v>-268.87</v>
      </c>
      <c r="F3397" t="str">
        <f t="shared" si="106"/>
        <v>Loss</v>
      </c>
      <c r="G3397">
        <f t="shared" si="107"/>
        <v>131.94210000000001</v>
      </c>
    </row>
    <row r="3398" spans="1:7" x14ac:dyDescent="0.25">
      <c r="A3398">
        <v>1093.6355000000001</v>
      </c>
      <c r="B3398">
        <v>0.05</v>
      </c>
      <c r="C3398">
        <v>15</v>
      </c>
      <c r="D3398">
        <v>119.17</v>
      </c>
      <c r="F3398" t="str">
        <f t="shared" si="106"/>
        <v>Profit</v>
      </c>
      <c r="G3398">
        <f t="shared" si="107"/>
        <v>72.90903333333334</v>
      </c>
    </row>
    <row r="3399" spans="1:7" x14ac:dyDescent="0.25">
      <c r="A3399">
        <v>2893.31</v>
      </c>
      <c r="B3399">
        <v>0.1</v>
      </c>
      <c r="C3399">
        <v>31</v>
      </c>
      <c r="D3399">
        <v>937.64</v>
      </c>
      <c r="F3399" t="str">
        <f t="shared" si="106"/>
        <v>Profit</v>
      </c>
      <c r="G3399">
        <f t="shared" si="107"/>
        <v>93.332580645161286</v>
      </c>
    </row>
    <row r="3400" spans="1:7" x14ac:dyDescent="0.25">
      <c r="A3400">
        <v>3923.27</v>
      </c>
      <c r="B3400">
        <v>0.03</v>
      </c>
      <c r="C3400">
        <v>25</v>
      </c>
      <c r="D3400">
        <v>-85.86</v>
      </c>
      <c r="F3400" t="str">
        <f t="shared" si="106"/>
        <v>Loss</v>
      </c>
      <c r="G3400">
        <f t="shared" si="107"/>
        <v>156.9308</v>
      </c>
    </row>
    <row r="3401" spans="1:7" x14ac:dyDescent="0.25">
      <c r="A3401">
        <v>17034.919999999998</v>
      </c>
      <c r="B3401">
        <v>0.09</v>
      </c>
      <c r="C3401">
        <v>30</v>
      </c>
      <c r="D3401">
        <v>5916.34</v>
      </c>
      <c r="F3401" t="str">
        <f t="shared" si="106"/>
        <v>Profit</v>
      </c>
      <c r="G3401">
        <f t="shared" si="107"/>
        <v>567.83066666666662</v>
      </c>
    </row>
    <row r="3402" spans="1:7" x14ac:dyDescent="0.25">
      <c r="A3402">
        <v>918.73950000000002</v>
      </c>
      <c r="B3402">
        <v>0.06</v>
      </c>
      <c r="C3402">
        <v>9</v>
      </c>
      <c r="D3402">
        <v>-303.56</v>
      </c>
      <c r="F3402" t="str">
        <f t="shared" si="106"/>
        <v>Loss</v>
      </c>
      <c r="G3402">
        <f t="shared" si="107"/>
        <v>102.08216666666667</v>
      </c>
    </row>
    <row r="3403" spans="1:7" x14ac:dyDescent="0.25">
      <c r="A3403">
        <v>22.6</v>
      </c>
      <c r="B3403">
        <v>0.04</v>
      </c>
      <c r="C3403">
        <v>3</v>
      </c>
      <c r="D3403">
        <v>-4.63</v>
      </c>
      <c r="F3403" t="str">
        <f t="shared" si="106"/>
        <v>Loss</v>
      </c>
      <c r="G3403">
        <f t="shared" si="107"/>
        <v>7.5333333333333341</v>
      </c>
    </row>
    <row r="3404" spans="1:7" x14ac:dyDescent="0.25">
      <c r="A3404">
        <v>5186.3100000000004</v>
      </c>
      <c r="B3404">
        <v>0.03</v>
      </c>
      <c r="C3404">
        <v>23</v>
      </c>
      <c r="D3404">
        <v>1009.38</v>
      </c>
      <c r="F3404" t="str">
        <f t="shared" si="106"/>
        <v>Profit</v>
      </c>
      <c r="G3404">
        <f t="shared" si="107"/>
        <v>225.49173913043481</v>
      </c>
    </row>
    <row r="3405" spans="1:7" x14ac:dyDescent="0.25">
      <c r="A3405">
        <v>14729.36</v>
      </c>
      <c r="B3405">
        <v>7.0000000000000007E-2</v>
      </c>
      <c r="C3405">
        <v>42</v>
      </c>
      <c r="D3405">
        <v>3277.57</v>
      </c>
      <c r="F3405" t="str">
        <f t="shared" si="106"/>
        <v>Profit</v>
      </c>
      <c r="G3405">
        <f t="shared" si="107"/>
        <v>350.69904761904763</v>
      </c>
    </row>
    <row r="3406" spans="1:7" x14ac:dyDescent="0.25">
      <c r="A3406">
        <v>1483.49</v>
      </c>
      <c r="B3406">
        <v>0.02</v>
      </c>
      <c r="C3406">
        <v>46</v>
      </c>
      <c r="D3406">
        <v>65.819999999999993</v>
      </c>
      <c r="F3406" t="str">
        <f t="shared" si="106"/>
        <v>Profit</v>
      </c>
      <c r="G3406">
        <f t="shared" si="107"/>
        <v>32.249782608695654</v>
      </c>
    </row>
    <row r="3407" spans="1:7" x14ac:dyDescent="0.25">
      <c r="A3407">
        <v>588.54</v>
      </c>
      <c r="B3407">
        <v>0.04</v>
      </c>
      <c r="C3407">
        <v>28</v>
      </c>
      <c r="D3407">
        <v>-30.72</v>
      </c>
      <c r="F3407" t="str">
        <f t="shared" si="106"/>
        <v>Loss</v>
      </c>
      <c r="G3407">
        <f t="shared" si="107"/>
        <v>21.019285714285711</v>
      </c>
    </row>
    <row r="3408" spans="1:7" x14ac:dyDescent="0.25">
      <c r="A3408">
        <v>317.95</v>
      </c>
      <c r="B3408">
        <v>0.1</v>
      </c>
      <c r="C3408">
        <v>3</v>
      </c>
      <c r="D3408">
        <v>-144.43</v>
      </c>
      <c r="F3408" t="str">
        <f t="shared" si="106"/>
        <v>Loss</v>
      </c>
      <c r="G3408">
        <f t="shared" si="107"/>
        <v>105.98333333333333</v>
      </c>
    </row>
    <row r="3409" spans="1:7" x14ac:dyDescent="0.25">
      <c r="A3409">
        <v>435.29</v>
      </c>
      <c r="B3409">
        <v>0.03</v>
      </c>
      <c r="C3409">
        <v>8</v>
      </c>
      <c r="D3409">
        <v>122.41</v>
      </c>
      <c r="F3409" t="str">
        <f t="shared" si="106"/>
        <v>Profit</v>
      </c>
      <c r="G3409">
        <f t="shared" si="107"/>
        <v>54.411250000000003</v>
      </c>
    </row>
    <row r="3410" spans="1:7" x14ac:dyDescent="0.25">
      <c r="A3410">
        <v>2289.92</v>
      </c>
      <c r="B3410">
        <v>0.09</v>
      </c>
      <c r="C3410">
        <v>24</v>
      </c>
      <c r="D3410">
        <v>1037.55</v>
      </c>
      <c r="F3410" t="str">
        <f t="shared" si="106"/>
        <v>Profit</v>
      </c>
      <c r="G3410">
        <f t="shared" si="107"/>
        <v>95.413333333333341</v>
      </c>
    </row>
    <row r="3411" spans="1:7" x14ac:dyDescent="0.25">
      <c r="A3411">
        <v>2531.35</v>
      </c>
      <c r="B3411">
        <v>0.09</v>
      </c>
      <c r="C3411">
        <v>28</v>
      </c>
      <c r="D3411">
        <v>415.55</v>
      </c>
      <c r="F3411" t="str">
        <f t="shared" si="106"/>
        <v>Profit</v>
      </c>
      <c r="G3411">
        <f t="shared" si="107"/>
        <v>90.405357142857142</v>
      </c>
    </row>
    <row r="3412" spans="1:7" x14ac:dyDescent="0.25">
      <c r="A3412">
        <v>557.85</v>
      </c>
      <c r="B3412">
        <v>0.05</v>
      </c>
      <c r="C3412">
        <v>42</v>
      </c>
      <c r="D3412">
        <v>89.45</v>
      </c>
      <c r="F3412" t="str">
        <f t="shared" si="106"/>
        <v>Profit</v>
      </c>
      <c r="G3412">
        <f t="shared" si="107"/>
        <v>13.282142857142858</v>
      </c>
    </row>
    <row r="3413" spans="1:7" x14ac:dyDescent="0.25">
      <c r="A3413">
        <v>285.83999999999997</v>
      </c>
      <c r="B3413">
        <v>0.02</v>
      </c>
      <c r="C3413">
        <v>17</v>
      </c>
      <c r="D3413">
        <v>-27.26</v>
      </c>
      <c r="F3413" t="str">
        <f t="shared" si="106"/>
        <v>Loss</v>
      </c>
      <c r="G3413">
        <f t="shared" si="107"/>
        <v>16.814117647058822</v>
      </c>
    </row>
    <row r="3414" spans="1:7" x14ac:dyDescent="0.25">
      <c r="A3414">
        <v>283.17</v>
      </c>
      <c r="B3414">
        <v>0</v>
      </c>
      <c r="C3414">
        <v>31</v>
      </c>
      <c r="D3414">
        <v>119.64</v>
      </c>
      <c r="F3414" t="str">
        <f t="shared" si="106"/>
        <v>Profit</v>
      </c>
      <c r="G3414">
        <f t="shared" si="107"/>
        <v>9.1345161290322583</v>
      </c>
    </row>
    <row r="3415" spans="1:7" x14ac:dyDescent="0.25">
      <c r="A3415">
        <v>500.48</v>
      </c>
      <c r="B3415">
        <v>0.08</v>
      </c>
      <c r="C3415">
        <v>45</v>
      </c>
      <c r="D3415">
        <v>-48.2</v>
      </c>
      <c r="F3415" t="str">
        <f t="shared" si="106"/>
        <v>Loss</v>
      </c>
      <c r="G3415">
        <f t="shared" si="107"/>
        <v>11.121777777777778</v>
      </c>
    </row>
    <row r="3416" spans="1:7" x14ac:dyDescent="0.25">
      <c r="A3416">
        <v>7608.88</v>
      </c>
      <c r="B3416">
        <v>0.06</v>
      </c>
      <c r="C3416">
        <v>19</v>
      </c>
      <c r="D3416">
        <v>3049.45</v>
      </c>
      <c r="F3416" t="str">
        <f t="shared" si="106"/>
        <v>Profit</v>
      </c>
      <c r="G3416">
        <f t="shared" si="107"/>
        <v>400.46736842105264</v>
      </c>
    </row>
    <row r="3417" spans="1:7" x14ac:dyDescent="0.25">
      <c r="A3417">
        <v>12450.48</v>
      </c>
      <c r="B3417">
        <v>0.01</v>
      </c>
      <c r="C3417">
        <v>40</v>
      </c>
      <c r="D3417">
        <v>3030.16</v>
      </c>
      <c r="F3417" t="str">
        <f t="shared" si="106"/>
        <v>Profit</v>
      </c>
      <c r="G3417">
        <f t="shared" si="107"/>
        <v>311.262</v>
      </c>
    </row>
    <row r="3418" spans="1:7" x14ac:dyDescent="0.25">
      <c r="A3418">
        <v>47.01</v>
      </c>
      <c r="B3418">
        <v>0.09</v>
      </c>
      <c r="C3418">
        <v>1</v>
      </c>
      <c r="D3418">
        <v>-19.32</v>
      </c>
      <c r="F3418" t="str">
        <f t="shared" si="106"/>
        <v>Loss</v>
      </c>
      <c r="G3418">
        <f t="shared" si="107"/>
        <v>47.01</v>
      </c>
    </row>
    <row r="3419" spans="1:7" x14ac:dyDescent="0.25">
      <c r="A3419">
        <v>1270.03</v>
      </c>
      <c r="B3419">
        <v>0.1</v>
      </c>
      <c r="C3419">
        <v>50</v>
      </c>
      <c r="D3419">
        <v>221.81</v>
      </c>
      <c r="F3419" t="str">
        <f t="shared" si="106"/>
        <v>Profit</v>
      </c>
      <c r="G3419">
        <f t="shared" si="107"/>
        <v>25.400600000000001</v>
      </c>
    </row>
    <row r="3420" spans="1:7" x14ac:dyDescent="0.25">
      <c r="A3420">
        <v>2083.0524999999998</v>
      </c>
      <c r="B3420">
        <v>0.09</v>
      </c>
      <c r="C3420">
        <v>39</v>
      </c>
      <c r="D3420">
        <v>354.96</v>
      </c>
      <c r="F3420" t="str">
        <f t="shared" si="106"/>
        <v>Profit</v>
      </c>
      <c r="G3420">
        <f t="shared" si="107"/>
        <v>53.411602564102559</v>
      </c>
    </row>
    <row r="3421" spans="1:7" x14ac:dyDescent="0.25">
      <c r="A3421">
        <v>233.28</v>
      </c>
      <c r="B3421">
        <v>0.04</v>
      </c>
      <c r="C3421">
        <v>49</v>
      </c>
      <c r="D3421">
        <v>112.35</v>
      </c>
      <c r="F3421" t="str">
        <f t="shared" si="106"/>
        <v>Profit</v>
      </c>
      <c r="G3421">
        <f t="shared" si="107"/>
        <v>4.7608163265306125</v>
      </c>
    </row>
    <row r="3422" spans="1:7" x14ac:dyDescent="0.25">
      <c r="A3422">
        <v>833</v>
      </c>
      <c r="B3422">
        <v>0</v>
      </c>
      <c r="C3422">
        <v>50</v>
      </c>
      <c r="D3422">
        <v>436.53</v>
      </c>
      <c r="F3422" t="str">
        <f t="shared" si="106"/>
        <v>Profit</v>
      </c>
      <c r="G3422">
        <f t="shared" si="107"/>
        <v>16.66</v>
      </c>
    </row>
    <row r="3423" spans="1:7" x14ac:dyDescent="0.25">
      <c r="A3423">
        <v>1071.77</v>
      </c>
      <c r="B3423">
        <v>0.09</v>
      </c>
      <c r="C3423">
        <v>25</v>
      </c>
      <c r="D3423">
        <v>262.07</v>
      </c>
      <c r="F3423" t="str">
        <f t="shared" si="106"/>
        <v>Profit</v>
      </c>
      <c r="G3423">
        <f t="shared" si="107"/>
        <v>42.870800000000003</v>
      </c>
    </row>
    <row r="3424" spans="1:7" x14ac:dyDescent="0.25">
      <c r="A3424">
        <v>63.96</v>
      </c>
      <c r="B3424">
        <v>0</v>
      </c>
      <c r="C3424">
        <v>2</v>
      </c>
      <c r="D3424">
        <v>-119.36</v>
      </c>
      <c r="F3424" t="str">
        <f t="shared" si="106"/>
        <v>Loss</v>
      </c>
      <c r="G3424">
        <f t="shared" si="107"/>
        <v>31.98</v>
      </c>
    </row>
    <row r="3425" spans="1:7" x14ac:dyDescent="0.25">
      <c r="A3425">
        <v>8635.61</v>
      </c>
      <c r="B3425">
        <v>0.03</v>
      </c>
      <c r="C3425">
        <v>29</v>
      </c>
      <c r="D3425">
        <v>2733.04</v>
      </c>
      <c r="F3425" t="str">
        <f t="shared" si="106"/>
        <v>Profit</v>
      </c>
      <c r="G3425">
        <f t="shared" si="107"/>
        <v>297.77965517241381</v>
      </c>
    </row>
    <row r="3426" spans="1:7" x14ac:dyDescent="0.25">
      <c r="A3426">
        <v>2612.89</v>
      </c>
      <c r="B3426">
        <v>0.04</v>
      </c>
      <c r="C3426">
        <v>25</v>
      </c>
      <c r="D3426">
        <v>490.99</v>
      </c>
      <c r="F3426" t="str">
        <f t="shared" si="106"/>
        <v>Profit</v>
      </c>
      <c r="G3426">
        <f t="shared" si="107"/>
        <v>104.51559999999999</v>
      </c>
    </row>
    <row r="3427" spans="1:7" x14ac:dyDescent="0.25">
      <c r="A3427">
        <v>2085.9299999999998</v>
      </c>
      <c r="B3427">
        <v>0.09</v>
      </c>
      <c r="C3427">
        <v>14</v>
      </c>
      <c r="D3427">
        <v>-517.73</v>
      </c>
      <c r="F3427" t="str">
        <f t="shared" si="106"/>
        <v>Loss</v>
      </c>
      <c r="G3427">
        <f t="shared" si="107"/>
        <v>148.99499999999998</v>
      </c>
    </row>
    <row r="3428" spans="1:7" x14ac:dyDescent="0.25">
      <c r="A3428">
        <v>1146.992</v>
      </c>
      <c r="B3428">
        <v>7.0000000000000007E-2</v>
      </c>
      <c r="C3428">
        <v>47</v>
      </c>
      <c r="D3428">
        <v>-1643.74</v>
      </c>
      <c r="F3428" t="str">
        <f t="shared" si="106"/>
        <v>Loss</v>
      </c>
      <c r="G3428">
        <f t="shared" si="107"/>
        <v>24.404085106382979</v>
      </c>
    </row>
    <row r="3429" spans="1:7" x14ac:dyDescent="0.25">
      <c r="A3429">
        <v>1562.69</v>
      </c>
      <c r="B3429">
        <v>0</v>
      </c>
      <c r="C3429">
        <v>43</v>
      </c>
      <c r="D3429">
        <v>287.74</v>
      </c>
      <c r="F3429" t="str">
        <f t="shared" si="106"/>
        <v>Profit</v>
      </c>
      <c r="G3429">
        <f t="shared" si="107"/>
        <v>36.341627906976747</v>
      </c>
    </row>
    <row r="3430" spans="1:7" x14ac:dyDescent="0.25">
      <c r="A3430">
        <v>4581.41</v>
      </c>
      <c r="B3430">
        <v>0.04</v>
      </c>
      <c r="C3430">
        <v>36</v>
      </c>
      <c r="D3430">
        <v>-904.73</v>
      </c>
      <c r="F3430" t="str">
        <f t="shared" si="106"/>
        <v>Loss</v>
      </c>
      <c r="G3430">
        <f t="shared" si="107"/>
        <v>127.26138888888889</v>
      </c>
    </row>
    <row r="3431" spans="1:7" x14ac:dyDescent="0.25">
      <c r="A3431">
        <v>117.33</v>
      </c>
      <c r="B3431">
        <v>7.0000000000000007E-2</v>
      </c>
      <c r="C3431">
        <v>17</v>
      </c>
      <c r="D3431">
        <v>10.31</v>
      </c>
      <c r="F3431" t="str">
        <f t="shared" si="106"/>
        <v>Profit</v>
      </c>
      <c r="G3431">
        <f t="shared" si="107"/>
        <v>6.9017647058823526</v>
      </c>
    </row>
    <row r="3432" spans="1:7" x14ac:dyDescent="0.25">
      <c r="A3432">
        <v>12.11</v>
      </c>
      <c r="B3432">
        <v>0.02</v>
      </c>
      <c r="C3432">
        <v>3</v>
      </c>
      <c r="D3432">
        <v>-0.98</v>
      </c>
      <c r="F3432" t="str">
        <f t="shared" si="106"/>
        <v>Loss</v>
      </c>
      <c r="G3432">
        <f t="shared" si="107"/>
        <v>4.0366666666666662</v>
      </c>
    </row>
    <row r="3433" spans="1:7" x14ac:dyDescent="0.25">
      <c r="A3433">
        <v>1495.184</v>
      </c>
      <c r="B3433">
        <v>0</v>
      </c>
      <c r="C3433">
        <v>26</v>
      </c>
      <c r="D3433">
        <v>211.09</v>
      </c>
      <c r="F3433" t="str">
        <f t="shared" si="106"/>
        <v>Profit</v>
      </c>
      <c r="G3433">
        <f t="shared" si="107"/>
        <v>57.507076923076923</v>
      </c>
    </row>
    <row r="3434" spans="1:7" x14ac:dyDescent="0.25">
      <c r="A3434">
        <v>112.57</v>
      </c>
      <c r="B3434">
        <v>0.08</v>
      </c>
      <c r="C3434">
        <v>17</v>
      </c>
      <c r="D3434">
        <v>-28.53</v>
      </c>
      <c r="F3434" t="str">
        <f t="shared" si="106"/>
        <v>Loss</v>
      </c>
      <c r="G3434">
        <f t="shared" si="107"/>
        <v>6.6217647058823523</v>
      </c>
    </row>
    <row r="3435" spans="1:7" x14ac:dyDescent="0.25">
      <c r="A3435">
        <v>18081.759999999998</v>
      </c>
      <c r="B3435">
        <v>0.03</v>
      </c>
      <c r="C3435">
        <v>41</v>
      </c>
      <c r="D3435">
        <v>8822.2800000000007</v>
      </c>
      <c r="F3435" t="str">
        <f t="shared" si="106"/>
        <v>Profit</v>
      </c>
      <c r="G3435">
        <f t="shared" si="107"/>
        <v>441.01853658536584</v>
      </c>
    </row>
    <row r="3436" spans="1:7" x14ac:dyDescent="0.25">
      <c r="A3436">
        <v>1264.17</v>
      </c>
      <c r="B3436">
        <v>0.05</v>
      </c>
      <c r="C3436">
        <v>42</v>
      </c>
      <c r="D3436">
        <v>433.34</v>
      </c>
      <c r="F3436" t="str">
        <f t="shared" si="106"/>
        <v>Profit</v>
      </c>
      <c r="G3436">
        <f t="shared" si="107"/>
        <v>30.099285714285717</v>
      </c>
    </row>
    <row r="3437" spans="1:7" x14ac:dyDescent="0.25">
      <c r="A3437">
        <v>4345.8599999999997</v>
      </c>
      <c r="B3437">
        <v>0.09</v>
      </c>
      <c r="C3437">
        <v>29</v>
      </c>
      <c r="D3437">
        <v>126.62</v>
      </c>
      <c r="F3437" t="str">
        <f t="shared" si="106"/>
        <v>Profit</v>
      </c>
      <c r="G3437">
        <f t="shared" si="107"/>
        <v>149.85724137931032</v>
      </c>
    </row>
    <row r="3438" spans="1:7" x14ac:dyDescent="0.25">
      <c r="A3438">
        <v>97.74</v>
      </c>
      <c r="B3438">
        <v>0.04</v>
      </c>
      <c r="C3438">
        <v>12</v>
      </c>
      <c r="D3438">
        <v>-8.5</v>
      </c>
      <c r="F3438" t="str">
        <f t="shared" si="106"/>
        <v>Loss</v>
      </c>
      <c r="G3438">
        <f t="shared" si="107"/>
        <v>8.1449999999999996</v>
      </c>
    </row>
    <row r="3439" spans="1:7" x14ac:dyDescent="0.25">
      <c r="A3439">
        <v>184.32</v>
      </c>
      <c r="B3439">
        <v>0</v>
      </c>
      <c r="C3439">
        <v>25</v>
      </c>
      <c r="D3439">
        <v>-73.33</v>
      </c>
      <c r="F3439" t="str">
        <f t="shared" si="106"/>
        <v>Loss</v>
      </c>
      <c r="G3439">
        <f t="shared" si="107"/>
        <v>7.3727999999999998</v>
      </c>
    </row>
    <row r="3440" spans="1:7" x14ac:dyDescent="0.25">
      <c r="A3440">
        <v>725.15</v>
      </c>
      <c r="B3440">
        <v>0.05</v>
      </c>
      <c r="C3440">
        <v>35</v>
      </c>
      <c r="D3440">
        <v>140.57</v>
      </c>
      <c r="F3440" t="str">
        <f t="shared" si="106"/>
        <v>Profit</v>
      </c>
      <c r="G3440">
        <f t="shared" si="107"/>
        <v>20.718571428571426</v>
      </c>
    </row>
    <row r="3441" spans="1:7" x14ac:dyDescent="0.25">
      <c r="A3441">
        <v>335.59</v>
      </c>
      <c r="B3441">
        <v>0.04</v>
      </c>
      <c r="C3441">
        <v>34</v>
      </c>
      <c r="D3441">
        <v>85.83</v>
      </c>
      <c r="F3441" t="str">
        <f t="shared" si="106"/>
        <v>Profit</v>
      </c>
      <c r="G3441">
        <f t="shared" si="107"/>
        <v>9.8702941176470578</v>
      </c>
    </row>
    <row r="3442" spans="1:7" x14ac:dyDescent="0.25">
      <c r="A3442">
        <v>3118.6</v>
      </c>
      <c r="B3442">
        <v>0.06</v>
      </c>
      <c r="C3442">
        <v>24</v>
      </c>
      <c r="D3442">
        <v>804.2</v>
      </c>
      <c r="F3442" t="str">
        <f t="shared" si="106"/>
        <v>Profit</v>
      </c>
      <c r="G3442">
        <f t="shared" si="107"/>
        <v>129.94166666666666</v>
      </c>
    </row>
    <row r="3443" spans="1:7" x14ac:dyDescent="0.25">
      <c r="A3443">
        <v>114.14</v>
      </c>
      <c r="B3443">
        <v>7.0000000000000007E-2</v>
      </c>
      <c r="C3443">
        <v>23</v>
      </c>
      <c r="D3443">
        <v>-65.62</v>
      </c>
      <c r="F3443" t="str">
        <f t="shared" si="106"/>
        <v>Loss</v>
      </c>
      <c r="G3443">
        <f t="shared" si="107"/>
        <v>4.9626086956521736</v>
      </c>
    </row>
    <row r="3444" spans="1:7" x14ac:dyDescent="0.25">
      <c r="A3444">
        <v>1431</v>
      </c>
      <c r="B3444">
        <v>0.02</v>
      </c>
      <c r="C3444">
        <v>44</v>
      </c>
      <c r="D3444">
        <v>-55.78</v>
      </c>
      <c r="F3444" t="str">
        <f t="shared" si="106"/>
        <v>Loss</v>
      </c>
      <c r="G3444">
        <f t="shared" si="107"/>
        <v>32.522727272727273</v>
      </c>
    </row>
    <row r="3445" spans="1:7" x14ac:dyDescent="0.25">
      <c r="A3445">
        <v>5454.51</v>
      </c>
      <c r="B3445">
        <v>0.03</v>
      </c>
      <c r="C3445">
        <v>30</v>
      </c>
      <c r="D3445">
        <v>446.26</v>
      </c>
      <c r="F3445" t="str">
        <f t="shared" si="106"/>
        <v>Profit</v>
      </c>
      <c r="G3445">
        <f t="shared" si="107"/>
        <v>181.81700000000001</v>
      </c>
    </row>
    <row r="3446" spans="1:7" x14ac:dyDescent="0.25">
      <c r="A3446">
        <v>731.22</v>
      </c>
      <c r="B3446">
        <v>0</v>
      </c>
      <c r="C3446">
        <v>32</v>
      </c>
      <c r="D3446">
        <v>-84.07</v>
      </c>
      <c r="F3446" t="str">
        <f t="shared" si="106"/>
        <v>Loss</v>
      </c>
      <c r="G3446">
        <f t="shared" si="107"/>
        <v>22.850625000000001</v>
      </c>
    </row>
    <row r="3447" spans="1:7" x14ac:dyDescent="0.25">
      <c r="A3447">
        <v>82.12</v>
      </c>
      <c r="B3447">
        <v>7.0000000000000007E-2</v>
      </c>
      <c r="C3447">
        <v>23</v>
      </c>
      <c r="D3447">
        <v>-121.59</v>
      </c>
      <c r="F3447" t="str">
        <f t="shared" si="106"/>
        <v>Loss</v>
      </c>
      <c r="G3447">
        <f t="shared" si="107"/>
        <v>3.5704347826086957</v>
      </c>
    </row>
    <row r="3448" spans="1:7" x14ac:dyDescent="0.25">
      <c r="A3448">
        <v>10071.09</v>
      </c>
      <c r="B3448">
        <v>0.1</v>
      </c>
      <c r="C3448">
        <v>41</v>
      </c>
      <c r="D3448">
        <v>1977.69</v>
      </c>
      <c r="F3448" t="str">
        <f t="shared" si="106"/>
        <v>Profit</v>
      </c>
      <c r="G3448">
        <f t="shared" si="107"/>
        <v>245.63634146341462</v>
      </c>
    </row>
    <row r="3449" spans="1:7" x14ac:dyDescent="0.25">
      <c r="A3449">
        <v>1041.6600000000001</v>
      </c>
      <c r="B3449">
        <v>0.02</v>
      </c>
      <c r="C3449">
        <v>34</v>
      </c>
      <c r="D3449">
        <v>480.53</v>
      </c>
      <c r="F3449" t="str">
        <f t="shared" si="106"/>
        <v>Profit</v>
      </c>
      <c r="G3449">
        <f t="shared" si="107"/>
        <v>30.637058823529415</v>
      </c>
    </row>
    <row r="3450" spans="1:7" x14ac:dyDescent="0.25">
      <c r="A3450">
        <v>839.19</v>
      </c>
      <c r="B3450">
        <v>0</v>
      </c>
      <c r="C3450">
        <v>44</v>
      </c>
      <c r="D3450">
        <v>76.38</v>
      </c>
      <c r="F3450" t="str">
        <f t="shared" si="106"/>
        <v>Profit</v>
      </c>
      <c r="G3450">
        <f t="shared" si="107"/>
        <v>19.072500000000002</v>
      </c>
    </row>
    <row r="3451" spans="1:7" x14ac:dyDescent="0.25">
      <c r="A3451">
        <v>103.6</v>
      </c>
      <c r="B3451">
        <v>0.09</v>
      </c>
      <c r="C3451">
        <v>43</v>
      </c>
      <c r="D3451">
        <v>-72.86</v>
      </c>
      <c r="F3451" t="str">
        <f t="shared" si="106"/>
        <v>Loss</v>
      </c>
      <c r="G3451">
        <f t="shared" si="107"/>
        <v>2.409302325581395</v>
      </c>
    </row>
    <row r="3452" spans="1:7" x14ac:dyDescent="0.25">
      <c r="A3452">
        <v>3644.6</v>
      </c>
      <c r="B3452">
        <v>0.05</v>
      </c>
      <c r="C3452">
        <v>46</v>
      </c>
      <c r="D3452">
        <v>-1144.67</v>
      </c>
      <c r="F3452" t="str">
        <f t="shared" si="106"/>
        <v>Loss</v>
      </c>
      <c r="G3452">
        <f t="shared" si="107"/>
        <v>79.230434782608697</v>
      </c>
    </row>
    <row r="3453" spans="1:7" x14ac:dyDescent="0.25">
      <c r="A3453">
        <v>574.99</v>
      </c>
      <c r="B3453">
        <v>0.06</v>
      </c>
      <c r="C3453">
        <v>28</v>
      </c>
      <c r="D3453">
        <v>-148.87</v>
      </c>
      <c r="F3453" t="str">
        <f t="shared" si="106"/>
        <v>Loss</v>
      </c>
      <c r="G3453">
        <f t="shared" si="107"/>
        <v>20.535357142857144</v>
      </c>
    </row>
    <row r="3454" spans="1:7" x14ac:dyDescent="0.25">
      <c r="A3454">
        <v>3218.42</v>
      </c>
      <c r="B3454">
        <v>0.08</v>
      </c>
      <c r="C3454">
        <v>29</v>
      </c>
      <c r="D3454">
        <v>-1248.58</v>
      </c>
      <c r="F3454" t="str">
        <f t="shared" si="106"/>
        <v>Loss</v>
      </c>
      <c r="G3454">
        <f t="shared" si="107"/>
        <v>110.98</v>
      </c>
    </row>
    <row r="3455" spans="1:7" x14ac:dyDescent="0.25">
      <c r="A3455">
        <v>3549.9</v>
      </c>
      <c r="B3455">
        <v>0.06</v>
      </c>
      <c r="C3455">
        <v>16</v>
      </c>
      <c r="D3455">
        <v>44.8</v>
      </c>
      <c r="F3455" t="str">
        <f t="shared" si="106"/>
        <v>Profit</v>
      </c>
      <c r="G3455">
        <f t="shared" si="107"/>
        <v>221.86875000000001</v>
      </c>
    </row>
    <row r="3456" spans="1:7" x14ac:dyDescent="0.25">
      <c r="A3456">
        <v>138.24</v>
      </c>
      <c r="B3456">
        <v>0.03</v>
      </c>
      <c r="C3456">
        <v>8</v>
      </c>
      <c r="D3456">
        <v>-60.04</v>
      </c>
      <c r="F3456" t="str">
        <f t="shared" si="106"/>
        <v>Loss</v>
      </c>
      <c r="G3456">
        <f t="shared" si="107"/>
        <v>17.28</v>
      </c>
    </row>
    <row r="3457" spans="1:7" x14ac:dyDescent="0.25">
      <c r="A3457">
        <v>117.91</v>
      </c>
      <c r="B3457">
        <v>0.05</v>
      </c>
      <c r="C3457">
        <v>34</v>
      </c>
      <c r="D3457">
        <v>29.27</v>
      </c>
      <c r="F3457" t="str">
        <f t="shared" si="106"/>
        <v>Profit</v>
      </c>
      <c r="G3457">
        <f t="shared" si="107"/>
        <v>3.4679411764705881</v>
      </c>
    </row>
    <row r="3458" spans="1:7" x14ac:dyDescent="0.25">
      <c r="A3458">
        <v>3491.6129999999998</v>
      </c>
      <c r="B3458">
        <v>0.05</v>
      </c>
      <c r="C3458">
        <v>33</v>
      </c>
      <c r="D3458">
        <v>717.7</v>
      </c>
      <c r="F3458" t="str">
        <f t="shared" si="106"/>
        <v>Profit</v>
      </c>
      <c r="G3458">
        <f t="shared" si="107"/>
        <v>105.80645454545454</v>
      </c>
    </row>
    <row r="3459" spans="1:7" x14ac:dyDescent="0.25">
      <c r="A3459">
        <v>73.64</v>
      </c>
      <c r="B3459">
        <v>7.0000000000000007E-2</v>
      </c>
      <c r="C3459">
        <v>44</v>
      </c>
      <c r="D3459">
        <v>-58.87</v>
      </c>
      <c r="F3459" t="str">
        <f t="shared" ref="F3459:F3522" si="108">IF(D3459&gt;0,"Profit","Loss")</f>
        <v>Loss</v>
      </c>
      <c r="G3459">
        <f t="shared" ref="G3459:G3522" si="109">IFERROR(A3459/C3459,0)</f>
        <v>1.6736363636363636</v>
      </c>
    </row>
    <row r="3460" spans="1:7" x14ac:dyDescent="0.25">
      <c r="A3460">
        <v>332.95</v>
      </c>
      <c r="B3460">
        <v>0.05</v>
      </c>
      <c r="C3460">
        <v>33</v>
      </c>
      <c r="D3460">
        <v>-28.16</v>
      </c>
      <c r="F3460" t="str">
        <f t="shared" si="108"/>
        <v>Loss</v>
      </c>
      <c r="G3460">
        <f t="shared" si="109"/>
        <v>10.08939393939394</v>
      </c>
    </row>
    <row r="3461" spans="1:7" x14ac:dyDescent="0.25">
      <c r="A3461">
        <v>307.64999999999998</v>
      </c>
      <c r="B3461">
        <v>7.0000000000000007E-2</v>
      </c>
      <c r="C3461">
        <v>36</v>
      </c>
      <c r="D3461">
        <v>91.73</v>
      </c>
      <c r="F3461" t="str">
        <f t="shared" si="108"/>
        <v>Profit</v>
      </c>
      <c r="G3461">
        <f t="shared" si="109"/>
        <v>8.5458333333333325</v>
      </c>
    </row>
    <row r="3462" spans="1:7" x14ac:dyDescent="0.25">
      <c r="A3462">
        <v>1064.23</v>
      </c>
      <c r="B3462">
        <v>0.06</v>
      </c>
      <c r="C3462">
        <v>11</v>
      </c>
      <c r="D3462">
        <v>-127.56</v>
      </c>
      <c r="F3462" t="str">
        <f t="shared" si="108"/>
        <v>Loss</v>
      </c>
      <c r="G3462">
        <f t="shared" si="109"/>
        <v>96.74818181818182</v>
      </c>
    </row>
    <row r="3463" spans="1:7" x14ac:dyDescent="0.25">
      <c r="A3463">
        <v>3497.05</v>
      </c>
      <c r="B3463">
        <v>0</v>
      </c>
      <c r="C3463">
        <v>18</v>
      </c>
      <c r="D3463">
        <v>282.18</v>
      </c>
      <c r="F3463" t="str">
        <f t="shared" si="108"/>
        <v>Profit</v>
      </c>
      <c r="G3463">
        <f t="shared" si="109"/>
        <v>194.28055555555557</v>
      </c>
    </row>
    <row r="3464" spans="1:7" x14ac:dyDescent="0.25">
      <c r="A3464">
        <v>774.05250000000001</v>
      </c>
      <c r="B3464">
        <v>0.08</v>
      </c>
      <c r="C3464">
        <v>44</v>
      </c>
      <c r="D3464">
        <v>-96.34</v>
      </c>
      <c r="F3464" t="str">
        <f t="shared" si="108"/>
        <v>Loss</v>
      </c>
      <c r="G3464">
        <f t="shared" si="109"/>
        <v>17.592102272727274</v>
      </c>
    </row>
    <row r="3465" spans="1:7" x14ac:dyDescent="0.25">
      <c r="A3465">
        <v>618.9</v>
      </c>
      <c r="B3465">
        <v>0.09</v>
      </c>
      <c r="C3465">
        <v>17</v>
      </c>
      <c r="D3465">
        <v>54.92</v>
      </c>
      <c r="F3465" t="str">
        <f t="shared" si="108"/>
        <v>Profit</v>
      </c>
      <c r="G3465">
        <f t="shared" si="109"/>
        <v>36.405882352941177</v>
      </c>
    </row>
    <row r="3466" spans="1:7" x14ac:dyDescent="0.25">
      <c r="A3466">
        <v>10377.219999999999</v>
      </c>
      <c r="B3466">
        <v>0.05</v>
      </c>
      <c r="C3466">
        <v>47</v>
      </c>
      <c r="D3466">
        <v>965.48</v>
      </c>
      <c r="F3466" t="str">
        <f t="shared" si="108"/>
        <v>Profit</v>
      </c>
      <c r="G3466">
        <f t="shared" si="109"/>
        <v>220.79191489361702</v>
      </c>
    </row>
    <row r="3467" spans="1:7" x14ac:dyDescent="0.25">
      <c r="A3467">
        <v>58.33</v>
      </c>
      <c r="B3467">
        <v>0.02</v>
      </c>
      <c r="C3467">
        <v>3</v>
      </c>
      <c r="D3467">
        <v>-35.08</v>
      </c>
      <c r="F3467" t="str">
        <f t="shared" si="108"/>
        <v>Loss</v>
      </c>
      <c r="G3467">
        <f t="shared" si="109"/>
        <v>19.443333333333332</v>
      </c>
    </row>
    <row r="3468" spans="1:7" x14ac:dyDescent="0.25">
      <c r="A3468">
        <v>568.33550000000002</v>
      </c>
      <c r="B3468">
        <v>0.02</v>
      </c>
      <c r="C3468">
        <v>10</v>
      </c>
      <c r="D3468">
        <v>-147.36000000000001</v>
      </c>
      <c r="F3468" t="str">
        <f t="shared" si="108"/>
        <v>Loss</v>
      </c>
      <c r="G3468">
        <f t="shared" si="109"/>
        <v>56.833550000000002</v>
      </c>
    </row>
    <row r="3469" spans="1:7" x14ac:dyDescent="0.25">
      <c r="A3469">
        <v>349.43</v>
      </c>
      <c r="B3469">
        <v>0.04</v>
      </c>
      <c r="C3469">
        <v>31</v>
      </c>
      <c r="D3469">
        <v>-44.92</v>
      </c>
      <c r="F3469" t="str">
        <f t="shared" si="108"/>
        <v>Loss</v>
      </c>
      <c r="G3469">
        <f t="shared" si="109"/>
        <v>11.271935483870967</v>
      </c>
    </row>
    <row r="3470" spans="1:7" x14ac:dyDescent="0.25">
      <c r="A3470">
        <v>410.15</v>
      </c>
      <c r="B3470">
        <v>0.01</v>
      </c>
      <c r="C3470">
        <v>48</v>
      </c>
      <c r="D3470">
        <v>102.58</v>
      </c>
      <c r="F3470" t="str">
        <f t="shared" si="108"/>
        <v>Profit</v>
      </c>
      <c r="G3470">
        <f t="shared" si="109"/>
        <v>8.5447916666666668</v>
      </c>
    </row>
    <row r="3471" spans="1:7" x14ac:dyDescent="0.25">
      <c r="A3471">
        <v>135.72</v>
      </c>
      <c r="B3471">
        <v>0.09</v>
      </c>
      <c r="C3471">
        <v>28</v>
      </c>
      <c r="D3471">
        <v>-67.790000000000006</v>
      </c>
      <c r="F3471" t="str">
        <f t="shared" si="108"/>
        <v>Loss</v>
      </c>
      <c r="G3471">
        <f t="shared" si="109"/>
        <v>4.847142857142857</v>
      </c>
    </row>
    <row r="3472" spans="1:7" x14ac:dyDescent="0.25">
      <c r="A3472">
        <v>4896.93</v>
      </c>
      <c r="B3472">
        <v>0.04</v>
      </c>
      <c r="C3472">
        <v>37</v>
      </c>
      <c r="D3472">
        <v>1467.82</v>
      </c>
      <c r="F3472" t="str">
        <f t="shared" si="108"/>
        <v>Profit</v>
      </c>
      <c r="G3472">
        <f t="shared" si="109"/>
        <v>132.34945945945947</v>
      </c>
    </row>
    <row r="3473" spans="1:7" x14ac:dyDescent="0.25">
      <c r="A3473">
        <v>2071.3395</v>
      </c>
      <c r="B3473">
        <v>0.06</v>
      </c>
      <c r="C3473">
        <v>38</v>
      </c>
      <c r="D3473">
        <v>324.93</v>
      </c>
      <c r="F3473" t="str">
        <f t="shared" si="108"/>
        <v>Profit</v>
      </c>
      <c r="G3473">
        <f t="shared" si="109"/>
        <v>54.50893421052632</v>
      </c>
    </row>
    <row r="3474" spans="1:7" x14ac:dyDescent="0.25">
      <c r="A3474">
        <v>717.29</v>
      </c>
      <c r="B3474">
        <v>0.01</v>
      </c>
      <c r="C3474">
        <v>24</v>
      </c>
      <c r="D3474">
        <v>191.29</v>
      </c>
      <c r="F3474" t="str">
        <f t="shared" si="108"/>
        <v>Profit</v>
      </c>
      <c r="G3474">
        <f t="shared" si="109"/>
        <v>29.887083333333333</v>
      </c>
    </row>
    <row r="3475" spans="1:7" x14ac:dyDescent="0.25">
      <c r="A3475">
        <v>7765.13</v>
      </c>
      <c r="B3475">
        <v>0.06</v>
      </c>
      <c r="C3475">
        <v>44</v>
      </c>
      <c r="D3475">
        <v>433.63</v>
      </c>
      <c r="F3475" t="str">
        <f t="shared" si="108"/>
        <v>Profit</v>
      </c>
      <c r="G3475">
        <f t="shared" si="109"/>
        <v>176.48022727272726</v>
      </c>
    </row>
    <row r="3476" spans="1:7" x14ac:dyDescent="0.25">
      <c r="A3476">
        <v>47.12</v>
      </c>
      <c r="B3476">
        <v>0.01</v>
      </c>
      <c r="C3476">
        <v>17</v>
      </c>
      <c r="D3476">
        <v>-47.01</v>
      </c>
      <c r="F3476" t="str">
        <f t="shared" si="108"/>
        <v>Loss</v>
      </c>
      <c r="G3476">
        <f t="shared" si="109"/>
        <v>2.7717647058823527</v>
      </c>
    </row>
    <row r="3477" spans="1:7" x14ac:dyDescent="0.25">
      <c r="A3477">
        <v>509.49</v>
      </c>
      <c r="B3477">
        <v>7.0000000000000007E-2</v>
      </c>
      <c r="C3477">
        <v>13</v>
      </c>
      <c r="D3477">
        <v>-51.18</v>
      </c>
      <c r="F3477" t="str">
        <f t="shared" si="108"/>
        <v>Loss</v>
      </c>
      <c r="G3477">
        <f t="shared" si="109"/>
        <v>39.191538461538464</v>
      </c>
    </row>
    <row r="3478" spans="1:7" x14ac:dyDescent="0.25">
      <c r="A3478">
        <v>995.72400000000005</v>
      </c>
      <c r="B3478">
        <v>0.05</v>
      </c>
      <c r="C3478">
        <v>11</v>
      </c>
      <c r="D3478">
        <v>-117.61</v>
      </c>
      <c r="F3478" t="str">
        <f t="shared" si="108"/>
        <v>Loss</v>
      </c>
      <c r="G3478">
        <f t="shared" si="109"/>
        <v>90.520363636363641</v>
      </c>
    </row>
    <row r="3479" spans="1:7" x14ac:dyDescent="0.25">
      <c r="A3479">
        <v>286.26</v>
      </c>
      <c r="B3479">
        <v>0.01</v>
      </c>
      <c r="C3479">
        <v>31</v>
      </c>
      <c r="D3479">
        <v>8.34</v>
      </c>
      <c r="F3479" t="str">
        <f t="shared" si="108"/>
        <v>Profit</v>
      </c>
      <c r="G3479">
        <f t="shared" si="109"/>
        <v>9.2341935483870969</v>
      </c>
    </row>
    <row r="3480" spans="1:7" x14ac:dyDescent="0.25">
      <c r="A3480">
        <v>79.930000000000007</v>
      </c>
      <c r="B3480">
        <v>0</v>
      </c>
      <c r="C3480">
        <v>2</v>
      </c>
      <c r="D3480">
        <v>-52.73</v>
      </c>
      <c r="F3480" t="str">
        <f t="shared" si="108"/>
        <v>Loss</v>
      </c>
      <c r="G3480">
        <f t="shared" si="109"/>
        <v>39.965000000000003</v>
      </c>
    </row>
    <row r="3481" spans="1:7" x14ac:dyDescent="0.25">
      <c r="A3481">
        <v>188.53</v>
      </c>
      <c r="B3481">
        <v>0</v>
      </c>
      <c r="C3481">
        <v>23</v>
      </c>
      <c r="D3481">
        <v>-27.49</v>
      </c>
      <c r="F3481" t="str">
        <f t="shared" si="108"/>
        <v>Loss</v>
      </c>
      <c r="G3481">
        <f t="shared" si="109"/>
        <v>8.1969565217391303</v>
      </c>
    </row>
    <row r="3482" spans="1:7" x14ac:dyDescent="0.25">
      <c r="A3482">
        <v>748.25</v>
      </c>
      <c r="B3482">
        <v>0.05</v>
      </c>
      <c r="C3482">
        <v>10</v>
      </c>
      <c r="D3482">
        <v>-86.99</v>
      </c>
      <c r="F3482" t="str">
        <f t="shared" si="108"/>
        <v>Loss</v>
      </c>
      <c r="G3482">
        <f t="shared" si="109"/>
        <v>74.825000000000003</v>
      </c>
    </row>
    <row r="3483" spans="1:7" x14ac:dyDescent="0.25">
      <c r="A3483">
        <v>830.53</v>
      </c>
      <c r="B3483">
        <v>0.01</v>
      </c>
      <c r="C3483">
        <v>41</v>
      </c>
      <c r="D3483">
        <v>120.69</v>
      </c>
      <c r="F3483" t="str">
        <f t="shared" si="108"/>
        <v>Profit</v>
      </c>
      <c r="G3483">
        <f t="shared" si="109"/>
        <v>20.256829268292684</v>
      </c>
    </row>
    <row r="3484" spans="1:7" x14ac:dyDescent="0.25">
      <c r="A3484">
        <v>1601.32</v>
      </c>
      <c r="B3484">
        <v>0.04</v>
      </c>
      <c r="C3484">
        <v>13</v>
      </c>
      <c r="D3484">
        <v>377.81</v>
      </c>
      <c r="F3484" t="str">
        <f t="shared" si="108"/>
        <v>Profit</v>
      </c>
      <c r="G3484">
        <f t="shared" si="109"/>
        <v>123.17846153846153</v>
      </c>
    </row>
    <row r="3485" spans="1:7" x14ac:dyDescent="0.25">
      <c r="A3485">
        <v>5198.12</v>
      </c>
      <c r="B3485">
        <v>0.01</v>
      </c>
      <c r="C3485">
        <v>48</v>
      </c>
      <c r="D3485">
        <v>1481.67</v>
      </c>
      <c r="F3485" t="str">
        <f t="shared" si="108"/>
        <v>Profit</v>
      </c>
      <c r="G3485">
        <f t="shared" si="109"/>
        <v>108.29416666666667</v>
      </c>
    </row>
    <row r="3486" spans="1:7" x14ac:dyDescent="0.25">
      <c r="A3486">
        <v>718.41</v>
      </c>
      <c r="B3486">
        <v>0.1</v>
      </c>
      <c r="C3486">
        <v>19</v>
      </c>
      <c r="D3486">
        <v>23.94</v>
      </c>
      <c r="F3486" t="str">
        <f t="shared" si="108"/>
        <v>Profit</v>
      </c>
      <c r="G3486">
        <f t="shared" si="109"/>
        <v>37.811052631578946</v>
      </c>
    </row>
    <row r="3487" spans="1:7" x14ac:dyDescent="0.25">
      <c r="A3487">
        <v>6742.49</v>
      </c>
      <c r="B3487">
        <v>0.03</v>
      </c>
      <c r="C3487">
        <v>39</v>
      </c>
      <c r="D3487">
        <v>-502.05</v>
      </c>
      <c r="F3487" t="str">
        <f t="shared" si="108"/>
        <v>Loss</v>
      </c>
      <c r="G3487">
        <f t="shared" si="109"/>
        <v>172.88435897435897</v>
      </c>
    </row>
    <row r="3488" spans="1:7" x14ac:dyDescent="0.25">
      <c r="A3488">
        <v>322.73</v>
      </c>
      <c r="B3488">
        <v>7.0000000000000007E-2</v>
      </c>
      <c r="C3488">
        <v>25</v>
      </c>
      <c r="D3488">
        <v>101.83</v>
      </c>
      <c r="F3488" t="str">
        <f t="shared" si="108"/>
        <v>Profit</v>
      </c>
      <c r="G3488">
        <f t="shared" si="109"/>
        <v>12.9092</v>
      </c>
    </row>
    <row r="3489" spans="1:7" x14ac:dyDescent="0.25">
      <c r="A3489">
        <v>109.9</v>
      </c>
      <c r="B3489">
        <v>0.01</v>
      </c>
      <c r="C3489">
        <v>16</v>
      </c>
      <c r="D3489">
        <v>-28.95</v>
      </c>
      <c r="F3489" t="str">
        <f t="shared" si="108"/>
        <v>Loss</v>
      </c>
      <c r="G3489">
        <f t="shared" si="109"/>
        <v>6.8687500000000004</v>
      </c>
    </row>
    <row r="3490" spans="1:7" x14ac:dyDescent="0.25">
      <c r="A3490">
        <v>139.08000000000001</v>
      </c>
      <c r="B3490">
        <v>0.1</v>
      </c>
      <c r="C3490">
        <v>30</v>
      </c>
      <c r="D3490">
        <v>-120.04</v>
      </c>
      <c r="F3490" t="str">
        <f t="shared" si="108"/>
        <v>Loss</v>
      </c>
      <c r="G3490">
        <f t="shared" si="109"/>
        <v>4.6360000000000001</v>
      </c>
    </row>
    <row r="3491" spans="1:7" x14ac:dyDescent="0.25">
      <c r="A3491">
        <v>189.49</v>
      </c>
      <c r="B3491">
        <v>0.09</v>
      </c>
      <c r="C3491">
        <v>38</v>
      </c>
      <c r="D3491">
        <v>-13.71</v>
      </c>
      <c r="F3491" t="str">
        <f t="shared" si="108"/>
        <v>Loss</v>
      </c>
      <c r="G3491">
        <f t="shared" si="109"/>
        <v>4.9865789473684217</v>
      </c>
    </row>
    <row r="3492" spans="1:7" x14ac:dyDescent="0.25">
      <c r="A3492">
        <v>75.28</v>
      </c>
      <c r="B3492">
        <v>0</v>
      </c>
      <c r="C3492">
        <v>9</v>
      </c>
      <c r="D3492">
        <v>-17.22</v>
      </c>
      <c r="F3492" t="str">
        <f t="shared" si="108"/>
        <v>Loss</v>
      </c>
      <c r="G3492">
        <f t="shared" si="109"/>
        <v>8.3644444444444446</v>
      </c>
    </row>
    <row r="3493" spans="1:7" x14ac:dyDescent="0.25">
      <c r="A3493">
        <v>101.14</v>
      </c>
      <c r="B3493">
        <v>0</v>
      </c>
      <c r="C3493">
        <v>16</v>
      </c>
      <c r="D3493">
        <v>-32.619999999999997</v>
      </c>
      <c r="F3493" t="str">
        <f t="shared" si="108"/>
        <v>Loss</v>
      </c>
      <c r="G3493">
        <f t="shared" si="109"/>
        <v>6.32125</v>
      </c>
    </row>
    <row r="3494" spans="1:7" x14ac:dyDescent="0.25">
      <c r="A3494">
        <v>849.51</v>
      </c>
      <c r="B3494">
        <v>0.05</v>
      </c>
      <c r="C3494">
        <v>12</v>
      </c>
      <c r="D3494">
        <v>163.1</v>
      </c>
      <c r="F3494" t="str">
        <f t="shared" si="108"/>
        <v>Profit</v>
      </c>
      <c r="G3494">
        <f t="shared" si="109"/>
        <v>70.792500000000004</v>
      </c>
    </row>
    <row r="3495" spans="1:7" x14ac:dyDescent="0.25">
      <c r="A3495">
        <v>94.84</v>
      </c>
      <c r="B3495">
        <v>0.01</v>
      </c>
      <c r="C3495">
        <v>15</v>
      </c>
      <c r="D3495">
        <v>-26.66</v>
      </c>
      <c r="F3495" t="str">
        <f t="shared" si="108"/>
        <v>Loss</v>
      </c>
      <c r="G3495">
        <f t="shared" si="109"/>
        <v>6.3226666666666667</v>
      </c>
    </row>
    <row r="3496" spans="1:7" x14ac:dyDescent="0.25">
      <c r="A3496">
        <v>341.55</v>
      </c>
      <c r="B3496">
        <v>0.06</v>
      </c>
      <c r="C3496">
        <v>39</v>
      </c>
      <c r="D3496">
        <v>-255.65</v>
      </c>
      <c r="F3496" t="str">
        <f t="shared" si="108"/>
        <v>Loss</v>
      </c>
      <c r="G3496">
        <f t="shared" si="109"/>
        <v>8.7576923076923077</v>
      </c>
    </row>
    <row r="3497" spans="1:7" x14ac:dyDescent="0.25">
      <c r="A3497">
        <v>558.77</v>
      </c>
      <c r="B3497">
        <v>0.03</v>
      </c>
      <c r="C3497">
        <v>37</v>
      </c>
      <c r="D3497">
        <v>-92.87</v>
      </c>
      <c r="F3497" t="str">
        <f t="shared" si="108"/>
        <v>Loss</v>
      </c>
      <c r="G3497">
        <f t="shared" si="109"/>
        <v>15.101891891891892</v>
      </c>
    </row>
    <row r="3498" spans="1:7" x14ac:dyDescent="0.25">
      <c r="A3498">
        <v>98.37</v>
      </c>
      <c r="B3498">
        <v>0.09</v>
      </c>
      <c r="C3498">
        <v>14</v>
      </c>
      <c r="D3498">
        <v>-76.540000000000006</v>
      </c>
      <c r="F3498" t="str">
        <f t="shared" si="108"/>
        <v>Loss</v>
      </c>
      <c r="G3498">
        <f t="shared" si="109"/>
        <v>7.0264285714285721</v>
      </c>
    </row>
    <row r="3499" spans="1:7" x14ac:dyDescent="0.25">
      <c r="A3499">
        <v>28.15</v>
      </c>
      <c r="B3499">
        <v>0.09</v>
      </c>
      <c r="C3499">
        <v>4</v>
      </c>
      <c r="D3499">
        <v>-10.09</v>
      </c>
      <c r="F3499" t="str">
        <f t="shared" si="108"/>
        <v>Loss</v>
      </c>
      <c r="G3499">
        <f t="shared" si="109"/>
        <v>7.0374999999999996</v>
      </c>
    </row>
    <row r="3500" spans="1:7" x14ac:dyDescent="0.25">
      <c r="A3500">
        <v>676.79</v>
      </c>
      <c r="B3500">
        <v>0</v>
      </c>
      <c r="C3500">
        <v>19</v>
      </c>
      <c r="D3500">
        <v>213.2</v>
      </c>
      <c r="F3500" t="str">
        <f t="shared" si="108"/>
        <v>Profit</v>
      </c>
      <c r="G3500">
        <f t="shared" si="109"/>
        <v>35.620526315789469</v>
      </c>
    </row>
    <row r="3501" spans="1:7" x14ac:dyDescent="0.25">
      <c r="A3501">
        <v>133.9</v>
      </c>
      <c r="B3501">
        <v>0.03</v>
      </c>
      <c r="C3501">
        <v>3</v>
      </c>
      <c r="D3501">
        <v>-14.58</v>
      </c>
      <c r="F3501" t="str">
        <f t="shared" si="108"/>
        <v>Loss</v>
      </c>
      <c r="G3501">
        <f t="shared" si="109"/>
        <v>44.633333333333333</v>
      </c>
    </row>
    <row r="3502" spans="1:7" x14ac:dyDescent="0.25">
      <c r="A3502">
        <v>196.85149999999999</v>
      </c>
      <c r="B3502">
        <v>0.09</v>
      </c>
      <c r="C3502">
        <v>2</v>
      </c>
      <c r="D3502">
        <v>-606.6</v>
      </c>
      <c r="F3502" t="str">
        <f t="shared" si="108"/>
        <v>Loss</v>
      </c>
      <c r="G3502">
        <f t="shared" si="109"/>
        <v>98.425749999999994</v>
      </c>
    </row>
    <row r="3503" spans="1:7" x14ac:dyDescent="0.25">
      <c r="A3503">
        <v>203.3</v>
      </c>
      <c r="B3503">
        <v>0.08</v>
      </c>
      <c r="C3503">
        <v>2</v>
      </c>
      <c r="D3503">
        <v>148.25</v>
      </c>
      <c r="F3503" t="str">
        <f t="shared" si="108"/>
        <v>Profit</v>
      </c>
      <c r="G3503">
        <f t="shared" si="109"/>
        <v>101.65</v>
      </c>
    </row>
    <row r="3504" spans="1:7" x14ac:dyDescent="0.25">
      <c r="A3504">
        <v>8218.16</v>
      </c>
      <c r="B3504">
        <v>0.09</v>
      </c>
      <c r="C3504">
        <v>22</v>
      </c>
      <c r="D3504">
        <v>-774.14</v>
      </c>
      <c r="F3504" t="str">
        <f t="shared" si="108"/>
        <v>Loss</v>
      </c>
      <c r="G3504">
        <f t="shared" si="109"/>
        <v>373.55272727272728</v>
      </c>
    </row>
    <row r="3505" spans="1:7" x14ac:dyDescent="0.25">
      <c r="A3505">
        <v>7731.09</v>
      </c>
      <c r="B3505">
        <v>0</v>
      </c>
      <c r="C3505">
        <v>43</v>
      </c>
      <c r="D3505">
        <v>-222.17</v>
      </c>
      <c r="F3505" t="str">
        <f t="shared" si="108"/>
        <v>Loss</v>
      </c>
      <c r="G3505">
        <f t="shared" si="109"/>
        <v>179.79279069767443</v>
      </c>
    </row>
    <row r="3506" spans="1:7" x14ac:dyDescent="0.25">
      <c r="A3506">
        <v>607.41999999999996</v>
      </c>
      <c r="B3506">
        <v>0.03</v>
      </c>
      <c r="C3506">
        <v>38</v>
      </c>
      <c r="D3506">
        <v>-254.14</v>
      </c>
      <c r="F3506" t="str">
        <f t="shared" si="108"/>
        <v>Loss</v>
      </c>
      <c r="G3506">
        <f t="shared" si="109"/>
        <v>15.984736842105262</v>
      </c>
    </row>
    <row r="3507" spans="1:7" x14ac:dyDescent="0.25">
      <c r="A3507">
        <v>10162.575999999999</v>
      </c>
      <c r="B3507">
        <v>0.08</v>
      </c>
      <c r="C3507">
        <v>33</v>
      </c>
      <c r="D3507">
        <v>-969.05</v>
      </c>
      <c r="F3507" t="str">
        <f t="shared" si="108"/>
        <v>Loss</v>
      </c>
      <c r="G3507">
        <f t="shared" si="109"/>
        <v>307.95684848484848</v>
      </c>
    </row>
    <row r="3508" spans="1:7" x14ac:dyDescent="0.25">
      <c r="A3508">
        <v>280.87</v>
      </c>
      <c r="B3508">
        <v>0.01</v>
      </c>
      <c r="C3508">
        <v>48</v>
      </c>
      <c r="D3508">
        <v>-214.15</v>
      </c>
      <c r="F3508" t="str">
        <f t="shared" si="108"/>
        <v>Loss</v>
      </c>
      <c r="G3508">
        <f t="shared" si="109"/>
        <v>5.8514583333333334</v>
      </c>
    </row>
    <row r="3509" spans="1:7" x14ac:dyDescent="0.25">
      <c r="A3509">
        <v>5834.6464999999998</v>
      </c>
      <c r="B3509">
        <v>0.01</v>
      </c>
      <c r="C3509">
        <v>33</v>
      </c>
      <c r="D3509">
        <v>1619.66</v>
      </c>
      <c r="F3509" t="str">
        <f t="shared" si="108"/>
        <v>Profit</v>
      </c>
      <c r="G3509">
        <f t="shared" si="109"/>
        <v>176.80746969696969</v>
      </c>
    </row>
    <row r="3510" spans="1:7" x14ac:dyDescent="0.25">
      <c r="A3510">
        <v>90.05</v>
      </c>
      <c r="B3510">
        <v>0.03</v>
      </c>
      <c r="C3510">
        <v>48</v>
      </c>
      <c r="D3510">
        <v>-107</v>
      </c>
      <c r="F3510" t="str">
        <f t="shared" si="108"/>
        <v>Loss</v>
      </c>
      <c r="G3510">
        <f t="shared" si="109"/>
        <v>1.8760416666666666</v>
      </c>
    </row>
    <row r="3511" spans="1:7" x14ac:dyDescent="0.25">
      <c r="A3511">
        <v>7804.53</v>
      </c>
      <c r="B3511">
        <v>0.05</v>
      </c>
      <c r="C3511">
        <v>46</v>
      </c>
      <c r="D3511">
        <v>2057.17</v>
      </c>
      <c r="F3511" t="str">
        <f t="shared" si="108"/>
        <v>Profit</v>
      </c>
      <c r="G3511">
        <f t="shared" si="109"/>
        <v>169.66369565217391</v>
      </c>
    </row>
    <row r="3512" spans="1:7" x14ac:dyDescent="0.25">
      <c r="A3512">
        <v>4567.3599999999997</v>
      </c>
      <c r="B3512">
        <v>7.0000000000000007E-2</v>
      </c>
      <c r="C3512">
        <v>13</v>
      </c>
      <c r="D3512">
        <v>889.31</v>
      </c>
      <c r="F3512" t="str">
        <f t="shared" si="108"/>
        <v>Profit</v>
      </c>
      <c r="G3512">
        <f t="shared" si="109"/>
        <v>351.33538461538461</v>
      </c>
    </row>
    <row r="3513" spans="1:7" x14ac:dyDescent="0.25">
      <c r="A3513">
        <v>1624.67</v>
      </c>
      <c r="B3513">
        <v>0.04</v>
      </c>
      <c r="C3513">
        <v>35</v>
      </c>
      <c r="D3513">
        <v>504.35</v>
      </c>
      <c r="F3513" t="str">
        <f t="shared" si="108"/>
        <v>Profit</v>
      </c>
      <c r="G3513">
        <f t="shared" si="109"/>
        <v>46.419142857142859</v>
      </c>
    </row>
    <row r="3514" spans="1:7" x14ac:dyDescent="0.25">
      <c r="A3514">
        <v>74.34</v>
      </c>
      <c r="B3514">
        <v>0.05</v>
      </c>
      <c r="C3514">
        <v>32</v>
      </c>
      <c r="D3514">
        <v>-166.55</v>
      </c>
      <c r="F3514" t="str">
        <f t="shared" si="108"/>
        <v>Loss</v>
      </c>
      <c r="G3514">
        <f t="shared" si="109"/>
        <v>2.3231250000000001</v>
      </c>
    </row>
    <row r="3515" spans="1:7" x14ac:dyDescent="0.25">
      <c r="A3515">
        <v>228.8</v>
      </c>
      <c r="B3515">
        <v>0.03</v>
      </c>
      <c r="C3515">
        <v>35</v>
      </c>
      <c r="D3515">
        <v>-99.08</v>
      </c>
      <c r="F3515" t="str">
        <f t="shared" si="108"/>
        <v>Loss</v>
      </c>
      <c r="G3515">
        <f t="shared" si="109"/>
        <v>6.5371428571428574</v>
      </c>
    </row>
    <row r="3516" spans="1:7" x14ac:dyDescent="0.25">
      <c r="A3516">
        <v>414.11</v>
      </c>
      <c r="B3516">
        <v>0.08</v>
      </c>
      <c r="C3516">
        <v>49</v>
      </c>
      <c r="D3516">
        <v>-172.32</v>
      </c>
      <c r="F3516" t="str">
        <f t="shared" si="108"/>
        <v>Loss</v>
      </c>
      <c r="G3516">
        <f t="shared" si="109"/>
        <v>8.4512244897959192</v>
      </c>
    </row>
    <row r="3517" spans="1:7" x14ac:dyDescent="0.25">
      <c r="A3517">
        <v>6089.05</v>
      </c>
      <c r="B3517">
        <v>0.08</v>
      </c>
      <c r="C3517">
        <v>43</v>
      </c>
      <c r="D3517">
        <v>-2110.56</v>
      </c>
      <c r="F3517" t="str">
        <f t="shared" si="108"/>
        <v>Loss</v>
      </c>
      <c r="G3517">
        <f t="shared" si="109"/>
        <v>141.60581395348837</v>
      </c>
    </row>
    <row r="3518" spans="1:7" x14ac:dyDescent="0.25">
      <c r="A3518">
        <v>153.27000000000001</v>
      </c>
      <c r="B3518">
        <v>0.08</v>
      </c>
      <c r="C3518">
        <v>45</v>
      </c>
      <c r="D3518">
        <v>60.29</v>
      </c>
      <c r="F3518" t="str">
        <f t="shared" si="108"/>
        <v>Profit</v>
      </c>
      <c r="G3518">
        <f t="shared" si="109"/>
        <v>3.4060000000000001</v>
      </c>
    </row>
    <row r="3519" spans="1:7" x14ac:dyDescent="0.25">
      <c r="A3519">
        <v>5433.0895</v>
      </c>
      <c r="B3519">
        <v>0</v>
      </c>
      <c r="C3519">
        <v>29</v>
      </c>
      <c r="D3519">
        <v>1365.28</v>
      </c>
      <c r="F3519" t="str">
        <f t="shared" si="108"/>
        <v>Profit</v>
      </c>
      <c r="G3519">
        <f t="shared" si="109"/>
        <v>187.34791379310346</v>
      </c>
    </row>
    <row r="3520" spans="1:7" x14ac:dyDescent="0.25">
      <c r="A3520">
        <v>2637.78</v>
      </c>
      <c r="B3520">
        <v>0.04</v>
      </c>
      <c r="C3520">
        <v>17</v>
      </c>
      <c r="D3520">
        <v>-0.84</v>
      </c>
      <c r="F3520" t="str">
        <f t="shared" si="108"/>
        <v>Loss</v>
      </c>
      <c r="G3520">
        <f t="shared" si="109"/>
        <v>155.16352941176473</v>
      </c>
    </row>
    <row r="3521" spans="1:7" x14ac:dyDescent="0.25">
      <c r="A3521">
        <v>157.4</v>
      </c>
      <c r="B3521">
        <v>0.01</v>
      </c>
      <c r="C3521">
        <v>29</v>
      </c>
      <c r="D3521">
        <v>-118.56</v>
      </c>
      <c r="F3521" t="str">
        <f t="shared" si="108"/>
        <v>Loss</v>
      </c>
      <c r="G3521">
        <f t="shared" si="109"/>
        <v>5.4275862068965521</v>
      </c>
    </row>
    <row r="3522" spans="1:7" x14ac:dyDescent="0.25">
      <c r="A3522">
        <v>133.94</v>
      </c>
      <c r="B3522">
        <v>0.08</v>
      </c>
      <c r="C3522">
        <v>24</v>
      </c>
      <c r="D3522">
        <v>45</v>
      </c>
      <c r="F3522" t="str">
        <f t="shared" si="108"/>
        <v>Profit</v>
      </c>
      <c r="G3522">
        <f t="shared" si="109"/>
        <v>5.5808333333333335</v>
      </c>
    </row>
    <row r="3523" spans="1:7" x14ac:dyDescent="0.25">
      <c r="A3523">
        <v>74.05</v>
      </c>
      <c r="B3523">
        <v>0.02</v>
      </c>
      <c r="C3523">
        <v>3</v>
      </c>
      <c r="D3523">
        <v>44.54</v>
      </c>
      <c r="F3523" t="str">
        <f t="shared" ref="F3523:F3586" si="110">IF(D3523&gt;0,"Profit","Loss")</f>
        <v>Profit</v>
      </c>
      <c r="G3523">
        <f t="shared" ref="G3523:G3586" si="111">IFERROR(A3523/C3523,0)</f>
        <v>24.683333333333334</v>
      </c>
    </row>
    <row r="3524" spans="1:7" x14ac:dyDescent="0.25">
      <c r="A3524">
        <v>10469.030000000001</v>
      </c>
      <c r="B3524">
        <v>7.0000000000000007E-2</v>
      </c>
      <c r="C3524">
        <v>21</v>
      </c>
      <c r="D3524">
        <v>2608.7199999999998</v>
      </c>
      <c r="F3524" t="str">
        <f t="shared" si="110"/>
        <v>Profit</v>
      </c>
      <c r="G3524">
        <f t="shared" si="111"/>
        <v>498.52523809523814</v>
      </c>
    </row>
    <row r="3525" spans="1:7" x14ac:dyDescent="0.25">
      <c r="A3525">
        <v>835.55</v>
      </c>
      <c r="B3525">
        <v>0.04</v>
      </c>
      <c r="C3525">
        <v>18</v>
      </c>
      <c r="D3525">
        <v>171.59</v>
      </c>
      <c r="F3525" t="str">
        <f t="shared" si="110"/>
        <v>Profit</v>
      </c>
      <c r="G3525">
        <f t="shared" si="111"/>
        <v>46.419444444444444</v>
      </c>
    </row>
    <row r="3526" spans="1:7" x14ac:dyDescent="0.25">
      <c r="A3526">
        <v>6641.14</v>
      </c>
      <c r="B3526">
        <v>0.05</v>
      </c>
      <c r="C3526">
        <v>23</v>
      </c>
      <c r="D3526">
        <v>673.77</v>
      </c>
      <c r="F3526" t="str">
        <f t="shared" si="110"/>
        <v>Profit</v>
      </c>
      <c r="G3526">
        <f t="shared" si="111"/>
        <v>288.74521739130438</v>
      </c>
    </row>
    <row r="3527" spans="1:7" x14ac:dyDescent="0.25">
      <c r="A3527">
        <v>94.56</v>
      </c>
      <c r="B3527">
        <v>0</v>
      </c>
      <c r="C3527">
        <v>34</v>
      </c>
      <c r="D3527">
        <v>37.729999999999997</v>
      </c>
      <c r="F3527" t="str">
        <f t="shared" si="110"/>
        <v>Profit</v>
      </c>
      <c r="G3527">
        <f t="shared" si="111"/>
        <v>2.7811764705882354</v>
      </c>
    </row>
    <row r="3528" spans="1:7" x14ac:dyDescent="0.25">
      <c r="A3528">
        <v>83.31</v>
      </c>
      <c r="B3528">
        <v>0.06</v>
      </c>
      <c r="C3528">
        <v>13</v>
      </c>
      <c r="D3528">
        <v>22.8</v>
      </c>
      <c r="F3528" t="str">
        <f t="shared" si="110"/>
        <v>Profit</v>
      </c>
      <c r="G3528">
        <f t="shared" si="111"/>
        <v>6.4084615384615384</v>
      </c>
    </row>
    <row r="3529" spans="1:7" x14ac:dyDescent="0.25">
      <c r="A3529">
        <v>1239.6315</v>
      </c>
      <c r="B3529">
        <v>0</v>
      </c>
      <c r="C3529">
        <v>16</v>
      </c>
      <c r="D3529">
        <v>-172.55</v>
      </c>
      <c r="F3529" t="str">
        <f t="shared" si="110"/>
        <v>Loss</v>
      </c>
      <c r="G3529">
        <f t="shared" si="111"/>
        <v>77.476968749999997</v>
      </c>
    </row>
    <row r="3530" spans="1:7" x14ac:dyDescent="0.25">
      <c r="A3530">
        <v>25.52</v>
      </c>
      <c r="B3530">
        <v>0.01</v>
      </c>
      <c r="C3530">
        <v>2</v>
      </c>
      <c r="D3530">
        <v>21.77</v>
      </c>
      <c r="F3530" t="str">
        <f t="shared" si="110"/>
        <v>Profit</v>
      </c>
      <c r="G3530">
        <f t="shared" si="111"/>
        <v>12.76</v>
      </c>
    </row>
    <row r="3531" spans="1:7" x14ac:dyDescent="0.25">
      <c r="A3531">
        <v>321.57</v>
      </c>
      <c r="B3531">
        <v>0.01</v>
      </c>
      <c r="C3531">
        <v>3</v>
      </c>
      <c r="D3531">
        <v>-100.05</v>
      </c>
      <c r="F3531" t="str">
        <f t="shared" si="110"/>
        <v>Loss</v>
      </c>
      <c r="G3531">
        <f t="shared" si="111"/>
        <v>107.19</v>
      </c>
    </row>
    <row r="3532" spans="1:7" x14ac:dyDescent="0.25">
      <c r="A3532">
        <v>1085.1600000000001</v>
      </c>
      <c r="B3532">
        <v>0.08</v>
      </c>
      <c r="C3532">
        <v>12</v>
      </c>
      <c r="D3532">
        <v>-311.54000000000002</v>
      </c>
      <c r="F3532" t="str">
        <f t="shared" si="110"/>
        <v>Loss</v>
      </c>
      <c r="G3532">
        <f t="shared" si="111"/>
        <v>90.43</v>
      </c>
    </row>
    <row r="3533" spans="1:7" x14ac:dyDescent="0.25">
      <c r="A3533">
        <v>855.86500000000001</v>
      </c>
      <c r="B3533">
        <v>0.04</v>
      </c>
      <c r="C3533">
        <v>9</v>
      </c>
      <c r="D3533">
        <v>-153.91999999999999</v>
      </c>
      <c r="F3533" t="str">
        <f t="shared" si="110"/>
        <v>Loss</v>
      </c>
      <c r="G3533">
        <f t="shared" si="111"/>
        <v>95.096111111111114</v>
      </c>
    </row>
    <row r="3534" spans="1:7" x14ac:dyDescent="0.25">
      <c r="A3534">
        <v>103.75</v>
      </c>
      <c r="B3534">
        <v>0.01</v>
      </c>
      <c r="C3534">
        <v>8</v>
      </c>
      <c r="D3534">
        <v>25.13</v>
      </c>
      <c r="F3534" t="str">
        <f t="shared" si="110"/>
        <v>Profit</v>
      </c>
      <c r="G3534">
        <f t="shared" si="111"/>
        <v>12.96875</v>
      </c>
    </row>
    <row r="3535" spans="1:7" x14ac:dyDescent="0.25">
      <c r="A3535">
        <v>1822.83</v>
      </c>
      <c r="B3535">
        <v>0.08</v>
      </c>
      <c r="C3535">
        <v>7</v>
      </c>
      <c r="D3535">
        <v>-627.64</v>
      </c>
      <c r="F3535" t="str">
        <f t="shared" si="110"/>
        <v>Loss</v>
      </c>
      <c r="G3535">
        <f t="shared" si="111"/>
        <v>260.40428571428572</v>
      </c>
    </row>
    <row r="3536" spans="1:7" x14ac:dyDescent="0.25">
      <c r="A3536">
        <v>4621.1000000000004</v>
      </c>
      <c r="B3536">
        <v>0.09</v>
      </c>
      <c r="C3536">
        <v>17</v>
      </c>
      <c r="D3536">
        <v>-635.65</v>
      </c>
      <c r="F3536" t="str">
        <f t="shared" si="110"/>
        <v>Loss</v>
      </c>
      <c r="G3536">
        <f t="shared" si="111"/>
        <v>271.82941176470592</v>
      </c>
    </row>
    <row r="3537" spans="1:7" x14ac:dyDescent="0.25">
      <c r="A3537">
        <v>460.2</v>
      </c>
      <c r="B3537">
        <v>0.01</v>
      </c>
      <c r="C3537">
        <v>42</v>
      </c>
      <c r="D3537">
        <v>-214.39</v>
      </c>
      <c r="F3537" t="str">
        <f t="shared" si="110"/>
        <v>Loss</v>
      </c>
      <c r="G3537">
        <f t="shared" si="111"/>
        <v>10.957142857142857</v>
      </c>
    </row>
    <row r="3538" spans="1:7" x14ac:dyDescent="0.25">
      <c r="A3538">
        <v>66.430000000000007</v>
      </c>
      <c r="B3538">
        <v>0.01</v>
      </c>
      <c r="C3538">
        <v>5</v>
      </c>
      <c r="D3538">
        <v>-9.4499999999999993</v>
      </c>
      <c r="F3538" t="str">
        <f t="shared" si="110"/>
        <v>Loss</v>
      </c>
      <c r="G3538">
        <f t="shared" si="111"/>
        <v>13.286000000000001</v>
      </c>
    </row>
    <row r="3539" spans="1:7" x14ac:dyDescent="0.25">
      <c r="A3539">
        <v>6420.87</v>
      </c>
      <c r="B3539">
        <v>0.02</v>
      </c>
      <c r="C3539">
        <v>9</v>
      </c>
      <c r="D3539">
        <v>-690.21</v>
      </c>
      <c r="F3539" t="str">
        <f t="shared" si="110"/>
        <v>Loss</v>
      </c>
      <c r="G3539">
        <f t="shared" si="111"/>
        <v>713.43</v>
      </c>
    </row>
    <row r="3540" spans="1:7" x14ac:dyDescent="0.25">
      <c r="A3540">
        <v>639.19000000000005</v>
      </c>
      <c r="B3540">
        <v>0.09</v>
      </c>
      <c r="C3540">
        <v>31</v>
      </c>
      <c r="D3540">
        <v>274.89999999999998</v>
      </c>
      <c r="F3540" t="str">
        <f t="shared" si="110"/>
        <v>Profit</v>
      </c>
      <c r="G3540">
        <f t="shared" si="111"/>
        <v>20.619032258064518</v>
      </c>
    </row>
    <row r="3541" spans="1:7" x14ac:dyDescent="0.25">
      <c r="A3541">
        <v>667.35</v>
      </c>
      <c r="B3541">
        <v>0.04</v>
      </c>
      <c r="C3541">
        <v>34</v>
      </c>
      <c r="D3541">
        <v>80.92</v>
      </c>
      <c r="F3541" t="str">
        <f t="shared" si="110"/>
        <v>Profit</v>
      </c>
      <c r="G3541">
        <f t="shared" si="111"/>
        <v>19.627941176470589</v>
      </c>
    </row>
    <row r="3542" spans="1:7" x14ac:dyDescent="0.25">
      <c r="A3542">
        <v>2674.18</v>
      </c>
      <c r="B3542">
        <v>0.06</v>
      </c>
      <c r="C3542">
        <v>25</v>
      </c>
      <c r="D3542">
        <v>631.99</v>
      </c>
      <c r="F3542" t="str">
        <f t="shared" si="110"/>
        <v>Profit</v>
      </c>
      <c r="G3542">
        <f t="shared" si="111"/>
        <v>106.96719999999999</v>
      </c>
    </row>
    <row r="3543" spans="1:7" x14ac:dyDescent="0.25">
      <c r="A3543">
        <v>4242.76</v>
      </c>
      <c r="B3543">
        <v>7.0000000000000007E-2</v>
      </c>
      <c r="C3543">
        <v>21</v>
      </c>
      <c r="D3543">
        <v>340.88</v>
      </c>
      <c r="F3543" t="str">
        <f t="shared" si="110"/>
        <v>Profit</v>
      </c>
      <c r="G3543">
        <f t="shared" si="111"/>
        <v>202.03619047619048</v>
      </c>
    </row>
    <row r="3544" spans="1:7" x14ac:dyDescent="0.25">
      <c r="A3544">
        <v>2435.3200000000002</v>
      </c>
      <c r="B3544">
        <v>0.09</v>
      </c>
      <c r="C3544">
        <v>44</v>
      </c>
      <c r="D3544">
        <v>650.55999999999995</v>
      </c>
      <c r="F3544" t="str">
        <f t="shared" si="110"/>
        <v>Profit</v>
      </c>
      <c r="G3544">
        <f t="shared" si="111"/>
        <v>55.348181818181821</v>
      </c>
    </row>
    <row r="3545" spans="1:7" x14ac:dyDescent="0.25">
      <c r="A3545">
        <v>63.02</v>
      </c>
      <c r="B3545">
        <v>7.0000000000000007E-2</v>
      </c>
      <c r="C3545">
        <v>27</v>
      </c>
      <c r="D3545">
        <v>-119.66</v>
      </c>
      <c r="F3545" t="str">
        <f t="shared" si="110"/>
        <v>Loss</v>
      </c>
      <c r="G3545">
        <f t="shared" si="111"/>
        <v>2.3340740740740742</v>
      </c>
    </row>
    <row r="3546" spans="1:7" x14ac:dyDescent="0.25">
      <c r="A3546">
        <v>3245.73</v>
      </c>
      <c r="B3546">
        <v>0.09</v>
      </c>
      <c r="C3546">
        <v>32</v>
      </c>
      <c r="D3546">
        <v>569.57000000000005</v>
      </c>
      <c r="F3546" t="str">
        <f t="shared" si="110"/>
        <v>Profit</v>
      </c>
      <c r="G3546">
        <f t="shared" si="111"/>
        <v>101.4290625</v>
      </c>
    </row>
    <row r="3547" spans="1:7" x14ac:dyDescent="0.25">
      <c r="A3547">
        <v>241.14</v>
      </c>
      <c r="B3547">
        <v>0.08</v>
      </c>
      <c r="C3547">
        <v>37</v>
      </c>
      <c r="D3547">
        <v>-120.08</v>
      </c>
      <c r="F3547" t="str">
        <f t="shared" si="110"/>
        <v>Loss</v>
      </c>
      <c r="G3547">
        <f t="shared" si="111"/>
        <v>6.5172972972972971</v>
      </c>
    </row>
    <row r="3548" spans="1:7" x14ac:dyDescent="0.25">
      <c r="A3548">
        <v>298.52</v>
      </c>
      <c r="B3548">
        <v>0</v>
      </c>
      <c r="C3548">
        <v>9</v>
      </c>
      <c r="D3548">
        <v>73.19</v>
      </c>
      <c r="F3548" t="str">
        <f t="shared" si="110"/>
        <v>Profit</v>
      </c>
      <c r="G3548">
        <f t="shared" si="111"/>
        <v>33.168888888888887</v>
      </c>
    </row>
    <row r="3549" spans="1:7" x14ac:dyDescent="0.25">
      <c r="A3549">
        <v>5513.82</v>
      </c>
      <c r="B3549">
        <v>0.03</v>
      </c>
      <c r="C3549">
        <v>50</v>
      </c>
      <c r="D3549">
        <v>1581.93</v>
      </c>
      <c r="F3549" t="str">
        <f t="shared" si="110"/>
        <v>Profit</v>
      </c>
      <c r="G3549">
        <f t="shared" si="111"/>
        <v>110.2764</v>
      </c>
    </row>
    <row r="3550" spans="1:7" x14ac:dyDescent="0.25">
      <c r="A3550">
        <v>2407.6930000000002</v>
      </c>
      <c r="B3550">
        <v>0.04</v>
      </c>
      <c r="C3550">
        <v>25</v>
      </c>
      <c r="D3550">
        <v>424.14</v>
      </c>
      <c r="F3550" t="str">
        <f t="shared" si="110"/>
        <v>Profit</v>
      </c>
      <c r="G3550">
        <f t="shared" si="111"/>
        <v>96.307720000000003</v>
      </c>
    </row>
    <row r="3551" spans="1:7" x14ac:dyDescent="0.25">
      <c r="A3551">
        <v>4698.5</v>
      </c>
      <c r="B3551">
        <v>0.04</v>
      </c>
      <c r="C3551">
        <v>36</v>
      </c>
      <c r="D3551">
        <v>-219.38</v>
      </c>
      <c r="F3551" t="str">
        <f t="shared" si="110"/>
        <v>Loss</v>
      </c>
      <c r="G3551">
        <f t="shared" si="111"/>
        <v>130.51388888888889</v>
      </c>
    </row>
    <row r="3552" spans="1:7" x14ac:dyDescent="0.25">
      <c r="A3552">
        <v>36.86</v>
      </c>
      <c r="B3552">
        <v>7.0000000000000007E-2</v>
      </c>
      <c r="C3552">
        <v>5</v>
      </c>
      <c r="D3552">
        <v>-32.82</v>
      </c>
      <c r="F3552" t="str">
        <f t="shared" si="110"/>
        <v>Loss</v>
      </c>
      <c r="G3552">
        <f t="shared" si="111"/>
        <v>7.3719999999999999</v>
      </c>
    </row>
    <row r="3553" spans="1:7" x14ac:dyDescent="0.25">
      <c r="A3553">
        <v>1363</v>
      </c>
      <c r="B3553">
        <v>0.04</v>
      </c>
      <c r="C3553">
        <v>26</v>
      </c>
      <c r="D3553">
        <v>149.83000000000001</v>
      </c>
      <c r="F3553" t="str">
        <f t="shared" si="110"/>
        <v>Profit</v>
      </c>
      <c r="G3553">
        <f t="shared" si="111"/>
        <v>52.42307692307692</v>
      </c>
    </row>
    <row r="3554" spans="1:7" x14ac:dyDescent="0.25">
      <c r="A3554">
        <v>347.47</v>
      </c>
      <c r="B3554">
        <v>0.09</v>
      </c>
      <c r="C3554">
        <v>16</v>
      </c>
      <c r="D3554">
        <v>-86.2</v>
      </c>
      <c r="F3554" t="str">
        <f t="shared" si="110"/>
        <v>Loss</v>
      </c>
      <c r="G3554">
        <f t="shared" si="111"/>
        <v>21.716875000000002</v>
      </c>
    </row>
    <row r="3555" spans="1:7" x14ac:dyDescent="0.25">
      <c r="A3555">
        <v>4411.5</v>
      </c>
      <c r="B3555">
        <v>0.1</v>
      </c>
      <c r="C3555">
        <v>37</v>
      </c>
      <c r="D3555">
        <v>-1799.35</v>
      </c>
      <c r="F3555" t="str">
        <f t="shared" si="110"/>
        <v>Loss</v>
      </c>
      <c r="G3555">
        <f t="shared" si="111"/>
        <v>119.22972972972973</v>
      </c>
    </row>
    <row r="3556" spans="1:7" x14ac:dyDescent="0.25">
      <c r="A3556">
        <v>127.9</v>
      </c>
      <c r="B3556">
        <v>7.0000000000000007E-2</v>
      </c>
      <c r="C3556">
        <v>31</v>
      </c>
      <c r="D3556">
        <v>54.21</v>
      </c>
      <c r="F3556" t="str">
        <f t="shared" si="110"/>
        <v>Profit</v>
      </c>
      <c r="G3556">
        <f t="shared" si="111"/>
        <v>4.1258064516129034</v>
      </c>
    </row>
    <row r="3557" spans="1:7" x14ac:dyDescent="0.25">
      <c r="A3557">
        <v>2654.16</v>
      </c>
      <c r="B3557">
        <v>0.01</v>
      </c>
      <c r="C3557">
        <v>27</v>
      </c>
      <c r="D3557">
        <v>600.92999999999995</v>
      </c>
      <c r="F3557" t="str">
        <f t="shared" si="110"/>
        <v>Profit</v>
      </c>
      <c r="G3557">
        <f t="shared" si="111"/>
        <v>98.302222222222213</v>
      </c>
    </row>
    <row r="3558" spans="1:7" x14ac:dyDescent="0.25">
      <c r="A3558">
        <v>1722.65</v>
      </c>
      <c r="B3558">
        <v>0.05</v>
      </c>
      <c r="C3558">
        <v>15</v>
      </c>
      <c r="D3558">
        <v>-399.67</v>
      </c>
      <c r="F3558" t="str">
        <f t="shared" si="110"/>
        <v>Loss</v>
      </c>
      <c r="G3558">
        <f t="shared" si="111"/>
        <v>114.84333333333333</v>
      </c>
    </row>
    <row r="3559" spans="1:7" x14ac:dyDescent="0.25">
      <c r="A3559">
        <v>5072.34</v>
      </c>
      <c r="B3559">
        <v>0.06</v>
      </c>
      <c r="C3559">
        <v>36</v>
      </c>
      <c r="D3559">
        <v>369.46</v>
      </c>
      <c r="F3559" t="str">
        <f t="shared" si="110"/>
        <v>Profit</v>
      </c>
      <c r="G3559">
        <f t="shared" si="111"/>
        <v>140.89833333333334</v>
      </c>
    </row>
    <row r="3560" spans="1:7" x14ac:dyDescent="0.25">
      <c r="A3560">
        <v>36.229999999999997</v>
      </c>
      <c r="B3560">
        <v>0.02</v>
      </c>
      <c r="C3560">
        <v>16</v>
      </c>
      <c r="D3560">
        <v>-24.87</v>
      </c>
      <c r="F3560" t="str">
        <f t="shared" si="110"/>
        <v>Loss</v>
      </c>
      <c r="G3560">
        <f t="shared" si="111"/>
        <v>2.2643749999999998</v>
      </c>
    </row>
    <row r="3561" spans="1:7" x14ac:dyDescent="0.25">
      <c r="A3561">
        <v>2169.4899999999998</v>
      </c>
      <c r="B3561">
        <v>0.06</v>
      </c>
      <c r="C3561">
        <v>40</v>
      </c>
      <c r="D3561">
        <v>1043.43</v>
      </c>
      <c r="F3561" t="str">
        <f t="shared" si="110"/>
        <v>Profit</v>
      </c>
      <c r="G3561">
        <f t="shared" si="111"/>
        <v>54.237249999999996</v>
      </c>
    </row>
    <row r="3562" spans="1:7" x14ac:dyDescent="0.25">
      <c r="A3562">
        <v>260.08</v>
      </c>
      <c r="B3562">
        <v>0.1</v>
      </c>
      <c r="C3562">
        <v>23</v>
      </c>
      <c r="D3562">
        <v>-37.85</v>
      </c>
      <c r="F3562" t="str">
        <f t="shared" si="110"/>
        <v>Loss</v>
      </c>
      <c r="G3562">
        <f t="shared" si="111"/>
        <v>11.307826086956521</v>
      </c>
    </row>
    <row r="3563" spans="1:7" x14ac:dyDescent="0.25">
      <c r="A3563">
        <v>473.67</v>
      </c>
      <c r="B3563">
        <v>0.04</v>
      </c>
      <c r="C3563">
        <v>41</v>
      </c>
      <c r="D3563">
        <v>78.2</v>
      </c>
      <c r="F3563" t="str">
        <f t="shared" si="110"/>
        <v>Profit</v>
      </c>
      <c r="G3563">
        <f t="shared" si="111"/>
        <v>11.552926829268293</v>
      </c>
    </row>
    <row r="3564" spans="1:7" x14ac:dyDescent="0.25">
      <c r="A3564">
        <v>19.57</v>
      </c>
      <c r="B3564">
        <v>0.02</v>
      </c>
      <c r="C3564">
        <v>3</v>
      </c>
      <c r="D3564">
        <v>-5.35</v>
      </c>
      <c r="F3564" t="str">
        <f t="shared" si="110"/>
        <v>Loss</v>
      </c>
      <c r="G3564">
        <f t="shared" si="111"/>
        <v>6.5233333333333334</v>
      </c>
    </row>
    <row r="3565" spans="1:7" x14ac:dyDescent="0.25">
      <c r="A3565">
        <v>10480.272000000001</v>
      </c>
      <c r="B3565">
        <v>7.0000000000000007E-2</v>
      </c>
      <c r="C3565">
        <v>24</v>
      </c>
      <c r="D3565">
        <v>2271.6799999999998</v>
      </c>
      <c r="F3565" t="str">
        <f t="shared" si="110"/>
        <v>Profit</v>
      </c>
      <c r="G3565">
        <f t="shared" si="111"/>
        <v>436.67800000000005</v>
      </c>
    </row>
    <row r="3566" spans="1:7" x14ac:dyDescent="0.25">
      <c r="A3566">
        <v>1644.59</v>
      </c>
      <c r="B3566">
        <v>0.09</v>
      </c>
      <c r="C3566">
        <v>33</v>
      </c>
      <c r="D3566">
        <v>-52.92</v>
      </c>
      <c r="F3566" t="str">
        <f t="shared" si="110"/>
        <v>Loss</v>
      </c>
      <c r="G3566">
        <f t="shared" si="111"/>
        <v>49.836060606060606</v>
      </c>
    </row>
    <row r="3567" spans="1:7" x14ac:dyDescent="0.25">
      <c r="A3567">
        <v>1991.26</v>
      </c>
      <c r="B3567">
        <v>0.01</v>
      </c>
      <c r="C3567">
        <v>27</v>
      </c>
      <c r="D3567">
        <v>-528.09</v>
      </c>
      <c r="F3567" t="str">
        <f t="shared" si="110"/>
        <v>Loss</v>
      </c>
      <c r="G3567">
        <f t="shared" si="111"/>
        <v>73.750370370370376</v>
      </c>
    </row>
    <row r="3568" spans="1:7" x14ac:dyDescent="0.25">
      <c r="A3568">
        <v>374.78</v>
      </c>
      <c r="B3568">
        <v>0.09</v>
      </c>
      <c r="C3568">
        <v>7</v>
      </c>
      <c r="D3568">
        <v>20.03</v>
      </c>
      <c r="F3568" t="str">
        <f t="shared" si="110"/>
        <v>Profit</v>
      </c>
      <c r="G3568">
        <f t="shared" si="111"/>
        <v>53.54</v>
      </c>
    </row>
    <row r="3569" spans="1:7" x14ac:dyDescent="0.25">
      <c r="A3569">
        <v>2860.93</v>
      </c>
      <c r="B3569">
        <v>0.03</v>
      </c>
      <c r="C3569">
        <v>50</v>
      </c>
      <c r="D3569">
        <v>832.62</v>
      </c>
      <c r="F3569" t="str">
        <f t="shared" si="110"/>
        <v>Profit</v>
      </c>
      <c r="G3569">
        <f t="shared" si="111"/>
        <v>57.218599999999995</v>
      </c>
    </row>
    <row r="3570" spans="1:7" x14ac:dyDescent="0.25">
      <c r="A3570">
        <v>118.43</v>
      </c>
      <c r="B3570">
        <v>0.02</v>
      </c>
      <c r="C3570">
        <v>26</v>
      </c>
      <c r="D3570">
        <v>11.96</v>
      </c>
      <c r="F3570" t="str">
        <f t="shared" si="110"/>
        <v>Profit</v>
      </c>
      <c r="G3570">
        <f t="shared" si="111"/>
        <v>4.5550000000000006</v>
      </c>
    </row>
    <row r="3571" spans="1:7" x14ac:dyDescent="0.25">
      <c r="A3571">
        <v>519.65</v>
      </c>
      <c r="B3571">
        <v>0.03</v>
      </c>
      <c r="C3571">
        <v>16</v>
      </c>
      <c r="D3571">
        <v>26.36</v>
      </c>
      <c r="F3571" t="str">
        <f t="shared" si="110"/>
        <v>Profit</v>
      </c>
      <c r="G3571">
        <f t="shared" si="111"/>
        <v>32.478124999999999</v>
      </c>
    </row>
    <row r="3572" spans="1:7" x14ac:dyDescent="0.25">
      <c r="A3572">
        <v>2728.42</v>
      </c>
      <c r="B3572">
        <v>0.06</v>
      </c>
      <c r="C3572">
        <v>45</v>
      </c>
      <c r="D3572">
        <v>664.15</v>
      </c>
      <c r="F3572" t="str">
        <f t="shared" si="110"/>
        <v>Profit</v>
      </c>
      <c r="G3572">
        <f t="shared" si="111"/>
        <v>60.631555555555558</v>
      </c>
    </row>
    <row r="3573" spans="1:7" x14ac:dyDescent="0.25">
      <c r="A3573">
        <v>1991.93</v>
      </c>
      <c r="B3573">
        <v>0.02</v>
      </c>
      <c r="C3573">
        <v>41</v>
      </c>
      <c r="D3573">
        <v>951.5</v>
      </c>
      <c r="F3573" t="str">
        <f t="shared" si="110"/>
        <v>Profit</v>
      </c>
      <c r="G3573">
        <f t="shared" si="111"/>
        <v>48.583658536585368</v>
      </c>
    </row>
    <row r="3574" spans="1:7" x14ac:dyDescent="0.25">
      <c r="A3574">
        <v>68.319999999999993</v>
      </c>
      <c r="B3574">
        <v>0.05</v>
      </c>
      <c r="C3574">
        <v>15</v>
      </c>
      <c r="D3574">
        <v>-66.72</v>
      </c>
      <c r="F3574" t="str">
        <f t="shared" si="110"/>
        <v>Loss</v>
      </c>
      <c r="G3574">
        <f t="shared" si="111"/>
        <v>4.554666666666666</v>
      </c>
    </row>
    <row r="3575" spans="1:7" x14ac:dyDescent="0.25">
      <c r="A3575">
        <v>536.38</v>
      </c>
      <c r="B3575">
        <v>0.03</v>
      </c>
      <c r="C3575">
        <v>3</v>
      </c>
      <c r="D3575">
        <v>-258.8</v>
      </c>
      <c r="F3575" t="str">
        <f t="shared" si="110"/>
        <v>Loss</v>
      </c>
      <c r="G3575">
        <f t="shared" si="111"/>
        <v>178.79333333333332</v>
      </c>
    </row>
    <row r="3576" spans="1:7" x14ac:dyDescent="0.25">
      <c r="A3576">
        <v>391.87549999999999</v>
      </c>
      <c r="B3576">
        <v>0.1</v>
      </c>
      <c r="C3576">
        <v>23</v>
      </c>
      <c r="D3576">
        <v>-38.020000000000003</v>
      </c>
      <c r="F3576" t="str">
        <f t="shared" si="110"/>
        <v>Loss</v>
      </c>
      <c r="G3576">
        <f t="shared" si="111"/>
        <v>17.038065217391303</v>
      </c>
    </row>
    <row r="3577" spans="1:7" x14ac:dyDescent="0.25">
      <c r="A3577">
        <v>15.04</v>
      </c>
      <c r="B3577">
        <v>0.02</v>
      </c>
      <c r="C3577">
        <v>2</v>
      </c>
      <c r="D3577">
        <v>-6.12</v>
      </c>
      <c r="F3577" t="str">
        <f t="shared" si="110"/>
        <v>Loss</v>
      </c>
      <c r="G3577">
        <f t="shared" si="111"/>
        <v>7.52</v>
      </c>
    </row>
    <row r="3578" spans="1:7" x14ac:dyDescent="0.25">
      <c r="A3578">
        <v>679.65</v>
      </c>
      <c r="B3578">
        <v>0</v>
      </c>
      <c r="C3578">
        <v>43</v>
      </c>
      <c r="D3578">
        <v>31.2</v>
      </c>
      <c r="F3578" t="str">
        <f t="shared" si="110"/>
        <v>Profit</v>
      </c>
      <c r="G3578">
        <f t="shared" si="111"/>
        <v>15.805813953488371</v>
      </c>
    </row>
    <row r="3579" spans="1:7" x14ac:dyDescent="0.25">
      <c r="A3579">
        <v>470.39</v>
      </c>
      <c r="B3579">
        <v>0.08</v>
      </c>
      <c r="C3579">
        <v>19</v>
      </c>
      <c r="D3579">
        <v>-147.99</v>
      </c>
      <c r="F3579" t="str">
        <f t="shared" si="110"/>
        <v>Loss</v>
      </c>
      <c r="G3579">
        <f t="shared" si="111"/>
        <v>24.757368421052632</v>
      </c>
    </row>
    <row r="3580" spans="1:7" x14ac:dyDescent="0.25">
      <c r="A3580">
        <v>16949.439999999999</v>
      </c>
      <c r="B3580">
        <v>0.01</v>
      </c>
      <c r="C3580">
        <v>31</v>
      </c>
      <c r="D3580">
        <v>7858.08</v>
      </c>
      <c r="F3580" t="str">
        <f t="shared" si="110"/>
        <v>Profit</v>
      </c>
      <c r="G3580">
        <f t="shared" si="111"/>
        <v>546.75612903225806</v>
      </c>
    </row>
    <row r="3581" spans="1:7" x14ac:dyDescent="0.25">
      <c r="A3581">
        <v>196.98</v>
      </c>
      <c r="B3581">
        <v>0.04</v>
      </c>
      <c r="C3581">
        <v>16</v>
      </c>
      <c r="D3581">
        <v>-5.76</v>
      </c>
      <c r="F3581" t="str">
        <f t="shared" si="110"/>
        <v>Loss</v>
      </c>
      <c r="G3581">
        <f t="shared" si="111"/>
        <v>12.311249999999999</v>
      </c>
    </row>
    <row r="3582" spans="1:7" x14ac:dyDescent="0.25">
      <c r="A3582">
        <v>1756.6949999999999</v>
      </c>
      <c r="B3582">
        <v>0.1</v>
      </c>
      <c r="C3582">
        <v>33</v>
      </c>
      <c r="D3582">
        <v>164.97</v>
      </c>
      <c r="F3582" t="str">
        <f t="shared" si="110"/>
        <v>Profit</v>
      </c>
      <c r="G3582">
        <f t="shared" si="111"/>
        <v>53.233181818181819</v>
      </c>
    </row>
    <row r="3583" spans="1:7" x14ac:dyDescent="0.25">
      <c r="A3583">
        <v>4733.7</v>
      </c>
      <c r="B3583">
        <v>0</v>
      </c>
      <c r="C3583">
        <v>36</v>
      </c>
      <c r="D3583">
        <v>624.36</v>
      </c>
      <c r="F3583" t="str">
        <f t="shared" si="110"/>
        <v>Profit</v>
      </c>
      <c r="G3583">
        <f t="shared" si="111"/>
        <v>131.49166666666667</v>
      </c>
    </row>
    <row r="3584" spans="1:7" x14ac:dyDescent="0.25">
      <c r="A3584">
        <v>1028.1600000000001</v>
      </c>
      <c r="B3584">
        <v>7.0000000000000007E-2</v>
      </c>
      <c r="C3584">
        <v>23</v>
      </c>
      <c r="D3584">
        <v>405.16</v>
      </c>
      <c r="F3584" t="str">
        <f t="shared" si="110"/>
        <v>Profit</v>
      </c>
      <c r="G3584">
        <f t="shared" si="111"/>
        <v>44.702608695652181</v>
      </c>
    </row>
    <row r="3585" spans="1:7" x14ac:dyDescent="0.25">
      <c r="A3585">
        <v>98.77</v>
      </c>
      <c r="B3585">
        <v>7.0000000000000007E-2</v>
      </c>
      <c r="C3585">
        <v>21</v>
      </c>
      <c r="D3585">
        <v>41.33</v>
      </c>
      <c r="F3585" t="str">
        <f t="shared" si="110"/>
        <v>Profit</v>
      </c>
      <c r="G3585">
        <f t="shared" si="111"/>
        <v>4.7033333333333331</v>
      </c>
    </row>
    <row r="3586" spans="1:7" x14ac:dyDescent="0.25">
      <c r="A3586">
        <v>2718.07</v>
      </c>
      <c r="B3586">
        <v>0.1</v>
      </c>
      <c r="C3586">
        <v>14</v>
      </c>
      <c r="D3586">
        <v>1107.53</v>
      </c>
      <c r="F3586" t="str">
        <f t="shared" si="110"/>
        <v>Profit</v>
      </c>
      <c r="G3586">
        <f t="shared" si="111"/>
        <v>194.14785714285716</v>
      </c>
    </row>
    <row r="3587" spans="1:7" x14ac:dyDescent="0.25">
      <c r="A3587">
        <v>131.61000000000001</v>
      </c>
      <c r="B3587">
        <v>0.01</v>
      </c>
      <c r="C3587">
        <v>7</v>
      </c>
      <c r="D3587">
        <v>-7.3</v>
      </c>
      <c r="F3587" t="str">
        <f t="shared" ref="F3587:F3650" si="112">IF(D3587&gt;0,"Profit","Loss")</f>
        <v>Loss</v>
      </c>
      <c r="G3587">
        <f t="shared" ref="G3587:G3650" si="113">IFERROR(A3587/C3587,0)</f>
        <v>18.801428571428573</v>
      </c>
    </row>
    <row r="3588" spans="1:7" x14ac:dyDescent="0.25">
      <c r="A3588">
        <v>9172.32</v>
      </c>
      <c r="B3588">
        <v>0.06</v>
      </c>
      <c r="C3588">
        <v>3</v>
      </c>
      <c r="D3588">
        <v>-8570.4500000000007</v>
      </c>
      <c r="F3588" t="str">
        <f t="shared" si="112"/>
        <v>Loss</v>
      </c>
      <c r="G3588">
        <f t="shared" si="113"/>
        <v>3057.44</v>
      </c>
    </row>
    <row r="3589" spans="1:7" x14ac:dyDescent="0.25">
      <c r="A3589">
        <v>115.45</v>
      </c>
      <c r="B3589">
        <v>7.0000000000000007E-2</v>
      </c>
      <c r="C3589">
        <v>12</v>
      </c>
      <c r="D3589">
        <v>23.53</v>
      </c>
      <c r="F3589" t="str">
        <f t="shared" si="112"/>
        <v>Profit</v>
      </c>
      <c r="G3589">
        <f t="shared" si="113"/>
        <v>9.6208333333333336</v>
      </c>
    </row>
    <row r="3590" spans="1:7" x14ac:dyDescent="0.25">
      <c r="A3590">
        <v>163.89</v>
      </c>
      <c r="B3590">
        <v>0.02</v>
      </c>
      <c r="C3590">
        <v>31</v>
      </c>
      <c r="D3590">
        <v>-108.55</v>
      </c>
      <c r="F3590" t="str">
        <f t="shared" si="112"/>
        <v>Loss</v>
      </c>
      <c r="G3590">
        <f t="shared" si="113"/>
        <v>5.2867741935483865</v>
      </c>
    </row>
    <row r="3591" spans="1:7" x14ac:dyDescent="0.25">
      <c r="A3591">
        <v>249.64</v>
      </c>
      <c r="B3591">
        <v>0.08</v>
      </c>
      <c r="C3591">
        <v>23</v>
      </c>
      <c r="D3591">
        <v>-91.65</v>
      </c>
      <c r="F3591" t="str">
        <f t="shared" si="112"/>
        <v>Loss</v>
      </c>
      <c r="G3591">
        <f t="shared" si="113"/>
        <v>10.85391304347826</v>
      </c>
    </row>
    <row r="3592" spans="1:7" x14ac:dyDescent="0.25">
      <c r="A3592">
        <v>65.5</v>
      </c>
      <c r="B3592">
        <v>0.08</v>
      </c>
      <c r="C3592">
        <v>11</v>
      </c>
      <c r="D3592">
        <v>-55.94</v>
      </c>
      <c r="F3592" t="str">
        <f t="shared" si="112"/>
        <v>Loss</v>
      </c>
      <c r="G3592">
        <f t="shared" si="113"/>
        <v>5.9545454545454541</v>
      </c>
    </row>
    <row r="3593" spans="1:7" x14ac:dyDescent="0.25">
      <c r="A3593">
        <v>112.4</v>
      </c>
      <c r="B3593">
        <v>0.1</v>
      </c>
      <c r="C3593">
        <v>6</v>
      </c>
      <c r="D3593">
        <v>-46.75</v>
      </c>
      <c r="F3593" t="str">
        <f t="shared" si="112"/>
        <v>Loss</v>
      </c>
      <c r="G3593">
        <f t="shared" si="113"/>
        <v>18.733333333333334</v>
      </c>
    </row>
    <row r="3594" spans="1:7" x14ac:dyDescent="0.25">
      <c r="A3594">
        <v>6168.07</v>
      </c>
      <c r="B3594">
        <v>0.05</v>
      </c>
      <c r="C3594">
        <v>12</v>
      </c>
      <c r="D3594">
        <v>1542</v>
      </c>
      <c r="F3594" t="str">
        <f t="shared" si="112"/>
        <v>Profit</v>
      </c>
      <c r="G3594">
        <f t="shared" si="113"/>
        <v>514.00583333333327</v>
      </c>
    </row>
    <row r="3595" spans="1:7" x14ac:dyDescent="0.25">
      <c r="A3595">
        <v>136.16</v>
      </c>
      <c r="B3595">
        <v>7.0000000000000007E-2</v>
      </c>
      <c r="C3595">
        <v>28</v>
      </c>
      <c r="D3595">
        <v>58.1</v>
      </c>
      <c r="F3595" t="str">
        <f t="shared" si="112"/>
        <v>Profit</v>
      </c>
      <c r="G3595">
        <f t="shared" si="113"/>
        <v>4.862857142857143</v>
      </c>
    </row>
    <row r="3596" spans="1:7" x14ac:dyDescent="0.25">
      <c r="A3596">
        <v>11460.76</v>
      </c>
      <c r="B3596">
        <v>0.1</v>
      </c>
      <c r="C3596">
        <v>42</v>
      </c>
      <c r="D3596">
        <v>4264.82</v>
      </c>
      <c r="F3596" t="str">
        <f t="shared" si="112"/>
        <v>Profit</v>
      </c>
      <c r="G3596">
        <f t="shared" si="113"/>
        <v>272.8752380952381</v>
      </c>
    </row>
    <row r="3597" spans="1:7" x14ac:dyDescent="0.25">
      <c r="A3597">
        <v>1684.96</v>
      </c>
      <c r="B3597">
        <v>0.08</v>
      </c>
      <c r="C3597">
        <v>16</v>
      </c>
      <c r="D3597">
        <v>-553.05999999999995</v>
      </c>
      <c r="F3597" t="str">
        <f t="shared" si="112"/>
        <v>Loss</v>
      </c>
      <c r="G3597">
        <f t="shared" si="113"/>
        <v>105.31</v>
      </c>
    </row>
    <row r="3598" spans="1:7" x14ac:dyDescent="0.25">
      <c r="A3598">
        <v>1662.048</v>
      </c>
      <c r="B3598">
        <v>0.03</v>
      </c>
      <c r="C3598">
        <v>9</v>
      </c>
      <c r="D3598">
        <v>-471.26</v>
      </c>
      <c r="F3598" t="str">
        <f t="shared" si="112"/>
        <v>Loss</v>
      </c>
      <c r="G3598">
        <f t="shared" si="113"/>
        <v>184.672</v>
      </c>
    </row>
    <row r="3599" spans="1:7" x14ac:dyDescent="0.25">
      <c r="A3599">
        <v>1218.08</v>
      </c>
      <c r="B3599">
        <v>0.1</v>
      </c>
      <c r="C3599">
        <v>37</v>
      </c>
      <c r="D3599">
        <v>99.79</v>
      </c>
      <c r="F3599" t="str">
        <f t="shared" si="112"/>
        <v>Profit</v>
      </c>
      <c r="G3599">
        <f t="shared" si="113"/>
        <v>32.921081081081077</v>
      </c>
    </row>
    <row r="3600" spans="1:7" x14ac:dyDescent="0.25">
      <c r="A3600">
        <v>80.53</v>
      </c>
      <c r="B3600">
        <v>0.01</v>
      </c>
      <c r="C3600">
        <v>28</v>
      </c>
      <c r="D3600">
        <v>10.01</v>
      </c>
      <c r="F3600" t="str">
        <f t="shared" si="112"/>
        <v>Profit</v>
      </c>
      <c r="G3600">
        <f t="shared" si="113"/>
        <v>2.8760714285714286</v>
      </c>
    </row>
    <row r="3601" spans="1:7" x14ac:dyDescent="0.25">
      <c r="A3601">
        <v>522.05999999999995</v>
      </c>
      <c r="B3601">
        <v>0.06</v>
      </c>
      <c r="C3601">
        <v>5</v>
      </c>
      <c r="D3601">
        <v>319.64</v>
      </c>
      <c r="F3601" t="str">
        <f t="shared" si="112"/>
        <v>Profit</v>
      </c>
      <c r="G3601">
        <f t="shared" si="113"/>
        <v>104.41199999999999</v>
      </c>
    </row>
    <row r="3602" spans="1:7" x14ac:dyDescent="0.25">
      <c r="A3602">
        <v>2283.2199999999998</v>
      </c>
      <c r="B3602">
        <v>0.03</v>
      </c>
      <c r="C3602">
        <v>48</v>
      </c>
      <c r="D3602">
        <v>1006.72</v>
      </c>
      <c r="F3602" t="str">
        <f t="shared" si="112"/>
        <v>Profit</v>
      </c>
      <c r="G3602">
        <f t="shared" si="113"/>
        <v>47.567083333333329</v>
      </c>
    </row>
    <row r="3603" spans="1:7" x14ac:dyDescent="0.25">
      <c r="A3603">
        <v>11365.616</v>
      </c>
      <c r="B3603">
        <v>0.08</v>
      </c>
      <c r="C3603">
        <v>49</v>
      </c>
      <c r="D3603">
        <v>229.22</v>
      </c>
      <c r="F3603" t="str">
        <f t="shared" si="112"/>
        <v>Profit</v>
      </c>
      <c r="G3603">
        <f t="shared" si="113"/>
        <v>231.95134693877552</v>
      </c>
    </row>
    <row r="3604" spans="1:7" x14ac:dyDescent="0.25">
      <c r="A3604">
        <v>107.75</v>
      </c>
      <c r="B3604">
        <v>7.0000000000000007E-2</v>
      </c>
      <c r="C3604">
        <v>23</v>
      </c>
      <c r="D3604">
        <v>24.17</v>
      </c>
      <c r="F3604" t="str">
        <f t="shared" si="112"/>
        <v>Profit</v>
      </c>
      <c r="G3604">
        <f t="shared" si="113"/>
        <v>4.6847826086956523</v>
      </c>
    </row>
    <row r="3605" spans="1:7" x14ac:dyDescent="0.25">
      <c r="A3605">
        <v>161.72</v>
      </c>
      <c r="B3605">
        <v>0.09</v>
      </c>
      <c r="C3605">
        <v>40</v>
      </c>
      <c r="D3605">
        <v>-134.71</v>
      </c>
      <c r="F3605" t="str">
        <f t="shared" si="112"/>
        <v>Loss</v>
      </c>
      <c r="G3605">
        <f t="shared" si="113"/>
        <v>4.0430000000000001</v>
      </c>
    </row>
    <row r="3606" spans="1:7" x14ac:dyDescent="0.25">
      <c r="A3606">
        <v>2029.4960000000001</v>
      </c>
      <c r="B3606">
        <v>0.1</v>
      </c>
      <c r="C3606">
        <v>8</v>
      </c>
      <c r="D3606">
        <v>251.64</v>
      </c>
      <c r="F3606" t="str">
        <f t="shared" si="112"/>
        <v>Profit</v>
      </c>
      <c r="G3606">
        <f t="shared" si="113"/>
        <v>253.68700000000001</v>
      </c>
    </row>
    <row r="3607" spans="1:7" x14ac:dyDescent="0.25">
      <c r="A3607">
        <v>15.6</v>
      </c>
      <c r="B3607">
        <v>0.09</v>
      </c>
      <c r="C3607">
        <v>5</v>
      </c>
      <c r="D3607">
        <v>1.67</v>
      </c>
      <c r="F3607" t="str">
        <f t="shared" si="112"/>
        <v>Profit</v>
      </c>
      <c r="G3607">
        <f t="shared" si="113"/>
        <v>3.12</v>
      </c>
    </row>
    <row r="3608" spans="1:7" x14ac:dyDescent="0.25">
      <c r="A3608">
        <v>979.06</v>
      </c>
      <c r="B3608">
        <v>7.0000000000000007E-2</v>
      </c>
      <c r="C3608">
        <v>27</v>
      </c>
      <c r="D3608">
        <v>-131.9</v>
      </c>
      <c r="F3608" t="str">
        <f t="shared" si="112"/>
        <v>Loss</v>
      </c>
      <c r="G3608">
        <f t="shared" si="113"/>
        <v>36.261481481481482</v>
      </c>
    </row>
    <row r="3609" spans="1:7" x14ac:dyDescent="0.25">
      <c r="A3609">
        <v>247.15</v>
      </c>
      <c r="B3609">
        <v>7.0000000000000007E-2</v>
      </c>
      <c r="C3609">
        <v>6</v>
      </c>
      <c r="D3609">
        <v>-88.35</v>
      </c>
      <c r="F3609" t="str">
        <f t="shared" si="112"/>
        <v>Loss</v>
      </c>
      <c r="G3609">
        <f t="shared" si="113"/>
        <v>41.19166666666667</v>
      </c>
    </row>
    <row r="3610" spans="1:7" x14ac:dyDescent="0.25">
      <c r="A3610">
        <v>205.43</v>
      </c>
      <c r="B3610">
        <v>0</v>
      </c>
      <c r="C3610">
        <v>28</v>
      </c>
      <c r="D3610">
        <v>-24.3</v>
      </c>
      <c r="F3610" t="str">
        <f t="shared" si="112"/>
        <v>Loss</v>
      </c>
      <c r="G3610">
        <f t="shared" si="113"/>
        <v>7.3367857142857149</v>
      </c>
    </row>
    <row r="3611" spans="1:7" x14ac:dyDescent="0.25">
      <c r="A3611">
        <v>631.49900000000002</v>
      </c>
      <c r="B3611">
        <v>0.09</v>
      </c>
      <c r="C3611">
        <v>6</v>
      </c>
      <c r="D3611">
        <v>-403.02</v>
      </c>
      <c r="F3611" t="str">
        <f t="shared" si="112"/>
        <v>Loss</v>
      </c>
      <c r="G3611">
        <f t="shared" si="113"/>
        <v>105.24983333333334</v>
      </c>
    </row>
    <row r="3612" spans="1:7" x14ac:dyDescent="0.25">
      <c r="A3612">
        <v>65.39</v>
      </c>
      <c r="B3612">
        <v>0.09</v>
      </c>
      <c r="C3612">
        <v>36</v>
      </c>
      <c r="D3612">
        <v>-0.46</v>
      </c>
      <c r="F3612" t="str">
        <f t="shared" si="112"/>
        <v>Loss</v>
      </c>
      <c r="G3612">
        <f t="shared" si="113"/>
        <v>1.8163888888888888</v>
      </c>
    </row>
    <row r="3613" spans="1:7" x14ac:dyDescent="0.25">
      <c r="A3613">
        <v>10348.73</v>
      </c>
      <c r="B3613">
        <v>0.09</v>
      </c>
      <c r="C3613">
        <v>47</v>
      </c>
      <c r="D3613">
        <v>1094.57</v>
      </c>
      <c r="F3613" t="str">
        <f t="shared" si="112"/>
        <v>Profit</v>
      </c>
      <c r="G3613">
        <f t="shared" si="113"/>
        <v>220.18574468085106</v>
      </c>
    </row>
    <row r="3614" spans="1:7" x14ac:dyDescent="0.25">
      <c r="A3614">
        <v>1078.49</v>
      </c>
      <c r="B3614">
        <v>0.08</v>
      </c>
      <c r="C3614">
        <v>27</v>
      </c>
      <c r="D3614">
        <v>252.66</v>
      </c>
      <c r="F3614" t="str">
        <f t="shared" si="112"/>
        <v>Profit</v>
      </c>
      <c r="G3614">
        <f t="shared" si="113"/>
        <v>39.944074074074074</v>
      </c>
    </row>
    <row r="3615" spans="1:7" x14ac:dyDescent="0.25">
      <c r="A3615">
        <v>589.63</v>
      </c>
      <c r="B3615">
        <v>0.03</v>
      </c>
      <c r="C3615">
        <v>37</v>
      </c>
      <c r="D3615">
        <v>70.8</v>
      </c>
      <c r="F3615" t="str">
        <f t="shared" si="112"/>
        <v>Profit</v>
      </c>
      <c r="G3615">
        <f t="shared" si="113"/>
        <v>15.935945945945946</v>
      </c>
    </row>
    <row r="3616" spans="1:7" x14ac:dyDescent="0.25">
      <c r="A3616">
        <v>397.17</v>
      </c>
      <c r="B3616">
        <v>0.1</v>
      </c>
      <c r="C3616">
        <v>30</v>
      </c>
      <c r="D3616">
        <v>7.69</v>
      </c>
      <c r="F3616" t="str">
        <f t="shared" si="112"/>
        <v>Profit</v>
      </c>
      <c r="G3616">
        <f t="shared" si="113"/>
        <v>13.239000000000001</v>
      </c>
    </row>
    <row r="3617" spans="1:7" x14ac:dyDescent="0.25">
      <c r="A3617">
        <v>336.84</v>
      </c>
      <c r="B3617">
        <v>0.08</v>
      </c>
      <c r="C3617">
        <v>3</v>
      </c>
      <c r="D3617">
        <v>-160.46</v>
      </c>
      <c r="F3617" t="str">
        <f t="shared" si="112"/>
        <v>Loss</v>
      </c>
      <c r="G3617">
        <f t="shared" si="113"/>
        <v>112.27999999999999</v>
      </c>
    </row>
    <row r="3618" spans="1:7" x14ac:dyDescent="0.25">
      <c r="A3618">
        <v>275.91000000000003</v>
      </c>
      <c r="B3618">
        <v>0.1</v>
      </c>
      <c r="C3618">
        <v>44</v>
      </c>
      <c r="D3618">
        <v>-162.37</v>
      </c>
      <c r="F3618" t="str">
        <f t="shared" si="112"/>
        <v>Loss</v>
      </c>
      <c r="G3618">
        <f t="shared" si="113"/>
        <v>6.2706818181818189</v>
      </c>
    </row>
    <row r="3619" spans="1:7" x14ac:dyDescent="0.25">
      <c r="A3619">
        <v>103.07</v>
      </c>
      <c r="B3619">
        <v>0.1</v>
      </c>
      <c r="C3619">
        <v>38</v>
      </c>
      <c r="D3619">
        <v>-0.95</v>
      </c>
      <c r="F3619" t="str">
        <f t="shared" si="112"/>
        <v>Loss</v>
      </c>
      <c r="G3619">
        <f t="shared" si="113"/>
        <v>2.7123684210526315</v>
      </c>
    </row>
    <row r="3620" spans="1:7" x14ac:dyDescent="0.25">
      <c r="A3620">
        <v>1482.81</v>
      </c>
      <c r="B3620">
        <v>0.03</v>
      </c>
      <c r="C3620">
        <v>24</v>
      </c>
      <c r="D3620">
        <v>-678.63</v>
      </c>
      <c r="F3620" t="str">
        <f t="shared" si="112"/>
        <v>Loss</v>
      </c>
      <c r="G3620">
        <f t="shared" si="113"/>
        <v>61.783749999999998</v>
      </c>
    </row>
    <row r="3621" spans="1:7" x14ac:dyDescent="0.25">
      <c r="A3621">
        <v>925.03</v>
      </c>
      <c r="B3621">
        <v>0.06</v>
      </c>
      <c r="C3621">
        <v>18</v>
      </c>
      <c r="D3621">
        <v>-3.68</v>
      </c>
      <c r="F3621" t="str">
        <f t="shared" si="112"/>
        <v>Loss</v>
      </c>
      <c r="G3621">
        <f t="shared" si="113"/>
        <v>51.390555555555551</v>
      </c>
    </row>
    <row r="3622" spans="1:7" x14ac:dyDescent="0.25">
      <c r="A3622">
        <v>23255.61</v>
      </c>
      <c r="B3622">
        <v>0</v>
      </c>
      <c r="C3622">
        <v>38</v>
      </c>
      <c r="D3622">
        <v>-734.33</v>
      </c>
      <c r="F3622" t="str">
        <f t="shared" si="112"/>
        <v>Loss</v>
      </c>
      <c r="G3622">
        <f t="shared" si="113"/>
        <v>611.98973684210523</v>
      </c>
    </row>
    <row r="3623" spans="1:7" x14ac:dyDescent="0.25">
      <c r="A3623">
        <v>2543.9499999999998</v>
      </c>
      <c r="B3623">
        <v>0.04</v>
      </c>
      <c r="C3623">
        <v>5</v>
      </c>
      <c r="D3623">
        <v>-1011.32</v>
      </c>
      <c r="F3623" t="str">
        <f t="shared" si="112"/>
        <v>Loss</v>
      </c>
      <c r="G3623">
        <f t="shared" si="113"/>
        <v>508.78999999999996</v>
      </c>
    </row>
    <row r="3624" spans="1:7" x14ac:dyDescent="0.25">
      <c r="A3624">
        <v>305.82</v>
      </c>
      <c r="B3624">
        <v>0.05</v>
      </c>
      <c r="C3624">
        <v>1</v>
      </c>
      <c r="D3624">
        <v>-232.24</v>
      </c>
      <c r="F3624" t="str">
        <f t="shared" si="112"/>
        <v>Loss</v>
      </c>
      <c r="G3624">
        <f t="shared" si="113"/>
        <v>305.82</v>
      </c>
    </row>
    <row r="3625" spans="1:7" x14ac:dyDescent="0.25">
      <c r="A3625">
        <v>1038.4000000000001</v>
      </c>
      <c r="B3625">
        <v>0.01</v>
      </c>
      <c r="C3625">
        <v>18</v>
      </c>
      <c r="D3625">
        <v>112.36</v>
      </c>
      <c r="F3625" t="str">
        <f t="shared" si="112"/>
        <v>Profit</v>
      </c>
      <c r="G3625">
        <f t="shared" si="113"/>
        <v>57.688888888888897</v>
      </c>
    </row>
    <row r="3626" spans="1:7" x14ac:dyDescent="0.25">
      <c r="A3626">
        <v>6693.28</v>
      </c>
      <c r="B3626">
        <v>0.02</v>
      </c>
      <c r="C3626">
        <v>23</v>
      </c>
      <c r="D3626">
        <v>40.32</v>
      </c>
      <c r="F3626" t="str">
        <f t="shared" si="112"/>
        <v>Profit</v>
      </c>
      <c r="G3626">
        <f t="shared" si="113"/>
        <v>291.01217391304345</v>
      </c>
    </row>
    <row r="3627" spans="1:7" x14ac:dyDescent="0.25">
      <c r="A3627">
        <v>952.47</v>
      </c>
      <c r="B3627">
        <v>0.03</v>
      </c>
      <c r="C3627">
        <v>38</v>
      </c>
      <c r="D3627">
        <v>270.69</v>
      </c>
      <c r="F3627" t="str">
        <f t="shared" si="112"/>
        <v>Profit</v>
      </c>
      <c r="G3627">
        <f t="shared" si="113"/>
        <v>25.065000000000001</v>
      </c>
    </row>
    <row r="3628" spans="1:7" x14ac:dyDescent="0.25">
      <c r="A3628">
        <v>2528.4899999999998</v>
      </c>
      <c r="B3628">
        <v>7.0000000000000007E-2</v>
      </c>
      <c r="C3628">
        <v>6</v>
      </c>
      <c r="D3628">
        <v>580.15</v>
      </c>
      <c r="F3628" t="str">
        <f t="shared" si="112"/>
        <v>Profit</v>
      </c>
      <c r="G3628">
        <f t="shared" si="113"/>
        <v>421.41499999999996</v>
      </c>
    </row>
    <row r="3629" spans="1:7" x14ac:dyDescent="0.25">
      <c r="A3629">
        <v>1689.97</v>
      </c>
      <c r="B3629">
        <v>0.06</v>
      </c>
      <c r="C3629">
        <v>24</v>
      </c>
      <c r="D3629">
        <v>-564.74</v>
      </c>
      <c r="F3629" t="str">
        <f t="shared" si="112"/>
        <v>Loss</v>
      </c>
      <c r="G3629">
        <f t="shared" si="113"/>
        <v>70.415416666666673</v>
      </c>
    </row>
    <row r="3630" spans="1:7" x14ac:dyDescent="0.25">
      <c r="A3630">
        <v>937.04</v>
      </c>
      <c r="B3630">
        <v>0.08</v>
      </c>
      <c r="C3630">
        <v>34</v>
      </c>
      <c r="D3630">
        <v>391.6</v>
      </c>
      <c r="F3630" t="str">
        <f t="shared" si="112"/>
        <v>Profit</v>
      </c>
      <c r="G3630">
        <f t="shared" si="113"/>
        <v>27.56</v>
      </c>
    </row>
    <row r="3631" spans="1:7" x14ac:dyDescent="0.25">
      <c r="A3631">
        <v>1616.64</v>
      </c>
      <c r="B3631">
        <v>7.0000000000000007E-2</v>
      </c>
      <c r="C3631">
        <v>17</v>
      </c>
      <c r="D3631">
        <v>26.94</v>
      </c>
      <c r="F3631" t="str">
        <f t="shared" si="112"/>
        <v>Profit</v>
      </c>
      <c r="G3631">
        <f t="shared" si="113"/>
        <v>95.096470588235306</v>
      </c>
    </row>
    <row r="3632" spans="1:7" x14ac:dyDescent="0.25">
      <c r="A3632">
        <v>1146.1099999999999</v>
      </c>
      <c r="B3632">
        <v>0.09</v>
      </c>
      <c r="C3632">
        <v>42</v>
      </c>
      <c r="D3632">
        <v>330.63</v>
      </c>
      <c r="F3632" t="str">
        <f t="shared" si="112"/>
        <v>Profit</v>
      </c>
      <c r="G3632">
        <f t="shared" si="113"/>
        <v>27.28833333333333</v>
      </c>
    </row>
    <row r="3633" spans="1:7" x14ac:dyDescent="0.25">
      <c r="A3633">
        <v>62.45</v>
      </c>
      <c r="B3633">
        <v>0.08</v>
      </c>
      <c r="C3633">
        <v>4</v>
      </c>
      <c r="D3633">
        <v>-141.76</v>
      </c>
      <c r="F3633" t="str">
        <f t="shared" si="112"/>
        <v>Loss</v>
      </c>
      <c r="G3633">
        <f t="shared" si="113"/>
        <v>15.612500000000001</v>
      </c>
    </row>
    <row r="3634" spans="1:7" x14ac:dyDescent="0.25">
      <c r="A3634">
        <v>3206.9650000000001</v>
      </c>
      <c r="B3634">
        <v>0.08</v>
      </c>
      <c r="C3634">
        <v>31</v>
      </c>
      <c r="D3634">
        <v>575.33000000000004</v>
      </c>
      <c r="F3634" t="str">
        <f t="shared" si="112"/>
        <v>Profit</v>
      </c>
      <c r="G3634">
        <f t="shared" si="113"/>
        <v>103.45048387096774</v>
      </c>
    </row>
    <row r="3635" spans="1:7" x14ac:dyDescent="0.25">
      <c r="A3635">
        <v>896.18050000000005</v>
      </c>
      <c r="B3635">
        <v>0</v>
      </c>
      <c r="C3635">
        <v>15</v>
      </c>
      <c r="D3635">
        <v>82.04</v>
      </c>
      <c r="F3635" t="str">
        <f t="shared" si="112"/>
        <v>Profit</v>
      </c>
      <c r="G3635">
        <f t="shared" si="113"/>
        <v>59.745366666666669</v>
      </c>
    </row>
    <row r="3636" spans="1:7" x14ac:dyDescent="0.25">
      <c r="A3636">
        <v>171.96350000000001</v>
      </c>
      <c r="B3636">
        <v>7.0000000000000007E-2</v>
      </c>
      <c r="C3636">
        <v>3</v>
      </c>
      <c r="D3636">
        <v>-296.37</v>
      </c>
      <c r="F3636" t="str">
        <f t="shared" si="112"/>
        <v>Loss</v>
      </c>
      <c r="G3636">
        <f t="shared" si="113"/>
        <v>57.32116666666667</v>
      </c>
    </row>
    <row r="3637" spans="1:7" x14ac:dyDescent="0.25">
      <c r="A3637">
        <v>6408.3</v>
      </c>
      <c r="B3637">
        <v>0.1</v>
      </c>
      <c r="C3637">
        <v>24</v>
      </c>
      <c r="D3637">
        <v>539.54</v>
      </c>
      <c r="F3637" t="str">
        <f t="shared" si="112"/>
        <v>Profit</v>
      </c>
      <c r="G3637">
        <f t="shared" si="113"/>
        <v>267.01249999999999</v>
      </c>
    </row>
    <row r="3638" spans="1:7" x14ac:dyDescent="0.25">
      <c r="A3638">
        <v>82.06</v>
      </c>
      <c r="B3638">
        <v>7.0000000000000007E-2</v>
      </c>
      <c r="C3638">
        <v>7</v>
      </c>
      <c r="D3638">
        <v>-26.99</v>
      </c>
      <c r="F3638" t="str">
        <f t="shared" si="112"/>
        <v>Loss</v>
      </c>
      <c r="G3638">
        <f t="shared" si="113"/>
        <v>11.722857142857142</v>
      </c>
    </row>
    <row r="3639" spans="1:7" x14ac:dyDescent="0.25">
      <c r="A3639">
        <v>23281.05</v>
      </c>
      <c r="B3639">
        <v>0.09</v>
      </c>
      <c r="C3639">
        <v>41</v>
      </c>
      <c r="D3639">
        <v>9097.65</v>
      </c>
      <c r="F3639" t="str">
        <f t="shared" si="112"/>
        <v>Profit</v>
      </c>
      <c r="G3639">
        <f t="shared" si="113"/>
        <v>567.83048780487798</v>
      </c>
    </row>
    <row r="3640" spans="1:7" x14ac:dyDescent="0.25">
      <c r="A3640">
        <v>9626.86</v>
      </c>
      <c r="B3640">
        <v>0.08</v>
      </c>
      <c r="C3640">
        <v>34</v>
      </c>
      <c r="D3640">
        <v>1882.2</v>
      </c>
      <c r="F3640" t="str">
        <f t="shared" si="112"/>
        <v>Profit</v>
      </c>
      <c r="G3640">
        <f t="shared" si="113"/>
        <v>283.14294117647063</v>
      </c>
    </row>
    <row r="3641" spans="1:7" x14ac:dyDescent="0.25">
      <c r="A3641">
        <v>651.45000000000005</v>
      </c>
      <c r="B3641">
        <v>7.0000000000000007E-2</v>
      </c>
      <c r="C3641">
        <v>39</v>
      </c>
      <c r="D3641">
        <v>-160.56</v>
      </c>
      <c r="F3641" t="str">
        <f t="shared" si="112"/>
        <v>Loss</v>
      </c>
      <c r="G3641">
        <f t="shared" si="113"/>
        <v>16.703846153846154</v>
      </c>
    </row>
    <row r="3642" spans="1:7" x14ac:dyDescent="0.25">
      <c r="A3642">
        <v>1917.61</v>
      </c>
      <c r="B3642">
        <v>0.03</v>
      </c>
      <c r="C3642">
        <v>15</v>
      </c>
      <c r="D3642">
        <v>-286.89999999999998</v>
      </c>
      <c r="F3642" t="str">
        <f t="shared" si="112"/>
        <v>Loss</v>
      </c>
      <c r="G3642">
        <f t="shared" si="113"/>
        <v>127.84066666666666</v>
      </c>
    </row>
    <row r="3643" spans="1:7" x14ac:dyDescent="0.25">
      <c r="A3643">
        <v>198.21</v>
      </c>
      <c r="B3643">
        <v>0.01</v>
      </c>
      <c r="C3643">
        <v>28</v>
      </c>
      <c r="D3643">
        <v>-163.28</v>
      </c>
      <c r="F3643" t="str">
        <f t="shared" si="112"/>
        <v>Loss</v>
      </c>
      <c r="G3643">
        <f t="shared" si="113"/>
        <v>7.0789285714285715</v>
      </c>
    </row>
    <row r="3644" spans="1:7" x14ac:dyDescent="0.25">
      <c r="A3644">
        <v>182.89</v>
      </c>
      <c r="B3644">
        <v>7.0000000000000007E-2</v>
      </c>
      <c r="C3644">
        <v>7</v>
      </c>
      <c r="D3644">
        <v>-99.3</v>
      </c>
      <c r="F3644" t="str">
        <f t="shared" si="112"/>
        <v>Loss</v>
      </c>
      <c r="G3644">
        <f t="shared" si="113"/>
        <v>26.127142857142854</v>
      </c>
    </row>
    <row r="3645" spans="1:7" x14ac:dyDescent="0.25">
      <c r="A3645">
        <v>1176.8589999999999</v>
      </c>
      <c r="B3645">
        <v>0.03</v>
      </c>
      <c r="C3645">
        <v>21</v>
      </c>
      <c r="D3645">
        <v>137.86000000000001</v>
      </c>
      <c r="F3645" t="str">
        <f t="shared" si="112"/>
        <v>Profit</v>
      </c>
      <c r="G3645">
        <f t="shared" si="113"/>
        <v>56.040904761904756</v>
      </c>
    </row>
    <row r="3646" spans="1:7" x14ac:dyDescent="0.25">
      <c r="A3646">
        <v>1075.9100000000001</v>
      </c>
      <c r="B3646">
        <v>0.03</v>
      </c>
      <c r="C3646">
        <v>26</v>
      </c>
      <c r="D3646">
        <v>34.42</v>
      </c>
      <c r="F3646" t="str">
        <f t="shared" si="112"/>
        <v>Profit</v>
      </c>
      <c r="G3646">
        <f t="shared" si="113"/>
        <v>41.38115384615385</v>
      </c>
    </row>
    <row r="3647" spans="1:7" x14ac:dyDescent="0.25">
      <c r="A3647">
        <v>46.55</v>
      </c>
      <c r="B3647">
        <v>0</v>
      </c>
      <c r="C3647">
        <v>12</v>
      </c>
      <c r="D3647">
        <v>16.34</v>
      </c>
      <c r="F3647" t="str">
        <f t="shared" si="112"/>
        <v>Profit</v>
      </c>
      <c r="G3647">
        <f t="shared" si="113"/>
        <v>3.8791666666666664</v>
      </c>
    </row>
    <row r="3648" spans="1:7" x14ac:dyDescent="0.25">
      <c r="A3648">
        <v>148.65</v>
      </c>
      <c r="B3648">
        <v>0.1</v>
      </c>
      <c r="C3648">
        <v>20</v>
      </c>
      <c r="D3648">
        <v>-142.78</v>
      </c>
      <c r="F3648" t="str">
        <f t="shared" si="112"/>
        <v>Loss</v>
      </c>
      <c r="G3648">
        <f t="shared" si="113"/>
        <v>7.4325000000000001</v>
      </c>
    </row>
    <row r="3649" spans="1:7" x14ac:dyDescent="0.25">
      <c r="A3649">
        <v>2492.9699999999998</v>
      </c>
      <c r="B3649">
        <v>0.06</v>
      </c>
      <c r="C3649">
        <v>33</v>
      </c>
      <c r="D3649">
        <v>131.02000000000001</v>
      </c>
      <c r="F3649" t="str">
        <f t="shared" si="112"/>
        <v>Profit</v>
      </c>
      <c r="G3649">
        <f t="shared" si="113"/>
        <v>75.544545454545442</v>
      </c>
    </row>
    <row r="3650" spans="1:7" x14ac:dyDescent="0.25">
      <c r="A3650">
        <v>1499.5274999999999</v>
      </c>
      <c r="B3650">
        <v>0.09</v>
      </c>
      <c r="C3650">
        <v>29</v>
      </c>
      <c r="D3650">
        <v>188.98</v>
      </c>
      <c r="F3650" t="str">
        <f t="shared" si="112"/>
        <v>Profit</v>
      </c>
      <c r="G3650">
        <f t="shared" si="113"/>
        <v>51.707844827586207</v>
      </c>
    </row>
    <row r="3651" spans="1:7" x14ac:dyDescent="0.25">
      <c r="A3651">
        <v>486.63</v>
      </c>
      <c r="B3651">
        <v>0.03</v>
      </c>
      <c r="C3651">
        <v>44</v>
      </c>
      <c r="D3651">
        <v>-146.37</v>
      </c>
      <c r="F3651" t="str">
        <f t="shared" ref="F3651:F3714" si="114">IF(D3651&gt;0,"Profit","Loss")</f>
        <v>Loss</v>
      </c>
      <c r="G3651">
        <f t="shared" ref="G3651:G3714" si="115">IFERROR(A3651/C3651,0)</f>
        <v>11.059772727272728</v>
      </c>
    </row>
    <row r="3652" spans="1:7" x14ac:dyDescent="0.25">
      <c r="A3652">
        <v>196.07</v>
      </c>
      <c r="B3652">
        <v>0.05</v>
      </c>
      <c r="C3652">
        <v>17</v>
      </c>
      <c r="D3652">
        <v>-77.66</v>
      </c>
      <c r="F3652" t="str">
        <f t="shared" si="114"/>
        <v>Loss</v>
      </c>
      <c r="G3652">
        <f t="shared" si="115"/>
        <v>11.533529411764706</v>
      </c>
    </row>
    <row r="3653" spans="1:7" x14ac:dyDescent="0.25">
      <c r="A3653">
        <v>403.88</v>
      </c>
      <c r="B3653">
        <v>7.0000000000000007E-2</v>
      </c>
      <c r="C3653">
        <v>10</v>
      </c>
      <c r="D3653">
        <v>48.03</v>
      </c>
      <c r="F3653" t="str">
        <f t="shared" si="114"/>
        <v>Profit</v>
      </c>
      <c r="G3653">
        <f t="shared" si="115"/>
        <v>40.387999999999998</v>
      </c>
    </row>
    <row r="3654" spans="1:7" x14ac:dyDescent="0.25">
      <c r="A3654">
        <v>831.58050000000003</v>
      </c>
      <c r="B3654">
        <v>0.01</v>
      </c>
      <c r="C3654">
        <v>44</v>
      </c>
      <c r="D3654">
        <v>273.05</v>
      </c>
      <c r="F3654" t="str">
        <f t="shared" si="114"/>
        <v>Profit</v>
      </c>
      <c r="G3654">
        <f t="shared" si="115"/>
        <v>18.899556818181818</v>
      </c>
    </row>
    <row r="3655" spans="1:7" x14ac:dyDescent="0.25">
      <c r="A3655">
        <v>138.91</v>
      </c>
      <c r="B3655">
        <v>0.09</v>
      </c>
      <c r="C3655">
        <v>7</v>
      </c>
      <c r="D3655">
        <v>-64.11</v>
      </c>
      <c r="F3655" t="str">
        <f t="shared" si="114"/>
        <v>Loss</v>
      </c>
      <c r="G3655">
        <f t="shared" si="115"/>
        <v>19.844285714285714</v>
      </c>
    </row>
    <row r="3656" spans="1:7" x14ac:dyDescent="0.25">
      <c r="A3656">
        <v>337.61</v>
      </c>
      <c r="B3656">
        <v>0.03</v>
      </c>
      <c r="C3656">
        <v>27</v>
      </c>
      <c r="D3656">
        <v>15.61</v>
      </c>
      <c r="F3656" t="str">
        <f t="shared" si="114"/>
        <v>Profit</v>
      </c>
      <c r="G3656">
        <f t="shared" si="115"/>
        <v>12.504074074074074</v>
      </c>
    </row>
    <row r="3657" spans="1:7" x14ac:dyDescent="0.25">
      <c r="A3657">
        <v>636.34</v>
      </c>
      <c r="B3657">
        <v>0.08</v>
      </c>
      <c r="C3657">
        <v>42</v>
      </c>
      <c r="D3657">
        <v>-99.26</v>
      </c>
      <c r="F3657" t="str">
        <f t="shared" si="114"/>
        <v>Loss</v>
      </c>
      <c r="G3657">
        <f t="shared" si="115"/>
        <v>15.150952380952381</v>
      </c>
    </row>
    <row r="3658" spans="1:7" x14ac:dyDescent="0.25">
      <c r="A3658">
        <v>767.04</v>
      </c>
      <c r="B3658">
        <v>0.02</v>
      </c>
      <c r="C3658">
        <v>37</v>
      </c>
      <c r="D3658">
        <v>238.84</v>
      </c>
      <c r="F3658" t="str">
        <f t="shared" si="114"/>
        <v>Profit</v>
      </c>
      <c r="G3658">
        <f t="shared" si="115"/>
        <v>20.730810810810809</v>
      </c>
    </row>
    <row r="3659" spans="1:7" x14ac:dyDescent="0.25">
      <c r="A3659">
        <v>13.45</v>
      </c>
      <c r="B3659">
        <v>0</v>
      </c>
      <c r="C3659">
        <v>1</v>
      </c>
      <c r="D3659">
        <v>-8.1999999999999993</v>
      </c>
      <c r="F3659" t="str">
        <f t="shared" si="114"/>
        <v>Loss</v>
      </c>
      <c r="G3659">
        <f t="shared" si="115"/>
        <v>13.45</v>
      </c>
    </row>
    <row r="3660" spans="1:7" x14ac:dyDescent="0.25">
      <c r="A3660">
        <v>1403.027</v>
      </c>
      <c r="B3660">
        <v>0.1</v>
      </c>
      <c r="C3660">
        <v>27</v>
      </c>
      <c r="D3660">
        <v>153.80000000000001</v>
      </c>
      <c r="F3660" t="str">
        <f t="shared" si="114"/>
        <v>Profit</v>
      </c>
      <c r="G3660">
        <f t="shared" si="115"/>
        <v>51.963962962962967</v>
      </c>
    </row>
    <row r="3661" spans="1:7" x14ac:dyDescent="0.25">
      <c r="A3661">
        <v>2170.61</v>
      </c>
      <c r="B3661">
        <v>0.01</v>
      </c>
      <c r="C3661">
        <v>6</v>
      </c>
      <c r="D3661">
        <v>-62.29</v>
      </c>
      <c r="F3661" t="str">
        <f t="shared" si="114"/>
        <v>Loss</v>
      </c>
      <c r="G3661">
        <f t="shared" si="115"/>
        <v>361.76833333333337</v>
      </c>
    </row>
    <row r="3662" spans="1:7" x14ac:dyDescent="0.25">
      <c r="A3662">
        <v>470.74</v>
      </c>
      <c r="B3662">
        <v>0.04</v>
      </c>
      <c r="C3662">
        <v>41</v>
      </c>
      <c r="D3662">
        <v>24.09</v>
      </c>
      <c r="F3662" t="str">
        <f t="shared" si="114"/>
        <v>Profit</v>
      </c>
      <c r="G3662">
        <f t="shared" si="115"/>
        <v>11.481463414634147</v>
      </c>
    </row>
    <row r="3663" spans="1:7" x14ac:dyDescent="0.25">
      <c r="A3663">
        <v>75.790000000000006</v>
      </c>
      <c r="B3663">
        <v>0.09</v>
      </c>
      <c r="C3663">
        <v>11</v>
      </c>
      <c r="D3663">
        <v>-18.77</v>
      </c>
      <c r="F3663" t="str">
        <f t="shared" si="114"/>
        <v>Loss</v>
      </c>
      <c r="G3663">
        <f t="shared" si="115"/>
        <v>6.8900000000000006</v>
      </c>
    </row>
    <row r="3664" spans="1:7" x14ac:dyDescent="0.25">
      <c r="A3664">
        <v>254.12</v>
      </c>
      <c r="B3664">
        <v>0.06</v>
      </c>
      <c r="C3664">
        <v>12</v>
      </c>
      <c r="D3664">
        <v>-64.97</v>
      </c>
      <c r="F3664" t="str">
        <f t="shared" si="114"/>
        <v>Loss</v>
      </c>
      <c r="G3664">
        <f t="shared" si="115"/>
        <v>21.176666666666666</v>
      </c>
    </row>
    <row r="3665" spans="1:7" x14ac:dyDescent="0.25">
      <c r="A3665">
        <v>3436.7710000000002</v>
      </c>
      <c r="B3665">
        <v>0.04</v>
      </c>
      <c r="C3665">
        <v>27</v>
      </c>
      <c r="D3665">
        <v>520</v>
      </c>
      <c r="F3665" t="str">
        <f t="shared" si="114"/>
        <v>Profit</v>
      </c>
      <c r="G3665">
        <f t="shared" si="115"/>
        <v>127.28781481481482</v>
      </c>
    </row>
    <row r="3666" spans="1:7" x14ac:dyDescent="0.25">
      <c r="A3666">
        <v>302.08999999999997</v>
      </c>
      <c r="B3666">
        <v>0.05</v>
      </c>
      <c r="C3666">
        <v>39</v>
      </c>
      <c r="D3666">
        <v>-67.09</v>
      </c>
      <c r="F3666" t="str">
        <f t="shared" si="114"/>
        <v>Loss</v>
      </c>
      <c r="G3666">
        <f t="shared" si="115"/>
        <v>7.7458974358974348</v>
      </c>
    </row>
    <row r="3667" spans="1:7" x14ac:dyDescent="0.25">
      <c r="A3667">
        <v>1677.27</v>
      </c>
      <c r="B3667">
        <v>0.08</v>
      </c>
      <c r="C3667">
        <v>43</v>
      </c>
      <c r="D3667">
        <v>528.79</v>
      </c>
      <c r="F3667" t="str">
        <f t="shared" si="114"/>
        <v>Profit</v>
      </c>
      <c r="G3667">
        <f t="shared" si="115"/>
        <v>39.006279069767444</v>
      </c>
    </row>
    <row r="3668" spans="1:7" x14ac:dyDescent="0.25">
      <c r="A3668">
        <v>289.94</v>
      </c>
      <c r="B3668">
        <v>7.0000000000000007E-2</v>
      </c>
      <c r="C3668">
        <v>44</v>
      </c>
      <c r="D3668">
        <v>-102.19</v>
      </c>
      <c r="F3668" t="str">
        <f t="shared" si="114"/>
        <v>Loss</v>
      </c>
      <c r="G3668">
        <f t="shared" si="115"/>
        <v>6.5895454545454548</v>
      </c>
    </row>
    <row r="3669" spans="1:7" x14ac:dyDescent="0.25">
      <c r="A3669">
        <v>4353.0200000000004</v>
      </c>
      <c r="B3669">
        <v>0.1</v>
      </c>
      <c r="C3669">
        <v>20</v>
      </c>
      <c r="D3669">
        <v>661.77</v>
      </c>
      <c r="F3669" t="str">
        <f t="shared" si="114"/>
        <v>Profit</v>
      </c>
      <c r="G3669">
        <f t="shared" si="115"/>
        <v>217.65100000000001</v>
      </c>
    </row>
    <row r="3670" spans="1:7" x14ac:dyDescent="0.25">
      <c r="A3670">
        <v>44.46</v>
      </c>
      <c r="B3670">
        <v>0.06</v>
      </c>
      <c r="C3670">
        <v>16</v>
      </c>
      <c r="D3670">
        <v>5.27</v>
      </c>
      <c r="F3670" t="str">
        <f t="shared" si="114"/>
        <v>Profit</v>
      </c>
      <c r="G3670">
        <f t="shared" si="115"/>
        <v>2.7787500000000001</v>
      </c>
    </row>
    <row r="3671" spans="1:7" x14ac:dyDescent="0.25">
      <c r="A3671">
        <v>812.68</v>
      </c>
      <c r="B3671">
        <v>0.05</v>
      </c>
      <c r="C3671">
        <v>27</v>
      </c>
      <c r="D3671">
        <v>235.88</v>
      </c>
      <c r="F3671" t="str">
        <f t="shared" si="114"/>
        <v>Profit</v>
      </c>
      <c r="G3671">
        <f t="shared" si="115"/>
        <v>30.099259259259256</v>
      </c>
    </row>
    <row r="3672" spans="1:7" x14ac:dyDescent="0.25">
      <c r="A3672">
        <v>1848.52</v>
      </c>
      <c r="B3672">
        <v>0.05</v>
      </c>
      <c r="C3672">
        <v>8</v>
      </c>
      <c r="D3672">
        <v>-493.6</v>
      </c>
      <c r="F3672" t="str">
        <f t="shared" si="114"/>
        <v>Loss</v>
      </c>
      <c r="G3672">
        <f t="shared" si="115"/>
        <v>231.065</v>
      </c>
    </row>
    <row r="3673" spans="1:7" x14ac:dyDescent="0.25">
      <c r="A3673">
        <v>136.63</v>
      </c>
      <c r="B3673">
        <v>0.03</v>
      </c>
      <c r="C3673">
        <v>47</v>
      </c>
      <c r="D3673">
        <v>-162.61000000000001</v>
      </c>
      <c r="F3673" t="str">
        <f t="shared" si="114"/>
        <v>Loss</v>
      </c>
      <c r="G3673">
        <f t="shared" si="115"/>
        <v>2.9070212765957444</v>
      </c>
    </row>
    <row r="3674" spans="1:7" x14ac:dyDescent="0.25">
      <c r="A3674">
        <v>998.05</v>
      </c>
      <c r="B3674">
        <v>0.01</v>
      </c>
      <c r="C3674">
        <v>41</v>
      </c>
      <c r="D3674">
        <v>391.14</v>
      </c>
      <c r="F3674" t="str">
        <f t="shared" si="114"/>
        <v>Profit</v>
      </c>
      <c r="G3674">
        <f t="shared" si="115"/>
        <v>24.342682926829266</v>
      </c>
    </row>
    <row r="3675" spans="1:7" x14ac:dyDescent="0.25">
      <c r="A3675">
        <v>1556.08</v>
      </c>
      <c r="B3675">
        <v>0.05</v>
      </c>
      <c r="C3675">
        <v>21</v>
      </c>
      <c r="D3675">
        <v>-41.77</v>
      </c>
      <c r="F3675" t="str">
        <f t="shared" si="114"/>
        <v>Loss</v>
      </c>
      <c r="G3675">
        <f t="shared" si="115"/>
        <v>74.09904761904761</v>
      </c>
    </row>
    <row r="3676" spans="1:7" x14ac:dyDescent="0.25">
      <c r="A3676">
        <v>542.11</v>
      </c>
      <c r="B3676">
        <v>0.08</v>
      </c>
      <c r="C3676">
        <v>25</v>
      </c>
      <c r="D3676">
        <v>-14.76</v>
      </c>
      <c r="F3676" t="str">
        <f t="shared" si="114"/>
        <v>Loss</v>
      </c>
      <c r="G3676">
        <f t="shared" si="115"/>
        <v>21.6844</v>
      </c>
    </row>
    <row r="3677" spans="1:7" x14ac:dyDescent="0.25">
      <c r="A3677">
        <v>1935.17</v>
      </c>
      <c r="B3677">
        <v>0.09</v>
      </c>
      <c r="C3677">
        <v>33</v>
      </c>
      <c r="D3677">
        <v>-991.07</v>
      </c>
      <c r="F3677" t="str">
        <f t="shared" si="114"/>
        <v>Loss</v>
      </c>
      <c r="G3677">
        <f t="shared" si="115"/>
        <v>58.641515151515151</v>
      </c>
    </row>
    <row r="3678" spans="1:7" x14ac:dyDescent="0.25">
      <c r="A3678">
        <v>142.97</v>
      </c>
      <c r="B3678">
        <v>0.1</v>
      </c>
      <c r="C3678">
        <v>31</v>
      </c>
      <c r="D3678">
        <v>-12.26</v>
      </c>
      <c r="F3678" t="str">
        <f t="shared" si="114"/>
        <v>Loss</v>
      </c>
      <c r="G3678">
        <f t="shared" si="115"/>
        <v>4.6119354838709681</v>
      </c>
    </row>
    <row r="3679" spans="1:7" x14ac:dyDescent="0.25">
      <c r="A3679">
        <v>10.43</v>
      </c>
      <c r="B3679">
        <v>7.0000000000000007E-2</v>
      </c>
      <c r="C3679">
        <v>2</v>
      </c>
      <c r="D3679">
        <v>-4.72</v>
      </c>
      <c r="F3679" t="str">
        <f t="shared" si="114"/>
        <v>Loss</v>
      </c>
      <c r="G3679">
        <f t="shared" si="115"/>
        <v>5.2149999999999999</v>
      </c>
    </row>
    <row r="3680" spans="1:7" x14ac:dyDescent="0.25">
      <c r="A3680">
        <v>153.44</v>
      </c>
      <c r="B3680">
        <v>0.05</v>
      </c>
      <c r="C3680">
        <v>12</v>
      </c>
      <c r="D3680">
        <v>-6.15</v>
      </c>
      <c r="F3680" t="str">
        <f t="shared" si="114"/>
        <v>Loss</v>
      </c>
      <c r="G3680">
        <f t="shared" si="115"/>
        <v>12.786666666666667</v>
      </c>
    </row>
    <row r="3681" spans="1:7" x14ac:dyDescent="0.25">
      <c r="A3681">
        <v>11266.4</v>
      </c>
      <c r="B3681">
        <v>0.08</v>
      </c>
      <c r="C3681">
        <v>50</v>
      </c>
      <c r="D3681">
        <v>1902.99</v>
      </c>
      <c r="F3681" t="str">
        <f t="shared" si="114"/>
        <v>Profit</v>
      </c>
      <c r="G3681">
        <f t="shared" si="115"/>
        <v>225.328</v>
      </c>
    </row>
    <row r="3682" spans="1:7" x14ac:dyDescent="0.25">
      <c r="A3682">
        <v>71.61</v>
      </c>
      <c r="B3682">
        <v>0.1</v>
      </c>
      <c r="C3682">
        <v>15</v>
      </c>
      <c r="D3682">
        <v>-70.31</v>
      </c>
      <c r="F3682" t="str">
        <f t="shared" si="114"/>
        <v>Loss</v>
      </c>
      <c r="G3682">
        <f t="shared" si="115"/>
        <v>4.774</v>
      </c>
    </row>
    <row r="3683" spans="1:7" x14ac:dyDescent="0.25">
      <c r="A3683">
        <v>843.15</v>
      </c>
      <c r="B3683">
        <v>0</v>
      </c>
      <c r="C3683">
        <v>16</v>
      </c>
      <c r="D3683">
        <v>355</v>
      </c>
      <c r="F3683" t="str">
        <f t="shared" si="114"/>
        <v>Profit</v>
      </c>
      <c r="G3683">
        <f t="shared" si="115"/>
        <v>52.696874999999999</v>
      </c>
    </row>
    <row r="3684" spans="1:7" x14ac:dyDescent="0.25">
      <c r="A3684">
        <v>11613.13</v>
      </c>
      <c r="B3684">
        <v>0.05</v>
      </c>
      <c r="C3684">
        <v>39</v>
      </c>
      <c r="D3684">
        <v>2816.21</v>
      </c>
      <c r="F3684" t="str">
        <f t="shared" si="114"/>
        <v>Profit</v>
      </c>
      <c r="G3684">
        <f t="shared" si="115"/>
        <v>297.7725641025641</v>
      </c>
    </row>
    <row r="3685" spans="1:7" x14ac:dyDescent="0.25">
      <c r="A3685">
        <v>371.95</v>
      </c>
      <c r="B3685">
        <v>0.08</v>
      </c>
      <c r="C3685">
        <v>49</v>
      </c>
      <c r="D3685">
        <v>-10.33</v>
      </c>
      <c r="F3685" t="str">
        <f t="shared" si="114"/>
        <v>Loss</v>
      </c>
      <c r="G3685">
        <f t="shared" si="115"/>
        <v>7.5908163265306117</v>
      </c>
    </row>
    <row r="3686" spans="1:7" x14ac:dyDescent="0.25">
      <c r="A3686">
        <v>3978.02</v>
      </c>
      <c r="B3686">
        <v>0.08</v>
      </c>
      <c r="C3686">
        <v>24</v>
      </c>
      <c r="D3686">
        <v>1336.96</v>
      </c>
      <c r="F3686" t="str">
        <f t="shared" si="114"/>
        <v>Profit</v>
      </c>
      <c r="G3686">
        <f t="shared" si="115"/>
        <v>165.75083333333333</v>
      </c>
    </row>
    <row r="3687" spans="1:7" x14ac:dyDescent="0.25">
      <c r="A3687">
        <v>583.55999999999995</v>
      </c>
      <c r="B3687">
        <v>0.02</v>
      </c>
      <c r="C3687">
        <v>26</v>
      </c>
      <c r="D3687">
        <v>-94.59</v>
      </c>
      <c r="F3687" t="str">
        <f t="shared" si="114"/>
        <v>Loss</v>
      </c>
      <c r="G3687">
        <f t="shared" si="115"/>
        <v>22.444615384615382</v>
      </c>
    </row>
    <row r="3688" spans="1:7" x14ac:dyDescent="0.25">
      <c r="A3688">
        <v>96.07</v>
      </c>
      <c r="B3688">
        <v>0.06</v>
      </c>
      <c r="C3688">
        <v>22</v>
      </c>
      <c r="D3688">
        <v>-4.3600000000000003</v>
      </c>
      <c r="F3688" t="str">
        <f t="shared" si="114"/>
        <v>Loss</v>
      </c>
      <c r="G3688">
        <f t="shared" si="115"/>
        <v>4.3668181818181813</v>
      </c>
    </row>
    <row r="3689" spans="1:7" x14ac:dyDescent="0.25">
      <c r="A3689">
        <v>281.47000000000003</v>
      </c>
      <c r="B3689">
        <v>0.1</v>
      </c>
      <c r="C3689">
        <v>47</v>
      </c>
      <c r="D3689">
        <v>-190.57</v>
      </c>
      <c r="F3689" t="str">
        <f t="shared" si="114"/>
        <v>Loss</v>
      </c>
      <c r="G3689">
        <f t="shared" si="115"/>
        <v>5.9887234042553201</v>
      </c>
    </row>
    <row r="3690" spans="1:7" x14ac:dyDescent="0.25">
      <c r="A3690">
        <v>434.77</v>
      </c>
      <c r="B3690">
        <v>0.02</v>
      </c>
      <c r="C3690">
        <v>37</v>
      </c>
      <c r="D3690">
        <v>-155.21</v>
      </c>
      <c r="F3690" t="str">
        <f t="shared" si="114"/>
        <v>Loss</v>
      </c>
      <c r="G3690">
        <f t="shared" si="115"/>
        <v>11.750540540540539</v>
      </c>
    </row>
    <row r="3691" spans="1:7" x14ac:dyDescent="0.25">
      <c r="A3691">
        <v>1119.9100000000001</v>
      </c>
      <c r="B3691">
        <v>0.08</v>
      </c>
      <c r="C3691">
        <v>25</v>
      </c>
      <c r="D3691">
        <v>434.71</v>
      </c>
      <c r="F3691" t="str">
        <f t="shared" si="114"/>
        <v>Profit</v>
      </c>
      <c r="G3691">
        <f t="shared" si="115"/>
        <v>44.796400000000006</v>
      </c>
    </row>
    <row r="3692" spans="1:7" x14ac:dyDescent="0.25">
      <c r="A3692">
        <v>566.66</v>
      </c>
      <c r="B3692">
        <v>0.1</v>
      </c>
      <c r="C3692">
        <v>29</v>
      </c>
      <c r="D3692">
        <v>60.59</v>
      </c>
      <c r="F3692" t="str">
        <f t="shared" si="114"/>
        <v>Profit</v>
      </c>
      <c r="G3692">
        <f t="shared" si="115"/>
        <v>19.54</v>
      </c>
    </row>
    <row r="3693" spans="1:7" x14ac:dyDescent="0.25">
      <c r="A3693">
        <v>254.89</v>
      </c>
      <c r="B3693">
        <v>0.09</v>
      </c>
      <c r="C3693">
        <v>10</v>
      </c>
      <c r="D3693">
        <v>-106.58</v>
      </c>
      <c r="F3693" t="str">
        <f t="shared" si="114"/>
        <v>Loss</v>
      </c>
      <c r="G3693">
        <f t="shared" si="115"/>
        <v>25.488999999999997</v>
      </c>
    </row>
    <row r="3694" spans="1:7" x14ac:dyDescent="0.25">
      <c r="A3694">
        <v>2039.33</v>
      </c>
      <c r="B3694">
        <v>0.08</v>
      </c>
      <c r="C3694">
        <v>21</v>
      </c>
      <c r="D3694">
        <v>-862.44</v>
      </c>
      <c r="F3694" t="str">
        <f t="shared" si="114"/>
        <v>Loss</v>
      </c>
      <c r="G3694">
        <f t="shared" si="115"/>
        <v>97.110952380952384</v>
      </c>
    </row>
    <row r="3695" spans="1:7" x14ac:dyDescent="0.25">
      <c r="A3695">
        <v>31.6</v>
      </c>
      <c r="B3695">
        <v>0.1</v>
      </c>
      <c r="C3695">
        <v>12</v>
      </c>
      <c r="D3695">
        <v>-3.64</v>
      </c>
      <c r="F3695" t="str">
        <f t="shared" si="114"/>
        <v>Loss</v>
      </c>
      <c r="G3695">
        <f t="shared" si="115"/>
        <v>2.6333333333333333</v>
      </c>
    </row>
    <row r="3696" spans="1:7" x14ac:dyDescent="0.25">
      <c r="A3696">
        <v>19417.55</v>
      </c>
      <c r="B3696">
        <v>0.03</v>
      </c>
      <c r="C3696">
        <v>15</v>
      </c>
      <c r="D3696">
        <v>8417.57</v>
      </c>
      <c r="F3696" t="str">
        <f t="shared" si="114"/>
        <v>Profit</v>
      </c>
      <c r="G3696">
        <f t="shared" si="115"/>
        <v>1294.5033333333333</v>
      </c>
    </row>
    <row r="3697" spans="1:7" x14ac:dyDescent="0.25">
      <c r="A3697">
        <v>73.069999999999993</v>
      </c>
      <c r="B3697">
        <v>0.08</v>
      </c>
      <c r="C3697">
        <v>4</v>
      </c>
      <c r="D3697">
        <v>-41.01</v>
      </c>
      <c r="F3697" t="str">
        <f t="shared" si="114"/>
        <v>Loss</v>
      </c>
      <c r="G3697">
        <f t="shared" si="115"/>
        <v>18.267499999999998</v>
      </c>
    </row>
    <row r="3698" spans="1:7" x14ac:dyDescent="0.25">
      <c r="A3698">
        <v>371.94</v>
      </c>
      <c r="B3698">
        <v>0.05</v>
      </c>
      <c r="C3698">
        <v>13</v>
      </c>
      <c r="D3698">
        <v>106.53</v>
      </c>
      <c r="F3698" t="str">
        <f t="shared" si="114"/>
        <v>Profit</v>
      </c>
      <c r="G3698">
        <f t="shared" si="115"/>
        <v>28.610769230769229</v>
      </c>
    </row>
    <row r="3699" spans="1:7" x14ac:dyDescent="0.25">
      <c r="A3699">
        <v>4679.1000000000004</v>
      </c>
      <c r="B3699">
        <v>0.05</v>
      </c>
      <c r="C3699">
        <v>26</v>
      </c>
      <c r="D3699">
        <v>111.52</v>
      </c>
      <c r="F3699" t="str">
        <f t="shared" si="114"/>
        <v>Profit</v>
      </c>
      <c r="G3699">
        <f t="shared" si="115"/>
        <v>179.96538461538464</v>
      </c>
    </row>
    <row r="3700" spans="1:7" x14ac:dyDescent="0.25">
      <c r="A3700">
        <v>205.33</v>
      </c>
      <c r="B3700">
        <v>0</v>
      </c>
      <c r="C3700">
        <v>20</v>
      </c>
      <c r="D3700">
        <v>10.68</v>
      </c>
      <c r="F3700" t="str">
        <f t="shared" si="114"/>
        <v>Profit</v>
      </c>
      <c r="G3700">
        <f t="shared" si="115"/>
        <v>10.266500000000001</v>
      </c>
    </row>
    <row r="3701" spans="1:7" x14ac:dyDescent="0.25">
      <c r="A3701">
        <v>2754.93</v>
      </c>
      <c r="B3701">
        <v>0.06</v>
      </c>
      <c r="C3701">
        <v>29</v>
      </c>
      <c r="D3701">
        <v>-1.33</v>
      </c>
      <c r="F3701" t="str">
        <f t="shared" si="114"/>
        <v>Loss</v>
      </c>
      <c r="G3701">
        <f t="shared" si="115"/>
        <v>94.997586206896543</v>
      </c>
    </row>
    <row r="3702" spans="1:7" x14ac:dyDescent="0.25">
      <c r="A3702">
        <v>308.54000000000002</v>
      </c>
      <c r="B3702">
        <v>0</v>
      </c>
      <c r="C3702">
        <v>15</v>
      </c>
      <c r="D3702">
        <v>76.42</v>
      </c>
      <c r="F3702" t="str">
        <f t="shared" si="114"/>
        <v>Profit</v>
      </c>
      <c r="G3702">
        <f t="shared" si="115"/>
        <v>20.569333333333336</v>
      </c>
    </row>
    <row r="3703" spans="1:7" x14ac:dyDescent="0.25">
      <c r="A3703">
        <v>630.54</v>
      </c>
      <c r="B3703">
        <v>0.03</v>
      </c>
      <c r="C3703">
        <v>30</v>
      </c>
      <c r="D3703">
        <v>-30.07</v>
      </c>
      <c r="F3703" t="str">
        <f t="shared" si="114"/>
        <v>Loss</v>
      </c>
      <c r="G3703">
        <f t="shared" si="115"/>
        <v>21.017999999999997</v>
      </c>
    </row>
    <row r="3704" spans="1:7" x14ac:dyDescent="0.25">
      <c r="A3704">
        <v>2532.6174999999998</v>
      </c>
      <c r="B3704">
        <v>0</v>
      </c>
      <c r="C3704">
        <v>33</v>
      </c>
      <c r="D3704">
        <v>730.51</v>
      </c>
      <c r="F3704" t="str">
        <f t="shared" si="114"/>
        <v>Profit</v>
      </c>
      <c r="G3704">
        <f t="shared" si="115"/>
        <v>76.745984848484838</v>
      </c>
    </row>
    <row r="3705" spans="1:7" x14ac:dyDescent="0.25">
      <c r="A3705">
        <v>105.48</v>
      </c>
      <c r="B3705">
        <v>0.02</v>
      </c>
      <c r="C3705">
        <v>15</v>
      </c>
      <c r="D3705">
        <v>-53.99</v>
      </c>
      <c r="F3705" t="str">
        <f t="shared" si="114"/>
        <v>Loss</v>
      </c>
      <c r="G3705">
        <f t="shared" si="115"/>
        <v>7.032</v>
      </c>
    </row>
    <row r="3706" spans="1:7" x14ac:dyDescent="0.25">
      <c r="A3706">
        <v>736.3</v>
      </c>
      <c r="B3706">
        <v>0.03</v>
      </c>
      <c r="C3706">
        <v>30</v>
      </c>
      <c r="D3706">
        <v>259.07</v>
      </c>
      <c r="F3706" t="str">
        <f t="shared" si="114"/>
        <v>Profit</v>
      </c>
      <c r="G3706">
        <f t="shared" si="115"/>
        <v>24.543333333333333</v>
      </c>
    </row>
    <row r="3707" spans="1:7" x14ac:dyDescent="0.25">
      <c r="A3707">
        <v>346.06</v>
      </c>
      <c r="B3707">
        <v>0</v>
      </c>
      <c r="C3707">
        <v>50</v>
      </c>
      <c r="D3707">
        <v>-76.540000000000006</v>
      </c>
      <c r="F3707" t="str">
        <f t="shared" si="114"/>
        <v>Loss</v>
      </c>
      <c r="G3707">
        <f t="shared" si="115"/>
        <v>6.9211999999999998</v>
      </c>
    </row>
    <row r="3708" spans="1:7" x14ac:dyDescent="0.25">
      <c r="A3708">
        <v>136.18</v>
      </c>
      <c r="B3708">
        <v>0.08</v>
      </c>
      <c r="C3708">
        <v>22</v>
      </c>
      <c r="D3708">
        <v>-43.26</v>
      </c>
      <c r="F3708" t="str">
        <f t="shared" si="114"/>
        <v>Loss</v>
      </c>
      <c r="G3708">
        <f t="shared" si="115"/>
        <v>6.19</v>
      </c>
    </row>
    <row r="3709" spans="1:7" x14ac:dyDescent="0.25">
      <c r="A3709">
        <v>111.37</v>
      </c>
      <c r="B3709">
        <v>0.04</v>
      </c>
      <c r="C3709">
        <v>37</v>
      </c>
      <c r="D3709">
        <v>46.46</v>
      </c>
      <c r="F3709" t="str">
        <f t="shared" si="114"/>
        <v>Profit</v>
      </c>
      <c r="G3709">
        <f t="shared" si="115"/>
        <v>3.0100000000000002</v>
      </c>
    </row>
    <row r="3710" spans="1:7" x14ac:dyDescent="0.25">
      <c r="A3710">
        <v>156.69999999999999</v>
      </c>
      <c r="B3710">
        <v>0.06</v>
      </c>
      <c r="C3710">
        <v>29</v>
      </c>
      <c r="D3710">
        <v>-76.64</v>
      </c>
      <c r="F3710" t="str">
        <f t="shared" si="114"/>
        <v>Loss</v>
      </c>
      <c r="G3710">
        <f t="shared" si="115"/>
        <v>5.4034482758620683</v>
      </c>
    </row>
    <row r="3711" spans="1:7" x14ac:dyDescent="0.25">
      <c r="A3711">
        <v>1095.1099999999999</v>
      </c>
      <c r="B3711">
        <v>0.1</v>
      </c>
      <c r="C3711">
        <v>36</v>
      </c>
      <c r="D3711">
        <v>-1286.43</v>
      </c>
      <c r="F3711" t="str">
        <f t="shared" si="114"/>
        <v>Loss</v>
      </c>
      <c r="G3711">
        <f t="shared" si="115"/>
        <v>30.419722222222219</v>
      </c>
    </row>
    <row r="3712" spans="1:7" x14ac:dyDescent="0.25">
      <c r="A3712">
        <v>116.31399999999999</v>
      </c>
      <c r="B3712">
        <v>0.04</v>
      </c>
      <c r="C3712">
        <v>2</v>
      </c>
      <c r="D3712">
        <v>-300.85000000000002</v>
      </c>
      <c r="F3712" t="str">
        <f t="shared" si="114"/>
        <v>Loss</v>
      </c>
      <c r="G3712">
        <f t="shared" si="115"/>
        <v>58.156999999999996</v>
      </c>
    </row>
    <row r="3713" spans="1:7" x14ac:dyDescent="0.25">
      <c r="A3713">
        <v>1003.43</v>
      </c>
      <c r="B3713">
        <v>0.01</v>
      </c>
      <c r="C3713">
        <v>47</v>
      </c>
      <c r="D3713">
        <v>208.06</v>
      </c>
      <c r="F3713" t="str">
        <f t="shared" si="114"/>
        <v>Profit</v>
      </c>
      <c r="G3713">
        <f t="shared" si="115"/>
        <v>21.349574468085105</v>
      </c>
    </row>
    <row r="3714" spans="1:7" x14ac:dyDescent="0.25">
      <c r="A3714">
        <v>192.54</v>
      </c>
      <c r="B3714">
        <v>0.08</v>
      </c>
      <c r="C3714">
        <v>40</v>
      </c>
      <c r="D3714">
        <v>-186.73</v>
      </c>
      <c r="F3714" t="str">
        <f t="shared" si="114"/>
        <v>Loss</v>
      </c>
      <c r="G3714">
        <f t="shared" si="115"/>
        <v>4.8134999999999994</v>
      </c>
    </row>
    <row r="3715" spans="1:7" x14ac:dyDescent="0.25">
      <c r="A3715">
        <v>4488.2635</v>
      </c>
      <c r="B3715">
        <v>0.06</v>
      </c>
      <c r="C3715">
        <v>27</v>
      </c>
      <c r="D3715">
        <v>750.55</v>
      </c>
      <c r="F3715" t="str">
        <f t="shared" ref="F3715:F3778" si="116">IF(D3715&gt;0,"Profit","Loss")</f>
        <v>Profit</v>
      </c>
      <c r="G3715">
        <f t="shared" ref="G3715:G3778" si="117">IFERROR(A3715/C3715,0)</f>
        <v>166.23198148148148</v>
      </c>
    </row>
    <row r="3716" spans="1:7" x14ac:dyDescent="0.25">
      <c r="A3716">
        <v>375.74</v>
      </c>
      <c r="B3716">
        <v>0.05</v>
      </c>
      <c r="C3716">
        <v>25</v>
      </c>
      <c r="D3716">
        <v>-9.31</v>
      </c>
      <c r="F3716" t="str">
        <f t="shared" si="116"/>
        <v>Loss</v>
      </c>
      <c r="G3716">
        <f t="shared" si="117"/>
        <v>15.0296</v>
      </c>
    </row>
    <row r="3717" spans="1:7" x14ac:dyDescent="0.25">
      <c r="A3717">
        <v>262.29000000000002</v>
      </c>
      <c r="B3717">
        <v>0.09</v>
      </c>
      <c r="C3717">
        <v>15</v>
      </c>
      <c r="D3717">
        <v>7.26</v>
      </c>
      <c r="F3717" t="str">
        <f t="shared" si="116"/>
        <v>Profit</v>
      </c>
      <c r="G3717">
        <f t="shared" si="117"/>
        <v>17.486000000000001</v>
      </c>
    </row>
    <row r="3718" spans="1:7" x14ac:dyDescent="0.25">
      <c r="A3718">
        <v>523.41999999999996</v>
      </c>
      <c r="B3718">
        <v>0.06</v>
      </c>
      <c r="C3718">
        <v>44</v>
      </c>
      <c r="D3718">
        <v>39.42</v>
      </c>
      <c r="F3718" t="str">
        <f t="shared" si="116"/>
        <v>Profit</v>
      </c>
      <c r="G3718">
        <f t="shared" si="117"/>
        <v>11.89590909090909</v>
      </c>
    </row>
    <row r="3719" spans="1:7" x14ac:dyDescent="0.25">
      <c r="A3719">
        <v>12343.07</v>
      </c>
      <c r="B3719">
        <v>0.02</v>
      </c>
      <c r="C3719">
        <v>25</v>
      </c>
      <c r="D3719">
        <v>3972.72</v>
      </c>
      <c r="F3719" t="str">
        <f t="shared" si="116"/>
        <v>Profit</v>
      </c>
      <c r="G3719">
        <f t="shared" si="117"/>
        <v>493.72280000000001</v>
      </c>
    </row>
    <row r="3720" spans="1:7" x14ac:dyDescent="0.25">
      <c r="A3720">
        <v>865.21</v>
      </c>
      <c r="B3720">
        <v>7.0000000000000007E-2</v>
      </c>
      <c r="C3720">
        <v>42</v>
      </c>
      <c r="D3720">
        <v>-42.1</v>
      </c>
      <c r="F3720" t="str">
        <f t="shared" si="116"/>
        <v>Loss</v>
      </c>
      <c r="G3720">
        <f t="shared" si="117"/>
        <v>20.600238095238097</v>
      </c>
    </row>
    <row r="3721" spans="1:7" x14ac:dyDescent="0.25">
      <c r="A3721">
        <v>2925.78</v>
      </c>
      <c r="B3721">
        <v>0.03</v>
      </c>
      <c r="C3721">
        <v>29</v>
      </c>
      <c r="D3721">
        <v>1041.29</v>
      </c>
      <c r="F3721" t="str">
        <f t="shared" si="116"/>
        <v>Profit</v>
      </c>
      <c r="G3721">
        <f t="shared" si="117"/>
        <v>100.88896551724139</v>
      </c>
    </row>
    <row r="3722" spans="1:7" x14ac:dyDescent="0.25">
      <c r="A3722">
        <v>29.06</v>
      </c>
      <c r="B3722">
        <v>0.1</v>
      </c>
      <c r="C3722">
        <v>2</v>
      </c>
      <c r="D3722">
        <v>-16.149999999999999</v>
      </c>
      <c r="F3722" t="str">
        <f t="shared" si="116"/>
        <v>Loss</v>
      </c>
      <c r="G3722">
        <f t="shared" si="117"/>
        <v>14.53</v>
      </c>
    </row>
    <row r="3723" spans="1:7" x14ac:dyDescent="0.25">
      <c r="A3723">
        <v>3685.38</v>
      </c>
      <c r="B3723">
        <v>0</v>
      </c>
      <c r="C3723">
        <v>21</v>
      </c>
      <c r="D3723">
        <v>1040.6199999999999</v>
      </c>
      <c r="F3723" t="str">
        <f t="shared" si="116"/>
        <v>Profit</v>
      </c>
      <c r="G3723">
        <f t="shared" si="117"/>
        <v>175.49428571428572</v>
      </c>
    </row>
    <row r="3724" spans="1:7" x14ac:dyDescent="0.25">
      <c r="A3724">
        <v>80.33</v>
      </c>
      <c r="B3724">
        <v>0.01</v>
      </c>
      <c r="C3724">
        <v>27</v>
      </c>
      <c r="D3724">
        <v>2.4900000000000002</v>
      </c>
      <c r="F3724" t="str">
        <f t="shared" si="116"/>
        <v>Profit</v>
      </c>
      <c r="G3724">
        <f t="shared" si="117"/>
        <v>2.9751851851851852</v>
      </c>
    </row>
    <row r="3725" spans="1:7" x14ac:dyDescent="0.25">
      <c r="A3725">
        <v>700.95</v>
      </c>
      <c r="B3725">
        <v>0</v>
      </c>
      <c r="C3725">
        <v>14</v>
      </c>
      <c r="D3725">
        <v>233.8</v>
      </c>
      <c r="F3725" t="str">
        <f t="shared" si="116"/>
        <v>Profit</v>
      </c>
      <c r="G3725">
        <f t="shared" si="117"/>
        <v>50.067857142857143</v>
      </c>
    </row>
    <row r="3726" spans="1:7" x14ac:dyDescent="0.25">
      <c r="A3726">
        <v>159.74</v>
      </c>
      <c r="B3726">
        <v>0.08</v>
      </c>
      <c r="C3726">
        <v>41</v>
      </c>
      <c r="D3726">
        <v>-9.14</v>
      </c>
      <c r="F3726" t="str">
        <f t="shared" si="116"/>
        <v>Loss</v>
      </c>
      <c r="G3726">
        <f t="shared" si="117"/>
        <v>3.8960975609756101</v>
      </c>
    </row>
    <row r="3727" spans="1:7" x14ac:dyDescent="0.25">
      <c r="A3727">
        <v>20329.8</v>
      </c>
      <c r="B3727">
        <v>0</v>
      </c>
      <c r="C3727">
        <v>19</v>
      </c>
      <c r="D3727">
        <v>9224.1</v>
      </c>
      <c r="F3727" t="str">
        <f t="shared" si="116"/>
        <v>Profit</v>
      </c>
      <c r="G3727">
        <f t="shared" si="117"/>
        <v>1069.9894736842105</v>
      </c>
    </row>
    <row r="3728" spans="1:7" x14ac:dyDescent="0.25">
      <c r="A3728">
        <v>455.93</v>
      </c>
      <c r="B3728">
        <v>0.02</v>
      </c>
      <c r="C3728">
        <v>36</v>
      </c>
      <c r="D3728">
        <v>83.51</v>
      </c>
      <c r="F3728" t="str">
        <f t="shared" si="116"/>
        <v>Profit</v>
      </c>
      <c r="G3728">
        <f t="shared" si="117"/>
        <v>12.664722222222222</v>
      </c>
    </row>
    <row r="3729" spans="1:7" x14ac:dyDescent="0.25">
      <c r="A3729">
        <v>170.35</v>
      </c>
      <c r="B3729">
        <v>0.03</v>
      </c>
      <c r="C3729">
        <v>10</v>
      </c>
      <c r="D3729">
        <v>-39.92</v>
      </c>
      <c r="F3729" t="str">
        <f t="shared" si="116"/>
        <v>Loss</v>
      </c>
      <c r="G3729">
        <f t="shared" si="117"/>
        <v>17.035</v>
      </c>
    </row>
    <row r="3730" spans="1:7" x14ac:dyDescent="0.25">
      <c r="A3730">
        <v>1296.46</v>
      </c>
      <c r="B3730">
        <v>0.01</v>
      </c>
      <c r="C3730">
        <v>31</v>
      </c>
      <c r="D3730">
        <v>376.47</v>
      </c>
      <c r="F3730" t="str">
        <f t="shared" si="116"/>
        <v>Profit</v>
      </c>
      <c r="G3730">
        <f t="shared" si="117"/>
        <v>41.821290322580644</v>
      </c>
    </row>
    <row r="3731" spans="1:7" x14ac:dyDescent="0.25">
      <c r="A3731">
        <v>4550.0600000000004</v>
      </c>
      <c r="B3731">
        <v>0.1</v>
      </c>
      <c r="C3731">
        <v>50</v>
      </c>
      <c r="D3731">
        <v>-1335.32</v>
      </c>
      <c r="F3731" t="str">
        <f t="shared" si="116"/>
        <v>Loss</v>
      </c>
      <c r="G3731">
        <f t="shared" si="117"/>
        <v>91.001200000000011</v>
      </c>
    </row>
    <row r="3732" spans="1:7" x14ac:dyDescent="0.25">
      <c r="A3732">
        <v>221.66</v>
      </c>
      <c r="B3732">
        <v>0.08</v>
      </c>
      <c r="C3732">
        <v>37</v>
      </c>
      <c r="D3732">
        <v>-95.17</v>
      </c>
      <c r="F3732" t="str">
        <f t="shared" si="116"/>
        <v>Loss</v>
      </c>
      <c r="G3732">
        <f t="shared" si="117"/>
        <v>5.9908108108108111</v>
      </c>
    </row>
    <row r="3733" spans="1:7" x14ac:dyDescent="0.25">
      <c r="A3733">
        <v>54.8</v>
      </c>
      <c r="B3733">
        <v>0</v>
      </c>
      <c r="C3733">
        <v>5</v>
      </c>
      <c r="D3733">
        <v>-15.3</v>
      </c>
      <c r="F3733" t="str">
        <f t="shared" si="116"/>
        <v>Loss</v>
      </c>
      <c r="G3733">
        <f t="shared" si="117"/>
        <v>10.959999999999999</v>
      </c>
    </row>
    <row r="3734" spans="1:7" x14ac:dyDescent="0.25">
      <c r="A3734">
        <v>1038.19</v>
      </c>
      <c r="B3734">
        <v>7.0000000000000007E-2</v>
      </c>
      <c r="C3734">
        <v>40</v>
      </c>
      <c r="D3734">
        <v>230.69</v>
      </c>
      <c r="F3734" t="str">
        <f t="shared" si="116"/>
        <v>Profit</v>
      </c>
      <c r="G3734">
        <f t="shared" si="117"/>
        <v>25.954750000000001</v>
      </c>
    </row>
    <row r="3735" spans="1:7" x14ac:dyDescent="0.25">
      <c r="A3735">
        <v>33.99</v>
      </c>
      <c r="B3735">
        <v>0.09</v>
      </c>
      <c r="C3735">
        <v>7</v>
      </c>
      <c r="D3735">
        <v>-25.86</v>
      </c>
      <c r="F3735" t="str">
        <f t="shared" si="116"/>
        <v>Loss</v>
      </c>
      <c r="G3735">
        <f t="shared" si="117"/>
        <v>4.8557142857142859</v>
      </c>
    </row>
    <row r="3736" spans="1:7" x14ac:dyDescent="0.25">
      <c r="A3736">
        <v>1441.61</v>
      </c>
      <c r="B3736">
        <v>0.06</v>
      </c>
      <c r="C3736">
        <v>38</v>
      </c>
      <c r="D3736">
        <v>624.84</v>
      </c>
      <c r="F3736" t="str">
        <f t="shared" si="116"/>
        <v>Profit</v>
      </c>
      <c r="G3736">
        <f t="shared" si="117"/>
        <v>37.937105263157889</v>
      </c>
    </row>
    <row r="3737" spans="1:7" x14ac:dyDescent="0.25">
      <c r="A3737">
        <v>2738.7849999999999</v>
      </c>
      <c r="B3737">
        <v>7.0000000000000007E-2</v>
      </c>
      <c r="C3737">
        <v>29</v>
      </c>
      <c r="D3737">
        <v>556.83000000000004</v>
      </c>
      <c r="F3737" t="str">
        <f t="shared" si="116"/>
        <v>Profit</v>
      </c>
      <c r="G3737">
        <f t="shared" si="117"/>
        <v>94.440862068965515</v>
      </c>
    </row>
    <row r="3738" spans="1:7" x14ac:dyDescent="0.25">
      <c r="A3738">
        <v>123.95</v>
      </c>
      <c r="B3738">
        <v>0.01</v>
      </c>
      <c r="C3738">
        <v>22</v>
      </c>
      <c r="D3738">
        <v>2.42</v>
      </c>
      <c r="F3738" t="str">
        <f t="shared" si="116"/>
        <v>Profit</v>
      </c>
      <c r="G3738">
        <f t="shared" si="117"/>
        <v>5.6340909090909088</v>
      </c>
    </row>
    <row r="3739" spans="1:7" x14ac:dyDescent="0.25">
      <c r="A3739">
        <v>136.24</v>
      </c>
      <c r="B3739">
        <v>0.03</v>
      </c>
      <c r="C3739">
        <v>22</v>
      </c>
      <c r="D3739">
        <v>-96.22</v>
      </c>
      <c r="F3739" t="str">
        <f t="shared" si="116"/>
        <v>Loss</v>
      </c>
      <c r="G3739">
        <f t="shared" si="117"/>
        <v>6.1927272727272733</v>
      </c>
    </row>
    <row r="3740" spans="1:7" x14ac:dyDescent="0.25">
      <c r="A3740">
        <v>103.72</v>
      </c>
      <c r="B3740">
        <v>0.02</v>
      </c>
      <c r="C3740">
        <v>17</v>
      </c>
      <c r="D3740">
        <v>-72.06</v>
      </c>
      <c r="F3740" t="str">
        <f t="shared" si="116"/>
        <v>Loss</v>
      </c>
      <c r="G3740">
        <f t="shared" si="117"/>
        <v>6.1011764705882356</v>
      </c>
    </row>
    <row r="3741" spans="1:7" x14ac:dyDescent="0.25">
      <c r="A3741">
        <v>195.11</v>
      </c>
      <c r="B3741">
        <v>0.04</v>
      </c>
      <c r="C3741">
        <v>28</v>
      </c>
      <c r="D3741">
        <v>-129.41999999999999</v>
      </c>
      <c r="F3741" t="str">
        <f t="shared" si="116"/>
        <v>Loss</v>
      </c>
      <c r="G3741">
        <f t="shared" si="117"/>
        <v>6.9682142857142866</v>
      </c>
    </row>
    <row r="3742" spans="1:7" x14ac:dyDescent="0.25">
      <c r="A3742">
        <v>340.97</v>
      </c>
      <c r="B3742">
        <v>7.0000000000000007E-2</v>
      </c>
      <c r="C3742">
        <v>33</v>
      </c>
      <c r="D3742">
        <v>-22.82</v>
      </c>
      <c r="F3742" t="str">
        <f t="shared" si="116"/>
        <v>Loss</v>
      </c>
      <c r="G3742">
        <f t="shared" si="117"/>
        <v>10.332424242424244</v>
      </c>
    </row>
    <row r="3743" spans="1:7" x14ac:dyDescent="0.25">
      <c r="A3743">
        <v>11230.25</v>
      </c>
      <c r="B3743">
        <v>7.0000000000000007E-2</v>
      </c>
      <c r="C3743">
        <v>42</v>
      </c>
      <c r="D3743">
        <v>-679.04</v>
      </c>
      <c r="F3743" t="str">
        <f t="shared" si="116"/>
        <v>Loss</v>
      </c>
      <c r="G3743">
        <f t="shared" si="117"/>
        <v>267.38690476190476</v>
      </c>
    </row>
    <row r="3744" spans="1:7" x14ac:dyDescent="0.25">
      <c r="A3744">
        <v>157.13</v>
      </c>
      <c r="B3744">
        <v>7.0000000000000007E-2</v>
      </c>
      <c r="C3744">
        <v>20</v>
      </c>
      <c r="D3744">
        <v>-46.89</v>
      </c>
      <c r="F3744" t="str">
        <f t="shared" si="116"/>
        <v>Loss</v>
      </c>
      <c r="G3744">
        <f t="shared" si="117"/>
        <v>7.8564999999999996</v>
      </c>
    </row>
    <row r="3745" spans="1:7" x14ac:dyDescent="0.25">
      <c r="A3745">
        <v>308.64</v>
      </c>
      <c r="B3745">
        <v>0.03</v>
      </c>
      <c r="C3745">
        <v>15</v>
      </c>
      <c r="D3745">
        <v>91.08</v>
      </c>
      <c r="F3745" t="str">
        <f t="shared" si="116"/>
        <v>Profit</v>
      </c>
      <c r="G3745">
        <f t="shared" si="117"/>
        <v>20.576000000000001</v>
      </c>
    </row>
    <row r="3746" spans="1:7" x14ac:dyDescent="0.25">
      <c r="A3746">
        <v>185.15</v>
      </c>
      <c r="B3746">
        <v>0.09</v>
      </c>
      <c r="C3746">
        <v>4</v>
      </c>
      <c r="D3746">
        <v>10.199999999999999</v>
      </c>
      <c r="F3746" t="str">
        <f t="shared" si="116"/>
        <v>Profit</v>
      </c>
      <c r="G3746">
        <f t="shared" si="117"/>
        <v>46.287500000000001</v>
      </c>
    </row>
    <row r="3747" spans="1:7" x14ac:dyDescent="0.25">
      <c r="A3747">
        <v>838.81</v>
      </c>
      <c r="B3747">
        <v>0.09</v>
      </c>
      <c r="C3747">
        <v>16</v>
      </c>
      <c r="D3747">
        <v>290.77</v>
      </c>
      <c r="F3747" t="str">
        <f t="shared" si="116"/>
        <v>Profit</v>
      </c>
      <c r="G3747">
        <f t="shared" si="117"/>
        <v>52.425624999999997</v>
      </c>
    </row>
    <row r="3748" spans="1:7" x14ac:dyDescent="0.25">
      <c r="A3748">
        <v>217.42</v>
      </c>
      <c r="B3748">
        <v>0.09</v>
      </c>
      <c r="C3748">
        <v>30</v>
      </c>
      <c r="D3748">
        <v>16.97</v>
      </c>
      <c r="F3748" t="str">
        <f t="shared" si="116"/>
        <v>Profit</v>
      </c>
      <c r="G3748">
        <f t="shared" si="117"/>
        <v>7.2473333333333327</v>
      </c>
    </row>
    <row r="3749" spans="1:7" x14ac:dyDescent="0.25">
      <c r="A3749">
        <v>766.96349999999995</v>
      </c>
      <c r="B3749">
        <v>0.05</v>
      </c>
      <c r="C3749">
        <v>45</v>
      </c>
      <c r="D3749">
        <v>-88.25</v>
      </c>
      <c r="F3749" t="str">
        <f t="shared" si="116"/>
        <v>Loss</v>
      </c>
      <c r="G3749">
        <f t="shared" si="117"/>
        <v>17.043633333333332</v>
      </c>
    </row>
    <row r="3750" spans="1:7" x14ac:dyDescent="0.25">
      <c r="A3750">
        <v>138.44999999999999</v>
      </c>
      <c r="B3750">
        <v>0.03</v>
      </c>
      <c r="C3750">
        <v>45</v>
      </c>
      <c r="D3750">
        <v>24.34</v>
      </c>
      <c r="F3750" t="str">
        <f t="shared" si="116"/>
        <v>Profit</v>
      </c>
      <c r="G3750">
        <f t="shared" si="117"/>
        <v>3.0766666666666662</v>
      </c>
    </row>
    <row r="3751" spans="1:7" x14ac:dyDescent="0.25">
      <c r="A3751">
        <v>59.03</v>
      </c>
      <c r="B3751">
        <v>0.04</v>
      </c>
      <c r="C3751">
        <v>11</v>
      </c>
      <c r="D3751">
        <v>-25.21</v>
      </c>
      <c r="F3751" t="str">
        <f t="shared" si="116"/>
        <v>Loss</v>
      </c>
      <c r="G3751">
        <f t="shared" si="117"/>
        <v>5.3663636363636362</v>
      </c>
    </row>
    <row r="3752" spans="1:7" x14ac:dyDescent="0.25">
      <c r="A3752">
        <v>978.4</v>
      </c>
      <c r="B3752">
        <v>7.0000000000000007E-2</v>
      </c>
      <c r="C3752">
        <v>38</v>
      </c>
      <c r="D3752">
        <v>-211.58</v>
      </c>
      <c r="F3752" t="str">
        <f t="shared" si="116"/>
        <v>Loss</v>
      </c>
      <c r="G3752">
        <f t="shared" si="117"/>
        <v>25.747368421052631</v>
      </c>
    </row>
    <row r="3753" spans="1:7" x14ac:dyDescent="0.25">
      <c r="A3753">
        <v>5347.9875000000002</v>
      </c>
      <c r="B3753">
        <v>0.01</v>
      </c>
      <c r="C3753">
        <v>31</v>
      </c>
      <c r="D3753">
        <v>1332.44</v>
      </c>
      <c r="F3753" t="str">
        <f t="shared" si="116"/>
        <v>Profit</v>
      </c>
      <c r="G3753">
        <f t="shared" si="117"/>
        <v>172.51572580645163</v>
      </c>
    </row>
    <row r="3754" spans="1:7" x14ac:dyDescent="0.25">
      <c r="A3754">
        <v>5126.4179999999997</v>
      </c>
      <c r="B3754">
        <v>0.03</v>
      </c>
      <c r="C3754">
        <v>47</v>
      </c>
      <c r="D3754">
        <v>1557.64</v>
      </c>
      <c r="F3754" t="str">
        <f t="shared" si="116"/>
        <v>Profit</v>
      </c>
      <c r="G3754">
        <f t="shared" si="117"/>
        <v>109.07272340425531</v>
      </c>
    </row>
    <row r="3755" spans="1:7" x14ac:dyDescent="0.25">
      <c r="A3755">
        <v>169.48</v>
      </c>
      <c r="B3755">
        <v>0.08</v>
      </c>
      <c r="C3755">
        <v>40</v>
      </c>
      <c r="D3755">
        <v>-134.76</v>
      </c>
      <c r="F3755" t="str">
        <f t="shared" si="116"/>
        <v>Loss</v>
      </c>
      <c r="G3755">
        <f t="shared" si="117"/>
        <v>4.2370000000000001</v>
      </c>
    </row>
    <row r="3756" spans="1:7" x14ac:dyDescent="0.25">
      <c r="A3756">
        <v>87.11</v>
      </c>
      <c r="B3756">
        <v>0.08</v>
      </c>
      <c r="C3756">
        <v>12</v>
      </c>
      <c r="D3756">
        <v>-43.65</v>
      </c>
      <c r="F3756" t="str">
        <f t="shared" si="116"/>
        <v>Loss</v>
      </c>
      <c r="G3756">
        <f t="shared" si="117"/>
        <v>7.2591666666666663</v>
      </c>
    </row>
    <row r="3757" spans="1:7" x14ac:dyDescent="0.25">
      <c r="A3757">
        <v>8937.3799999999992</v>
      </c>
      <c r="B3757">
        <v>0.01</v>
      </c>
      <c r="C3757">
        <v>17</v>
      </c>
      <c r="D3757">
        <v>2383.42</v>
      </c>
      <c r="F3757" t="str">
        <f t="shared" si="116"/>
        <v>Profit</v>
      </c>
      <c r="G3757">
        <f t="shared" si="117"/>
        <v>525.72823529411755</v>
      </c>
    </row>
    <row r="3758" spans="1:7" x14ac:dyDescent="0.25">
      <c r="A3758">
        <v>108.85</v>
      </c>
      <c r="B3758">
        <v>0.08</v>
      </c>
      <c r="C3758">
        <v>11</v>
      </c>
      <c r="D3758">
        <v>10.58</v>
      </c>
      <c r="F3758" t="str">
        <f t="shared" si="116"/>
        <v>Profit</v>
      </c>
      <c r="G3758">
        <f t="shared" si="117"/>
        <v>9.8954545454545446</v>
      </c>
    </row>
    <row r="3759" spans="1:7" x14ac:dyDescent="0.25">
      <c r="A3759">
        <v>1541.92</v>
      </c>
      <c r="B3759">
        <v>0.03</v>
      </c>
      <c r="C3759">
        <v>38</v>
      </c>
      <c r="D3759">
        <v>-564.05999999999995</v>
      </c>
      <c r="F3759" t="str">
        <f t="shared" si="116"/>
        <v>Loss</v>
      </c>
      <c r="G3759">
        <f t="shared" si="117"/>
        <v>40.576842105263161</v>
      </c>
    </row>
    <row r="3760" spans="1:7" x14ac:dyDescent="0.25">
      <c r="A3760">
        <v>157.47</v>
      </c>
      <c r="B3760">
        <v>0.09</v>
      </c>
      <c r="C3760">
        <v>49</v>
      </c>
      <c r="D3760">
        <v>8.07</v>
      </c>
      <c r="F3760" t="str">
        <f t="shared" si="116"/>
        <v>Profit</v>
      </c>
      <c r="G3760">
        <f t="shared" si="117"/>
        <v>3.2136734693877549</v>
      </c>
    </row>
    <row r="3761" spans="1:7" x14ac:dyDescent="0.25">
      <c r="A3761">
        <v>691.09</v>
      </c>
      <c r="B3761">
        <v>0.08</v>
      </c>
      <c r="C3761">
        <v>9</v>
      </c>
      <c r="D3761">
        <v>364.03</v>
      </c>
      <c r="F3761" t="str">
        <f t="shared" si="116"/>
        <v>Profit</v>
      </c>
      <c r="G3761">
        <f t="shared" si="117"/>
        <v>76.787777777777777</v>
      </c>
    </row>
    <row r="3762" spans="1:7" x14ac:dyDescent="0.25">
      <c r="A3762">
        <v>713.7</v>
      </c>
      <c r="B3762">
        <v>0.02</v>
      </c>
      <c r="C3762">
        <v>33</v>
      </c>
      <c r="D3762">
        <v>176.09</v>
      </c>
      <c r="F3762" t="str">
        <f t="shared" si="116"/>
        <v>Profit</v>
      </c>
      <c r="G3762">
        <f t="shared" si="117"/>
        <v>21.627272727272729</v>
      </c>
    </row>
    <row r="3763" spans="1:7" x14ac:dyDescent="0.25">
      <c r="A3763">
        <v>79.25</v>
      </c>
      <c r="B3763">
        <v>0</v>
      </c>
      <c r="C3763">
        <v>9</v>
      </c>
      <c r="D3763">
        <v>-13.25</v>
      </c>
      <c r="F3763" t="str">
        <f t="shared" si="116"/>
        <v>Loss</v>
      </c>
      <c r="G3763">
        <f t="shared" si="117"/>
        <v>8.8055555555555554</v>
      </c>
    </row>
    <row r="3764" spans="1:7" x14ac:dyDescent="0.25">
      <c r="A3764">
        <v>446.04</v>
      </c>
      <c r="B3764">
        <v>0.01</v>
      </c>
      <c r="C3764">
        <v>39</v>
      </c>
      <c r="D3764">
        <v>59.04</v>
      </c>
      <c r="F3764" t="str">
        <f t="shared" si="116"/>
        <v>Profit</v>
      </c>
      <c r="G3764">
        <f t="shared" si="117"/>
        <v>11.436923076923078</v>
      </c>
    </row>
    <row r="3765" spans="1:7" x14ac:dyDescent="0.25">
      <c r="A3765">
        <v>18421.2</v>
      </c>
      <c r="B3765">
        <v>0.06</v>
      </c>
      <c r="C3765">
        <v>46</v>
      </c>
      <c r="D3765">
        <v>-969.05</v>
      </c>
      <c r="F3765" t="str">
        <f t="shared" si="116"/>
        <v>Loss</v>
      </c>
      <c r="G3765">
        <f t="shared" si="117"/>
        <v>400.46086956521742</v>
      </c>
    </row>
    <row r="3766" spans="1:7" x14ac:dyDescent="0.25">
      <c r="A3766">
        <v>43.55</v>
      </c>
      <c r="B3766">
        <v>0.1</v>
      </c>
      <c r="C3766">
        <v>5</v>
      </c>
      <c r="D3766">
        <v>-3.64</v>
      </c>
      <c r="F3766" t="str">
        <f t="shared" si="116"/>
        <v>Loss</v>
      </c>
      <c r="G3766">
        <f t="shared" si="117"/>
        <v>8.7099999999999991</v>
      </c>
    </row>
    <row r="3767" spans="1:7" x14ac:dyDescent="0.25">
      <c r="A3767">
        <v>76.48</v>
      </c>
      <c r="B3767">
        <v>0.09</v>
      </c>
      <c r="C3767">
        <v>36</v>
      </c>
      <c r="D3767">
        <v>3.23</v>
      </c>
      <c r="F3767" t="str">
        <f t="shared" si="116"/>
        <v>Profit</v>
      </c>
      <c r="G3767">
        <f t="shared" si="117"/>
        <v>2.1244444444444444</v>
      </c>
    </row>
    <row r="3768" spans="1:7" x14ac:dyDescent="0.25">
      <c r="A3768">
        <v>1497.7594999999999</v>
      </c>
      <c r="B3768">
        <v>0.04</v>
      </c>
      <c r="C3768">
        <v>50</v>
      </c>
      <c r="D3768">
        <v>483.66</v>
      </c>
      <c r="F3768" t="str">
        <f t="shared" si="116"/>
        <v>Profit</v>
      </c>
      <c r="G3768">
        <f t="shared" si="117"/>
        <v>29.955189999999998</v>
      </c>
    </row>
    <row r="3769" spans="1:7" x14ac:dyDescent="0.25">
      <c r="A3769">
        <v>236.28</v>
      </c>
      <c r="B3769">
        <v>0.05</v>
      </c>
      <c r="C3769">
        <v>50</v>
      </c>
      <c r="D3769">
        <v>-34.06</v>
      </c>
      <c r="F3769" t="str">
        <f t="shared" si="116"/>
        <v>Loss</v>
      </c>
      <c r="G3769">
        <f t="shared" si="117"/>
        <v>4.7256</v>
      </c>
    </row>
    <row r="3770" spans="1:7" x14ac:dyDescent="0.25">
      <c r="A3770">
        <v>373.27</v>
      </c>
      <c r="B3770">
        <v>0.05</v>
      </c>
      <c r="C3770">
        <v>2</v>
      </c>
      <c r="D3770">
        <v>-433.29</v>
      </c>
      <c r="F3770" t="str">
        <f t="shared" si="116"/>
        <v>Loss</v>
      </c>
      <c r="G3770">
        <f t="shared" si="117"/>
        <v>186.63499999999999</v>
      </c>
    </row>
    <row r="3771" spans="1:7" x14ac:dyDescent="0.25">
      <c r="A3771">
        <v>43.9</v>
      </c>
      <c r="B3771">
        <v>0.06</v>
      </c>
      <c r="C3771">
        <v>6</v>
      </c>
      <c r="D3771">
        <v>12.74</v>
      </c>
      <c r="F3771" t="str">
        <f t="shared" si="116"/>
        <v>Profit</v>
      </c>
      <c r="G3771">
        <f t="shared" si="117"/>
        <v>7.3166666666666664</v>
      </c>
    </row>
    <row r="3772" spans="1:7" x14ac:dyDescent="0.25">
      <c r="A3772">
        <v>931.14949999999999</v>
      </c>
      <c r="B3772">
        <v>0.06</v>
      </c>
      <c r="C3772">
        <v>10</v>
      </c>
      <c r="D3772">
        <v>-128.83000000000001</v>
      </c>
      <c r="F3772" t="str">
        <f t="shared" si="116"/>
        <v>Loss</v>
      </c>
      <c r="G3772">
        <f t="shared" si="117"/>
        <v>93.114949999999993</v>
      </c>
    </row>
    <row r="3773" spans="1:7" x14ac:dyDescent="0.25">
      <c r="A3773">
        <v>929.81</v>
      </c>
      <c r="B3773">
        <v>0.09</v>
      </c>
      <c r="C3773">
        <v>50</v>
      </c>
      <c r="D3773">
        <v>-188.41</v>
      </c>
      <c r="F3773" t="str">
        <f t="shared" si="116"/>
        <v>Loss</v>
      </c>
      <c r="G3773">
        <f t="shared" si="117"/>
        <v>18.5962</v>
      </c>
    </row>
    <row r="3774" spans="1:7" x14ac:dyDescent="0.25">
      <c r="A3774">
        <v>75.03</v>
      </c>
      <c r="B3774">
        <v>0.02</v>
      </c>
      <c r="C3774">
        <v>22</v>
      </c>
      <c r="D3774">
        <v>-31.52</v>
      </c>
      <c r="F3774" t="str">
        <f t="shared" si="116"/>
        <v>Loss</v>
      </c>
      <c r="G3774">
        <f t="shared" si="117"/>
        <v>3.4104545454545456</v>
      </c>
    </row>
    <row r="3775" spans="1:7" x14ac:dyDescent="0.25">
      <c r="A3775">
        <v>259.25</v>
      </c>
      <c r="B3775">
        <v>0.1</v>
      </c>
      <c r="C3775">
        <v>46</v>
      </c>
      <c r="D3775">
        <v>-64.03</v>
      </c>
      <c r="F3775" t="str">
        <f t="shared" si="116"/>
        <v>Loss</v>
      </c>
      <c r="G3775">
        <f t="shared" si="117"/>
        <v>5.6358695652173916</v>
      </c>
    </row>
    <row r="3776" spans="1:7" x14ac:dyDescent="0.25">
      <c r="A3776">
        <v>9695.84</v>
      </c>
      <c r="B3776">
        <v>0</v>
      </c>
      <c r="C3776">
        <v>16</v>
      </c>
      <c r="D3776">
        <v>2752.11</v>
      </c>
      <c r="F3776" t="str">
        <f t="shared" si="116"/>
        <v>Profit</v>
      </c>
      <c r="G3776">
        <f t="shared" si="117"/>
        <v>605.99</v>
      </c>
    </row>
    <row r="3777" spans="1:7" x14ac:dyDescent="0.25">
      <c r="A3777">
        <v>230.77</v>
      </c>
      <c r="B3777">
        <v>0.09</v>
      </c>
      <c r="C3777">
        <v>29</v>
      </c>
      <c r="D3777">
        <v>-146.24</v>
      </c>
      <c r="F3777" t="str">
        <f t="shared" si="116"/>
        <v>Loss</v>
      </c>
      <c r="G3777">
        <f t="shared" si="117"/>
        <v>7.9575862068965524</v>
      </c>
    </row>
    <row r="3778" spans="1:7" x14ac:dyDescent="0.25">
      <c r="A3778">
        <v>443.73</v>
      </c>
      <c r="B3778">
        <v>0.01</v>
      </c>
      <c r="C3778">
        <v>28</v>
      </c>
      <c r="D3778">
        <v>-200.86</v>
      </c>
      <c r="F3778" t="str">
        <f t="shared" si="116"/>
        <v>Loss</v>
      </c>
      <c r="G3778">
        <f t="shared" si="117"/>
        <v>15.8475</v>
      </c>
    </row>
    <row r="3779" spans="1:7" x14ac:dyDescent="0.25">
      <c r="A3779">
        <v>507.58</v>
      </c>
      <c r="B3779">
        <v>0.01</v>
      </c>
      <c r="C3779">
        <v>31</v>
      </c>
      <c r="D3779">
        <v>-131.59</v>
      </c>
      <c r="F3779" t="str">
        <f t="shared" ref="F3779:F3807" si="118">IF(D3779&gt;0,"Profit","Loss")</f>
        <v>Loss</v>
      </c>
      <c r="G3779">
        <f t="shared" ref="G3779:G3807" si="119">IFERROR(A3779/C3779,0)</f>
        <v>16.373548387096772</v>
      </c>
    </row>
    <row r="3780" spans="1:7" x14ac:dyDescent="0.25">
      <c r="A3780">
        <v>777.78</v>
      </c>
      <c r="B3780">
        <v>0.01</v>
      </c>
      <c r="C3780">
        <v>39</v>
      </c>
      <c r="D3780">
        <v>237.75</v>
      </c>
      <c r="F3780" t="str">
        <f t="shared" si="118"/>
        <v>Profit</v>
      </c>
      <c r="G3780">
        <f t="shared" si="119"/>
        <v>19.943076923076923</v>
      </c>
    </row>
    <row r="3781" spans="1:7" x14ac:dyDescent="0.25">
      <c r="A3781">
        <v>1053.74</v>
      </c>
      <c r="B3781">
        <v>7.0000000000000007E-2</v>
      </c>
      <c r="C3781">
        <v>33</v>
      </c>
      <c r="D3781">
        <v>359.53</v>
      </c>
      <c r="F3781" t="str">
        <f t="shared" si="118"/>
        <v>Profit</v>
      </c>
      <c r="G3781">
        <f t="shared" si="119"/>
        <v>31.931515151515153</v>
      </c>
    </row>
    <row r="3782" spans="1:7" x14ac:dyDescent="0.25">
      <c r="A3782">
        <v>2119.67</v>
      </c>
      <c r="B3782">
        <v>7.0000000000000007E-2</v>
      </c>
      <c r="C3782">
        <v>3</v>
      </c>
      <c r="D3782">
        <v>-2314.7399999999998</v>
      </c>
      <c r="F3782" t="str">
        <f t="shared" si="118"/>
        <v>Loss</v>
      </c>
      <c r="G3782">
        <f t="shared" si="119"/>
        <v>706.55666666666673</v>
      </c>
    </row>
    <row r="3783" spans="1:7" x14ac:dyDescent="0.25">
      <c r="A3783">
        <v>80.599999999999994</v>
      </c>
      <c r="B3783">
        <v>0.04</v>
      </c>
      <c r="C3783">
        <v>14</v>
      </c>
      <c r="D3783">
        <v>-4.2</v>
      </c>
      <c r="F3783" t="str">
        <f t="shared" si="118"/>
        <v>Loss</v>
      </c>
      <c r="G3783">
        <f t="shared" si="119"/>
        <v>5.7571428571428571</v>
      </c>
    </row>
    <row r="3784" spans="1:7" x14ac:dyDescent="0.25">
      <c r="A3784">
        <v>10.58</v>
      </c>
      <c r="B3784">
        <v>0.05</v>
      </c>
      <c r="C3784">
        <v>3</v>
      </c>
      <c r="D3784">
        <v>-11.58</v>
      </c>
      <c r="F3784" t="str">
        <f t="shared" si="118"/>
        <v>Loss</v>
      </c>
      <c r="G3784">
        <f t="shared" si="119"/>
        <v>3.5266666666666668</v>
      </c>
    </row>
    <row r="3785" spans="1:7" x14ac:dyDescent="0.25">
      <c r="A3785">
        <v>246.79</v>
      </c>
      <c r="B3785">
        <v>0.01</v>
      </c>
      <c r="C3785">
        <v>36</v>
      </c>
      <c r="D3785">
        <v>-90.08</v>
      </c>
      <c r="F3785" t="str">
        <f t="shared" si="118"/>
        <v>Loss</v>
      </c>
      <c r="G3785">
        <f t="shared" si="119"/>
        <v>6.8552777777777774</v>
      </c>
    </row>
    <row r="3786" spans="1:7" x14ac:dyDescent="0.25">
      <c r="A3786">
        <v>45923.76</v>
      </c>
      <c r="B3786">
        <v>7.0000000000000007E-2</v>
      </c>
      <c r="C3786">
        <v>7</v>
      </c>
      <c r="D3786">
        <v>102.61</v>
      </c>
      <c r="F3786" t="str">
        <f t="shared" si="118"/>
        <v>Profit</v>
      </c>
      <c r="G3786">
        <f t="shared" si="119"/>
        <v>6560.5371428571434</v>
      </c>
    </row>
    <row r="3787" spans="1:7" x14ac:dyDescent="0.25">
      <c r="A3787">
        <v>203.35</v>
      </c>
      <c r="B3787">
        <v>0.08</v>
      </c>
      <c r="C3787">
        <v>35</v>
      </c>
      <c r="D3787">
        <v>-1605.73</v>
      </c>
      <c r="F3787" t="str">
        <f t="shared" si="118"/>
        <v>Loss</v>
      </c>
      <c r="G3787">
        <f t="shared" si="119"/>
        <v>5.81</v>
      </c>
    </row>
    <row r="3788" spans="1:7" x14ac:dyDescent="0.25">
      <c r="A3788">
        <v>23516.31</v>
      </c>
      <c r="B3788">
        <v>0.09</v>
      </c>
      <c r="C3788">
        <v>29</v>
      </c>
      <c r="D3788">
        <v>1094.74</v>
      </c>
      <c r="F3788" t="str">
        <f t="shared" si="118"/>
        <v>Profit</v>
      </c>
      <c r="G3788">
        <f t="shared" si="119"/>
        <v>810.90724137931034</v>
      </c>
    </row>
    <row r="3789" spans="1:7" x14ac:dyDescent="0.25">
      <c r="A3789">
        <v>44.52</v>
      </c>
      <c r="B3789">
        <v>0.03</v>
      </c>
      <c r="C3789">
        <v>18</v>
      </c>
      <c r="D3789">
        <v>-90.59</v>
      </c>
      <c r="F3789" t="str">
        <f t="shared" si="118"/>
        <v>Loss</v>
      </c>
      <c r="G3789">
        <f t="shared" si="119"/>
        <v>2.4733333333333336</v>
      </c>
    </row>
    <row r="3790" spans="1:7" x14ac:dyDescent="0.25">
      <c r="A3790">
        <v>58.9</v>
      </c>
      <c r="B3790">
        <v>0.03</v>
      </c>
      <c r="C3790">
        <v>5</v>
      </c>
      <c r="D3790">
        <v>-36.9</v>
      </c>
      <c r="F3790" t="str">
        <f t="shared" si="118"/>
        <v>Loss</v>
      </c>
      <c r="G3790">
        <f t="shared" si="119"/>
        <v>11.78</v>
      </c>
    </row>
    <row r="3791" spans="1:7" x14ac:dyDescent="0.25">
      <c r="A3791">
        <v>602.42049999999995</v>
      </c>
      <c r="B3791">
        <v>0.09</v>
      </c>
      <c r="C3791">
        <v>13</v>
      </c>
      <c r="D3791">
        <v>10.98</v>
      </c>
      <c r="F3791" t="str">
        <f t="shared" si="118"/>
        <v>Profit</v>
      </c>
      <c r="G3791">
        <f t="shared" si="119"/>
        <v>46.340038461538455</v>
      </c>
    </row>
    <row r="3792" spans="1:7" x14ac:dyDescent="0.25">
      <c r="A3792">
        <v>34.29</v>
      </c>
      <c r="B3792">
        <v>0.05</v>
      </c>
      <c r="C3792">
        <v>6</v>
      </c>
      <c r="D3792">
        <v>-6.82</v>
      </c>
      <c r="F3792" t="str">
        <f t="shared" si="118"/>
        <v>Loss</v>
      </c>
      <c r="G3792">
        <f t="shared" si="119"/>
        <v>5.7149999999999999</v>
      </c>
    </row>
    <row r="3793" spans="1:7" x14ac:dyDescent="0.25">
      <c r="A3793">
        <v>168.95</v>
      </c>
      <c r="B3793">
        <v>0.1</v>
      </c>
      <c r="C3793">
        <v>18</v>
      </c>
      <c r="D3793">
        <v>-15.9</v>
      </c>
      <c r="F3793" t="str">
        <f t="shared" si="118"/>
        <v>Loss</v>
      </c>
      <c r="G3793">
        <f t="shared" si="119"/>
        <v>9.3861111111111111</v>
      </c>
    </row>
    <row r="3794" spans="1:7" x14ac:dyDescent="0.25">
      <c r="A3794">
        <v>342.27</v>
      </c>
      <c r="B3794">
        <v>0.09</v>
      </c>
      <c r="C3794">
        <v>8</v>
      </c>
      <c r="D3794">
        <v>-17.68</v>
      </c>
      <c r="F3794" t="str">
        <f t="shared" si="118"/>
        <v>Loss</v>
      </c>
      <c r="G3794">
        <f t="shared" si="119"/>
        <v>42.783749999999998</v>
      </c>
    </row>
    <row r="3795" spans="1:7" x14ac:dyDescent="0.25">
      <c r="A3795">
        <v>1895.55</v>
      </c>
      <c r="B3795">
        <v>0.06</v>
      </c>
      <c r="C3795">
        <v>46</v>
      </c>
      <c r="D3795">
        <v>807.62</v>
      </c>
      <c r="F3795" t="str">
        <f t="shared" si="118"/>
        <v>Profit</v>
      </c>
      <c r="G3795">
        <f t="shared" si="119"/>
        <v>41.207608695652176</v>
      </c>
    </row>
    <row r="3796" spans="1:7" x14ac:dyDescent="0.25">
      <c r="A3796">
        <v>577.95000000000005</v>
      </c>
      <c r="B3796">
        <v>7.0000000000000007E-2</v>
      </c>
      <c r="C3796">
        <v>39</v>
      </c>
      <c r="D3796">
        <v>-86.43</v>
      </c>
      <c r="F3796" t="str">
        <f t="shared" si="118"/>
        <v>Loss</v>
      </c>
      <c r="G3796">
        <f t="shared" si="119"/>
        <v>14.819230769230771</v>
      </c>
    </row>
    <row r="3797" spans="1:7" x14ac:dyDescent="0.25">
      <c r="A3797">
        <v>343.94</v>
      </c>
      <c r="B3797">
        <v>0.02</v>
      </c>
      <c r="C3797">
        <v>50</v>
      </c>
      <c r="D3797">
        <v>-157.4</v>
      </c>
      <c r="F3797" t="str">
        <f t="shared" si="118"/>
        <v>Loss</v>
      </c>
      <c r="G3797">
        <f t="shared" si="119"/>
        <v>6.8788</v>
      </c>
    </row>
    <row r="3798" spans="1:7" x14ac:dyDescent="0.25">
      <c r="A3798">
        <v>325.33</v>
      </c>
      <c r="B3798">
        <v>0</v>
      </c>
      <c r="C3798">
        <v>41</v>
      </c>
      <c r="D3798">
        <v>-41.75</v>
      </c>
      <c r="F3798" t="str">
        <f t="shared" si="118"/>
        <v>Loss</v>
      </c>
      <c r="G3798">
        <f t="shared" si="119"/>
        <v>7.9348780487804875</v>
      </c>
    </row>
    <row r="3799" spans="1:7" x14ac:dyDescent="0.25">
      <c r="A3799">
        <v>263.37</v>
      </c>
      <c r="B3799">
        <v>0.04</v>
      </c>
      <c r="C3799">
        <v>36</v>
      </c>
      <c r="D3799">
        <v>-5.68</v>
      </c>
      <c r="F3799" t="str">
        <f t="shared" si="118"/>
        <v>Loss</v>
      </c>
      <c r="G3799">
        <f t="shared" si="119"/>
        <v>7.3158333333333339</v>
      </c>
    </row>
    <row r="3800" spans="1:7" x14ac:dyDescent="0.25">
      <c r="A3800">
        <v>6170.02</v>
      </c>
      <c r="B3800">
        <v>0.03</v>
      </c>
      <c r="C3800">
        <v>33</v>
      </c>
      <c r="D3800">
        <v>-433.29</v>
      </c>
      <c r="F3800" t="str">
        <f t="shared" si="118"/>
        <v>Loss</v>
      </c>
      <c r="G3800">
        <f t="shared" si="119"/>
        <v>186.97030303030306</v>
      </c>
    </row>
    <row r="3801" spans="1:7" x14ac:dyDescent="0.25">
      <c r="A3801">
        <v>3436.9</v>
      </c>
      <c r="B3801">
        <v>0.03</v>
      </c>
      <c r="C3801">
        <v>36</v>
      </c>
      <c r="D3801">
        <v>-398.11</v>
      </c>
      <c r="F3801" t="str">
        <f t="shared" si="118"/>
        <v>Loss</v>
      </c>
      <c r="G3801">
        <f t="shared" si="119"/>
        <v>95.469444444444449</v>
      </c>
    </row>
    <row r="3802" spans="1:7" x14ac:dyDescent="0.25">
      <c r="A3802">
        <v>6559.01</v>
      </c>
      <c r="B3802">
        <v>0.1</v>
      </c>
      <c r="C3802">
        <v>40</v>
      </c>
      <c r="D3802">
        <v>2307.5700000000002</v>
      </c>
      <c r="F3802" t="str">
        <f t="shared" si="118"/>
        <v>Profit</v>
      </c>
      <c r="G3802">
        <f t="shared" si="119"/>
        <v>163.97525000000002</v>
      </c>
    </row>
    <row r="3803" spans="1:7" x14ac:dyDescent="0.25">
      <c r="A3803">
        <v>167.23</v>
      </c>
      <c r="B3803">
        <v>0.05</v>
      </c>
      <c r="C3803">
        <v>25</v>
      </c>
      <c r="D3803">
        <v>-43.17</v>
      </c>
      <c r="F3803" t="str">
        <f t="shared" si="118"/>
        <v>Loss</v>
      </c>
      <c r="G3803">
        <f t="shared" si="119"/>
        <v>6.6891999999999996</v>
      </c>
    </row>
    <row r="3804" spans="1:7" x14ac:dyDescent="0.25">
      <c r="A3804">
        <v>87.09</v>
      </c>
      <c r="B3804">
        <v>0.1</v>
      </c>
      <c r="C3804">
        <v>3</v>
      </c>
      <c r="D3804">
        <v>-42.73</v>
      </c>
      <c r="F3804" t="str">
        <f t="shared" si="118"/>
        <v>Loss</v>
      </c>
      <c r="G3804">
        <f t="shared" si="119"/>
        <v>29.03</v>
      </c>
    </row>
    <row r="3805" spans="1:7" x14ac:dyDescent="0.25">
      <c r="A3805">
        <v>95.43</v>
      </c>
      <c r="B3805">
        <v>0.06</v>
      </c>
      <c r="C3805">
        <v>37</v>
      </c>
      <c r="D3805">
        <v>-103.96</v>
      </c>
      <c r="F3805" t="str">
        <f t="shared" si="118"/>
        <v>Loss</v>
      </c>
      <c r="G3805">
        <f t="shared" si="119"/>
        <v>2.5791891891891892</v>
      </c>
    </row>
    <row r="3806" spans="1:7" x14ac:dyDescent="0.25">
      <c r="A3806">
        <v>148.80000000000001</v>
      </c>
      <c r="B3806">
        <v>0.04</v>
      </c>
      <c r="C3806">
        <v>22</v>
      </c>
      <c r="D3806">
        <v>52.08</v>
      </c>
      <c r="F3806" t="str">
        <f t="shared" si="118"/>
        <v>Profit</v>
      </c>
      <c r="G3806">
        <f t="shared" si="119"/>
        <v>6.7636363636363646</v>
      </c>
    </row>
    <row r="3807" spans="1:7" x14ac:dyDescent="0.25">
      <c r="A3807">
        <v>196.1</v>
      </c>
      <c r="B3807">
        <v>7.0000000000000007E-2</v>
      </c>
      <c r="C3807">
        <v>42</v>
      </c>
      <c r="D3807">
        <v>71.650000000000006</v>
      </c>
      <c r="F3807" t="str">
        <f t="shared" si="118"/>
        <v>Profit</v>
      </c>
      <c r="G3807">
        <f t="shared" si="119"/>
        <v>4.6690476190476193</v>
      </c>
    </row>
    <row r="3808" spans="1:7" x14ac:dyDescent="0.25">
      <c r="A3808">
        <v>19.46</v>
      </c>
      <c r="B3808">
        <v>0.01</v>
      </c>
      <c r="C3808">
        <v>3</v>
      </c>
      <c r="D3808">
        <v>-2.0099999999999998</v>
      </c>
    </row>
    <row r="3809" spans="1:4" x14ac:dyDescent="0.25">
      <c r="A3809">
        <v>1477.63</v>
      </c>
      <c r="B3809">
        <v>0.04</v>
      </c>
      <c r="C3809">
        <v>35</v>
      </c>
      <c r="D3809">
        <v>387.56</v>
      </c>
    </row>
    <row r="3810" spans="1:4" x14ac:dyDescent="0.25">
      <c r="A3810">
        <v>381.24</v>
      </c>
      <c r="B3810">
        <v>0.04</v>
      </c>
      <c r="C3810">
        <v>32</v>
      </c>
      <c r="D3810">
        <v>67.599999999999994</v>
      </c>
    </row>
    <row r="3811" spans="1:4" x14ac:dyDescent="0.25">
      <c r="A3811">
        <v>570.52850000000001</v>
      </c>
      <c r="B3811">
        <v>0.02</v>
      </c>
      <c r="C3811">
        <v>14</v>
      </c>
      <c r="D3811">
        <v>3.96</v>
      </c>
    </row>
    <row r="3812" spans="1:4" x14ac:dyDescent="0.25">
      <c r="A3812">
        <v>1173.5</v>
      </c>
      <c r="B3812">
        <v>0</v>
      </c>
      <c r="C3812">
        <v>8</v>
      </c>
      <c r="D3812">
        <v>53.87</v>
      </c>
    </row>
    <row r="3813" spans="1:4" x14ac:dyDescent="0.25">
      <c r="A3813">
        <v>4182.5200000000004</v>
      </c>
      <c r="B3813">
        <v>0</v>
      </c>
      <c r="C3813">
        <v>42</v>
      </c>
      <c r="D3813">
        <v>-785.36</v>
      </c>
    </row>
    <row r="3814" spans="1:4" x14ac:dyDescent="0.25">
      <c r="A3814">
        <v>1540.77</v>
      </c>
      <c r="B3814">
        <v>0.04</v>
      </c>
      <c r="C3814">
        <v>3</v>
      </c>
      <c r="D3814">
        <v>-1572.64</v>
      </c>
    </row>
    <row r="3815" spans="1:4" x14ac:dyDescent="0.25">
      <c r="A3815">
        <v>608.21</v>
      </c>
      <c r="B3815">
        <v>0.09</v>
      </c>
      <c r="C3815">
        <v>50</v>
      </c>
      <c r="D3815">
        <v>-175.13</v>
      </c>
    </row>
    <row r="3816" spans="1:4" x14ac:dyDescent="0.25">
      <c r="A3816">
        <v>50.35</v>
      </c>
      <c r="B3816">
        <v>0.05</v>
      </c>
      <c r="C3816">
        <v>13</v>
      </c>
      <c r="D3816">
        <v>-8.24</v>
      </c>
    </row>
    <row r="3817" spans="1:4" x14ac:dyDescent="0.25">
      <c r="A3817">
        <v>170.88</v>
      </c>
      <c r="B3817">
        <v>0.01</v>
      </c>
      <c r="C3817">
        <v>43</v>
      </c>
      <c r="D3817">
        <v>-149.09</v>
      </c>
    </row>
    <row r="3818" spans="1:4" x14ac:dyDescent="0.25">
      <c r="A3818">
        <v>4010.9375</v>
      </c>
      <c r="B3818">
        <v>0</v>
      </c>
      <c r="C3818">
        <v>24</v>
      </c>
      <c r="D3818">
        <v>630.70000000000005</v>
      </c>
    </row>
    <row r="3819" spans="1:4" x14ac:dyDescent="0.25">
      <c r="A3819">
        <v>551.17999999999995</v>
      </c>
      <c r="B3819">
        <v>0.09</v>
      </c>
      <c r="C3819">
        <v>14</v>
      </c>
      <c r="D3819">
        <v>-326.97000000000003</v>
      </c>
    </row>
    <row r="3820" spans="1:4" x14ac:dyDescent="0.25">
      <c r="A3820">
        <v>906.02</v>
      </c>
      <c r="B3820">
        <v>0.1</v>
      </c>
      <c r="C3820">
        <v>6</v>
      </c>
      <c r="D3820">
        <v>-382.38</v>
      </c>
    </row>
    <row r="3821" spans="1:4" x14ac:dyDescent="0.25">
      <c r="A3821">
        <v>18.73</v>
      </c>
      <c r="B3821">
        <v>0.05</v>
      </c>
      <c r="C3821">
        <v>1</v>
      </c>
      <c r="D3821">
        <v>-6.68</v>
      </c>
    </row>
    <row r="3822" spans="1:4" x14ac:dyDescent="0.25">
      <c r="A3822">
        <v>2046.81</v>
      </c>
      <c r="B3822">
        <v>0.02</v>
      </c>
      <c r="C3822">
        <v>29</v>
      </c>
      <c r="D3822">
        <v>469.28</v>
      </c>
    </row>
    <row r="3823" spans="1:4" x14ac:dyDescent="0.25">
      <c r="A3823">
        <v>3229.66</v>
      </c>
      <c r="B3823">
        <v>0.05</v>
      </c>
      <c r="C3823">
        <v>31</v>
      </c>
      <c r="D3823">
        <v>695.06</v>
      </c>
    </row>
    <row r="3824" spans="1:4" x14ac:dyDescent="0.25">
      <c r="A3824">
        <v>1634.98</v>
      </c>
      <c r="B3824">
        <v>0.09</v>
      </c>
      <c r="C3824">
        <v>12</v>
      </c>
      <c r="D3824">
        <v>-120.45</v>
      </c>
    </row>
    <row r="3825" spans="1:4" x14ac:dyDescent="0.25">
      <c r="A3825">
        <v>393.59</v>
      </c>
      <c r="B3825">
        <v>0.06</v>
      </c>
      <c r="C3825">
        <v>26</v>
      </c>
      <c r="D3825">
        <v>-8.08</v>
      </c>
    </row>
    <row r="3826" spans="1:4" x14ac:dyDescent="0.25">
      <c r="A3826">
        <v>270.56</v>
      </c>
      <c r="B3826">
        <v>0.09</v>
      </c>
      <c r="C3826">
        <v>43</v>
      </c>
      <c r="D3826">
        <v>-140.47999999999999</v>
      </c>
    </row>
    <row r="3827" spans="1:4" x14ac:dyDescent="0.25">
      <c r="A3827">
        <v>648.58000000000004</v>
      </c>
      <c r="B3827">
        <v>0.05</v>
      </c>
      <c r="C3827">
        <v>35</v>
      </c>
      <c r="D3827">
        <v>182.63</v>
      </c>
    </row>
    <row r="3828" spans="1:4" x14ac:dyDescent="0.25">
      <c r="A3828">
        <v>502.01</v>
      </c>
      <c r="B3828">
        <v>0.04</v>
      </c>
      <c r="C3828">
        <v>12</v>
      </c>
      <c r="D3828">
        <v>159.72999999999999</v>
      </c>
    </row>
    <row r="3829" spans="1:4" x14ac:dyDescent="0.25">
      <c r="A3829">
        <v>4276.0959999999995</v>
      </c>
      <c r="B3829">
        <v>0</v>
      </c>
      <c r="C3829">
        <v>24</v>
      </c>
      <c r="D3829">
        <v>-505.98</v>
      </c>
    </row>
    <row r="3830" spans="1:4" x14ac:dyDescent="0.25">
      <c r="A3830">
        <v>1685.05</v>
      </c>
      <c r="B3830">
        <v>0.1</v>
      </c>
      <c r="C3830">
        <v>31</v>
      </c>
      <c r="D3830">
        <v>518.07000000000005</v>
      </c>
    </row>
    <row r="3831" spans="1:4" x14ac:dyDescent="0.25">
      <c r="A3831">
        <v>9304.2000000000007</v>
      </c>
      <c r="B3831">
        <v>0.08</v>
      </c>
      <c r="C3831">
        <v>46</v>
      </c>
      <c r="D3831">
        <v>1981.17</v>
      </c>
    </row>
    <row r="3832" spans="1:4" x14ac:dyDescent="0.25">
      <c r="A3832">
        <v>261.17</v>
      </c>
      <c r="B3832">
        <v>0.03</v>
      </c>
      <c r="C3832">
        <v>7</v>
      </c>
      <c r="D3832">
        <v>-78.84</v>
      </c>
    </row>
    <row r="3833" spans="1:4" x14ac:dyDescent="0.25">
      <c r="A3833">
        <v>912.35</v>
      </c>
      <c r="B3833">
        <v>7.0000000000000007E-2</v>
      </c>
      <c r="C3833">
        <v>3</v>
      </c>
      <c r="D3833">
        <v>-379.22</v>
      </c>
    </row>
    <row r="3834" spans="1:4" x14ac:dyDescent="0.25">
      <c r="A3834">
        <v>57.48</v>
      </c>
      <c r="B3834">
        <v>0</v>
      </c>
      <c r="C3834">
        <v>3</v>
      </c>
      <c r="D3834">
        <v>-28.09</v>
      </c>
    </row>
    <row r="3835" spans="1:4" x14ac:dyDescent="0.25">
      <c r="A3835">
        <v>2245.6914999999999</v>
      </c>
      <c r="B3835">
        <v>0.05</v>
      </c>
      <c r="C3835">
        <v>42</v>
      </c>
      <c r="D3835">
        <v>369.08</v>
      </c>
    </row>
    <row r="3836" spans="1:4" x14ac:dyDescent="0.25">
      <c r="A3836">
        <v>835.48</v>
      </c>
      <c r="B3836">
        <v>0.06</v>
      </c>
      <c r="C3836">
        <v>20</v>
      </c>
      <c r="D3836">
        <v>-58.13</v>
      </c>
    </row>
    <row r="3837" spans="1:4" x14ac:dyDescent="0.25">
      <c r="A3837">
        <v>9758.7000000000007</v>
      </c>
      <c r="B3837">
        <v>0.04</v>
      </c>
      <c r="C3837">
        <v>33</v>
      </c>
      <c r="D3837">
        <v>3793.7</v>
      </c>
    </row>
    <row r="3838" spans="1:4" x14ac:dyDescent="0.25">
      <c r="A3838">
        <v>517.92999999999995</v>
      </c>
      <c r="B3838">
        <v>0.06</v>
      </c>
      <c r="C3838">
        <v>46</v>
      </c>
      <c r="D3838">
        <v>-94.73</v>
      </c>
    </row>
    <row r="3839" spans="1:4" x14ac:dyDescent="0.25">
      <c r="A3839">
        <v>177.92</v>
      </c>
      <c r="B3839">
        <v>0</v>
      </c>
      <c r="C3839">
        <v>40</v>
      </c>
      <c r="D3839">
        <v>-167.92</v>
      </c>
    </row>
    <row r="3840" spans="1:4" x14ac:dyDescent="0.25">
      <c r="A3840">
        <v>119.63</v>
      </c>
      <c r="B3840">
        <v>0.03</v>
      </c>
      <c r="C3840">
        <v>22</v>
      </c>
      <c r="D3840">
        <v>-27.39</v>
      </c>
    </row>
    <row r="3841" spans="1:4" x14ac:dyDescent="0.25">
      <c r="A3841">
        <v>96.75</v>
      </c>
      <c r="B3841">
        <v>0.04</v>
      </c>
      <c r="C3841">
        <v>22</v>
      </c>
      <c r="D3841">
        <v>-72.91</v>
      </c>
    </row>
    <row r="3842" spans="1:4" x14ac:dyDescent="0.25">
      <c r="A3842">
        <v>6628.55</v>
      </c>
      <c r="B3842">
        <v>0.1</v>
      </c>
      <c r="C3842">
        <v>50</v>
      </c>
      <c r="D3842">
        <v>1081.6500000000001</v>
      </c>
    </row>
    <row r="3843" spans="1:4" x14ac:dyDescent="0.25">
      <c r="A3843">
        <v>575.89</v>
      </c>
      <c r="B3843">
        <v>0.06</v>
      </c>
      <c r="C3843">
        <v>29</v>
      </c>
      <c r="D3843">
        <v>-14.04</v>
      </c>
    </row>
    <row r="3844" spans="1:4" x14ac:dyDescent="0.25">
      <c r="A3844">
        <v>189.73</v>
      </c>
      <c r="B3844">
        <v>0.01</v>
      </c>
      <c r="C3844">
        <v>7</v>
      </c>
      <c r="D3844">
        <v>43.17</v>
      </c>
    </row>
    <row r="3845" spans="1:4" x14ac:dyDescent="0.25">
      <c r="A3845">
        <v>260.60000000000002</v>
      </c>
      <c r="B3845">
        <v>0.05</v>
      </c>
      <c r="C3845">
        <v>43</v>
      </c>
      <c r="D3845">
        <v>-182.71</v>
      </c>
    </row>
    <row r="3846" spans="1:4" x14ac:dyDescent="0.25">
      <c r="A3846">
        <v>513.5</v>
      </c>
      <c r="B3846">
        <v>0.02</v>
      </c>
      <c r="C3846">
        <v>19</v>
      </c>
      <c r="D3846">
        <v>82.96</v>
      </c>
    </row>
    <row r="3847" spans="1:4" x14ac:dyDescent="0.25">
      <c r="A3847">
        <v>1936.45</v>
      </c>
      <c r="B3847">
        <v>0.1</v>
      </c>
      <c r="C3847">
        <v>46</v>
      </c>
      <c r="D3847">
        <v>307.17</v>
      </c>
    </row>
    <row r="3848" spans="1:4" x14ac:dyDescent="0.25">
      <c r="A3848">
        <v>3361.84</v>
      </c>
      <c r="B3848">
        <v>0.08</v>
      </c>
      <c r="C3848">
        <v>34</v>
      </c>
      <c r="D3848">
        <v>1211.76</v>
      </c>
    </row>
    <row r="3849" spans="1:4" x14ac:dyDescent="0.25">
      <c r="A3849">
        <v>3711.04</v>
      </c>
      <c r="B3849">
        <v>0.04</v>
      </c>
      <c r="C3849">
        <v>17</v>
      </c>
      <c r="D3849">
        <v>-773.78</v>
      </c>
    </row>
    <row r="3850" spans="1:4" x14ac:dyDescent="0.25">
      <c r="A3850">
        <v>278.8</v>
      </c>
      <c r="B3850">
        <v>0.06</v>
      </c>
      <c r="C3850">
        <v>40</v>
      </c>
      <c r="D3850">
        <v>77.709999999999994</v>
      </c>
    </row>
    <row r="3851" spans="1:4" x14ac:dyDescent="0.25">
      <c r="A3851">
        <v>89.93</v>
      </c>
      <c r="B3851">
        <v>0.03</v>
      </c>
      <c r="C3851">
        <v>14</v>
      </c>
      <c r="D3851">
        <v>-44.82</v>
      </c>
    </row>
    <row r="3852" spans="1:4" x14ac:dyDescent="0.25">
      <c r="A3852">
        <v>195.82</v>
      </c>
      <c r="B3852">
        <v>7.0000000000000007E-2</v>
      </c>
      <c r="C3852">
        <v>29</v>
      </c>
      <c r="D3852">
        <v>-91.7</v>
      </c>
    </row>
    <row r="3853" spans="1:4" x14ac:dyDescent="0.25">
      <c r="A3853">
        <v>201.06</v>
      </c>
      <c r="B3853">
        <v>0.08</v>
      </c>
      <c r="C3853">
        <v>25</v>
      </c>
      <c r="D3853">
        <v>-80.86</v>
      </c>
    </row>
    <row r="3854" spans="1:4" x14ac:dyDescent="0.25">
      <c r="A3854">
        <v>128.52000000000001</v>
      </c>
      <c r="B3854">
        <v>0.1</v>
      </c>
      <c r="C3854">
        <v>2</v>
      </c>
      <c r="D3854">
        <v>-110.07</v>
      </c>
    </row>
    <row r="3855" spans="1:4" x14ac:dyDescent="0.25">
      <c r="A3855">
        <v>85.96</v>
      </c>
      <c r="B3855">
        <v>0.08</v>
      </c>
      <c r="C3855">
        <v>4</v>
      </c>
      <c r="D3855">
        <v>-7.48</v>
      </c>
    </row>
    <row r="3856" spans="1:4" x14ac:dyDescent="0.25">
      <c r="A3856">
        <v>125.41</v>
      </c>
      <c r="B3856">
        <v>0.08</v>
      </c>
      <c r="C3856">
        <v>29</v>
      </c>
      <c r="D3856">
        <v>-127.01</v>
      </c>
    </row>
    <row r="3857" spans="1:4" x14ac:dyDescent="0.25">
      <c r="A3857">
        <v>346.2</v>
      </c>
      <c r="B3857">
        <v>0</v>
      </c>
      <c r="C3857">
        <v>44</v>
      </c>
      <c r="D3857">
        <v>-335.69</v>
      </c>
    </row>
    <row r="3858" spans="1:4" x14ac:dyDescent="0.25">
      <c r="A3858">
        <v>378.84</v>
      </c>
      <c r="B3858">
        <v>0.05</v>
      </c>
      <c r="C3858">
        <v>12</v>
      </c>
      <c r="D3858">
        <v>-99.38</v>
      </c>
    </row>
    <row r="3859" spans="1:4" x14ac:dyDescent="0.25">
      <c r="A3859">
        <v>2488.4769999999999</v>
      </c>
      <c r="B3859">
        <v>0.08</v>
      </c>
      <c r="C3859">
        <v>20</v>
      </c>
      <c r="D3859">
        <v>142.55000000000001</v>
      </c>
    </row>
    <row r="3860" spans="1:4" x14ac:dyDescent="0.25">
      <c r="A3860">
        <v>200.38</v>
      </c>
      <c r="B3860">
        <v>0.02</v>
      </c>
      <c r="C3860">
        <v>1</v>
      </c>
      <c r="D3860">
        <v>-90.41</v>
      </c>
    </row>
    <row r="3861" spans="1:4" x14ac:dyDescent="0.25">
      <c r="A3861">
        <v>2896.99</v>
      </c>
      <c r="B3861">
        <v>0.01</v>
      </c>
      <c r="C3861">
        <v>27</v>
      </c>
      <c r="D3861">
        <v>36.94</v>
      </c>
    </row>
    <row r="3862" spans="1:4" x14ac:dyDescent="0.25">
      <c r="A3862">
        <v>3170.52</v>
      </c>
      <c r="B3862">
        <v>0.08</v>
      </c>
      <c r="C3862">
        <v>49</v>
      </c>
      <c r="D3862">
        <v>379.11</v>
      </c>
    </row>
    <row r="3863" spans="1:4" x14ac:dyDescent="0.25">
      <c r="A3863">
        <v>6717.7839999999997</v>
      </c>
      <c r="B3863">
        <v>0</v>
      </c>
      <c r="C3863">
        <v>24</v>
      </c>
      <c r="D3863">
        <v>1903.1</v>
      </c>
    </row>
    <row r="3864" spans="1:4" x14ac:dyDescent="0.25">
      <c r="A3864">
        <v>475.52</v>
      </c>
      <c r="B3864">
        <v>7.0000000000000007E-2</v>
      </c>
      <c r="C3864">
        <v>39</v>
      </c>
      <c r="D3864">
        <v>-70.430000000000007</v>
      </c>
    </row>
    <row r="3865" spans="1:4" x14ac:dyDescent="0.25">
      <c r="A3865">
        <v>803.04</v>
      </c>
      <c r="B3865">
        <v>0.08</v>
      </c>
      <c r="C3865">
        <v>15</v>
      </c>
      <c r="D3865">
        <v>282.32</v>
      </c>
    </row>
    <row r="3866" spans="1:4" x14ac:dyDescent="0.25">
      <c r="A3866">
        <v>3075.752</v>
      </c>
      <c r="B3866">
        <v>0.04</v>
      </c>
      <c r="C3866">
        <v>16</v>
      </c>
      <c r="D3866">
        <v>-572.69000000000005</v>
      </c>
    </row>
    <row r="3867" spans="1:4" x14ac:dyDescent="0.25">
      <c r="A3867">
        <v>20.47</v>
      </c>
      <c r="B3867">
        <v>0.09</v>
      </c>
      <c r="C3867">
        <v>6</v>
      </c>
      <c r="D3867">
        <v>-0.74</v>
      </c>
    </row>
    <row r="3868" spans="1:4" x14ac:dyDescent="0.25">
      <c r="A3868">
        <v>13382.01</v>
      </c>
      <c r="B3868">
        <v>0.09</v>
      </c>
      <c r="C3868">
        <v>47</v>
      </c>
      <c r="D3868">
        <v>2852.94</v>
      </c>
    </row>
    <row r="3869" spans="1:4" x14ac:dyDescent="0.25">
      <c r="A3869">
        <v>5583.27</v>
      </c>
      <c r="B3869">
        <v>0.04</v>
      </c>
      <c r="C3869">
        <v>41</v>
      </c>
      <c r="D3869">
        <v>1539.59</v>
      </c>
    </row>
    <row r="3870" spans="1:4" x14ac:dyDescent="0.25">
      <c r="A3870">
        <v>2364.29</v>
      </c>
      <c r="B3870">
        <v>0.08</v>
      </c>
      <c r="C3870">
        <v>21</v>
      </c>
      <c r="D3870">
        <v>-220.05</v>
      </c>
    </row>
    <row r="3871" spans="1:4" x14ac:dyDescent="0.25">
      <c r="A3871">
        <v>112.57</v>
      </c>
      <c r="B3871">
        <v>0.08</v>
      </c>
      <c r="C3871">
        <v>27</v>
      </c>
      <c r="D3871">
        <v>13.92</v>
      </c>
    </row>
    <row r="3872" spans="1:4" x14ac:dyDescent="0.25">
      <c r="A3872">
        <v>1298.81</v>
      </c>
      <c r="B3872">
        <v>0.04</v>
      </c>
      <c r="C3872">
        <v>50</v>
      </c>
      <c r="D3872">
        <v>-250.55</v>
      </c>
    </row>
    <row r="3873" spans="1:4" x14ac:dyDescent="0.25">
      <c r="A3873">
        <v>302.36</v>
      </c>
      <c r="B3873">
        <v>0.09</v>
      </c>
      <c r="C3873">
        <v>3</v>
      </c>
      <c r="D3873">
        <v>290.31</v>
      </c>
    </row>
    <row r="3874" spans="1:4" x14ac:dyDescent="0.25">
      <c r="A3874">
        <v>3922.96</v>
      </c>
      <c r="B3874">
        <v>0.04</v>
      </c>
      <c r="C3874">
        <v>38</v>
      </c>
      <c r="D3874">
        <v>863.57</v>
      </c>
    </row>
    <row r="3875" spans="1:4" x14ac:dyDescent="0.25">
      <c r="A3875">
        <v>81.760000000000005</v>
      </c>
      <c r="B3875">
        <v>0.06</v>
      </c>
      <c r="C3875">
        <v>25</v>
      </c>
      <c r="D3875">
        <v>8.5299999999999994</v>
      </c>
    </row>
    <row r="3876" spans="1:4" x14ac:dyDescent="0.25">
      <c r="A3876">
        <v>3.96</v>
      </c>
      <c r="B3876">
        <v>0.1</v>
      </c>
      <c r="C3876">
        <v>3</v>
      </c>
      <c r="D3876">
        <v>-1.72</v>
      </c>
    </row>
    <row r="3877" spans="1:4" x14ac:dyDescent="0.25">
      <c r="A3877">
        <v>269.14</v>
      </c>
      <c r="B3877">
        <v>0.1</v>
      </c>
      <c r="C3877">
        <v>8</v>
      </c>
      <c r="D3877">
        <v>-160.72</v>
      </c>
    </row>
    <row r="3878" spans="1:4" x14ac:dyDescent="0.25">
      <c r="A3878">
        <v>8387.1</v>
      </c>
      <c r="B3878">
        <v>0.1</v>
      </c>
      <c r="C3878">
        <v>41</v>
      </c>
      <c r="D3878">
        <v>2113.9499999999998</v>
      </c>
    </row>
    <row r="3879" spans="1:4" x14ac:dyDescent="0.25">
      <c r="A3879">
        <v>501.31</v>
      </c>
      <c r="B3879">
        <v>0.05</v>
      </c>
      <c r="C3879">
        <v>40</v>
      </c>
      <c r="D3879">
        <v>38.229999999999997</v>
      </c>
    </row>
    <row r="3880" spans="1:4" x14ac:dyDescent="0.25">
      <c r="A3880">
        <v>126.02</v>
      </c>
      <c r="B3880">
        <v>0.09</v>
      </c>
      <c r="C3880">
        <v>6</v>
      </c>
      <c r="D3880">
        <v>66.97</v>
      </c>
    </row>
    <row r="3881" spans="1:4" x14ac:dyDescent="0.25">
      <c r="A3881">
        <v>68.14</v>
      </c>
      <c r="B3881">
        <v>0</v>
      </c>
      <c r="C3881">
        <v>30</v>
      </c>
      <c r="D3881">
        <v>6.37</v>
      </c>
    </row>
    <row r="3882" spans="1:4" x14ac:dyDescent="0.25">
      <c r="A3882">
        <v>1601.24</v>
      </c>
      <c r="B3882">
        <v>0.08</v>
      </c>
      <c r="C3882">
        <v>37</v>
      </c>
      <c r="D3882">
        <v>520.69000000000005</v>
      </c>
    </row>
    <row r="3883" spans="1:4" x14ac:dyDescent="0.25">
      <c r="A3883">
        <v>615.58000000000004</v>
      </c>
      <c r="B3883">
        <v>0.04</v>
      </c>
      <c r="C3883">
        <v>31</v>
      </c>
      <c r="D3883">
        <v>168</v>
      </c>
    </row>
    <row r="3884" spans="1:4" x14ac:dyDescent="0.25">
      <c r="A3884">
        <v>580.46</v>
      </c>
      <c r="B3884">
        <v>0.03</v>
      </c>
      <c r="C3884">
        <v>12</v>
      </c>
      <c r="D3884">
        <v>108.96</v>
      </c>
    </row>
    <row r="3885" spans="1:4" x14ac:dyDescent="0.25">
      <c r="A3885">
        <v>5441.06</v>
      </c>
      <c r="B3885">
        <v>0.06</v>
      </c>
      <c r="C3885">
        <v>19</v>
      </c>
      <c r="D3885">
        <v>-557.20000000000005</v>
      </c>
    </row>
    <row r="3886" spans="1:4" x14ac:dyDescent="0.25">
      <c r="A3886">
        <v>287.22000000000003</v>
      </c>
      <c r="B3886">
        <v>0.06</v>
      </c>
      <c r="C3886">
        <v>44</v>
      </c>
      <c r="D3886">
        <v>-72.930000000000007</v>
      </c>
    </row>
    <row r="3887" spans="1:4" x14ac:dyDescent="0.25">
      <c r="A3887">
        <v>70.45</v>
      </c>
      <c r="B3887">
        <v>0.1</v>
      </c>
      <c r="C3887">
        <v>40</v>
      </c>
      <c r="D3887">
        <v>-2.31</v>
      </c>
    </row>
    <row r="3888" spans="1:4" x14ac:dyDescent="0.25">
      <c r="A3888">
        <v>211.4</v>
      </c>
      <c r="B3888">
        <v>0.09</v>
      </c>
      <c r="C3888">
        <v>18</v>
      </c>
      <c r="D3888">
        <v>91.63</v>
      </c>
    </row>
    <row r="3889" spans="1:4" x14ac:dyDescent="0.25">
      <c r="A3889">
        <v>1148.0355</v>
      </c>
      <c r="B3889">
        <v>0.08</v>
      </c>
      <c r="C3889">
        <v>22</v>
      </c>
      <c r="D3889">
        <v>21.98</v>
      </c>
    </row>
    <row r="3890" spans="1:4" x14ac:dyDescent="0.25">
      <c r="A3890">
        <v>257.66000000000003</v>
      </c>
      <c r="B3890">
        <v>0.05</v>
      </c>
      <c r="C3890">
        <v>41</v>
      </c>
      <c r="D3890">
        <v>-69.23</v>
      </c>
    </row>
    <row r="3891" spans="1:4" x14ac:dyDescent="0.25">
      <c r="A3891">
        <v>245.82</v>
      </c>
      <c r="B3891">
        <v>0.08</v>
      </c>
      <c r="C3891">
        <v>40</v>
      </c>
      <c r="D3891">
        <v>86.44</v>
      </c>
    </row>
    <row r="3892" spans="1:4" x14ac:dyDescent="0.25">
      <c r="A3892">
        <v>44.25</v>
      </c>
      <c r="B3892">
        <v>7.0000000000000007E-2</v>
      </c>
      <c r="C3892">
        <v>7</v>
      </c>
      <c r="D3892">
        <v>-14.36</v>
      </c>
    </row>
    <row r="3893" spans="1:4" x14ac:dyDescent="0.25">
      <c r="A3893">
        <v>886.36300000000006</v>
      </c>
      <c r="B3893">
        <v>0.08</v>
      </c>
      <c r="C3893">
        <v>50</v>
      </c>
      <c r="D3893">
        <v>450.02</v>
      </c>
    </row>
    <row r="3894" spans="1:4" x14ac:dyDescent="0.25">
      <c r="A3894">
        <v>69.260000000000005</v>
      </c>
      <c r="B3894">
        <v>7.0000000000000007E-2</v>
      </c>
      <c r="C3894">
        <v>38</v>
      </c>
      <c r="D3894">
        <v>-113.86</v>
      </c>
    </row>
    <row r="3895" spans="1:4" x14ac:dyDescent="0.25">
      <c r="A3895">
        <v>59.08</v>
      </c>
      <c r="B3895">
        <v>0.1</v>
      </c>
      <c r="C3895">
        <v>22</v>
      </c>
      <c r="D3895">
        <v>-2.61</v>
      </c>
    </row>
    <row r="3896" spans="1:4" x14ac:dyDescent="0.25">
      <c r="A3896">
        <v>71.22</v>
      </c>
      <c r="B3896">
        <v>0.04</v>
      </c>
      <c r="C3896">
        <v>18</v>
      </c>
      <c r="D3896">
        <v>20.43</v>
      </c>
    </row>
    <row r="3897" spans="1:4" x14ac:dyDescent="0.25">
      <c r="A3897">
        <v>45.31</v>
      </c>
      <c r="B3897">
        <v>7.0000000000000007E-2</v>
      </c>
      <c r="C3897">
        <v>11</v>
      </c>
      <c r="D3897">
        <v>-10.64</v>
      </c>
    </row>
    <row r="3898" spans="1:4" x14ac:dyDescent="0.25">
      <c r="A3898">
        <v>599.20749999999998</v>
      </c>
      <c r="B3898">
        <v>0.1</v>
      </c>
      <c r="C3898">
        <v>8</v>
      </c>
      <c r="D3898">
        <v>-268.66000000000003</v>
      </c>
    </row>
    <row r="3899" spans="1:4" x14ac:dyDescent="0.25">
      <c r="A3899">
        <v>3644.24</v>
      </c>
      <c r="B3899">
        <v>0</v>
      </c>
      <c r="C3899">
        <v>33</v>
      </c>
      <c r="D3899">
        <v>-457.73</v>
      </c>
    </row>
    <row r="3900" spans="1:4" x14ac:dyDescent="0.25">
      <c r="A3900">
        <v>1337.19</v>
      </c>
      <c r="B3900">
        <v>0.06</v>
      </c>
      <c r="C3900">
        <v>4</v>
      </c>
      <c r="D3900">
        <v>-431.45</v>
      </c>
    </row>
    <row r="3901" spans="1:4" x14ac:dyDescent="0.25">
      <c r="A3901">
        <v>231.65</v>
      </c>
      <c r="B3901">
        <v>0</v>
      </c>
      <c r="C3901">
        <v>37</v>
      </c>
      <c r="D3901">
        <v>-241.28</v>
      </c>
    </row>
    <row r="3902" spans="1:4" x14ac:dyDescent="0.25">
      <c r="A3902">
        <v>163.54</v>
      </c>
      <c r="B3902">
        <v>0.03</v>
      </c>
      <c r="C3902">
        <v>36</v>
      </c>
      <c r="D3902">
        <v>-95.06</v>
      </c>
    </row>
    <row r="3903" spans="1:4" x14ac:dyDescent="0.25">
      <c r="A3903">
        <v>4644.87</v>
      </c>
      <c r="B3903">
        <v>0.08</v>
      </c>
      <c r="C3903">
        <v>48</v>
      </c>
      <c r="D3903">
        <v>-1291.3900000000001</v>
      </c>
    </row>
    <row r="3904" spans="1:4" x14ac:dyDescent="0.25">
      <c r="A3904">
        <v>2390.54</v>
      </c>
      <c r="B3904">
        <v>0.08</v>
      </c>
      <c r="C3904">
        <v>31</v>
      </c>
      <c r="D3904">
        <v>756.1</v>
      </c>
    </row>
    <row r="3905" spans="1:4" x14ac:dyDescent="0.25">
      <c r="A3905">
        <v>184.46</v>
      </c>
      <c r="B3905">
        <v>0.05</v>
      </c>
      <c r="C3905">
        <v>1</v>
      </c>
      <c r="D3905">
        <v>-106.33</v>
      </c>
    </row>
    <row r="3906" spans="1:4" x14ac:dyDescent="0.25">
      <c r="A3906">
        <v>1004.89</v>
      </c>
      <c r="B3906">
        <v>0</v>
      </c>
      <c r="C3906">
        <v>10</v>
      </c>
      <c r="D3906">
        <v>-189.02</v>
      </c>
    </row>
    <row r="3907" spans="1:4" x14ac:dyDescent="0.25">
      <c r="A3907">
        <v>627.69000000000005</v>
      </c>
      <c r="B3907">
        <v>0</v>
      </c>
      <c r="C3907">
        <v>15</v>
      </c>
      <c r="D3907">
        <v>-12.02</v>
      </c>
    </row>
    <row r="3908" spans="1:4" x14ac:dyDescent="0.25">
      <c r="A3908">
        <v>329.06</v>
      </c>
      <c r="B3908">
        <v>0.08</v>
      </c>
      <c r="C3908">
        <v>47</v>
      </c>
      <c r="D3908">
        <v>-175.15</v>
      </c>
    </row>
    <row r="3909" spans="1:4" x14ac:dyDescent="0.25">
      <c r="A3909">
        <v>180.36</v>
      </c>
      <c r="B3909">
        <v>0.1</v>
      </c>
      <c r="C3909">
        <v>32</v>
      </c>
      <c r="D3909">
        <v>-111.8</v>
      </c>
    </row>
    <row r="3910" spans="1:4" x14ac:dyDescent="0.25">
      <c r="A3910">
        <v>491.85</v>
      </c>
      <c r="B3910">
        <v>0.1</v>
      </c>
      <c r="C3910">
        <v>28</v>
      </c>
      <c r="D3910">
        <v>4.54</v>
      </c>
    </row>
    <row r="3911" spans="1:4" x14ac:dyDescent="0.25">
      <c r="A3911">
        <v>278.66000000000003</v>
      </c>
      <c r="B3911">
        <v>0.05</v>
      </c>
      <c r="C3911">
        <v>10</v>
      </c>
      <c r="D3911">
        <v>-77.36</v>
      </c>
    </row>
    <row r="3912" spans="1:4" x14ac:dyDescent="0.25">
      <c r="A3912">
        <v>1968.47</v>
      </c>
      <c r="B3912">
        <v>0.04</v>
      </c>
      <c r="C3912">
        <v>47</v>
      </c>
      <c r="D3912">
        <v>327.9</v>
      </c>
    </row>
    <row r="3913" spans="1:4" x14ac:dyDescent="0.25">
      <c r="A3913">
        <v>102.06</v>
      </c>
      <c r="B3913">
        <v>0.1</v>
      </c>
      <c r="C3913">
        <v>18</v>
      </c>
      <c r="D3913">
        <v>36.229999999999997</v>
      </c>
    </row>
    <row r="3914" spans="1:4" x14ac:dyDescent="0.25">
      <c r="A3914">
        <v>101.82</v>
      </c>
      <c r="B3914">
        <v>0.08</v>
      </c>
      <c r="C3914">
        <v>15</v>
      </c>
      <c r="D3914">
        <v>-52.55</v>
      </c>
    </row>
    <row r="3915" spans="1:4" x14ac:dyDescent="0.25">
      <c r="A3915">
        <v>4483.92</v>
      </c>
      <c r="B3915">
        <v>7.0000000000000007E-2</v>
      </c>
      <c r="C3915">
        <v>31</v>
      </c>
      <c r="D3915">
        <v>174.61</v>
      </c>
    </row>
    <row r="3916" spans="1:4" x14ac:dyDescent="0.25">
      <c r="A3916">
        <v>2905.3</v>
      </c>
      <c r="B3916">
        <v>0</v>
      </c>
      <c r="C3916">
        <v>28</v>
      </c>
      <c r="D3916">
        <v>1704</v>
      </c>
    </row>
    <row r="3917" spans="1:4" x14ac:dyDescent="0.25">
      <c r="A3917">
        <v>500.5</v>
      </c>
      <c r="B3917">
        <v>0.02</v>
      </c>
      <c r="C3917">
        <v>5</v>
      </c>
      <c r="D3917">
        <v>-153.31</v>
      </c>
    </row>
    <row r="3918" spans="1:4" x14ac:dyDescent="0.25">
      <c r="A3918">
        <v>170.4</v>
      </c>
      <c r="B3918">
        <v>0.02</v>
      </c>
      <c r="C3918">
        <v>25</v>
      </c>
      <c r="D3918">
        <v>-153.75</v>
      </c>
    </row>
    <row r="3919" spans="1:4" x14ac:dyDescent="0.25">
      <c r="A3919">
        <v>3531.75</v>
      </c>
      <c r="B3919">
        <v>0</v>
      </c>
      <c r="C3919">
        <v>38</v>
      </c>
      <c r="D3919">
        <v>572.26</v>
      </c>
    </row>
    <row r="3920" spans="1:4" x14ac:dyDescent="0.25">
      <c r="A3920">
        <v>282.61</v>
      </c>
      <c r="B3920">
        <v>0.02</v>
      </c>
      <c r="C3920">
        <v>42</v>
      </c>
      <c r="D3920">
        <v>-106.36</v>
      </c>
    </row>
    <row r="3921" spans="1:4" x14ac:dyDescent="0.25">
      <c r="A3921">
        <v>188.23</v>
      </c>
      <c r="B3921">
        <v>0.05</v>
      </c>
      <c r="C3921">
        <v>42</v>
      </c>
      <c r="D3921">
        <v>-145.1</v>
      </c>
    </row>
    <row r="3922" spans="1:4" x14ac:dyDescent="0.25">
      <c r="A3922">
        <v>541.95000000000005</v>
      </c>
      <c r="B3922">
        <v>0.06</v>
      </c>
      <c r="C3922">
        <v>28</v>
      </c>
      <c r="D3922">
        <v>143.04</v>
      </c>
    </row>
    <row r="3923" spans="1:4" x14ac:dyDescent="0.25">
      <c r="A3923">
        <v>31.36</v>
      </c>
      <c r="B3923">
        <v>0.1</v>
      </c>
      <c r="C3923">
        <v>9</v>
      </c>
      <c r="D3923">
        <v>-8.2799999999999994</v>
      </c>
    </row>
    <row r="3924" spans="1:4" x14ac:dyDescent="0.25">
      <c r="A3924">
        <v>913.99</v>
      </c>
      <c r="B3924">
        <v>0.08</v>
      </c>
      <c r="C3924">
        <v>43</v>
      </c>
      <c r="D3924">
        <v>-57.75</v>
      </c>
    </row>
    <row r="3925" spans="1:4" x14ac:dyDescent="0.25">
      <c r="A3925">
        <v>106.2</v>
      </c>
      <c r="B3925">
        <v>0</v>
      </c>
      <c r="C3925">
        <v>21</v>
      </c>
      <c r="D3925">
        <v>48.76</v>
      </c>
    </row>
    <row r="3926" spans="1:4" x14ac:dyDescent="0.25">
      <c r="A3926">
        <v>3668.28</v>
      </c>
      <c r="B3926">
        <v>0.09</v>
      </c>
      <c r="C3926">
        <v>2</v>
      </c>
      <c r="D3926">
        <v>-4858.67</v>
      </c>
    </row>
    <row r="3927" spans="1:4" x14ac:dyDescent="0.25">
      <c r="A3927">
        <v>2277.67</v>
      </c>
      <c r="B3927">
        <v>0</v>
      </c>
      <c r="C3927">
        <v>15</v>
      </c>
      <c r="D3927">
        <v>-173.96</v>
      </c>
    </row>
    <row r="3928" spans="1:4" x14ac:dyDescent="0.25">
      <c r="A3928">
        <v>808.673</v>
      </c>
      <c r="B3928">
        <v>0.06</v>
      </c>
      <c r="C3928">
        <v>11</v>
      </c>
      <c r="D3928">
        <v>-10.67</v>
      </c>
    </row>
    <row r="3929" spans="1:4" x14ac:dyDescent="0.25">
      <c r="A3929">
        <v>5817.88</v>
      </c>
      <c r="B3929">
        <v>0.01</v>
      </c>
      <c r="C3929">
        <v>37</v>
      </c>
      <c r="D3929">
        <v>-567.14</v>
      </c>
    </row>
    <row r="3930" spans="1:4" x14ac:dyDescent="0.25">
      <c r="A3930">
        <v>2601.7905000000001</v>
      </c>
      <c r="B3930">
        <v>0.02</v>
      </c>
      <c r="C3930">
        <v>45</v>
      </c>
      <c r="D3930">
        <v>748.2</v>
      </c>
    </row>
    <row r="3931" spans="1:4" x14ac:dyDescent="0.25">
      <c r="A3931">
        <v>997</v>
      </c>
      <c r="B3931">
        <v>0.09</v>
      </c>
      <c r="C3931">
        <v>4</v>
      </c>
      <c r="D3931">
        <v>-307.95999999999998</v>
      </c>
    </row>
    <row r="3932" spans="1:4" x14ac:dyDescent="0.25">
      <c r="A3932">
        <v>85.36</v>
      </c>
      <c r="B3932">
        <v>0.09</v>
      </c>
      <c r="C3932">
        <v>8</v>
      </c>
      <c r="D3932">
        <v>-23.82</v>
      </c>
    </row>
    <row r="3933" spans="1:4" x14ac:dyDescent="0.25">
      <c r="A3933">
        <v>1425.06</v>
      </c>
      <c r="B3933">
        <v>0.1</v>
      </c>
      <c r="C3933">
        <v>32</v>
      </c>
      <c r="D3933">
        <v>597.30999999999995</v>
      </c>
    </row>
    <row r="3934" spans="1:4" x14ac:dyDescent="0.25">
      <c r="A3934">
        <v>876.59</v>
      </c>
      <c r="B3934">
        <v>0.05</v>
      </c>
      <c r="C3934">
        <v>46</v>
      </c>
      <c r="D3934">
        <v>233.6</v>
      </c>
    </row>
    <row r="3935" spans="1:4" x14ac:dyDescent="0.25">
      <c r="A3935">
        <v>5000.87</v>
      </c>
      <c r="B3935">
        <v>0.04</v>
      </c>
      <c r="C3935">
        <v>41</v>
      </c>
      <c r="D3935">
        <v>-593.23</v>
      </c>
    </row>
    <row r="3936" spans="1:4" x14ac:dyDescent="0.25">
      <c r="A3936">
        <v>16269.82</v>
      </c>
      <c r="B3936">
        <v>0.08</v>
      </c>
      <c r="C3936">
        <v>43</v>
      </c>
      <c r="D3936">
        <v>7050.33</v>
      </c>
    </row>
    <row r="3937" spans="1:4" x14ac:dyDescent="0.25">
      <c r="A3937">
        <v>1434.086</v>
      </c>
      <c r="B3937">
        <v>0.1</v>
      </c>
      <c r="C3937">
        <v>16</v>
      </c>
      <c r="D3937">
        <v>-26.25</v>
      </c>
    </row>
    <row r="3938" spans="1:4" x14ac:dyDescent="0.25">
      <c r="A3938">
        <v>6448.69</v>
      </c>
      <c r="B3938">
        <v>0</v>
      </c>
      <c r="C3938">
        <v>45</v>
      </c>
      <c r="D3938">
        <v>1663.35</v>
      </c>
    </row>
    <row r="3939" spans="1:4" x14ac:dyDescent="0.25">
      <c r="A3939">
        <v>1396.58</v>
      </c>
      <c r="B3939">
        <v>0.03</v>
      </c>
      <c r="C3939">
        <v>38</v>
      </c>
      <c r="D3939">
        <v>600.72</v>
      </c>
    </row>
    <row r="3940" spans="1:4" x14ac:dyDescent="0.25">
      <c r="A3940">
        <v>2784.8294999999998</v>
      </c>
      <c r="B3940">
        <v>0.01</v>
      </c>
      <c r="C3940">
        <v>48</v>
      </c>
      <c r="D3940">
        <v>788.29</v>
      </c>
    </row>
    <row r="3941" spans="1:4" x14ac:dyDescent="0.25">
      <c r="A3941">
        <v>3194.05</v>
      </c>
      <c r="B3941">
        <v>0.08</v>
      </c>
      <c r="C3941">
        <v>23</v>
      </c>
      <c r="D3941">
        <v>608.52</v>
      </c>
    </row>
    <row r="3942" spans="1:4" x14ac:dyDescent="0.25">
      <c r="A3942">
        <v>170.46</v>
      </c>
      <c r="B3942">
        <v>0.1</v>
      </c>
      <c r="C3942">
        <v>34</v>
      </c>
      <c r="D3942">
        <v>-104.35</v>
      </c>
    </row>
    <row r="3943" spans="1:4" x14ac:dyDescent="0.25">
      <c r="A3943">
        <v>5811.72</v>
      </c>
      <c r="B3943">
        <v>0.03</v>
      </c>
      <c r="C3943">
        <v>25</v>
      </c>
      <c r="D3943">
        <v>2431.6</v>
      </c>
    </row>
    <row r="3944" spans="1:4" x14ac:dyDescent="0.25">
      <c r="A3944">
        <v>30.89</v>
      </c>
      <c r="B3944">
        <v>0.06</v>
      </c>
      <c r="C3944">
        <v>4</v>
      </c>
      <c r="D3944">
        <v>-19.55</v>
      </c>
    </row>
    <row r="3945" spans="1:4" x14ac:dyDescent="0.25">
      <c r="A3945">
        <v>112.35</v>
      </c>
      <c r="B3945">
        <v>0.1</v>
      </c>
      <c r="C3945">
        <v>28</v>
      </c>
      <c r="D3945">
        <v>31.27</v>
      </c>
    </row>
    <row r="3946" spans="1:4" x14ac:dyDescent="0.25">
      <c r="A3946">
        <v>580.96</v>
      </c>
      <c r="B3946">
        <v>0.08</v>
      </c>
      <c r="C3946">
        <v>45</v>
      </c>
      <c r="D3946">
        <v>-33.47</v>
      </c>
    </row>
    <row r="3947" spans="1:4" x14ac:dyDescent="0.25">
      <c r="A3947">
        <v>4648.6400000000003</v>
      </c>
      <c r="B3947">
        <v>0.04</v>
      </c>
      <c r="C3947">
        <v>41</v>
      </c>
      <c r="D3947">
        <v>1777.67</v>
      </c>
    </row>
    <row r="3948" spans="1:4" x14ac:dyDescent="0.25">
      <c r="A3948">
        <v>2494.92</v>
      </c>
      <c r="B3948">
        <v>0.08</v>
      </c>
      <c r="C3948">
        <v>45</v>
      </c>
      <c r="D3948">
        <v>816.72</v>
      </c>
    </row>
    <row r="3949" spans="1:4" x14ac:dyDescent="0.25">
      <c r="A3949">
        <v>469.43799999999999</v>
      </c>
      <c r="B3949">
        <v>7.0000000000000007E-2</v>
      </c>
      <c r="C3949">
        <v>3</v>
      </c>
      <c r="D3949">
        <v>-888.16</v>
      </c>
    </row>
    <row r="3950" spans="1:4" x14ac:dyDescent="0.25">
      <c r="A3950">
        <v>2161.36</v>
      </c>
      <c r="B3950">
        <v>0.02</v>
      </c>
      <c r="C3950">
        <v>7</v>
      </c>
      <c r="D3950">
        <v>-92.37</v>
      </c>
    </row>
    <row r="3951" spans="1:4" x14ac:dyDescent="0.25">
      <c r="A3951">
        <v>592.54</v>
      </c>
      <c r="B3951">
        <v>7.0000000000000007E-2</v>
      </c>
      <c r="C3951">
        <v>38</v>
      </c>
      <c r="D3951">
        <v>282.11</v>
      </c>
    </row>
    <row r="3952" spans="1:4" x14ac:dyDescent="0.25">
      <c r="A3952">
        <v>455.08</v>
      </c>
      <c r="B3952">
        <v>0.04</v>
      </c>
      <c r="C3952">
        <v>5</v>
      </c>
      <c r="D3952">
        <v>27.8</v>
      </c>
    </row>
    <row r="3953" spans="1:4" x14ac:dyDescent="0.25">
      <c r="A3953">
        <v>2339.64</v>
      </c>
      <c r="B3953">
        <v>0.1</v>
      </c>
      <c r="C3953">
        <v>35</v>
      </c>
      <c r="D3953">
        <v>-1916.71</v>
      </c>
    </row>
    <row r="3954" spans="1:4" x14ac:dyDescent="0.25">
      <c r="A3954">
        <v>30.95</v>
      </c>
      <c r="B3954">
        <v>0.1</v>
      </c>
      <c r="C3954">
        <v>4</v>
      </c>
      <c r="D3954">
        <v>-16.48</v>
      </c>
    </row>
    <row r="3955" spans="1:4" x14ac:dyDescent="0.25">
      <c r="A3955">
        <v>1449.3009999999999</v>
      </c>
      <c r="B3955">
        <v>0.06</v>
      </c>
      <c r="C3955">
        <v>48</v>
      </c>
      <c r="D3955">
        <v>432.38</v>
      </c>
    </row>
    <row r="3956" spans="1:4" x14ac:dyDescent="0.25">
      <c r="A3956">
        <v>1141.3699999999999</v>
      </c>
      <c r="B3956">
        <v>0.04</v>
      </c>
      <c r="C3956">
        <v>32</v>
      </c>
      <c r="D3956">
        <v>-0.14000000000000001</v>
      </c>
    </row>
    <row r="3957" spans="1:4" x14ac:dyDescent="0.25">
      <c r="A3957">
        <v>939.77</v>
      </c>
      <c r="B3957">
        <v>0</v>
      </c>
      <c r="C3957">
        <v>42</v>
      </c>
      <c r="D3957">
        <v>9.7200000000000006</v>
      </c>
    </row>
    <row r="3958" spans="1:4" x14ac:dyDescent="0.25">
      <c r="A3958">
        <v>10278.790000000001</v>
      </c>
      <c r="B3958">
        <v>0.04</v>
      </c>
      <c r="C3958">
        <v>35</v>
      </c>
      <c r="D3958">
        <v>1512.07</v>
      </c>
    </row>
    <row r="3959" spans="1:4" x14ac:dyDescent="0.25">
      <c r="A3959">
        <v>83.02</v>
      </c>
      <c r="B3959">
        <v>0.08</v>
      </c>
      <c r="C3959">
        <v>22</v>
      </c>
      <c r="D3959">
        <v>9.24</v>
      </c>
    </row>
    <row r="3960" spans="1:4" x14ac:dyDescent="0.25">
      <c r="A3960">
        <v>1408.34</v>
      </c>
      <c r="B3960">
        <v>0.06</v>
      </c>
      <c r="C3960">
        <v>41</v>
      </c>
      <c r="D3960">
        <v>176.63</v>
      </c>
    </row>
    <row r="3961" spans="1:4" x14ac:dyDescent="0.25">
      <c r="A3961">
        <v>97.65</v>
      </c>
      <c r="B3961">
        <v>0.04</v>
      </c>
      <c r="C3961">
        <v>20</v>
      </c>
      <c r="D3961">
        <v>-90.07</v>
      </c>
    </row>
    <row r="3962" spans="1:4" x14ac:dyDescent="0.25">
      <c r="A3962">
        <v>2151.08</v>
      </c>
      <c r="B3962">
        <v>0.03</v>
      </c>
      <c r="C3962">
        <v>14</v>
      </c>
      <c r="D3962">
        <v>179.05</v>
      </c>
    </row>
    <row r="3963" spans="1:4" x14ac:dyDescent="0.25">
      <c r="A3963">
        <v>107.92</v>
      </c>
      <c r="B3963">
        <v>0.04</v>
      </c>
      <c r="C3963">
        <v>9</v>
      </c>
      <c r="D3963">
        <v>-57.65</v>
      </c>
    </row>
    <row r="3964" spans="1:4" x14ac:dyDescent="0.25">
      <c r="A3964">
        <v>2192.4389999999999</v>
      </c>
      <c r="B3964">
        <v>0.06</v>
      </c>
      <c r="C3964">
        <v>39</v>
      </c>
      <c r="D3964">
        <v>517.82000000000005</v>
      </c>
    </row>
    <row r="3965" spans="1:4" x14ac:dyDescent="0.25">
      <c r="A3965">
        <v>2259.66</v>
      </c>
      <c r="B3965">
        <v>0.03</v>
      </c>
      <c r="C3965">
        <v>47</v>
      </c>
      <c r="D3965">
        <v>554.77</v>
      </c>
    </row>
    <row r="3966" spans="1:4" x14ac:dyDescent="0.25">
      <c r="A3966">
        <v>197.49</v>
      </c>
      <c r="B3966">
        <v>0.08</v>
      </c>
      <c r="C3966">
        <v>32</v>
      </c>
      <c r="D3966">
        <v>-52.84</v>
      </c>
    </row>
    <row r="3967" spans="1:4" x14ac:dyDescent="0.25">
      <c r="A3967">
        <v>605.97</v>
      </c>
      <c r="B3967">
        <v>7.0000000000000007E-2</v>
      </c>
      <c r="C3967">
        <v>46</v>
      </c>
      <c r="D3967">
        <v>-22.72</v>
      </c>
    </row>
    <row r="3968" spans="1:4" x14ac:dyDescent="0.25">
      <c r="A3968">
        <v>4890.58</v>
      </c>
      <c r="B3968">
        <v>0.05</v>
      </c>
      <c r="C3968">
        <v>35</v>
      </c>
      <c r="D3968">
        <v>310.51</v>
      </c>
    </row>
    <row r="3969" spans="1:4" x14ac:dyDescent="0.25">
      <c r="A3969">
        <v>98.55</v>
      </c>
      <c r="B3969">
        <v>7.0000000000000007E-2</v>
      </c>
      <c r="C3969">
        <v>7</v>
      </c>
      <c r="D3969">
        <v>23.16</v>
      </c>
    </row>
    <row r="3970" spans="1:4" x14ac:dyDescent="0.25">
      <c r="A3970">
        <v>1196.2</v>
      </c>
      <c r="B3970">
        <v>0.03</v>
      </c>
      <c r="C3970">
        <v>37</v>
      </c>
      <c r="D3970">
        <v>-73.77</v>
      </c>
    </row>
    <row r="3971" spans="1:4" x14ac:dyDescent="0.25">
      <c r="A3971">
        <v>1400.91</v>
      </c>
      <c r="B3971">
        <v>0.09</v>
      </c>
      <c r="C3971">
        <v>49</v>
      </c>
      <c r="D3971">
        <v>-163.53</v>
      </c>
    </row>
    <row r="3972" spans="1:4" x14ac:dyDescent="0.25">
      <c r="A3972">
        <v>49.86</v>
      </c>
      <c r="B3972">
        <v>0.09</v>
      </c>
      <c r="C3972">
        <v>4</v>
      </c>
      <c r="D3972">
        <v>-21.77</v>
      </c>
    </row>
    <row r="3973" spans="1:4" x14ac:dyDescent="0.25">
      <c r="A3973">
        <v>4725.0905000000002</v>
      </c>
      <c r="B3973">
        <v>0.01</v>
      </c>
      <c r="C3973">
        <v>47</v>
      </c>
      <c r="D3973">
        <v>1578.7</v>
      </c>
    </row>
    <row r="3974" spans="1:4" x14ac:dyDescent="0.25">
      <c r="A3974">
        <v>1614.84</v>
      </c>
      <c r="B3974">
        <v>0.02</v>
      </c>
      <c r="C3974">
        <v>26</v>
      </c>
      <c r="D3974">
        <v>-716.55</v>
      </c>
    </row>
    <row r="3975" spans="1:4" x14ac:dyDescent="0.25">
      <c r="A3975">
        <v>286.76</v>
      </c>
      <c r="B3975">
        <v>0.09</v>
      </c>
      <c r="C3975">
        <v>50</v>
      </c>
      <c r="D3975">
        <v>77.2</v>
      </c>
    </row>
    <row r="3976" spans="1:4" x14ac:dyDescent="0.25">
      <c r="A3976">
        <v>15.81</v>
      </c>
      <c r="B3976">
        <v>0.06</v>
      </c>
      <c r="C3976">
        <v>2</v>
      </c>
      <c r="D3976">
        <v>-9.8800000000000008</v>
      </c>
    </row>
    <row r="3977" spans="1:4" x14ac:dyDescent="0.25">
      <c r="A3977">
        <v>971.82</v>
      </c>
      <c r="B3977">
        <v>7.0000000000000007E-2</v>
      </c>
      <c r="C3977">
        <v>22</v>
      </c>
      <c r="D3977">
        <v>326.39</v>
      </c>
    </row>
    <row r="3978" spans="1:4" x14ac:dyDescent="0.25">
      <c r="A3978">
        <v>158.78</v>
      </c>
      <c r="B3978">
        <v>0.04</v>
      </c>
      <c r="C3978">
        <v>24</v>
      </c>
      <c r="D3978">
        <v>-38.380000000000003</v>
      </c>
    </row>
    <row r="3979" spans="1:4" x14ac:dyDescent="0.25">
      <c r="A3979">
        <v>125.01</v>
      </c>
      <c r="B3979">
        <v>0.08</v>
      </c>
      <c r="C3979">
        <v>26</v>
      </c>
      <c r="D3979">
        <v>-56.35</v>
      </c>
    </row>
    <row r="3980" spans="1:4" x14ac:dyDescent="0.25">
      <c r="A3980">
        <v>833.92650000000003</v>
      </c>
      <c r="B3980">
        <v>0.08</v>
      </c>
      <c r="C3980">
        <v>16</v>
      </c>
      <c r="D3980">
        <v>-39.22</v>
      </c>
    </row>
    <row r="3981" spans="1:4" x14ac:dyDescent="0.25">
      <c r="A3981">
        <v>479.84</v>
      </c>
      <c r="B3981">
        <v>0.02</v>
      </c>
      <c r="C3981">
        <v>34</v>
      </c>
      <c r="D3981">
        <v>5.71</v>
      </c>
    </row>
    <row r="3982" spans="1:4" x14ac:dyDescent="0.25">
      <c r="A3982">
        <v>736.17</v>
      </c>
      <c r="B3982">
        <v>0.01</v>
      </c>
      <c r="C3982">
        <v>21</v>
      </c>
      <c r="D3982">
        <v>232.99</v>
      </c>
    </row>
    <row r="3983" spans="1:4" x14ac:dyDescent="0.25">
      <c r="A3983">
        <v>562.91</v>
      </c>
      <c r="B3983">
        <v>0.1</v>
      </c>
      <c r="C3983">
        <v>46</v>
      </c>
      <c r="D3983">
        <v>-560.29</v>
      </c>
    </row>
    <row r="3984" spans="1:4" x14ac:dyDescent="0.25">
      <c r="A3984">
        <v>505.2</v>
      </c>
      <c r="B3984">
        <v>0.05</v>
      </c>
      <c r="C3984">
        <v>12</v>
      </c>
      <c r="D3984">
        <v>78.98</v>
      </c>
    </row>
    <row r="3985" spans="1:4" x14ac:dyDescent="0.25">
      <c r="A3985">
        <v>3296.0619999999999</v>
      </c>
      <c r="B3985">
        <v>0.06</v>
      </c>
      <c r="C3985">
        <v>46</v>
      </c>
      <c r="D3985">
        <v>591.91</v>
      </c>
    </row>
    <row r="3986" spans="1:4" x14ac:dyDescent="0.25">
      <c r="A3986">
        <v>182.64</v>
      </c>
      <c r="B3986">
        <v>0.08</v>
      </c>
      <c r="C3986">
        <v>6</v>
      </c>
      <c r="D3986">
        <v>-99.24</v>
      </c>
    </row>
    <row r="3987" spans="1:4" x14ac:dyDescent="0.25">
      <c r="A3987">
        <v>74.3</v>
      </c>
      <c r="B3987">
        <v>0.08</v>
      </c>
      <c r="C3987">
        <v>34</v>
      </c>
      <c r="D3987">
        <v>-129.01</v>
      </c>
    </row>
    <row r="3988" spans="1:4" x14ac:dyDescent="0.25">
      <c r="A3988">
        <v>18235.47</v>
      </c>
      <c r="B3988">
        <v>0.03</v>
      </c>
      <c r="C3988">
        <v>48</v>
      </c>
      <c r="D3988">
        <v>1166.93</v>
      </c>
    </row>
    <row r="3989" spans="1:4" x14ac:dyDescent="0.25">
      <c r="A3989">
        <v>5735.79</v>
      </c>
      <c r="B3989">
        <v>0.08</v>
      </c>
      <c r="C3989">
        <v>44</v>
      </c>
      <c r="D3989">
        <v>828.27</v>
      </c>
    </row>
    <row r="3990" spans="1:4" x14ac:dyDescent="0.25">
      <c r="A3990">
        <v>95.3</v>
      </c>
      <c r="B3990">
        <v>0</v>
      </c>
      <c r="C3990">
        <v>20</v>
      </c>
      <c r="D3990">
        <v>29.68</v>
      </c>
    </row>
    <row r="3991" spans="1:4" x14ac:dyDescent="0.25">
      <c r="A3991">
        <v>503.32749999999999</v>
      </c>
      <c r="B3991">
        <v>0.06</v>
      </c>
      <c r="C3991">
        <v>5</v>
      </c>
      <c r="D3991">
        <v>-488.31</v>
      </c>
    </row>
    <row r="3992" spans="1:4" x14ac:dyDescent="0.25">
      <c r="A3992">
        <v>2631.107</v>
      </c>
      <c r="B3992">
        <v>0</v>
      </c>
      <c r="C3992">
        <v>16</v>
      </c>
      <c r="D3992">
        <v>297.11</v>
      </c>
    </row>
    <row r="3993" spans="1:4" x14ac:dyDescent="0.25">
      <c r="A3993">
        <v>5297.47</v>
      </c>
      <c r="B3993">
        <v>0.02</v>
      </c>
      <c r="C3993">
        <v>19</v>
      </c>
      <c r="D3993">
        <v>-158.93</v>
      </c>
    </row>
    <row r="3994" spans="1:4" x14ac:dyDescent="0.25">
      <c r="A3994">
        <v>2480.9205000000002</v>
      </c>
      <c r="B3994">
        <v>0.01</v>
      </c>
      <c r="C3994">
        <v>18</v>
      </c>
      <c r="D3994">
        <v>313.58</v>
      </c>
    </row>
    <row r="3995" spans="1:4" x14ac:dyDescent="0.25">
      <c r="A3995">
        <v>89.55</v>
      </c>
      <c r="B3995">
        <v>0.06</v>
      </c>
      <c r="C3995">
        <v>9</v>
      </c>
      <c r="D3995">
        <v>-375.64</v>
      </c>
    </row>
    <row r="3996" spans="1:4" x14ac:dyDescent="0.25">
      <c r="A3996">
        <v>834.904</v>
      </c>
      <c r="B3996">
        <v>0.06</v>
      </c>
      <c r="C3996">
        <v>15</v>
      </c>
      <c r="D3996">
        <v>-11.68</v>
      </c>
    </row>
    <row r="3997" spans="1:4" x14ac:dyDescent="0.25">
      <c r="A3997">
        <v>223.59</v>
      </c>
      <c r="B3997">
        <v>0.04</v>
      </c>
      <c r="C3997">
        <v>34</v>
      </c>
      <c r="D3997">
        <v>-66.05</v>
      </c>
    </row>
    <row r="3998" spans="1:4" x14ac:dyDescent="0.25">
      <c r="A3998">
        <v>1132.54</v>
      </c>
      <c r="B3998">
        <v>0</v>
      </c>
      <c r="C3998">
        <v>22</v>
      </c>
      <c r="D3998">
        <v>-628.38</v>
      </c>
    </row>
    <row r="3999" spans="1:4" x14ac:dyDescent="0.25">
      <c r="A3999">
        <v>3077.7310000000002</v>
      </c>
      <c r="B3999">
        <v>0.05</v>
      </c>
      <c r="C3999">
        <v>31</v>
      </c>
      <c r="D3999">
        <v>745.48</v>
      </c>
    </row>
    <row r="4000" spans="1:4" x14ac:dyDescent="0.25">
      <c r="A4000">
        <v>15468.216</v>
      </c>
      <c r="B4000">
        <v>0.01</v>
      </c>
      <c r="C4000">
        <v>45</v>
      </c>
      <c r="D4000">
        <v>-969.05</v>
      </c>
    </row>
    <row r="4001" spans="1:4" x14ac:dyDescent="0.25">
      <c r="A4001">
        <v>4387.24</v>
      </c>
      <c r="B4001">
        <v>0.09</v>
      </c>
      <c r="C4001">
        <v>47</v>
      </c>
      <c r="D4001">
        <v>-286.47000000000003</v>
      </c>
    </row>
    <row r="4002" spans="1:4" x14ac:dyDescent="0.25">
      <c r="A4002">
        <v>155.78</v>
      </c>
      <c r="B4002">
        <v>0.04</v>
      </c>
      <c r="C4002">
        <v>44</v>
      </c>
      <c r="D4002">
        <v>-10</v>
      </c>
    </row>
    <row r="4003" spans="1:4" x14ac:dyDescent="0.25">
      <c r="A4003">
        <v>260.31</v>
      </c>
      <c r="B4003">
        <v>0.05</v>
      </c>
      <c r="C4003">
        <v>41</v>
      </c>
      <c r="D4003">
        <v>-175.26</v>
      </c>
    </row>
    <row r="4004" spans="1:4" x14ac:dyDescent="0.25">
      <c r="A4004">
        <v>136.41999999999999</v>
      </c>
      <c r="B4004">
        <v>0.09</v>
      </c>
      <c r="C4004">
        <v>24</v>
      </c>
      <c r="D4004">
        <v>-8.3800000000000008</v>
      </c>
    </row>
    <row r="4005" spans="1:4" x14ac:dyDescent="0.25">
      <c r="A4005">
        <v>8223.07</v>
      </c>
      <c r="B4005">
        <v>0.06</v>
      </c>
      <c r="C4005">
        <v>49</v>
      </c>
      <c r="D4005">
        <v>2549.4</v>
      </c>
    </row>
    <row r="4006" spans="1:4" x14ac:dyDescent="0.25">
      <c r="A4006">
        <v>325.75</v>
      </c>
      <c r="B4006">
        <v>0.1</v>
      </c>
      <c r="C4006">
        <v>38</v>
      </c>
      <c r="D4006">
        <v>-124.25</v>
      </c>
    </row>
    <row r="4007" spans="1:4" x14ac:dyDescent="0.25">
      <c r="A4007">
        <v>101.34</v>
      </c>
      <c r="B4007">
        <v>0.06</v>
      </c>
      <c r="C4007">
        <v>18</v>
      </c>
      <c r="D4007">
        <v>26.11</v>
      </c>
    </row>
    <row r="4008" spans="1:4" x14ac:dyDescent="0.25">
      <c r="A4008">
        <v>136.41</v>
      </c>
      <c r="B4008">
        <v>0</v>
      </c>
      <c r="C4008">
        <v>18</v>
      </c>
      <c r="D4008">
        <v>-99.34</v>
      </c>
    </row>
    <row r="4009" spans="1:4" x14ac:dyDescent="0.25">
      <c r="A4009">
        <v>22145.37</v>
      </c>
      <c r="B4009">
        <v>0.02</v>
      </c>
      <c r="C4009">
        <v>11</v>
      </c>
      <c r="D4009">
        <v>6138.48</v>
      </c>
    </row>
    <row r="4010" spans="1:4" x14ac:dyDescent="0.25">
      <c r="A4010">
        <v>512.97</v>
      </c>
      <c r="B4010">
        <v>0.01</v>
      </c>
      <c r="C4010">
        <v>30</v>
      </c>
      <c r="D4010">
        <v>261.29000000000002</v>
      </c>
    </row>
    <row r="4011" spans="1:4" x14ac:dyDescent="0.25">
      <c r="A4011">
        <v>1312.65</v>
      </c>
      <c r="B4011">
        <v>7.0000000000000007E-2</v>
      </c>
      <c r="C4011">
        <v>42</v>
      </c>
      <c r="D4011">
        <v>488.31</v>
      </c>
    </row>
    <row r="4012" spans="1:4" x14ac:dyDescent="0.25">
      <c r="A4012">
        <v>505.08</v>
      </c>
      <c r="B4012">
        <v>0.01</v>
      </c>
      <c r="C4012">
        <v>33</v>
      </c>
      <c r="D4012">
        <v>-56.91</v>
      </c>
    </row>
    <row r="4013" spans="1:4" x14ac:dyDescent="0.25">
      <c r="A4013">
        <v>649.23850000000004</v>
      </c>
      <c r="B4013">
        <v>0.1</v>
      </c>
      <c r="C4013">
        <v>4</v>
      </c>
      <c r="D4013">
        <v>-830.72</v>
      </c>
    </row>
    <row r="4014" spans="1:4" x14ac:dyDescent="0.25">
      <c r="A4014">
        <v>1041.78</v>
      </c>
      <c r="B4014">
        <v>0.1</v>
      </c>
      <c r="C4014">
        <v>47</v>
      </c>
      <c r="D4014">
        <v>283.79000000000002</v>
      </c>
    </row>
    <row r="4015" spans="1:4" x14ac:dyDescent="0.25">
      <c r="A4015">
        <v>646.07000000000005</v>
      </c>
      <c r="B4015">
        <v>0.06</v>
      </c>
      <c r="C4015">
        <v>22</v>
      </c>
      <c r="D4015">
        <v>237.75</v>
      </c>
    </row>
    <row r="4016" spans="1:4" x14ac:dyDescent="0.25">
      <c r="A4016">
        <v>225.06</v>
      </c>
      <c r="B4016">
        <v>0.05</v>
      </c>
      <c r="C4016">
        <v>41</v>
      </c>
      <c r="D4016">
        <v>7.3</v>
      </c>
    </row>
    <row r="4017" spans="1:4" x14ac:dyDescent="0.25">
      <c r="A4017">
        <v>283.8</v>
      </c>
      <c r="B4017">
        <v>0.04</v>
      </c>
      <c r="C4017">
        <v>33</v>
      </c>
      <c r="D4017">
        <v>47.52</v>
      </c>
    </row>
    <row r="4018" spans="1:4" x14ac:dyDescent="0.25">
      <c r="A4018">
        <v>503.75</v>
      </c>
      <c r="B4018">
        <v>0</v>
      </c>
      <c r="C4018">
        <v>35</v>
      </c>
      <c r="D4018">
        <v>16.46</v>
      </c>
    </row>
    <row r="4019" spans="1:4" x14ac:dyDescent="0.25">
      <c r="A4019">
        <v>283.64999999999998</v>
      </c>
      <c r="B4019">
        <v>0.02</v>
      </c>
      <c r="C4019">
        <v>38</v>
      </c>
      <c r="D4019">
        <v>-29.21</v>
      </c>
    </row>
    <row r="4020" spans="1:4" x14ac:dyDescent="0.25">
      <c r="A4020">
        <v>193.63</v>
      </c>
      <c r="B4020">
        <v>0.05</v>
      </c>
      <c r="C4020">
        <v>47</v>
      </c>
      <c r="D4020">
        <v>-152.52000000000001</v>
      </c>
    </row>
    <row r="4021" spans="1:4" x14ac:dyDescent="0.25">
      <c r="A4021">
        <v>64.290000000000006</v>
      </c>
      <c r="B4021">
        <v>0.01</v>
      </c>
      <c r="C4021">
        <v>9</v>
      </c>
      <c r="D4021">
        <v>-18.850000000000001</v>
      </c>
    </row>
    <row r="4022" spans="1:4" x14ac:dyDescent="0.25">
      <c r="A4022">
        <v>5503.39</v>
      </c>
      <c r="B4022">
        <v>0.08</v>
      </c>
      <c r="C4022">
        <v>25</v>
      </c>
      <c r="D4022">
        <v>-528.65</v>
      </c>
    </row>
    <row r="4023" spans="1:4" x14ac:dyDescent="0.25">
      <c r="A4023">
        <v>536.25</v>
      </c>
      <c r="B4023">
        <v>0.06</v>
      </c>
      <c r="C4023">
        <v>34</v>
      </c>
      <c r="D4023">
        <v>-166.75</v>
      </c>
    </row>
    <row r="4024" spans="1:4" x14ac:dyDescent="0.25">
      <c r="A4024">
        <v>340.952</v>
      </c>
      <c r="B4024">
        <v>0.09</v>
      </c>
      <c r="C4024">
        <v>20</v>
      </c>
      <c r="D4024">
        <v>108.94</v>
      </c>
    </row>
    <row r="4025" spans="1:4" x14ac:dyDescent="0.25">
      <c r="A4025">
        <v>6072.1875</v>
      </c>
      <c r="B4025">
        <v>0.09</v>
      </c>
      <c r="C4025">
        <v>37</v>
      </c>
      <c r="D4025">
        <v>1372.09</v>
      </c>
    </row>
    <row r="4026" spans="1:4" x14ac:dyDescent="0.25">
      <c r="A4026">
        <v>5.73</v>
      </c>
      <c r="B4026">
        <v>0.01</v>
      </c>
      <c r="C4026">
        <v>1</v>
      </c>
      <c r="D4026">
        <v>-1.84</v>
      </c>
    </row>
    <row r="4027" spans="1:4" x14ac:dyDescent="0.25">
      <c r="A4027">
        <v>267.58</v>
      </c>
      <c r="B4027">
        <v>0.03</v>
      </c>
      <c r="C4027">
        <v>17</v>
      </c>
      <c r="D4027">
        <v>-137.75</v>
      </c>
    </row>
    <row r="4028" spans="1:4" x14ac:dyDescent="0.25">
      <c r="A4028">
        <v>49.76</v>
      </c>
      <c r="B4028">
        <v>0.05</v>
      </c>
      <c r="C4028">
        <v>11</v>
      </c>
      <c r="D4028">
        <v>-0.13</v>
      </c>
    </row>
    <row r="4029" spans="1:4" x14ac:dyDescent="0.25">
      <c r="A4029">
        <v>555.67999999999995</v>
      </c>
      <c r="B4029">
        <v>0.01</v>
      </c>
      <c r="C4029">
        <v>2</v>
      </c>
      <c r="D4029">
        <v>-336.3</v>
      </c>
    </row>
    <row r="4030" spans="1:4" x14ac:dyDescent="0.25">
      <c r="A4030">
        <v>196.22</v>
      </c>
      <c r="B4030">
        <v>0.05</v>
      </c>
      <c r="C4030">
        <v>13</v>
      </c>
      <c r="D4030">
        <v>-89.35</v>
      </c>
    </row>
    <row r="4031" spans="1:4" x14ac:dyDescent="0.25">
      <c r="A4031">
        <v>335.35</v>
      </c>
      <c r="B4031">
        <v>0.05</v>
      </c>
      <c r="C4031">
        <v>39</v>
      </c>
      <c r="D4031">
        <v>-134.97</v>
      </c>
    </row>
    <row r="4032" spans="1:4" x14ac:dyDescent="0.25">
      <c r="A4032">
        <v>150.33000000000001</v>
      </c>
      <c r="B4032">
        <v>0.08</v>
      </c>
      <c r="C4032">
        <v>15</v>
      </c>
      <c r="D4032">
        <v>-98.23</v>
      </c>
    </row>
    <row r="4033" spans="1:4" x14ac:dyDescent="0.25">
      <c r="A4033">
        <v>148.31</v>
      </c>
      <c r="B4033">
        <v>0.03</v>
      </c>
      <c r="C4033">
        <v>20</v>
      </c>
      <c r="D4033">
        <v>37.33</v>
      </c>
    </row>
    <row r="4034" spans="1:4" x14ac:dyDescent="0.25">
      <c r="A4034">
        <v>231.27</v>
      </c>
      <c r="B4034">
        <v>0.03</v>
      </c>
      <c r="C4034">
        <v>11</v>
      </c>
      <c r="D4034">
        <v>89.29</v>
      </c>
    </row>
    <row r="4035" spans="1:4" x14ac:dyDescent="0.25">
      <c r="A4035">
        <v>64.459999999999994</v>
      </c>
      <c r="B4035">
        <v>0.01</v>
      </c>
      <c r="C4035">
        <v>13</v>
      </c>
      <c r="D4035">
        <v>25.16</v>
      </c>
    </row>
    <row r="4036" spans="1:4" x14ac:dyDescent="0.25">
      <c r="A4036">
        <v>2019.65</v>
      </c>
      <c r="B4036">
        <v>0.05</v>
      </c>
      <c r="C4036">
        <v>5</v>
      </c>
      <c r="D4036">
        <v>289.88</v>
      </c>
    </row>
    <row r="4037" spans="1:4" x14ac:dyDescent="0.25">
      <c r="A4037">
        <v>938.86</v>
      </c>
      <c r="B4037">
        <v>0.05</v>
      </c>
      <c r="C4037">
        <v>29</v>
      </c>
      <c r="D4037">
        <v>22.21</v>
      </c>
    </row>
    <row r="4038" spans="1:4" x14ac:dyDescent="0.25">
      <c r="A4038">
        <v>191.55</v>
      </c>
      <c r="B4038">
        <v>0.08</v>
      </c>
      <c r="C4038">
        <v>26</v>
      </c>
      <c r="D4038">
        <v>7.17</v>
      </c>
    </row>
    <row r="4039" spans="1:4" x14ac:dyDescent="0.25">
      <c r="A4039">
        <v>978.77</v>
      </c>
      <c r="B4039">
        <v>0.06</v>
      </c>
      <c r="C4039">
        <v>25</v>
      </c>
      <c r="D4039">
        <v>220.91</v>
      </c>
    </row>
    <row r="4040" spans="1:4" x14ac:dyDescent="0.25">
      <c r="A4040">
        <v>709.04</v>
      </c>
      <c r="B4040">
        <v>0.1</v>
      </c>
      <c r="C4040">
        <v>3</v>
      </c>
      <c r="D4040">
        <v>-337.92</v>
      </c>
    </row>
    <row r="4041" spans="1:4" x14ac:dyDescent="0.25">
      <c r="A4041">
        <v>2116.62</v>
      </c>
      <c r="B4041">
        <v>0.06</v>
      </c>
      <c r="C4041">
        <v>37</v>
      </c>
      <c r="D4041">
        <v>745.45</v>
      </c>
    </row>
    <row r="4042" spans="1:4" x14ac:dyDescent="0.25">
      <c r="A4042">
        <v>162.51</v>
      </c>
      <c r="B4042">
        <v>0.09</v>
      </c>
      <c r="C4042">
        <v>41</v>
      </c>
      <c r="D4042">
        <v>-148.4</v>
      </c>
    </row>
    <row r="4043" spans="1:4" x14ac:dyDescent="0.25">
      <c r="A4043">
        <v>561.42999999999995</v>
      </c>
      <c r="B4043">
        <v>7.0000000000000007E-2</v>
      </c>
      <c r="C4043">
        <v>3</v>
      </c>
      <c r="D4043">
        <v>-199.46</v>
      </c>
    </row>
    <row r="4044" spans="1:4" x14ac:dyDescent="0.25">
      <c r="A4044">
        <v>700.36599999999999</v>
      </c>
      <c r="B4044">
        <v>0</v>
      </c>
      <c r="C4044">
        <v>4</v>
      </c>
      <c r="D4044">
        <v>-787.7</v>
      </c>
    </row>
    <row r="4045" spans="1:4" x14ac:dyDescent="0.25">
      <c r="A4045">
        <v>121.74</v>
      </c>
      <c r="B4045">
        <v>0.01</v>
      </c>
      <c r="C4045">
        <v>8</v>
      </c>
      <c r="D4045">
        <v>21</v>
      </c>
    </row>
    <row r="4046" spans="1:4" x14ac:dyDescent="0.25">
      <c r="A4046">
        <v>2239.52</v>
      </c>
      <c r="B4046">
        <v>0.04</v>
      </c>
      <c r="C4046">
        <v>24</v>
      </c>
      <c r="D4046">
        <v>330.5</v>
      </c>
    </row>
    <row r="4047" spans="1:4" x14ac:dyDescent="0.25">
      <c r="A4047">
        <v>90.88</v>
      </c>
      <c r="B4047">
        <v>0.1</v>
      </c>
      <c r="C4047">
        <v>1</v>
      </c>
      <c r="D4047">
        <v>-259.63</v>
      </c>
    </row>
    <row r="4048" spans="1:4" x14ac:dyDescent="0.25">
      <c r="A4048">
        <v>6236.4754999999996</v>
      </c>
      <c r="B4048">
        <v>0.03</v>
      </c>
      <c r="C4048">
        <v>34</v>
      </c>
      <c r="D4048">
        <v>1928.66</v>
      </c>
    </row>
    <row r="4049" spans="1:4" x14ac:dyDescent="0.25">
      <c r="A4049">
        <v>13671.94</v>
      </c>
      <c r="B4049">
        <v>0.01</v>
      </c>
      <c r="C4049">
        <v>33</v>
      </c>
      <c r="D4049">
        <v>5711.96</v>
      </c>
    </row>
    <row r="4050" spans="1:4" x14ac:dyDescent="0.25">
      <c r="A4050">
        <v>3842.99</v>
      </c>
      <c r="B4050">
        <v>0.04</v>
      </c>
      <c r="C4050">
        <v>39</v>
      </c>
      <c r="D4050">
        <v>-67.680000000000007</v>
      </c>
    </row>
    <row r="4051" spans="1:4" x14ac:dyDescent="0.25">
      <c r="A4051">
        <v>177.52</v>
      </c>
      <c r="B4051">
        <v>0.05</v>
      </c>
      <c r="C4051">
        <v>32</v>
      </c>
      <c r="D4051">
        <v>52.61</v>
      </c>
    </row>
    <row r="4052" spans="1:4" x14ac:dyDescent="0.25">
      <c r="A4052">
        <v>587.88</v>
      </c>
      <c r="B4052">
        <v>0</v>
      </c>
      <c r="C4052">
        <v>16</v>
      </c>
      <c r="D4052">
        <v>135.37</v>
      </c>
    </row>
    <row r="4053" spans="1:4" x14ac:dyDescent="0.25">
      <c r="A4053">
        <v>364.23</v>
      </c>
      <c r="B4053">
        <v>0.01</v>
      </c>
      <c r="C4053">
        <v>47</v>
      </c>
      <c r="D4053">
        <v>41.58</v>
      </c>
    </row>
    <row r="4054" spans="1:4" x14ac:dyDescent="0.25">
      <c r="A4054">
        <v>114.01</v>
      </c>
      <c r="B4054">
        <v>0.08</v>
      </c>
      <c r="C4054">
        <v>17</v>
      </c>
      <c r="D4054">
        <v>6.99</v>
      </c>
    </row>
    <row r="4055" spans="1:4" x14ac:dyDescent="0.25">
      <c r="A4055">
        <v>3841.72</v>
      </c>
      <c r="B4055">
        <v>0.03</v>
      </c>
      <c r="C4055">
        <v>15</v>
      </c>
      <c r="D4055">
        <v>691.13</v>
      </c>
    </row>
    <row r="4056" spans="1:4" x14ac:dyDescent="0.25">
      <c r="A4056">
        <v>30.37</v>
      </c>
      <c r="B4056">
        <v>0.01</v>
      </c>
      <c r="C4056">
        <v>3</v>
      </c>
      <c r="D4056">
        <v>-1.74</v>
      </c>
    </row>
    <row r="4057" spans="1:4" x14ac:dyDescent="0.25">
      <c r="A4057">
        <v>82.42</v>
      </c>
      <c r="B4057">
        <v>7.0000000000000007E-2</v>
      </c>
      <c r="C4057">
        <v>11</v>
      </c>
      <c r="D4057">
        <v>18.53</v>
      </c>
    </row>
    <row r="4058" spans="1:4" x14ac:dyDescent="0.25">
      <c r="A4058">
        <v>2004.12</v>
      </c>
      <c r="B4058">
        <v>0.1</v>
      </c>
      <c r="C4058">
        <v>5</v>
      </c>
      <c r="D4058">
        <v>276.68</v>
      </c>
    </row>
    <row r="4059" spans="1:4" x14ac:dyDescent="0.25">
      <c r="A4059">
        <v>178.44</v>
      </c>
      <c r="B4059">
        <v>0.03</v>
      </c>
      <c r="C4059">
        <v>19</v>
      </c>
      <c r="D4059">
        <v>50.13</v>
      </c>
    </row>
    <row r="4060" spans="1:4" x14ac:dyDescent="0.25">
      <c r="A4060">
        <v>801.45</v>
      </c>
      <c r="B4060">
        <v>0.01</v>
      </c>
      <c r="C4060">
        <v>31</v>
      </c>
      <c r="D4060">
        <v>227.59</v>
      </c>
    </row>
    <row r="4061" spans="1:4" x14ac:dyDescent="0.25">
      <c r="A4061">
        <v>595.4</v>
      </c>
      <c r="B4061">
        <v>0.03</v>
      </c>
      <c r="C4061">
        <v>49</v>
      </c>
      <c r="D4061">
        <v>-148.85</v>
      </c>
    </row>
    <row r="4062" spans="1:4" x14ac:dyDescent="0.25">
      <c r="A4062">
        <v>1038.99</v>
      </c>
      <c r="B4062">
        <v>0</v>
      </c>
      <c r="C4062">
        <v>48</v>
      </c>
      <c r="D4062">
        <v>-180.45</v>
      </c>
    </row>
    <row r="4063" spans="1:4" x14ac:dyDescent="0.25">
      <c r="A4063">
        <v>1351.76</v>
      </c>
      <c r="B4063">
        <v>0.03</v>
      </c>
      <c r="C4063">
        <v>13</v>
      </c>
      <c r="D4063">
        <v>107.31</v>
      </c>
    </row>
    <row r="4064" spans="1:4" x14ac:dyDescent="0.25">
      <c r="A4064">
        <v>436.3</v>
      </c>
      <c r="B4064">
        <v>0.08</v>
      </c>
      <c r="C4064">
        <v>9</v>
      </c>
      <c r="D4064">
        <v>-50.31</v>
      </c>
    </row>
    <row r="4065" spans="1:4" x14ac:dyDescent="0.25">
      <c r="A4065">
        <v>5.0599999999999996</v>
      </c>
      <c r="B4065">
        <v>0.01</v>
      </c>
      <c r="C4065">
        <v>1</v>
      </c>
      <c r="D4065">
        <v>-2.64</v>
      </c>
    </row>
    <row r="4066" spans="1:4" x14ac:dyDescent="0.25">
      <c r="A4066">
        <v>1669.88</v>
      </c>
      <c r="B4066">
        <v>0.02</v>
      </c>
      <c r="C4066">
        <v>29</v>
      </c>
      <c r="D4066">
        <v>548.91999999999996</v>
      </c>
    </row>
    <row r="4067" spans="1:4" x14ac:dyDescent="0.25">
      <c r="A4067">
        <v>89.77</v>
      </c>
      <c r="B4067">
        <v>0.03</v>
      </c>
      <c r="C4067">
        <v>41</v>
      </c>
      <c r="D4067">
        <v>9.92</v>
      </c>
    </row>
    <row r="4068" spans="1:4" x14ac:dyDescent="0.25">
      <c r="A4068">
        <v>310.44</v>
      </c>
      <c r="B4068">
        <v>0.03</v>
      </c>
      <c r="C4068">
        <v>33</v>
      </c>
      <c r="D4068">
        <v>-90.21</v>
      </c>
    </row>
    <row r="4069" spans="1:4" x14ac:dyDescent="0.25">
      <c r="A4069">
        <v>3571.84</v>
      </c>
      <c r="B4069">
        <v>0.01</v>
      </c>
      <c r="C4069">
        <v>11</v>
      </c>
      <c r="D4069">
        <v>403.81</v>
      </c>
    </row>
    <row r="4070" spans="1:4" x14ac:dyDescent="0.25">
      <c r="A4070">
        <v>156.82</v>
      </c>
      <c r="B4070">
        <v>0.03</v>
      </c>
      <c r="C4070">
        <v>27</v>
      </c>
      <c r="D4070">
        <v>-37.619999999999997</v>
      </c>
    </row>
    <row r="4071" spans="1:4" x14ac:dyDescent="0.25">
      <c r="A4071">
        <v>309.17</v>
      </c>
      <c r="B4071">
        <v>0.09</v>
      </c>
      <c r="C4071">
        <v>42</v>
      </c>
      <c r="D4071">
        <v>-283.31</v>
      </c>
    </row>
    <row r="4072" spans="1:4" x14ac:dyDescent="0.25">
      <c r="A4072">
        <v>261.85000000000002</v>
      </c>
      <c r="B4072">
        <v>0.03</v>
      </c>
      <c r="C4072">
        <v>14</v>
      </c>
      <c r="D4072">
        <v>-52.33</v>
      </c>
    </row>
    <row r="4073" spans="1:4" x14ac:dyDescent="0.25">
      <c r="A4073">
        <v>540.33000000000004</v>
      </c>
      <c r="B4073">
        <v>0.04</v>
      </c>
      <c r="C4073">
        <v>43</v>
      </c>
      <c r="D4073">
        <v>-59.06</v>
      </c>
    </row>
    <row r="4074" spans="1:4" x14ac:dyDescent="0.25">
      <c r="A4074">
        <v>412.86</v>
      </c>
      <c r="B4074">
        <v>7.0000000000000007E-2</v>
      </c>
      <c r="C4074">
        <v>29</v>
      </c>
      <c r="D4074">
        <v>-104.43</v>
      </c>
    </row>
    <row r="4075" spans="1:4" x14ac:dyDescent="0.25">
      <c r="A4075">
        <v>2557.5100000000002</v>
      </c>
      <c r="B4075">
        <v>0.01</v>
      </c>
      <c r="C4075">
        <v>19</v>
      </c>
      <c r="D4075">
        <v>-168.48</v>
      </c>
    </row>
    <row r="4076" spans="1:4" x14ac:dyDescent="0.25">
      <c r="A4076">
        <v>153.01</v>
      </c>
      <c r="B4076">
        <v>0.04</v>
      </c>
      <c r="C4076">
        <v>42</v>
      </c>
      <c r="D4076">
        <v>-218.53</v>
      </c>
    </row>
    <row r="4077" spans="1:4" x14ac:dyDescent="0.25">
      <c r="A4077">
        <v>1745.1179999999999</v>
      </c>
      <c r="B4077">
        <v>0.03</v>
      </c>
      <c r="C4077">
        <v>21</v>
      </c>
      <c r="D4077">
        <v>307.25</v>
      </c>
    </row>
    <row r="4078" spans="1:4" x14ac:dyDescent="0.25">
      <c r="A4078">
        <v>320.93</v>
      </c>
      <c r="B4078">
        <v>0.05</v>
      </c>
      <c r="C4078">
        <v>46</v>
      </c>
      <c r="D4078">
        <v>-66.48</v>
      </c>
    </row>
    <row r="4079" spans="1:4" x14ac:dyDescent="0.25">
      <c r="A4079">
        <v>4371.92</v>
      </c>
      <c r="B4079">
        <v>0.03</v>
      </c>
      <c r="C4079">
        <v>28</v>
      </c>
      <c r="D4079">
        <v>-533.44000000000005</v>
      </c>
    </row>
    <row r="4080" spans="1:4" x14ac:dyDescent="0.25">
      <c r="A4080">
        <v>1600.85</v>
      </c>
      <c r="B4080">
        <v>7.0000000000000007E-2</v>
      </c>
      <c r="C4080">
        <v>10</v>
      </c>
      <c r="D4080">
        <v>-193.97</v>
      </c>
    </row>
    <row r="4081" spans="1:4" x14ac:dyDescent="0.25">
      <c r="A4081">
        <v>174.9</v>
      </c>
      <c r="B4081">
        <v>0.06</v>
      </c>
      <c r="C4081">
        <v>44</v>
      </c>
      <c r="D4081">
        <v>-150.9</v>
      </c>
    </row>
    <row r="4082" spans="1:4" x14ac:dyDescent="0.25">
      <c r="A4082">
        <v>2188.06</v>
      </c>
      <c r="B4082">
        <v>0.1</v>
      </c>
      <c r="C4082">
        <v>46</v>
      </c>
      <c r="D4082">
        <v>33.770000000000003</v>
      </c>
    </row>
    <row r="4083" spans="1:4" x14ac:dyDescent="0.25">
      <c r="A4083">
        <v>5610.6120000000001</v>
      </c>
      <c r="B4083">
        <v>0.01</v>
      </c>
      <c r="C4083">
        <v>49</v>
      </c>
      <c r="D4083">
        <v>2040.87</v>
      </c>
    </row>
    <row r="4084" spans="1:4" x14ac:dyDescent="0.25">
      <c r="A4084">
        <v>103.8</v>
      </c>
      <c r="B4084">
        <v>0.1</v>
      </c>
      <c r="C4084">
        <v>48</v>
      </c>
      <c r="D4084">
        <v>-150.53</v>
      </c>
    </row>
    <row r="4085" spans="1:4" x14ac:dyDescent="0.25">
      <c r="A4085">
        <v>1207.4000000000001</v>
      </c>
      <c r="B4085">
        <v>0.03</v>
      </c>
      <c r="C4085">
        <v>44</v>
      </c>
      <c r="D4085">
        <v>-25.23</v>
      </c>
    </row>
    <row r="4086" spans="1:4" x14ac:dyDescent="0.25">
      <c r="A4086">
        <v>528.54</v>
      </c>
      <c r="B4086">
        <v>0.06</v>
      </c>
      <c r="C4086">
        <v>33</v>
      </c>
      <c r="D4086">
        <v>168.54</v>
      </c>
    </row>
    <row r="4087" spans="1:4" x14ac:dyDescent="0.25">
      <c r="A4087">
        <v>426.64</v>
      </c>
      <c r="B4087">
        <v>0.09</v>
      </c>
      <c r="C4087">
        <v>37</v>
      </c>
      <c r="D4087">
        <v>96.95</v>
      </c>
    </row>
    <row r="4088" spans="1:4" x14ac:dyDescent="0.25">
      <c r="A4088">
        <v>290.45999999999998</v>
      </c>
      <c r="B4088">
        <v>0.1</v>
      </c>
      <c r="C4088">
        <v>25</v>
      </c>
      <c r="D4088">
        <v>-31.55</v>
      </c>
    </row>
    <row r="4089" spans="1:4" x14ac:dyDescent="0.25">
      <c r="A4089">
        <v>13.04</v>
      </c>
      <c r="B4089">
        <v>0.06</v>
      </c>
      <c r="C4089">
        <v>1</v>
      </c>
      <c r="D4089">
        <v>-6.62</v>
      </c>
    </row>
    <row r="4090" spans="1:4" x14ac:dyDescent="0.25">
      <c r="A4090">
        <v>1613.84</v>
      </c>
      <c r="B4090">
        <v>0.09</v>
      </c>
      <c r="C4090">
        <v>47</v>
      </c>
      <c r="D4090">
        <v>226.76</v>
      </c>
    </row>
    <row r="4091" spans="1:4" x14ac:dyDescent="0.25">
      <c r="A4091">
        <v>755.60749999999996</v>
      </c>
      <c r="B4091">
        <v>0.05</v>
      </c>
      <c r="C4091">
        <v>26</v>
      </c>
      <c r="D4091">
        <v>149.16999999999999</v>
      </c>
    </row>
    <row r="4092" spans="1:4" x14ac:dyDescent="0.25">
      <c r="A4092">
        <v>1256.29</v>
      </c>
      <c r="B4092">
        <v>0.04</v>
      </c>
      <c r="C4092">
        <v>23</v>
      </c>
      <c r="D4092">
        <v>517.03</v>
      </c>
    </row>
    <row r="4093" spans="1:4" x14ac:dyDescent="0.25">
      <c r="A4093">
        <v>3725.53</v>
      </c>
      <c r="B4093">
        <v>0</v>
      </c>
      <c r="C4093">
        <v>46</v>
      </c>
      <c r="D4093">
        <v>748.67</v>
      </c>
    </row>
    <row r="4094" spans="1:4" x14ac:dyDescent="0.25">
      <c r="A4094">
        <v>512.78</v>
      </c>
      <c r="B4094">
        <v>0.08</v>
      </c>
      <c r="C4094">
        <v>43</v>
      </c>
      <c r="D4094">
        <v>16.14</v>
      </c>
    </row>
    <row r="4095" spans="1:4" x14ac:dyDescent="0.25">
      <c r="A4095">
        <v>19845.696</v>
      </c>
      <c r="B4095">
        <v>0.01</v>
      </c>
      <c r="C4095">
        <v>42</v>
      </c>
      <c r="D4095">
        <v>-1331.55</v>
      </c>
    </row>
    <row r="4096" spans="1:4" x14ac:dyDescent="0.25">
      <c r="A4096">
        <v>365.64</v>
      </c>
      <c r="B4096">
        <v>0.03</v>
      </c>
      <c r="C4096">
        <v>19</v>
      </c>
      <c r="D4096">
        <v>22.77</v>
      </c>
    </row>
    <row r="4097" spans="1:4" x14ac:dyDescent="0.25">
      <c r="A4097">
        <v>358.78</v>
      </c>
      <c r="B4097">
        <v>0.1</v>
      </c>
      <c r="C4097">
        <v>25</v>
      </c>
      <c r="D4097">
        <v>-76.900000000000006</v>
      </c>
    </row>
    <row r="4098" spans="1:4" x14ac:dyDescent="0.25">
      <c r="A4098">
        <v>1824.848</v>
      </c>
      <c r="B4098">
        <v>0</v>
      </c>
      <c r="C4098">
        <v>30</v>
      </c>
      <c r="D4098">
        <v>364.23</v>
      </c>
    </row>
    <row r="4099" spans="1:4" x14ac:dyDescent="0.25">
      <c r="A4099">
        <v>4769.0694999999996</v>
      </c>
      <c r="B4099">
        <v>0.03</v>
      </c>
      <c r="C4099">
        <v>26</v>
      </c>
      <c r="D4099">
        <v>1138.58</v>
      </c>
    </row>
    <row r="4100" spans="1:4" x14ac:dyDescent="0.25">
      <c r="A4100">
        <v>17560.95</v>
      </c>
      <c r="B4100">
        <v>0.09</v>
      </c>
      <c r="C4100">
        <v>36</v>
      </c>
      <c r="D4100">
        <v>4801.82</v>
      </c>
    </row>
    <row r="4101" spans="1:4" x14ac:dyDescent="0.25">
      <c r="A4101">
        <v>6170.9120000000003</v>
      </c>
      <c r="B4101">
        <v>0.04</v>
      </c>
      <c r="C4101">
        <v>35</v>
      </c>
      <c r="D4101">
        <v>-528.65</v>
      </c>
    </row>
    <row r="4102" spans="1:4" x14ac:dyDescent="0.25">
      <c r="A4102">
        <v>17874.259999999998</v>
      </c>
      <c r="B4102">
        <v>0</v>
      </c>
      <c r="C4102">
        <v>41</v>
      </c>
      <c r="D4102">
        <v>6247.95</v>
      </c>
    </row>
    <row r="4103" spans="1:4" x14ac:dyDescent="0.25">
      <c r="A4103">
        <v>1875.4145000000001</v>
      </c>
      <c r="B4103">
        <v>0.05</v>
      </c>
      <c r="C4103">
        <v>50</v>
      </c>
      <c r="D4103">
        <v>507.33</v>
      </c>
    </row>
    <row r="4104" spans="1:4" x14ac:dyDescent="0.25">
      <c r="A4104">
        <v>561.91999999999996</v>
      </c>
      <c r="B4104">
        <v>0.1</v>
      </c>
      <c r="C4104">
        <v>22</v>
      </c>
      <c r="D4104">
        <v>57.82</v>
      </c>
    </row>
    <row r="4105" spans="1:4" x14ac:dyDescent="0.25">
      <c r="A4105">
        <v>90.93</v>
      </c>
      <c r="B4105">
        <v>0.02</v>
      </c>
      <c r="C4105">
        <v>17</v>
      </c>
      <c r="D4105">
        <v>14.19</v>
      </c>
    </row>
    <row r="4106" spans="1:4" x14ac:dyDescent="0.25">
      <c r="A4106">
        <v>520.67999999999995</v>
      </c>
      <c r="B4106">
        <v>0.09</v>
      </c>
      <c r="C4106">
        <v>24</v>
      </c>
      <c r="D4106">
        <v>-143.66</v>
      </c>
    </row>
    <row r="4107" spans="1:4" x14ac:dyDescent="0.25">
      <c r="A4107">
        <v>769.17</v>
      </c>
      <c r="B4107">
        <v>0</v>
      </c>
      <c r="C4107">
        <v>12</v>
      </c>
      <c r="D4107">
        <v>-212.01</v>
      </c>
    </row>
    <row r="4108" spans="1:4" x14ac:dyDescent="0.25">
      <c r="A4108">
        <v>215.24</v>
      </c>
      <c r="B4108">
        <v>0.04</v>
      </c>
      <c r="C4108">
        <v>3</v>
      </c>
      <c r="D4108">
        <v>49.76</v>
      </c>
    </row>
    <row r="4109" spans="1:4" x14ac:dyDescent="0.25">
      <c r="A4109">
        <v>2939.6824999999999</v>
      </c>
      <c r="B4109">
        <v>0.02</v>
      </c>
      <c r="C4109">
        <v>38</v>
      </c>
      <c r="D4109">
        <v>192.06</v>
      </c>
    </row>
    <row r="4110" spans="1:4" x14ac:dyDescent="0.25">
      <c r="A4110">
        <v>634.38</v>
      </c>
      <c r="B4110">
        <v>0.09</v>
      </c>
      <c r="C4110">
        <v>43</v>
      </c>
      <c r="D4110">
        <v>272.39999999999998</v>
      </c>
    </row>
    <row r="4111" spans="1:4" x14ac:dyDescent="0.25">
      <c r="A4111">
        <v>18.97</v>
      </c>
      <c r="B4111">
        <v>0.05</v>
      </c>
      <c r="C4111">
        <v>3</v>
      </c>
      <c r="D4111">
        <v>-7.79</v>
      </c>
    </row>
    <row r="4112" spans="1:4" x14ac:dyDescent="0.25">
      <c r="A4112">
        <v>7370.84</v>
      </c>
      <c r="B4112">
        <v>0.09</v>
      </c>
      <c r="C4112">
        <v>18</v>
      </c>
      <c r="D4112">
        <v>999.87</v>
      </c>
    </row>
    <row r="4113" spans="1:4" x14ac:dyDescent="0.25">
      <c r="A4113">
        <v>3413.69</v>
      </c>
      <c r="B4113">
        <v>0.06</v>
      </c>
      <c r="C4113">
        <v>47</v>
      </c>
      <c r="D4113">
        <v>175.24</v>
      </c>
    </row>
    <row r="4114" spans="1:4" x14ac:dyDescent="0.25">
      <c r="A4114">
        <v>50.47</v>
      </c>
      <c r="B4114">
        <v>0.08</v>
      </c>
      <c r="C4114">
        <v>7</v>
      </c>
      <c r="D4114">
        <v>-31.7</v>
      </c>
    </row>
    <row r="4115" spans="1:4" x14ac:dyDescent="0.25">
      <c r="A4115">
        <v>744.64</v>
      </c>
      <c r="B4115">
        <v>0</v>
      </c>
      <c r="C4115">
        <v>47</v>
      </c>
      <c r="D4115">
        <v>31.93</v>
      </c>
    </row>
    <row r="4116" spans="1:4" x14ac:dyDescent="0.25">
      <c r="A4116">
        <v>2048.7800000000002</v>
      </c>
      <c r="B4116">
        <v>0.05</v>
      </c>
      <c r="C4116">
        <v>24</v>
      </c>
      <c r="D4116">
        <v>994.68</v>
      </c>
    </row>
    <row r="4117" spans="1:4" x14ac:dyDescent="0.25">
      <c r="A4117">
        <v>654.87400000000002</v>
      </c>
      <c r="B4117">
        <v>0.1</v>
      </c>
      <c r="C4117">
        <v>12</v>
      </c>
      <c r="D4117">
        <v>-82.06</v>
      </c>
    </row>
    <row r="4118" spans="1:4" x14ac:dyDescent="0.25">
      <c r="A4118">
        <v>5196.1899999999996</v>
      </c>
      <c r="B4118">
        <v>0.1</v>
      </c>
      <c r="C4118">
        <v>39</v>
      </c>
      <c r="D4118">
        <v>2052.13</v>
      </c>
    </row>
    <row r="4119" spans="1:4" x14ac:dyDescent="0.25">
      <c r="A4119">
        <v>12979.1</v>
      </c>
      <c r="B4119">
        <v>0.03</v>
      </c>
      <c r="C4119">
        <v>49</v>
      </c>
      <c r="D4119">
        <v>2820.44</v>
      </c>
    </row>
    <row r="4120" spans="1:4" x14ac:dyDescent="0.25">
      <c r="A4120">
        <v>235.98</v>
      </c>
      <c r="B4120">
        <v>0.02</v>
      </c>
      <c r="C4120">
        <v>7</v>
      </c>
      <c r="D4120">
        <v>-32.28</v>
      </c>
    </row>
    <row r="4121" spans="1:4" x14ac:dyDescent="0.25">
      <c r="A4121">
        <v>62.88</v>
      </c>
      <c r="B4121">
        <v>0.09</v>
      </c>
      <c r="C4121">
        <v>3</v>
      </c>
      <c r="D4121">
        <v>-25.96</v>
      </c>
    </row>
    <row r="4122" spans="1:4" x14ac:dyDescent="0.25">
      <c r="A4122">
        <v>10.14</v>
      </c>
      <c r="B4122">
        <v>0.04</v>
      </c>
      <c r="C4122">
        <v>1</v>
      </c>
      <c r="D4122">
        <v>-7.61</v>
      </c>
    </row>
    <row r="4123" spans="1:4" x14ac:dyDescent="0.25">
      <c r="A4123">
        <v>7308.2830000000004</v>
      </c>
      <c r="B4123">
        <v>0.05</v>
      </c>
      <c r="C4123">
        <v>43</v>
      </c>
      <c r="D4123">
        <v>1680.23</v>
      </c>
    </row>
    <row r="4124" spans="1:4" x14ac:dyDescent="0.25">
      <c r="A4124">
        <v>1184.45</v>
      </c>
      <c r="B4124">
        <v>0.02</v>
      </c>
      <c r="C4124">
        <v>19</v>
      </c>
      <c r="D4124">
        <v>-552.1</v>
      </c>
    </row>
    <row r="4125" spans="1:4" x14ac:dyDescent="0.25">
      <c r="A4125">
        <v>14300.26</v>
      </c>
      <c r="B4125">
        <v>0.01</v>
      </c>
      <c r="C4125">
        <v>27</v>
      </c>
      <c r="D4125">
        <v>6279.18</v>
      </c>
    </row>
    <row r="4126" spans="1:4" x14ac:dyDescent="0.25">
      <c r="A4126">
        <v>25409.63</v>
      </c>
      <c r="B4126">
        <v>0.02</v>
      </c>
      <c r="C4126">
        <v>20</v>
      </c>
      <c r="D4126">
        <v>11535.28</v>
      </c>
    </row>
    <row r="4127" spans="1:4" x14ac:dyDescent="0.25">
      <c r="A4127">
        <v>149.25</v>
      </c>
      <c r="B4127">
        <v>0.08</v>
      </c>
      <c r="C4127">
        <v>10</v>
      </c>
      <c r="D4127">
        <v>-26.81</v>
      </c>
    </row>
    <row r="4128" spans="1:4" x14ac:dyDescent="0.25">
      <c r="A4128">
        <v>138.88</v>
      </c>
      <c r="B4128">
        <v>0.05</v>
      </c>
      <c r="C4128">
        <v>12</v>
      </c>
      <c r="D4128">
        <v>-23.99</v>
      </c>
    </row>
    <row r="4129" spans="1:4" x14ac:dyDescent="0.25">
      <c r="A4129">
        <v>1186.06</v>
      </c>
      <c r="B4129">
        <v>0.09</v>
      </c>
      <c r="C4129">
        <v>42</v>
      </c>
      <c r="D4129">
        <v>511.69</v>
      </c>
    </row>
    <row r="4130" spans="1:4" x14ac:dyDescent="0.25">
      <c r="A4130">
        <v>6865.19</v>
      </c>
      <c r="B4130">
        <v>0.09</v>
      </c>
      <c r="C4130">
        <v>20</v>
      </c>
      <c r="D4130">
        <v>1541.68</v>
      </c>
    </row>
    <row r="4131" spans="1:4" x14ac:dyDescent="0.25">
      <c r="A4131">
        <v>92.14</v>
      </c>
      <c r="B4131">
        <v>0.01</v>
      </c>
      <c r="C4131">
        <v>11</v>
      </c>
      <c r="D4131">
        <v>-40.25</v>
      </c>
    </row>
    <row r="4132" spans="1:4" x14ac:dyDescent="0.25">
      <c r="A4132">
        <v>8213.3700000000008</v>
      </c>
      <c r="B4132">
        <v>0.02</v>
      </c>
      <c r="C4132">
        <v>27</v>
      </c>
      <c r="D4132">
        <v>1148.8800000000001</v>
      </c>
    </row>
    <row r="4133" spans="1:4" x14ac:dyDescent="0.25">
      <c r="A4133">
        <v>31.95</v>
      </c>
      <c r="B4133">
        <v>0.1</v>
      </c>
      <c r="C4133">
        <v>3</v>
      </c>
      <c r="D4133">
        <v>-23.69</v>
      </c>
    </row>
    <row r="4134" spans="1:4" x14ac:dyDescent="0.25">
      <c r="A4134">
        <v>303.69</v>
      </c>
      <c r="B4134">
        <v>0.05</v>
      </c>
      <c r="C4134">
        <v>20</v>
      </c>
      <c r="D4134">
        <v>-50.84</v>
      </c>
    </row>
    <row r="4135" spans="1:4" x14ac:dyDescent="0.25">
      <c r="A4135">
        <v>112.79</v>
      </c>
      <c r="B4135">
        <v>0.06</v>
      </c>
      <c r="C4135">
        <v>3</v>
      </c>
      <c r="D4135">
        <v>-95.39</v>
      </c>
    </row>
    <row r="4136" spans="1:4" x14ac:dyDescent="0.25">
      <c r="A4136">
        <v>51.53</v>
      </c>
      <c r="B4136">
        <v>0.03</v>
      </c>
      <c r="C4136">
        <v>28</v>
      </c>
      <c r="D4136">
        <v>0.35</v>
      </c>
    </row>
    <row r="4137" spans="1:4" x14ac:dyDescent="0.25">
      <c r="A4137">
        <v>4025.66</v>
      </c>
      <c r="B4137">
        <v>0.05</v>
      </c>
      <c r="C4137">
        <v>32</v>
      </c>
      <c r="D4137">
        <v>-395.12</v>
      </c>
    </row>
    <row r="4138" spans="1:4" x14ac:dyDescent="0.25">
      <c r="A4138">
        <v>109.01</v>
      </c>
      <c r="B4138">
        <v>0.09</v>
      </c>
      <c r="C4138">
        <v>32</v>
      </c>
      <c r="D4138">
        <v>8.4499999999999993</v>
      </c>
    </row>
    <row r="4139" spans="1:4" x14ac:dyDescent="0.25">
      <c r="A4139">
        <v>312.05</v>
      </c>
      <c r="B4139">
        <v>0.04</v>
      </c>
      <c r="C4139">
        <v>42</v>
      </c>
      <c r="D4139">
        <v>-342.38</v>
      </c>
    </row>
    <row r="4140" spans="1:4" x14ac:dyDescent="0.25">
      <c r="A4140">
        <v>1130.806</v>
      </c>
      <c r="B4140">
        <v>0.04</v>
      </c>
      <c r="C4140">
        <v>21</v>
      </c>
      <c r="D4140">
        <v>95.15</v>
      </c>
    </row>
    <row r="4141" spans="1:4" x14ac:dyDescent="0.25">
      <c r="A4141">
        <v>502.44</v>
      </c>
      <c r="B4141">
        <v>0.04</v>
      </c>
      <c r="C4141">
        <v>31</v>
      </c>
      <c r="D4141">
        <v>-363.44</v>
      </c>
    </row>
    <row r="4142" spans="1:4" x14ac:dyDescent="0.25">
      <c r="A4142">
        <v>3982.42</v>
      </c>
      <c r="B4142">
        <v>0.04</v>
      </c>
      <c r="C4142">
        <v>48</v>
      </c>
      <c r="D4142">
        <v>1560.82</v>
      </c>
    </row>
    <row r="4143" spans="1:4" x14ac:dyDescent="0.25">
      <c r="A4143">
        <v>887.98</v>
      </c>
      <c r="B4143">
        <v>0.04</v>
      </c>
      <c r="C4143">
        <v>22</v>
      </c>
      <c r="D4143">
        <v>239.94</v>
      </c>
    </row>
    <row r="4144" spans="1:4" x14ac:dyDescent="0.25">
      <c r="A4144">
        <v>849.46</v>
      </c>
      <c r="B4144">
        <v>0.04</v>
      </c>
      <c r="C4144">
        <v>23</v>
      </c>
      <c r="D4144">
        <v>9.06</v>
      </c>
    </row>
    <row r="4145" spans="1:4" x14ac:dyDescent="0.25">
      <c r="A4145">
        <v>1710.65</v>
      </c>
      <c r="B4145">
        <v>0.01</v>
      </c>
      <c r="C4145">
        <v>40</v>
      </c>
      <c r="D4145">
        <v>782.01</v>
      </c>
    </row>
    <row r="4146" spans="1:4" x14ac:dyDescent="0.25">
      <c r="A4146">
        <v>5945.3675000000003</v>
      </c>
      <c r="B4146">
        <v>0.08</v>
      </c>
      <c r="C4146">
        <v>40</v>
      </c>
      <c r="D4146">
        <v>1585.48</v>
      </c>
    </row>
    <row r="4147" spans="1:4" x14ac:dyDescent="0.25">
      <c r="A4147">
        <v>72.459999999999994</v>
      </c>
      <c r="B4147">
        <v>0.05</v>
      </c>
      <c r="C4147">
        <v>3</v>
      </c>
      <c r="D4147">
        <v>-60.74</v>
      </c>
    </row>
    <row r="4148" spans="1:4" x14ac:dyDescent="0.25">
      <c r="A4148">
        <v>257.43</v>
      </c>
      <c r="B4148">
        <v>0.05</v>
      </c>
      <c r="C4148">
        <v>40</v>
      </c>
      <c r="D4148">
        <v>-200.63</v>
      </c>
    </row>
    <row r="4149" spans="1:4" x14ac:dyDescent="0.25">
      <c r="A4149">
        <v>563.82000000000005</v>
      </c>
      <c r="B4149">
        <v>0.03</v>
      </c>
      <c r="C4149">
        <v>34</v>
      </c>
      <c r="D4149">
        <v>188.22</v>
      </c>
    </row>
    <row r="4150" spans="1:4" x14ac:dyDescent="0.25">
      <c r="A4150">
        <v>52.096499999999999</v>
      </c>
      <c r="B4150">
        <v>0</v>
      </c>
      <c r="C4150">
        <v>1</v>
      </c>
      <c r="D4150">
        <v>-232.8</v>
      </c>
    </row>
    <row r="4151" spans="1:4" x14ac:dyDescent="0.25">
      <c r="A4151">
        <v>22.06</v>
      </c>
      <c r="B4151">
        <v>0.05</v>
      </c>
      <c r="C4151">
        <v>3</v>
      </c>
      <c r="D4151">
        <v>-15.6</v>
      </c>
    </row>
    <row r="4152" spans="1:4" x14ac:dyDescent="0.25">
      <c r="A4152">
        <v>1217.77</v>
      </c>
      <c r="B4152">
        <v>0.01</v>
      </c>
      <c r="C4152">
        <v>27</v>
      </c>
      <c r="D4152">
        <v>283.14</v>
      </c>
    </row>
    <row r="4153" spans="1:4" x14ac:dyDescent="0.25">
      <c r="A4153">
        <v>643.53</v>
      </c>
      <c r="B4153">
        <v>0.05</v>
      </c>
      <c r="C4153">
        <v>32</v>
      </c>
      <c r="D4153">
        <v>175.97</v>
      </c>
    </row>
    <row r="4154" spans="1:4" x14ac:dyDescent="0.25">
      <c r="A4154">
        <v>112.63</v>
      </c>
      <c r="B4154">
        <v>0.08</v>
      </c>
      <c r="C4154">
        <v>43</v>
      </c>
      <c r="D4154">
        <v>-201.6</v>
      </c>
    </row>
    <row r="4155" spans="1:4" x14ac:dyDescent="0.25">
      <c r="A4155">
        <v>787.63</v>
      </c>
      <c r="B4155">
        <v>0.05</v>
      </c>
      <c r="C4155">
        <v>21</v>
      </c>
      <c r="D4155">
        <v>140.22</v>
      </c>
    </row>
    <row r="4156" spans="1:4" x14ac:dyDescent="0.25">
      <c r="A4156">
        <v>400.25</v>
      </c>
      <c r="B4156">
        <v>0.02</v>
      </c>
      <c r="C4156">
        <v>46</v>
      </c>
      <c r="D4156">
        <v>-37.5</v>
      </c>
    </row>
    <row r="4157" spans="1:4" x14ac:dyDescent="0.25">
      <c r="A4157">
        <v>822.91</v>
      </c>
      <c r="B4157">
        <v>0.09</v>
      </c>
      <c r="C4157">
        <v>17</v>
      </c>
      <c r="D4157">
        <v>-94.76</v>
      </c>
    </row>
    <row r="4158" spans="1:4" x14ac:dyDescent="0.25">
      <c r="A4158">
        <v>357.96</v>
      </c>
      <c r="B4158">
        <v>0.06</v>
      </c>
      <c r="C4158">
        <v>29</v>
      </c>
      <c r="D4158">
        <v>10.44</v>
      </c>
    </row>
    <row r="4159" spans="1:4" x14ac:dyDescent="0.25">
      <c r="A4159">
        <v>302.91000000000003</v>
      </c>
      <c r="B4159">
        <v>0.04</v>
      </c>
      <c r="C4159">
        <v>2</v>
      </c>
      <c r="D4159">
        <v>-186.13</v>
      </c>
    </row>
    <row r="4160" spans="1:4" x14ac:dyDescent="0.25">
      <c r="A4160">
        <v>842.61350000000004</v>
      </c>
      <c r="B4160">
        <v>0.1</v>
      </c>
      <c r="C4160">
        <v>29</v>
      </c>
      <c r="D4160">
        <v>-208.43</v>
      </c>
    </row>
    <row r="4161" spans="1:4" x14ac:dyDescent="0.25">
      <c r="A4161">
        <v>5.7</v>
      </c>
      <c r="B4161">
        <v>0.1</v>
      </c>
      <c r="C4161">
        <v>1</v>
      </c>
      <c r="D4161">
        <v>-2.34</v>
      </c>
    </row>
    <row r="4162" spans="1:4" x14ac:dyDescent="0.25">
      <c r="A4162">
        <v>5051.8900000000003</v>
      </c>
      <c r="B4162">
        <v>0.02</v>
      </c>
      <c r="C4162">
        <v>47</v>
      </c>
      <c r="D4162">
        <v>1708.84</v>
      </c>
    </row>
    <row r="4163" spans="1:4" x14ac:dyDescent="0.25">
      <c r="A4163">
        <v>26.23</v>
      </c>
      <c r="B4163">
        <v>0</v>
      </c>
      <c r="C4163">
        <v>3</v>
      </c>
      <c r="D4163">
        <v>-13.72</v>
      </c>
    </row>
    <row r="4164" spans="1:4" x14ac:dyDescent="0.25">
      <c r="A4164">
        <v>256.77</v>
      </c>
      <c r="B4164">
        <v>0.04</v>
      </c>
      <c r="C4164">
        <v>4</v>
      </c>
      <c r="D4164">
        <v>173.89</v>
      </c>
    </row>
    <row r="4165" spans="1:4" x14ac:dyDescent="0.25">
      <c r="A4165">
        <v>146.1</v>
      </c>
      <c r="B4165">
        <v>0.06</v>
      </c>
      <c r="C4165">
        <v>18</v>
      </c>
      <c r="D4165">
        <v>51.14</v>
      </c>
    </row>
    <row r="4166" spans="1:4" x14ac:dyDescent="0.25">
      <c r="A4166">
        <v>11532.99</v>
      </c>
      <c r="B4166">
        <v>7.0000000000000007E-2</v>
      </c>
      <c r="C4166">
        <v>45</v>
      </c>
      <c r="D4166">
        <v>2753.39</v>
      </c>
    </row>
    <row r="4167" spans="1:4" x14ac:dyDescent="0.25">
      <c r="A4167">
        <v>1965.21</v>
      </c>
      <c r="B4167">
        <v>0</v>
      </c>
      <c r="C4167">
        <v>24</v>
      </c>
      <c r="D4167">
        <v>830.75</v>
      </c>
    </row>
    <row r="4168" spans="1:4" x14ac:dyDescent="0.25">
      <c r="A4168">
        <v>233.43</v>
      </c>
      <c r="B4168">
        <v>0.03</v>
      </c>
      <c r="C4168">
        <v>36</v>
      </c>
      <c r="D4168">
        <v>-71.900000000000006</v>
      </c>
    </row>
    <row r="4169" spans="1:4" x14ac:dyDescent="0.25">
      <c r="A4169">
        <v>70.25</v>
      </c>
      <c r="B4169">
        <v>0.1</v>
      </c>
      <c r="C4169">
        <v>34</v>
      </c>
      <c r="D4169">
        <v>-133.06</v>
      </c>
    </row>
    <row r="4170" spans="1:4" x14ac:dyDescent="0.25">
      <c r="A4170">
        <v>117.97</v>
      </c>
      <c r="B4170">
        <v>0.1</v>
      </c>
      <c r="C4170">
        <v>44</v>
      </c>
      <c r="D4170">
        <v>44.59</v>
      </c>
    </row>
    <row r="4171" spans="1:4" x14ac:dyDescent="0.25">
      <c r="A4171">
        <v>45.87</v>
      </c>
      <c r="B4171">
        <v>0.02</v>
      </c>
      <c r="C4171">
        <v>9</v>
      </c>
      <c r="D4171">
        <v>-38.9</v>
      </c>
    </row>
    <row r="4172" spans="1:4" x14ac:dyDescent="0.25">
      <c r="A4172">
        <v>47.03</v>
      </c>
      <c r="B4172">
        <v>0.08</v>
      </c>
      <c r="C4172">
        <v>4</v>
      </c>
      <c r="D4172">
        <v>-12.03</v>
      </c>
    </row>
    <row r="4173" spans="1:4" x14ac:dyDescent="0.25">
      <c r="A4173">
        <v>105.85</v>
      </c>
      <c r="B4173">
        <v>0.1</v>
      </c>
      <c r="C4173">
        <v>17</v>
      </c>
      <c r="D4173">
        <v>-44.86</v>
      </c>
    </row>
    <row r="4174" spans="1:4" x14ac:dyDescent="0.25">
      <c r="A4174">
        <v>179.33</v>
      </c>
      <c r="B4174">
        <v>0</v>
      </c>
      <c r="C4174">
        <v>19</v>
      </c>
      <c r="D4174">
        <v>-58.76</v>
      </c>
    </row>
    <row r="4175" spans="1:4" x14ac:dyDescent="0.25">
      <c r="A4175">
        <v>318.56</v>
      </c>
      <c r="B4175">
        <v>0.08</v>
      </c>
      <c r="C4175">
        <v>30</v>
      </c>
      <c r="D4175">
        <v>-30.97</v>
      </c>
    </row>
    <row r="4176" spans="1:4" x14ac:dyDescent="0.25">
      <c r="A4176">
        <v>840.55200000000002</v>
      </c>
      <c r="B4176">
        <v>0.1</v>
      </c>
      <c r="C4176">
        <v>3</v>
      </c>
      <c r="D4176">
        <v>7.55</v>
      </c>
    </row>
    <row r="4177" spans="1:4" x14ac:dyDescent="0.25">
      <c r="A4177">
        <v>95.68</v>
      </c>
      <c r="B4177">
        <v>7.0000000000000007E-2</v>
      </c>
      <c r="C4177">
        <v>13</v>
      </c>
      <c r="D4177">
        <v>-15.27</v>
      </c>
    </row>
    <row r="4178" spans="1:4" x14ac:dyDescent="0.25">
      <c r="A4178">
        <v>184.74</v>
      </c>
      <c r="B4178">
        <v>0</v>
      </c>
      <c r="C4178">
        <v>29</v>
      </c>
      <c r="D4178">
        <v>-102.25</v>
      </c>
    </row>
    <row r="4179" spans="1:4" x14ac:dyDescent="0.25">
      <c r="A4179">
        <v>1008.872</v>
      </c>
      <c r="B4179">
        <v>0.02</v>
      </c>
      <c r="C4179">
        <v>6</v>
      </c>
      <c r="D4179">
        <v>-505.98</v>
      </c>
    </row>
    <row r="4180" spans="1:4" x14ac:dyDescent="0.25">
      <c r="A4180">
        <v>1731.104</v>
      </c>
      <c r="B4180">
        <v>0.01</v>
      </c>
      <c r="C4180">
        <v>18</v>
      </c>
      <c r="D4180">
        <v>-270.57</v>
      </c>
    </row>
    <row r="4181" spans="1:4" x14ac:dyDescent="0.25">
      <c r="A4181">
        <v>437.47800000000001</v>
      </c>
      <c r="B4181">
        <v>0.02</v>
      </c>
      <c r="C4181">
        <v>24</v>
      </c>
      <c r="D4181">
        <v>-42.23</v>
      </c>
    </row>
    <row r="4182" spans="1:4" x14ac:dyDescent="0.25">
      <c r="A4182">
        <v>190.73</v>
      </c>
      <c r="B4182">
        <v>0.1</v>
      </c>
      <c r="C4182">
        <v>12</v>
      </c>
      <c r="D4182">
        <v>-69.64</v>
      </c>
    </row>
    <row r="4183" spans="1:4" x14ac:dyDescent="0.25">
      <c r="A4183">
        <v>262.54000000000002</v>
      </c>
      <c r="B4183">
        <v>0.04</v>
      </c>
      <c r="C4183">
        <v>31</v>
      </c>
      <c r="D4183">
        <v>29.24</v>
      </c>
    </row>
    <row r="4184" spans="1:4" x14ac:dyDescent="0.25">
      <c r="A4184">
        <v>20.28</v>
      </c>
      <c r="B4184">
        <v>0.05</v>
      </c>
      <c r="C4184">
        <v>5</v>
      </c>
      <c r="D4184">
        <v>-4.32</v>
      </c>
    </row>
    <row r="4185" spans="1:4" x14ac:dyDescent="0.25">
      <c r="A4185">
        <v>364.4</v>
      </c>
      <c r="B4185">
        <v>0.05</v>
      </c>
      <c r="C4185">
        <v>44</v>
      </c>
      <c r="D4185">
        <v>51.08</v>
      </c>
    </row>
    <row r="4186" spans="1:4" x14ac:dyDescent="0.25">
      <c r="A4186">
        <v>400.49</v>
      </c>
      <c r="B4186">
        <v>0.09</v>
      </c>
      <c r="C4186">
        <v>46</v>
      </c>
      <c r="D4186">
        <v>-237.89</v>
      </c>
    </row>
    <row r="4187" spans="1:4" x14ac:dyDescent="0.25">
      <c r="A4187">
        <v>1332.97</v>
      </c>
      <c r="B4187">
        <v>0.09</v>
      </c>
      <c r="C4187">
        <v>17</v>
      </c>
      <c r="D4187">
        <v>4.75</v>
      </c>
    </row>
    <row r="4188" spans="1:4" x14ac:dyDescent="0.25">
      <c r="A4188">
        <v>308.22000000000003</v>
      </c>
      <c r="B4188">
        <v>0</v>
      </c>
      <c r="C4188">
        <v>37</v>
      </c>
      <c r="D4188">
        <v>-215.57</v>
      </c>
    </row>
    <row r="4189" spans="1:4" x14ac:dyDescent="0.25">
      <c r="A4189">
        <v>151.49</v>
      </c>
      <c r="B4189">
        <v>0</v>
      </c>
      <c r="C4189">
        <v>12</v>
      </c>
      <c r="D4189">
        <v>-3.95</v>
      </c>
    </row>
    <row r="4190" spans="1:4" x14ac:dyDescent="0.25">
      <c r="A4190">
        <v>227.41</v>
      </c>
      <c r="B4190">
        <v>0.06</v>
      </c>
      <c r="C4190">
        <v>11</v>
      </c>
      <c r="D4190">
        <v>44.29</v>
      </c>
    </row>
    <row r="4191" spans="1:4" x14ac:dyDescent="0.25">
      <c r="A4191">
        <v>40.24</v>
      </c>
      <c r="B4191">
        <v>0.1</v>
      </c>
      <c r="C4191">
        <v>24</v>
      </c>
      <c r="D4191">
        <v>-3.73</v>
      </c>
    </row>
    <row r="4192" spans="1:4" x14ac:dyDescent="0.25">
      <c r="A4192">
        <v>4008.7275</v>
      </c>
      <c r="B4192">
        <v>0</v>
      </c>
      <c r="C4192">
        <v>38</v>
      </c>
      <c r="D4192">
        <v>1219.3399999999999</v>
      </c>
    </row>
    <row r="4193" spans="1:4" x14ac:dyDescent="0.25">
      <c r="A4193">
        <v>87.44</v>
      </c>
      <c r="B4193">
        <v>0.08</v>
      </c>
      <c r="C4193">
        <v>50</v>
      </c>
      <c r="D4193">
        <v>-184.6</v>
      </c>
    </row>
    <row r="4194" spans="1:4" x14ac:dyDescent="0.25">
      <c r="A4194">
        <v>1529.0564999999999</v>
      </c>
      <c r="B4194">
        <v>0.06</v>
      </c>
      <c r="C4194">
        <v>29</v>
      </c>
      <c r="D4194">
        <v>201.73</v>
      </c>
    </row>
    <row r="4195" spans="1:4" x14ac:dyDescent="0.25">
      <c r="A4195">
        <v>74.069999999999993</v>
      </c>
      <c r="B4195">
        <v>0.04</v>
      </c>
      <c r="C4195">
        <v>25</v>
      </c>
      <c r="D4195">
        <v>4.37</v>
      </c>
    </row>
    <row r="4196" spans="1:4" x14ac:dyDescent="0.25">
      <c r="A4196">
        <v>618.19650000000001</v>
      </c>
      <c r="B4196">
        <v>0.02</v>
      </c>
      <c r="C4196">
        <v>11</v>
      </c>
      <c r="D4196">
        <v>-132.53</v>
      </c>
    </row>
    <row r="4197" spans="1:4" x14ac:dyDescent="0.25">
      <c r="A4197">
        <v>110.36</v>
      </c>
      <c r="B4197">
        <v>0.05</v>
      </c>
      <c r="C4197">
        <v>39</v>
      </c>
      <c r="D4197">
        <v>8.6</v>
      </c>
    </row>
    <row r="4198" spans="1:4" x14ac:dyDescent="0.25">
      <c r="A4198">
        <v>945.36</v>
      </c>
      <c r="B4198">
        <v>0.1</v>
      </c>
      <c r="C4198">
        <v>25</v>
      </c>
      <c r="D4198">
        <v>219.85</v>
      </c>
    </row>
    <row r="4199" spans="1:4" x14ac:dyDescent="0.25">
      <c r="A4199">
        <v>8.6</v>
      </c>
      <c r="B4199">
        <v>0.09</v>
      </c>
      <c r="C4199">
        <v>3</v>
      </c>
      <c r="D4199">
        <v>-2.0299999999999998</v>
      </c>
    </row>
    <row r="4200" spans="1:4" x14ac:dyDescent="0.25">
      <c r="A4200">
        <v>58.98</v>
      </c>
      <c r="B4200">
        <v>0</v>
      </c>
      <c r="C4200">
        <v>9</v>
      </c>
      <c r="D4200">
        <v>-17.79</v>
      </c>
    </row>
    <row r="4201" spans="1:4" x14ac:dyDescent="0.25">
      <c r="A4201">
        <v>240.63</v>
      </c>
      <c r="B4201">
        <v>0.02</v>
      </c>
      <c r="C4201">
        <v>31</v>
      </c>
      <c r="D4201">
        <v>-117.92</v>
      </c>
    </row>
    <row r="4202" spans="1:4" x14ac:dyDescent="0.25">
      <c r="A4202">
        <v>7512.03</v>
      </c>
      <c r="B4202">
        <v>0.09</v>
      </c>
      <c r="C4202">
        <v>21</v>
      </c>
      <c r="D4202">
        <v>2017.64</v>
      </c>
    </row>
    <row r="4203" spans="1:4" x14ac:dyDescent="0.25">
      <c r="A4203">
        <v>320.26</v>
      </c>
      <c r="B4203">
        <v>0.01</v>
      </c>
      <c r="C4203">
        <v>43</v>
      </c>
      <c r="D4203">
        <v>-84.13</v>
      </c>
    </row>
    <row r="4204" spans="1:4" x14ac:dyDescent="0.25">
      <c r="A4204">
        <v>1841.6</v>
      </c>
      <c r="B4204">
        <v>0.01</v>
      </c>
      <c r="C4204">
        <v>36</v>
      </c>
      <c r="D4204">
        <v>12.95</v>
      </c>
    </row>
    <row r="4205" spans="1:4" x14ac:dyDescent="0.25">
      <c r="A4205">
        <v>7264.64</v>
      </c>
      <c r="B4205">
        <v>0.06</v>
      </c>
      <c r="C4205">
        <v>35</v>
      </c>
      <c r="D4205">
        <v>1845.68</v>
      </c>
    </row>
    <row r="4206" spans="1:4" x14ac:dyDescent="0.25">
      <c r="A4206">
        <v>600.22</v>
      </c>
      <c r="B4206">
        <v>0.08</v>
      </c>
      <c r="C4206">
        <v>50</v>
      </c>
      <c r="D4206">
        <v>27.86</v>
      </c>
    </row>
    <row r="4207" spans="1:4" x14ac:dyDescent="0.25">
      <c r="A4207">
        <v>317.85000000000002</v>
      </c>
      <c r="B4207">
        <v>0.06</v>
      </c>
      <c r="C4207">
        <v>28</v>
      </c>
      <c r="D4207">
        <v>-13.95</v>
      </c>
    </row>
    <row r="4208" spans="1:4" x14ac:dyDescent="0.25">
      <c r="A4208">
        <v>163.08000000000001</v>
      </c>
      <c r="B4208">
        <v>0.09</v>
      </c>
      <c r="C4208">
        <v>42</v>
      </c>
      <c r="D4208">
        <v>66.17</v>
      </c>
    </row>
    <row r="4209" spans="1:4" x14ac:dyDescent="0.25">
      <c r="A4209">
        <v>101.21</v>
      </c>
      <c r="B4209">
        <v>0.1</v>
      </c>
      <c r="C4209">
        <v>5</v>
      </c>
      <c r="D4209">
        <v>2.13</v>
      </c>
    </row>
    <row r="4210" spans="1:4" x14ac:dyDescent="0.25">
      <c r="A4210">
        <v>12175.82</v>
      </c>
      <c r="B4210">
        <v>0.02</v>
      </c>
      <c r="C4210">
        <v>36</v>
      </c>
      <c r="D4210">
        <v>2825.15</v>
      </c>
    </row>
    <row r="4211" spans="1:4" x14ac:dyDescent="0.25">
      <c r="A4211">
        <v>1585.64</v>
      </c>
      <c r="B4211">
        <v>0.02</v>
      </c>
      <c r="C4211">
        <v>32</v>
      </c>
      <c r="D4211">
        <v>707.15</v>
      </c>
    </row>
    <row r="4212" spans="1:4" x14ac:dyDescent="0.25">
      <c r="A4212">
        <v>1523.5</v>
      </c>
      <c r="B4212">
        <v>7.0000000000000007E-2</v>
      </c>
      <c r="C4212">
        <v>26</v>
      </c>
      <c r="D4212">
        <v>-807.89</v>
      </c>
    </row>
    <row r="4213" spans="1:4" x14ac:dyDescent="0.25">
      <c r="A4213">
        <v>531.66</v>
      </c>
      <c r="B4213">
        <v>0.08</v>
      </c>
      <c r="C4213">
        <v>26</v>
      </c>
      <c r="D4213">
        <v>135.65</v>
      </c>
    </row>
    <row r="4214" spans="1:4" x14ac:dyDescent="0.25">
      <c r="A4214">
        <v>294</v>
      </c>
      <c r="B4214">
        <v>0</v>
      </c>
      <c r="C4214">
        <v>5</v>
      </c>
      <c r="D4214">
        <v>181.53</v>
      </c>
    </row>
    <row r="4215" spans="1:4" x14ac:dyDescent="0.25">
      <c r="A4215">
        <v>3922.42</v>
      </c>
      <c r="B4215">
        <v>0.08</v>
      </c>
      <c r="C4215">
        <v>44</v>
      </c>
      <c r="D4215">
        <v>-354.9</v>
      </c>
    </row>
    <row r="4216" spans="1:4" x14ac:dyDescent="0.25">
      <c r="A4216">
        <v>1733.3625</v>
      </c>
      <c r="B4216">
        <v>7.0000000000000007E-2</v>
      </c>
      <c r="C4216">
        <v>25</v>
      </c>
      <c r="D4216">
        <v>-267.01</v>
      </c>
    </row>
    <row r="4217" spans="1:4" x14ac:dyDescent="0.25">
      <c r="A4217">
        <v>157.26</v>
      </c>
      <c r="B4217">
        <v>0.06</v>
      </c>
      <c r="C4217">
        <v>9</v>
      </c>
      <c r="D4217">
        <v>-18.84</v>
      </c>
    </row>
    <row r="4218" spans="1:4" x14ac:dyDescent="0.25">
      <c r="A4218">
        <v>988.64350000000002</v>
      </c>
      <c r="B4218">
        <v>0.04</v>
      </c>
      <c r="C4218">
        <v>17</v>
      </c>
      <c r="D4218">
        <v>89.89</v>
      </c>
    </row>
    <row r="4219" spans="1:4" x14ac:dyDescent="0.25">
      <c r="A4219">
        <v>302.69</v>
      </c>
      <c r="B4219">
        <v>0.05</v>
      </c>
      <c r="C4219">
        <v>47</v>
      </c>
      <c r="D4219">
        <v>125.65</v>
      </c>
    </row>
    <row r="4220" spans="1:4" x14ac:dyDescent="0.25">
      <c r="A4220">
        <v>3156.6</v>
      </c>
      <c r="B4220">
        <v>0.1</v>
      </c>
      <c r="C4220">
        <v>12</v>
      </c>
      <c r="D4220">
        <v>454.26</v>
      </c>
    </row>
    <row r="4221" spans="1:4" x14ac:dyDescent="0.25">
      <c r="A4221">
        <v>92.53</v>
      </c>
      <c r="B4221">
        <v>0.01</v>
      </c>
      <c r="C4221">
        <v>25</v>
      </c>
      <c r="D4221">
        <v>-71.52</v>
      </c>
    </row>
    <row r="4222" spans="1:4" x14ac:dyDescent="0.25">
      <c r="A4222">
        <v>336.84</v>
      </c>
      <c r="B4222">
        <v>0.08</v>
      </c>
      <c r="C4222">
        <v>3</v>
      </c>
      <c r="D4222">
        <v>-160.46</v>
      </c>
    </row>
    <row r="4223" spans="1:4" x14ac:dyDescent="0.25">
      <c r="A4223">
        <v>1120.27</v>
      </c>
      <c r="B4223">
        <v>0</v>
      </c>
      <c r="C4223">
        <v>7</v>
      </c>
      <c r="D4223">
        <v>16.809999999999999</v>
      </c>
    </row>
    <row r="4224" spans="1:4" x14ac:dyDescent="0.25">
      <c r="A4224">
        <v>1646.05</v>
      </c>
      <c r="B4224">
        <v>0.08</v>
      </c>
      <c r="C4224">
        <v>36</v>
      </c>
      <c r="D4224">
        <v>649.79999999999995</v>
      </c>
    </row>
    <row r="4225" spans="1:4" x14ac:dyDescent="0.25">
      <c r="A4225">
        <v>62.48</v>
      </c>
      <c r="B4225">
        <v>0.06</v>
      </c>
      <c r="C4225">
        <v>4</v>
      </c>
      <c r="D4225">
        <v>1.06</v>
      </c>
    </row>
    <row r="4226" spans="1:4" x14ac:dyDescent="0.25">
      <c r="A4226">
        <v>1072.22</v>
      </c>
      <c r="B4226">
        <v>0.03</v>
      </c>
      <c r="C4226">
        <v>13</v>
      </c>
      <c r="D4226">
        <v>149.63999999999999</v>
      </c>
    </row>
    <row r="4227" spans="1:4" x14ac:dyDescent="0.25">
      <c r="A4227">
        <v>342.85</v>
      </c>
      <c r="B4227">
        <v>0.06</v>
      </c>
      <c r="C4227">
        <v>25</v>
      </c>
      <c r="D4227">
        <v>-32.42</v>
      </c>
    </row>
    <row r="4228" spans="1:4" x14ac:dyDescent="0.25">
      <c r="A4228">
        <v>4479.16</v>
      </c>
      <c r="B4228">
        <v>7.0000000000000007E-2</v>
      </c>
      <c r="C4228">
        <v>28</v>
      </c>
      <c r="D4228">
        <v>610.9</v>
      </c>
    </row>
    <row r="4229" spans="1:4" x14ac:dyDescent="0.25">
      <c r="A4229">
        <v>3114.05</v>
      </c>
      <c r="B4229">
        <v>0.01</v>
      </c>
      <c r="C4229">
        <v>32</v>
      </c>
      <c r="D4229">
        <v>-1207.18</v>
      </c>
    </row>
    <row r="4230" spans="1:4" x14ac:dyDescent="0.25">
      <c r="A4230">
        <v>1314.65</v>
      </c>
      <c r="B4230">
        <v>0.06</v>
      </c>
      <c r="C4230">
        <v>36</v>
      </c>
      <c r="D4230">
        <v>536.87</v>
      </c>
    </row>
    <row r="4231" spans="1:4" x14ac:dyDescent="0.25">
      <c r="A4231">
        <v>8161.93</v>
      </c>
      <c r="B4231">
        <v>0.06</v>
      </c>
      <c r="C4231">
        <v>27</v>
      </c>
      <c r="D4231">
        <v>1261.44</v>
      </c>
    </row>
    <row r="4232" spans="1:4" x14ac:dyDescent="0.25">
      <c r="A4232">
        <v>159.11000000000001</v>
      </c>
      <c r="B4232">
        <v>7.0000000000000007E-2</v>
      </c>
      <c r="C4232">
        <v>29</v>
      </c>
      <c r="D4232">
        <v>64.010000000000005</v>
      </c>
    </row>
    <row r="4233" spans="1:4" x14ac:dyDescent="0.25">
      <c r="A4233">
        <v>444.52</v>
      </c>
      <c r="B4233">
        <v>0.02</v>
      </c>
      <c r="C4233">
        <v>44</v>
      </c>
      <c r="D4233">
        <v>161.13</v>
      </c>
    </row>
    <row r="4234" spans="1:4" x14ac:dyDescent="0.25">
      <c r="A4234">
        <v>216.33</v>
      </c>
      <c r="B4234">
        <v>0</v>
      </c>
      <c r="C4234">
        <v>8</v>
      </c>
      <c r="D4234">
        <v>-17.37</v>
      </c>
    </row>
    <row r="4235" spans="1:4" x14ac:dyDescent="0.25">
      <c r="A4235">
        <v>590.42999999999995</v>
      </c>
      <c r="B4235">
        <v>0.09</v>
      </c>
      <c r="C4235">
        <v>46</v>
      </c>
      <c r="D4235">
        <v>82.59</v>
      </c>
    </row>
    <row r="4236" spans="1:4" x14ac:dyDescent="0.25">
      <c r="A4236">
        <v>7783.36</v>
      </c>
      <c r="B4236">
        <v>7.0000000000000007E-2</v>
      </c>
      <c r="C4236">
        <v>36</v>
      </c>
      <c r="D4236">
        <v>3506.24</v>
      </c>
    </row>
    <row r="4237" spans="1:4" x14ac:dyDescent="0.25">
      <c r="A4237">
        <v>241.19</v>
      </c>
      <c r="B4237">
        <v>0.08</v>
      </c>
      <c r="C4237">
        <v>43</v>
      </c>
      <c r="D4237">
        <v>-103.65</v>
      </c>
    </row>
    <row r="4238" spans="1:4" x14ac:dyDescent="0.25">
      <c r="A4238">
        <v>61.76</v>
      </c>
      <c r="B4238">
        <v>0</v>
      </c>
      <c r="C4238">
        <v>21</v>
      </c>
      <c r="D4238">
        <v>4.34</v>
      </c>
    </row>
    <row r="4239" spans="1:4" x14ac:dyDescent="0.25">
      <c r="A4239">
        <v>1280.3399999999999</v>
      </c>
      <c r="B4239">
        <v>0</v>
      </c>
      <c r="C4239">
        <v>36</v>
      </c>
      <c r="D4239">
        <v>-1048.25</v>
      </c>
    </row>
    <row r="4240" spans="1:4" x14ac:dyDescent="0.25">
      <c r="A4240">
        <v>782.45050000000003</v>
      </c>
      <c r="B4240">
        <v>0.06</v>
      </c>
      <c r="C4240">
        <v>14</v>
      </c>
      <c r="D4240">
        <v>-11.4</v>
      </c>
    </row>
    <row r="4241" spans="1:4" x14ac:dyDescent="0.25">
      <c r="A4241">
        <v>50.93</v>
      </c>
      <c r="B4241">
        <v>0.06</v>
      </c>
      <c r="C4241">
        <v>9</v>
      </c>
      <c r="D4241">
        <v>-34.979999999999997</v>
      </c>
    </row>
    <row r="4242" spans="1:4" x14ac:dyDescent="0.25">
      <c r="A4242">
        <v>792.8</v>
      </c>
      <c r="B4242">
        <v>0.08</v>
      </c>
      <c r="C4242">
        <v>44</v>
      </c>
      <c r="D4242">
        <v>26.27</v>
      </c>
    </row>
    <row r="4243" spans="1:4" x14ac:dyDescent="0.25">
      <c r="A4243">
        <v>2022.65</v>
      </c>
      <c r="B4243">
        <v>0.05</v>
      </c>
      <c r="C4243">
        <v>18</v>
      </c>
      <c r="D4243">
        <v>-157.63</v>
      </c>
    </row>
    <row r="4244" spans="1:4" x14ac:dyDescent="0.25">
      <c r="A4244">
        <v>572.4325</v>
      </c>
      <c r="B4244">
        <v>0.05</v>
      </c>
      <c r="C4244">
        <v>15</v>
      </c>
      <c r="D4244">
        <v>-19.440000000000001</v>
      </c>
    </row>
    <row r="4245" spans="1:4" x14ac:dyDescent="0.25">
      <c r="A4245">
        <v>1127.81</v>
      </c>
      <c r="B4245">
        <v>0.1</v>
      </c>
      <c r="C4245">
        <v>44</v>
      </c>
      <c r="D4245">
        <v>425.08</v>
      </c>
    </row>
    <row r="4246" spans="1:4" x14ac:dyDescent="0.25">
      <c r="A4246">
        <v>434.62</v>
      </c>
      <c r="B4246">
        <v>0.08</v>
      </c>
      <c r="C4246">
        <v>40</v>
      </c>
      <c r="D4246">
        <v>-68.98</v>
      </c>
    </row>
    <row r="4247" spans="1:4" x14ac:dyDescent="0.25">
      <c r="A4247">
        <v>1697.44</v>
      </c>
      <c r="B4247">
        <v>0.06</v>
      </c>
      <c r="C4247">
        <v>37</v>
      </c>
      <c r="D4247">
        <v>523.42999999999995</v>
      </c>
    </row>
    <row r="4248" spans="1:4" x14ac:dyDescent="0.25">
      <c r="A4248">
        <v>566.12</v>
      </c>
      <c r="B4248">
        <v>0.03</v>
      </c>
      <c r="C4248">
        <v>27</v>
      </c>
      <c r="D4248">
        <v>-19.329999999999998</v>
      </c>
    </row>
    <row r="4249" spans="1:4" x14ac:dyDescent="0.25">
      <c r="A4249">
        <v>294.04000000000002</v>
      </c>
      <c r="B4249">
        <v>0.03</v>
      </c>
      <c r="C4249">
        <v>32</v>
      </c>
      <c r="D4249">
        <v>-5.53</v>
      </c>
    </row>
    <row r="4250" spans="1:4" x14ac:dyDescent="0.25">
      <c r="A4250">
        <v>173.12</v>
      </c>
      <c r="B4250">
        <v>0.1</v>
      </c>
      <c r="C4250">
        <v>24</v>
      </c>
      <c r="D4250">
        <v>-166.41</v>
      </c>
    </row>
    <row r="4251" spans="1:4" x14ac:dyDescent="0.25">
      <c r="A4251">
        <v>5217.79</v>
      </c>
      <c r="B4251">
        <v>0.09</v>
      </c>
      <c r="C4251">
        <v>30</v>
      </c>
      <c r="D4251">
        <v>209.54</v>
      </c>
    </row>
    <row r="4252" spans="1:4" x14ac:dyDescent="0.25">
      <c r="A4252">
        <v>262.13</v>
      </c>
      <c r="B4252">
        <v>0</v>
      </c>
      <c r="C4252">
        <v>43</v>
      </c>
      <c r="D4252">
        <v>-60.91</v>
      </c>
    </row>
    <row r="4253" spans="1:4" x14ac:dyDescent="0.25">
      <c r="A4253">
        <v>238.88</v>
      </c>
      <c r="B4253">
        <v>0.01</v>
      </c>
      <c r="C4253">
        <v>10</v>
      </c>
      <c r="D4253">
        <v>-48.21</v>
      </c>
    </row>
    <row r="4254" spans="1:4" x14ac:dyDescent="0.25">
      <c r="A4254">
        <v>6862.2370000000001</v>
      </c>
      <c r="B4254">
        <v>0.05</v>
      </c>
      <c r="C4254">
        <v>44</v>
      </c>
      <c r="D4254">
        <v>1839.2</v>
      </c>
    </row>
    <row r="4255" spans="1:4" x14ac:dyDescent="0.25">
      <c r="A4255">
        <v>1235.29</v>
      </c>
      <c r="B4255">
        <v>0</v>
      </c>
      <c r="C4255">
        <v>39</v>
      </c>
      <c r="D4255">
        <v>53.63</v>
      </c>
    </row>
    <row r="4256" spans="1:4" x14ac:dyDescent="0.25">
      <c r="A4256">
        <v>1928.327</v>
      </c>
      <c r="B4256">
        <v>0.09</v>
      </c>
      <c r="C4256">
        <v>12</v>
      </c>
      <c r="D4256">
        <v>-253.37</v>
      </c>
    </row>
    <row r="4257" spans="1:4" x14ac:dyDescent="0.25">
      <c r="A4257">
        <v>1394.28</v>
      </c>
      <c r="B4257">
        <v>0.03</v>
      </c>
      <c r="C4257">
        <v>9</v>
      </c>
      <c r="D4257">
        <v>197.16</v>
      </c>
    </row>
    <row r="4258" spans="1:4" x14ac:dyDescent="0.25">
      <c r="A4258">
        <v>4408.2700000000004</v>
      </c>
      <c r="B4258">
        <v>0.04</v>
      </c>
      <c r="C4258">
        <v>24</v>
      </c>
      <c r="D4258">
        <v>329.28</v>
      </c>
    </row>
    <row r="4259" spans="1:4" x14ac:dyDescent="0.25">
      <c r="A4259">
        <v>9225.65</v>
      </c>
      <c r="B4259">
        <v>0.03</v>
      </c>
      <c r="C4259">
        <v>26</v>
      </c>
      <c r="D4259">
        <v>1656.46</v>
      </c>
    </row>
    <row r="4260" spans="1:4" x14ac:dyDescent="0.25">
      <c r="A4260">
        <v>1837.94</v>
      </c>
      <c r="B4260">
        <v>0.02</v>
      </c>
      <c r="C4260">
        <v>18</v>
      </c>
      <c r="D4260">
        <v>1249.43</v>
      </c>
    </row>
    <row r="4261" spans="1:4" x14ac:dyDescent="0.25">
      <c r="A4261">
        <v>24391.16</v>
      </c>
      <c r="B4261">
        <v>0.04</v>
      </c>
      <c r="C4261">
        <v>28</v>
      </c>
      <c r="D4261">
        <v>-9611.91</v>
      </c>
    </row>
    <row r="4262" spans="1:4" x14ac:dyDescent="0.25">
      <c r="A4262">
        <v>1676.48</v>
      </c>
      <c r="B4262">
        <v>0</v>
      </c>
      <c r="C4262">
        <v>28</v>
      </c>
      <c r="D4262">
        <v>590.35</v>
      </c>
    </row>
    <row r="4263" spans="1:4" x14ac:dyDescent="0.25">
      <c r="A4263">
        <v>10223.19</v>
      </c>
      <c r="B4263">
        <v>0.08</v>
      </c>
      <c r="C4263">
        <v>38</v>
      </c>
      <c r="D4263">
        <v>2723.31</v>
      </c>
    </row>
    <row r="4264" spans="1:4" x14ac:dyDescent="0.25">
      <c r="A4264">
        <v>312.42</v>
      </c>
      <c r="B4264">
        <v>0.08</v>
      </c>
      <c r="C4264">
        <v>50</v>
      </c>
      <c r="D4264">
        <v>-90.42</v>
      </c>
    </row>
    <row r="4265" spans="1:4" x14ac:dyDescent="0.25">
      <c r="A4265">
        <v>2360.98</v>
      </c>
      <c r="B4265">
        <v>0.02</v>
      </c>
      <c r="C4265">
        <v>29</v>
      </c>
      <c r="D4265">
        <v>611.92999999999995</v>
      </c>
    </row>
    <row r="4266" spans="1:4" x14ac:dyDescent="0.25">
      <c r="A4266">
        <v>1212.9280000000001</v>
      </c>
      <c r="B4266">
        <v>0.02</v>
      </c>
      <c r="C4266">
        <v>45</v>
      </c>
      <c r="D4266">
        <v>-1460.77</v>
      </c>
    </row>
    <row r="4267" spans="1:4" x14ac:dyDescent="0.25">
      <c r="A4267">
        <v>65.89</v>
      </c>
      <c r="B4267">
        <v>0.03</v>
      </c>
      <c r="C4267">
        <v>12</v>
      </c>
      <c r="D4267">
        <v>20.6</v>
      </c>
    </row>
    <row r="4268" spans="1:4" x14ac:dyDescent="0.25">
      <c r="A4268">
        <v>6733.52</v>
      </c>
      <c r="B4268">
        <v>0.04</v>
      </c>
      <c r="C4268">
        <v>46</v>
      </c>
      <c r="D4268">
        <v>246</v>
      </c>
    </row>
    <row r="4269" spans="1:4" x14ac:dyDescent="0.25">
      <c r="A4269">
        <v>182.2</v>
      </c>
      <c r="B4269">
        <v>0.09</v>
      </c>
      <c r="C4269">
        <v>49</v>
      </c>
      <c r="D4269">
        <v>82.21</v>
      </c>
    </row>
    <row r="4270" spans="1:4" x14ac:dyDescent="0.25">
      <c r="A4270">
        <v>101.77</v>
      </c>
      <c r="B4270">
        <v>0.03</v>
      </c>
      <c r="C4270">
        <v>29</v>
      </c>
      <c r="D4270">
        <v>-73.19</v>
      </c>
    </row>
    <row r="4271" spans="1:4" x14ac:dyDescent="0.25">
      <c r="A4271">
        <v>917.25</v>
      </c>
      <c r="B4271">
        <v>0.01</v>
      </c>
      <c r="C4271">
        <v>41</v>
      </c>
      <c r="D4271">
        <v>-103.75</v>
      </c>
    </row>
    <row r="4272" spans="1:4" x14ac:dyDescent="0.25">
      <c r="A4272">
        <v>4680.8900000000003</v>
      </c>
      <c r="B4272">
        <v>7.0000000000000007E-2</v>
      </c>
      <c r="C4272">
        <v>45</v>
      </c>
      <c r="D4272">
        <v>693.01</v>
      </c>
    </row>
    <row r="4273" spans="1:4" x14ac:dyDescent="0.25">
      <c r="A4273">
        <v>517.98</v>
      </c>
      <c r="B4273">
        <v>0.05</v>
      </c>
      <c r="C4273">
        <v>17</v>
      </c>
      <c r="D4273">
        <v>-85.32</v>
      </c>
    </row>
    <row r="4274" spans="1:4" x14ac:dyDescent="0.25">
      <c r="A4274">
        <v>2414.9944999999998</v>
      </c>
      <c r="B4274">
        <v>0.01</v>
      </c>
      <c r="C4274">
        <v>42</v>
      </c>
      <c r="D4274">
        <v>624.71</v>
      </c>
    </row>
    <row r="4275" spans="1:4" x14ac:dyDescent="0.25">
      <c r="A4275">
        <v>883.23</v>
      </c>
      <c r="B4275">
        <v>0.09</v>
      </c>
      <c r="C4275">
        <v>7</v>
      </c>
      <c r="D4275">
        <v>-404.36</v>
      </c>
    </row>
    <row r="4276" spans="1:4" x14ac:dyDescent="0.25">
      <c r="A4276">
        <v>760.80100000000004</v>
      </c>
      <c r="B4276">
        <v>0.1</v>
      </c>
      <c r="C4276">
        <v>46</v>
      </c>
      <c r="D4276">
        <v>348.59</v>
      </c>
    </row>
    <row r="4277" spans="1:4" x14ac:dyDescent="0.25">
      <c r="A4277">
        <v>264.75</v>
      </c>
      <c r="B4277">
        <v>0.08</v>
      </c>
      <c r="C4277">
        <v>43</v>
      </c>
      <c r="D4277">
        <v>-212.51</v>
      </c>
    </row>
    <row r="4278" spans="1:4" x14ac:dyDescent="0.25">
      <c r="A4278">
        <v>1940.31</v>
      </c>
      <c r="B4278">
        <v>0.03</v>
      </c>
      <c r="C4278">
        <v>13</v>
      </c>
      <c r="D4278">
        <v>-668.19</v>
      </c>
    </row>
    <row r="4279" spans="1:4" x14ac:dyDescent="0.25">
      <c r="A4279">
        <v>1281.28</v>
      </c>
      <c r="B4279">
        <v>0.05</v>
      </c>
      <c r="C4279">
        <v>43</v>
      </c>
      <c r="D4279">
        <v>415.85</v>
      </c>
    </row>
    <row r="4280" spans="1:4" x14ac:dyDescent="0.25">
      <c r="A4280">
        <v>430.84800000000001</v>
      </c>
      <c r="B4280">
        <v>0.06</v>
      </c>
      <c r="C4280">
        <v>4</v>
      </c>
      <c r="D4280">
        <v>-492.77</v>
      </c>
    </row>
    <row r="4281" spans="1:4" x14ac:dyDescent="0.25">
      <c r="A4281">
        <v>139.93</v>
      </c>
      <c r="B4281">
        <v>0.05</v>
      </c>
      <c r="C4281">
        <v>41</v>
      </c>
      <c r="D4281">
        <v>-3.06</v>
      </c>
    </row>
    <row r="4282" spans="1:4" x14ac:dyDescent="0.25">
      <c r="A4282">
        <v>216.51</v>
      </c>
      <c r="B4282">
        <v>0.02</v>
      </c>
      <c r="C4282">
        <v>32</v>
      </c>
      <c r="D4282">
        <v>109.29</v>
      </c>
    </row>
    <row r="4283" spans="1:4" x14ac:dyDescent="0.25">
      <c r="A4283">
        <v>15.45</v>
      </c>
      <c r="B4283">
        <v>0.05</v>
      </c>
      <c r="C4283">
        <v>8</v>
      </c>
      <c r="D4283">
        <v>-7.75</v>
      </c>
    </row>
    <row r="4284" spans="1:4" x14ac:dyDescent="0.25">
      <c r="A4284">
        <v>834.21550000000002</v>
      </c>
      <c r="B4284">
        <v>0.02</v>
      </c>
      <c r="C4284">
        <v>6</v>
      </c>
      <c r="D4284">
        <v>-449.42</v>
      </c>
    </row>
    <row r="4285" spans="1:4" x14ac:dyDescent="0.25">
      <c r="A4285">
        <v>2207.9</v>
      </c>
      <c r="B4285">
        <v>0.02</v>
      </c>
      <c r="C4285">
        <v>45</v>
      </c>
      <c r="D4285">
        <v>579.76</v>
      </c>
    </row>
    <row r="4286" spans="1:4" x14ac:dyDescent="0.25">
      <c r="A4286">
        <v>3361.7584999999999</v>
      </c>
      <c r="B4286">
        <v>0.04</v>
      </c>
      <c r="C4286">
        <v>20</v>
      </c>
      <c r="D4286">
        <v>394.35</v>
      </c>
    </row>
    <row r="4287" spans="1:4" x14ac:dyDescent="0.25">
      <c r="A4287">
        <v>1404.22</v>
      </c>
      <c r="B4287">
        <v>0.1</v>
      </c>
      <c r="C4287">
        <v>23</v>
      </c>
      <c r="D4287">
        <v>202.87</v>
      </c>
    </row>
    <row r="4288" spans="1:4" x14ac:dyDescent="0.25">
      <c r="A4288">
        <v>899.97</v>
      </c>
      <c r="B4288">
        <v>0.09</v>
      </c>
      <c r="C4288">
        <v>27</v>
      </c>
      <c r="D4288">
        <v>-246.3</v>
      </c>
    </row>
    <row r="4289" spans="1:4" x14ac:dyDescent="0.25">
      <c r="A4289">
        <v>1753.51</v>
      </c>
      <c r="B4289">
        <v>0.02</v>
      </c>
      <c r="C4289">
        <v>42</v>
      </c>
      <c r="D4289">
        <v>155.72</v>
      </c>
    </row>
    <row r="4290" spans="1:4" x14ac:dyDescent="0.25">
      <c r="A4290">
        <v>4605.3599999999997</v>
      </c>
      <c r="B4290">
        <v>0.02</v>
      </c>
      <c r="C4290">
        <v>18</v>
      </c>
      <c r="D4290">
        <v>678.26</v>
      </c>
    </row>
    <row r="4291" spans="1:4" x14ac:dyDescent="0.25">
      <c r="A4291">
        <v>4842.21</v>
      </c>
      <c r="B4291">
        <v>0.03</v>
      </c>
      <c r="C4291">
        <v>40</v>
      </c>
      <c r="D4291">
        <v>-1975.26</v>
      </c>
    </row>
    <row r="4292" spans="1:4" x14ac:dyDescent="0.25">
      <c r="A4292">
        <v>178.78</v>
      </c>
      <c r="B4292">
        <v>0.02</v>
      </c>
      <c r="C4292">
        <v>8</v>
      </c>
      <c r="D4292">
        <v>-28.34</v>
      </c>
    </row>
    <row r="4293" spans="1:4" x14ac:dyDescent="0.25">
      <c r="A4293">
        <v>26133.39</v>
      </c>
      <c r="B4293">
        <v>0.04</v>
      </c>
      <c r="C4293">
        <v>30</v>
      </c>
      <c r="D4293">
        <v>-11053.6</v>
      </c>
    </row>
    <row r="4294" spans="1:4" x14ac:dyDescent="0.25">
      <c r="A4294">
        <v>440.92</v>
      </c>
      <c r="B4294">
        <v>0.05</v>
      </c>
      <c r="C4294">
        <v>22</v>
      </c>
      <c r="D4294">
        <v>-65.180000000000007</v>
      </c>
    </row>
    <row r="4295" spans="1:4" x14ac:dyDescent="0.25">
      <c r="A4295">
        <v>3554.46</v>
      </c>
      <c r="B4295">
        <v>7.0000000000000007E-2</v>
      </c>
      <c r="C4295">
        <v>39</v>
      </c>
      <c r="D4295">
        <v>-1766.01</v>
      </c>
    </row>
    <row r="4296" spans="1:4" x14ac:dyDescent="0.25">
      <c r="A4296">
        <v>208.6</v>
      </c>
      <c r="B4296">
        <v>0</v>
      </c>
      <c r="C4296">
        <v>26</v>
      </c>
      <c r="D4296">
        <v>-56.45</v>
      </c>
    </row>
    <row r="4297" spans="1:4" x14ac:dyDescent="0.25">
      <c r="A4297">
        <v>3360.3</v>
      </c>
      <c r="B4297">
        <v>0.05</v>
      </c>
      <c r="C4297">
        <v>1</v>
      </c>
      <c r="D4297">
        <v>-7961.43</v>
      </c>
    </row>
    <row r="4298" spans="1:4" x14ac:dyDescent="0.25">
      <c r="A4298">
        <v>287.43</v>
      </c>
      <c r="B4298">
        <v>0.01</v>
      </c>
      <c r="C4298">
        <v>26</v>
      </c>
      <c r="D4298">
        <v>37.9</v>
      </c>
    </row>
    <row r="4299" spans="1:4" x14ac:dyDescent="0.25">
      <c r="A4299">
        <v>375.52</v>
      </c>
      <c r="B4299">
        <v>0.09</v>
      </c>
      <c r="C4299">
        <v>40</v>
      </c>
      <c r="D4299">
        <v>131.69999999999999</v>
      </c>
    </row>
    <row r="4300" spans="1:4" x14ac:dyDescent="0.25">
      <c r="A4300">
        <v>306.66300000000001</v>
      </c>
      <c r="B4300">
        <v>7.0000000000000007E-2</v>
      </c>
      <c r="C4300">
        <v>10</v>
      </c>
      <c r="D4300">
        <v>-17.41</v>
      </c>
    </row>
    <row r="4301" spans="1:4" x14ac:dyDescent="0.25">
      <c r="A4301">
        <v>80.56</v>
      </c>
      <c r="B4301">
        <v>0.03</v>
      </c>
      <c r="C4301">
        <v>5</v>
      </c>
      <c r="D4301">
        <v>12.5</v>
      </c>
    </row>
    <row r="4302" spans="1:4" x14ac:dyDescent="0.25">
      <c r="A4302">
        <v>63.84</v>
      </c>
      <c r="B4302">
        <v>0.03</v>
      </c>
      <c r="C4302">
        <v>15</v>
      </c>
      <c r="D4302">
        <v>23.52</v>
      </c>
    </row>
    <row r="4303" spans="1:4" x14ac:dyDescent="0.25">
      <c r="A4303">
        <v>13064.06</v>
      </c>
      <c r="B4303">
        <v>0.01</v>
      </c>
      <c r="C4303">
        <v>31</v>
      </c>
      <c r="D4303">
        <v>5979.56</v>
      </c>
    </row>
    <row r="4304" spans="1:4" x14ac:dyDescent="0.25">
      <c r="A4304">
        <v>4771.8900000000003</v>
      </c>
      <c r="B4304">
        <v>0.05</v>
      </c>
      <c r="C4304">
        <v>34</v>
      </c>
      <c r="D4304">
        <v>-427.99</v>
      </c>
    </row>
    <row r="4305" spans="1:4" x14ac:dyDescent="0.25">
      <c r="A4305">
        <v>1776.96</v>
      </c>
      <c r="B4305">
        <v>7.0000000000000007E-2</v>
      </c>
      <c r="C4305">
        <v>18</v>
      </c>
      <c r="D4305">
        <v>-197.06</v>
      </c>
    </row>
    <row r="4306" spans="1:4" x14ac:dyDescent="0.25">
      <c r="A4306">
        <v>3642.14</v>
      </c>
      <c r="B4306">
        <v>0.01</v>
      </c>
      <c r="C4306">
        <v>49</v>
      </c>
      <c r="D4306">
        <v>103.11</v>
      </c>
    </row>
    <row r="4307" spans="1:4" x14ac:dyDescent="0.25">
      <c r="A4307">
        <v>2982.5</v>
      </c>
      <c r="B4307">
        <v>0.05</v>
      </c>
      <c r="C4307">
        <v>16</v>
      </c>
      <c r="D4307">
        <v>-589.58000000000004</v>
      </c>
    </row>
    <row r="4308" spans="1:4" x14ac:dyDescent="0.25">
      <c r="A4308">
        <v>1443.2660000000001</v>
      </c>
      <c r="B4308">
        <v>0.08</v>
      </c>
      <c r="C4308">
        <v>26</v>
      </c>
      <c r="D4308">
        <v>156.11000000000001</v>
      </c>
    </row>
    <row r="4309" spans="1:4" x14ac:dyDescent="0.25">
      <c r="A4309">
        <v>3378.18</v>
      </c>
      <c r="B4309">
        <v>0.08</v>
      </c>
      <c r="C4309">
        <v>6</v>
      </c>
      <c r="D4309">
        <v>-1352.68</v>
      </c>
    </row>
    <row r="4310" spans="1:4" x14ac:dyDescent="0.25">
      <c r="A4310">
        <v>970.47</v>
      </c>
      <c r="B4310">
        <v>0.1</v>
      </c>
      <c r="C4310">
        <v>13</v>
      </c>
      <c r="D4310">
        <v>192.38</v>
      </c>
    </row>
    <row r="4311" spans="1:4" x14ac:dyDescent="0.25">
      <c r="A4311">
        <v>10168.23</v>
      </c>
      <c r="B4311">
        <v>0.03</v>
      </c>
      <c r="C4311">
        <v>33</v>
      </c>
      <c r="D4311">
        <v>4141.8</v>
      </c>
    </row>
    <row r="4312" spans="1:4" x14ac:dyDescent="0.25">
      <c r="A4312">
        <v>288.56</v>
      </c>
      <c r="B4312">
        <v>0.03</v>
      </c>
      <c r="C4312">
        <v>30</v>
      </c>
      <c r="D4312">
        <v>60.72</v>
      </c>
    </row>
    <row r="4313" spans="1:4" x14ac:dyDescent="0.25">
      <c r="A4313">
        <v>507.64</v>
      </c>
      <c r="B4313">
        <v>0.04</v>
      </c>
      <c r="C4313">
        <v>46</v>
      </c>
      <c r="D4313">
        <v>42.76</v>
      </c>
    </row>
    <row r="4314" spans="1:4" x14ac:dyDescent="0.25">
      <c r="A4314">
        <v>384.2</v>
      </c>
      <c r="B4314">
        <v>0.05</v>
      </c>
      <c r="C4314">
        <v>7</v>
      </c>
      <c r="D4314">
        <v>-164.46</v>
      </c>
    </row>
    <row r="4315" spans="1:4" x14ac:dyDescent="0.25">
      <c r="A4315">
        <v>1892.848</v>
      </c>
      <c r="B4315">
        <v>0.01</v>
      </c>
      <c r="C4315">
        <v>14</v>
      </c>
      <c r="D4315">
        <v>48.99</v>
      </c>
    </row>
    <row r="4316" spans="1:4" x14ac:dyDescent="0.25">
      <c r="A4316">
        <v>346.57</v>
      </c>
      <c r="B4316">
        <v>0</v>
      </c>
      <c r="C4316">
        <v>31</v>
      </c>
      <c r="D4316">
        <v>-116.45</v>
      </c>
    </row>
    <row r="4317" spans="1:4" x14ac:dyDescent="0.25">
      <c r="A4317">
        <v>91.75</v>
      </c>
      <c r="B4317">
        <v>7.0000000000000007E-2</v>
      </c>
      <c r="C4317">
        <v>14</v>
      </c>
      <c r="D4317">
        <v>2.82</v>
      </c>
    </row>
    <row r="4318" spans="1:4" x14ac:dyDescent="0.25">
      <c r="A4318">
        <v>631.99</v>
      </c>
      <c r="B4318">
        <v>0.08</v>
      </c>
      <c r="C4318">
        <v>23</v>
      </c>
      <c r="D4318">
        <v>-43.96</v>
      </c>
    </row>
    <row r="4319" spans="1:4" x14ac:dyDescent="0.25">
      <c r="A4319">
        <v>21205.5</v>
      </c>
      <c r="B4319">
        <v>0.1</v>
      </c>
      <c r="C4319">
        <v>33</v>
      </c>
      <c r="D4319">
        <v>241.3</v>
      </c>
    </row>
    <row r="4320" spans="1:4" x14ac:dyDescent="0.25">
      <c r="A4320">
        <v>112.6</v>
      </c>
      <c r="B4320">
        <v>0.04</v>
      </c>
      <c r="C4320">
        <v>30</v>
      </c>
      <c r="D4320">
        <v>-25.99</v>
      </c>
    </row>
    <row r="4321" spans="1:4" x14ac:dyDescent="0.25">
      <c r="A4321">
        <v>1330.73</v>
      </c>
      <c r="B4321">
        <v>0.06</v>
      </c>
      <c r="C4321">
        <v>13</v>
      </c>
      <c r="D4321">
        <v>-450.1</v>
      </c>
    </row>
    <row r="4322" spans="1:4" x14ac:dyDescent="0.25">
      <c r="A4322">
        <v>6427.18</v>
      </c>
      <c r="B4322">
        <v>0.09</v>
      </c>
      <c r="C4322">
        <v>42</v>
      </c>
      <c r="D4322">
        <v>2097.1</v>
      </c>
    </row>
    <row r="4323" spans="1:4" x14ac:dyDescent="0.25">
      <c r="A4323">
        <v>48.75</v>
      </c>
      <c r="B4323">
        <v>0.08</v>
      </c>
      <c r="C4323">
        <v>11</v>
      </c>
      <c r="D4323">
        <v>3.5</v>
      </c>
    </row>
    <row r="4324" spans="1:4" x14ac:dyDescent="0.25">
      <c r="A4324">
        <v>11.57</v>
      </c>
      <c r="B4324">
        <v>0.01</v>
      </c>
      <c r="C4324">
        <v>6</v>
      </c>
      <c r="D4324">
        <v>-2.06</v>
      </c>
    </row>
    <row r="4325" spans="1:4" x14ac:dyDescent="0.25">
      <c r="A4325">
        <v>223.76</v>
      </c>
      <c r="B4325">
        <v>0.03</v>
      </c>
      <c r="C4325">
        <v>34</v>
      </c>
      <c r="D4325">
        <v>-139.66</v>
      </c>
    </row>
    <row r="4326" spans="1:4" x14ac:dyDescent="0.25">
      <c r="A4326">
        <v>5934.39</v>
      </c>
      <c r="B4326">
        <v>0.08</v>
      </c>
      <c r="C4326">
        <v>32</v>
      </c>
      <c r="D4326">
        <v>519.54999999999995</v>
      </c>
    </row>
    <row r="4327" spans="1:4" x14ac:dyDescent="0.25">
      <c r="A4327">
        <v>876.75</v>
      </c>
      <c r="B4327">
        <v>0.02</v>
      </c>
      <c r="C4327">
        <v>3</v>
      </c>
      <c r="D4327">
        <v>-248.69</v>
      </c>
    </row>
    <row r="4328" spans="1:4" x14ac:dyDescent="0.25">
      <c r="A4328">
        <v>4813.67</v>
      </c>
      <c r="B4328">
        <v>0.03</v>
      </c>
      <c r="C4328">
        <v>48</v>
      </c>
      <c r="D4328">
        <v>44.58</v>
      </c>
    </row>
    <row r="4329" spans="1:4" x14ac:dyDescent="0.25">
      <c r="A4329">
        <v>11041.42</v>
      </c>
      <c r="B4329">
        <v>7.0000000000000007E-2</v>
      </c>
      <c r="C4329">
        <v>30</v>
      </c>
      <c r="D4329">
        <v>4456.25</v>
      </c>
    </row>
    <row r="4330" spans="1:4" x14ac:dyDescent="0.25">
      <c r="A4330">
        <v>2249.0500000000002</v>
      </c>
      <c r="B4330">
        <v>0.02</v>
      </c>
      <c r="C4330">
        <v>5</v>
      </c>
      <c r="D4330">
        <v>-571.24</v>
      </c>
    </row>
    <row r="4331" spans="1:4" x14ac:dyDescent="0.25">
      <c r="A4331">
        <v>822.7</v>
      </c>
      <c r="B4331">
        <v>0.05</v>
      </c>
      <c r="C4331">
        <v>27</v>
      </c>
      <c r="D4331">
        <v>141.28</v>
      </c>
    </row>
    <row r="4332" spans="1:4" x14ac:dyDescent="0.25">
      <c r="A4332">
        <v>336.85</v>
      </c>
      <c r="B4332">
        <v>0.01</v>
      </c>
      <c r="C4332">
        <v>38</v>
      </c>
      <c r="D4332">
        <v>-40.76</v>
      </c>
    </row>
    <row r="4333" spans="1:4" x14ac:dyDescent="0.25">
      <c r="A4333">
        <v>579.71</v>
      </c>
      <c r="B4333">
        <v>0.03</v>
      </c>
      <c r="C4333">
        <v>17</v>
      </c>
      <c r="D4333">
        <v>24.3</v>
      </c>
    </row>
    <row r="4334" spans="1:4" x14ac:dyDescent="0.25">
      <c r="A4334">
        <v>171.52</v>
      </c>
      <c r="B4334">
        <v>0.1</v>
      </c>
      <c r="C4334">
        <v>32</v>
      </c>
      <c r="D4334">
        <v>46.61</v>
      </c>
    </row>
    <row r="4335" spans="1:4" x14ac:dyDescent="0.25">
      <c r="A4335">
        <v>25.82</v>
      </c>
      <c r="B4335">
        <v>0.01</v>
      </c>
      <c r="C4335">
        <v>4</v>
      </c>
      <c r="D4335">
        <v>-10.19</v>
      </c>
    </row>
    <row r="4336" spans="1:4" x14ac:dyDescent="0.25">
      <c r="A4336">
        <v>655.33000000000004</v>
      </c>
      <c r="B4336">
        <v>0.08</v>
      </c>
      <c r="C4336">
        <v>31</v>
      </c>
      <c r="D4336">
        <v>-57.16</v>
      </c>
    </row>
    <row r="4337" spans="1:4" x14ac:dyDescent="0.25">
      <c r="A4337">
        <v>367.11</v>
      </c>
      <c r="B4337">
        <v>0.01</v>
      </c>
      <c r="C4337">
        <v>43</v>
      </c>
      <c r="D4337">
        <v>163.41999999999999</v>
      </c>
    </row>
    <row r="4338" spans="1:4" x14ac:dyDescent="0.25">
      <c r="A4338">
        <v>1176.944</v>
      </c>
      <c r="B4338">
        <v>0.1</v>
      </c>
      <c r="C4338">
        <v>23</v>
      </c>
      <c r="D4338">
        <v>53.65</v>
      </c>
    </row>
    <row r="4339" spans="1:4" x14ac:dyDescent="0.25">
      <c r="A4339">
        <v>1230.83</v>
      </c>
      <c r="B4339">
        <v>0</v>
      </c>
      <c r="C4339">
        <v>38</v>
      </c>
      <c r="D4339">
        <v>75.5</v>
      </c>
    </row>
    <row r="4340" spans="1:4" x14ac:dyDescent="0.25">
      <c r="A4340">
        <v>169.93</v>
      </c>
      <c r="B4340">
        <v>0.04</v>
      </c>
      <c r="C4340">
        <v>37</v>
      </c>
      <c r="D4340">
        <v>-114.35</v>
      </c>
    </row>
    <row r="4341" spans="1:4" x14ac:dyDescent="0.25">
      <c r="A4341">
        <v>108.33</v>
      </c>
      <c r="B4341">
        <v>0</v>
      </c>
      <c r="C4341">
        <v>37</v>
      </c>
      <c r="D4341">
        <v>17</v>
      </c>
    </row>
    <row r="4342" spans="1:4" x14ac:dyDescent="0.25">
      <c r="A4342">
        <v>189.99</v>
      </c>
      <c r="B4342">
        <v>0.03</v>
      </c>
      <c r="C4342">
        <v>13</v>
      </c>
      <c r="D4342">
        <v>72.819999999999993</v>
      </c>
    </row>
    <row r="4343" spans="1:4" x14ac:dyDescent="0.25">
      <c r="A4343">
        <v>16.48</v>
      </c>
      <c r="B4343">
        <v>0.06</v>
      </c>
      <c r="C4343">
        <v>5</v>
      </c>
      <c r="D4343">
        <v>-0.33</v>
      </c>
    </row>
    <row r="4344" spans="1:4" x14ac:dyDescent="0.25">
      <c r="A4344">
        <v>5.63</v>
      </c>
      <c r="B4344">
        <v>0.03</v>
      </c>
      <c r="C4344">
        <v>1</v>
      </c>
      <c r="D4344">
        <v>-3.55</v>
      </c>
    </row>
    <row r="4345" spans="1:4" x14ac:dyDescent="0.25">
      <c r="A4345">
        <v>3519.12</v>
      </c>
      <c r="B4345">
        <v>0.09</v>
      </c>
      <c r="C4345">
        <v>46</v>
      </c>
      <c r="D4345">
        <v>315.33</v>
      </c>
    </row>
    <row r="4346" spans="1:4" x14ac:dyDescent="0.25">
      <c r="A4346">
        <v>15655.24</v>
      </c>
      <c r="B4346">
        <v>0.09</v>
      </c>
      <c r="C4346">
        <v>38</v>
      </c>
      <c r="D4346">
        <v>4818.29</v>
      </c>
    </row>
    <row r="4347" spans="1:4" x14ac:dyDescent="0.25">
      <c r="A4347">
        <v>182.92</v>
      </c>
      <c r="B4347">
        <v>0.06</v>
      </c>
      <c r="C4347">
        <v>30</v>
      </c>
      <c r="D4347">
        <v>-1367.72</v>
      </c>
    </row>
    <row r="4348" spans="1:4" x14ac:dyDescent="0.25">
      <c r="A4348">
        <v>2789.03</v>
      </c>
      <c r="B4348">
        <v>0.05</v>
      </c>
      <c r="C4348">
        <v>7</v>
      </c>
      <c r="D4348">
        <v>-303.44</v>
      </c>
    </row>
    <row r="4349" spans="1:4" x14ac:dyDescent="0.25">
      <c r="A4349">
        <v>2797.41</v>
      </c>
      <c r="B4349">
        <v>0.06</v>
      </c>
      <c r="C4349">
        <v>31</v>
      </c>
      <c r="D4349">
        <v>984.3</v>
      </c>
    </row>
    <row r="4350" spans="1:4" x14ac:dyDescent="0.25">
      <c r="A4350">
        <v>43.26</v>
      </c>
      <c r="B4350">
        <v>0.1</v>
      </c>
      <c r="C4350">
        <v>9</v>
      </c>
      <c r="D4350">
        <v>3.9</v>
      </c>
    </row>
    <row r="4351" spans="1:4" x14ac:dyDescent="0.25">
      <c r="A4351">
        <v>447.36</v>
      </c>
      <c r="B4351">
        <v>0.01</v>
      </c>
      <c r="C4351">
        <v>42</v>
      </c>
      <c r="D4351">
        <v>40.92</v>
      </c>
    </row>
    <row r="4352" spans="1:4" x14ac:dyDescent="0.25">
      <c r="A4352">
        <v>6152.52</v>
      </c>
      <c r="B4352">
        <v>0.08</v>
      </c>
      <c r="C4352">
        <v>39</v>
      </c>
      <c r="D4352">
        <v>768.06</v>
      </c>
    </row>
    <row r="4353" spans="1:4" x14ac:dyDescent="0.25">
      <c r="A4353">
        <v>174.03</v>
      </c>
      <c r="B4353">
        <v>0.02</v>
      </c>
      <c r="C4353">
        <v>25</v>
      </c>
      <c r="D4353">
        <v>-42.37</v>
      </c>
    </row>
    <row r="4354" spans="1:4" x14ac:dyDescent="0.25">
      <c r="A4354">
        <v>178.57</v>
      </c>
      <c r="B4354">
        <v>0.05</v>
      </c>
      <c r="C4354">
        <v>11</v>
      </c>
      <c r="D4354">
        <v>-37.39</v>
      </c>
    </row>
    <row r="4355" spans="1:4" x14ac:dyDescent="0.25">
      <c r="A4355">
        <v>25.34</v>
      </c>
      <c r="B4355">
        <v>0.1</v>
      </c>
      <c r="C4355">
        <v>5</v>
      </c>
      <c r="D4355">
        <v>-21.29</v>
      </c>
    </row>
    <row r="4356" spans="1:4" x14ac:dyDescent="0.25">
      <c r="A4356">
        <v>497.2</v>
      </c>
      <c r="B4356">
        <v>0</v>
      </c>
      <c r="C4356">
        <v>7</v>
      </c>
      <c r="D4356">
        <v>-219.61</v>
      </c>
    </row>
    <row r="4357" spans="1:4" x14ac:dyDescent="0.25">
      <c r="A4357">
        <v>195.57</v>
      </c>
      <c r="B4357">
        <v>0.09</v>
      </c>
      <c r="C4357">
        <v>32</v>
      </c>
      <c r="D4357">
        <v>-132.93</v>
      </c>
    </row>
    <row r="4358" spans="1:4" x14ac:dyDescent="0.25">
      <c r="A4358">
        <v>493.56</v>
      </c>
      <c r="B4358">
        <v>0.06</v>
      </c>
      <c r="C4358">
        <v>42</v>
      </c>
      <c r="D4358">
        <v>12.73</v>
      </c>
    </row>
    <row r="4359" spans="1:4" x14ac:dyDescent="0.25">
      <c r="A4359">
        <v>1288.5150000000001</v>
      </c>
      <c r="B4359">
        <v>0.08</v>
      </c>
      <c r="C4359">
        <v>9</v>
      </c>
      <c r="D4359">
        <v>-382.57</v>
      </c>
    </row>
    <row r="4360" spans="1:4" x14ac:dyDescent="0.25">
      <c r="A4360">
        <v>258.11</v>
      </c>
      <c r="B4360">
        <v>0.1</v>
      </c>
      <c r="C4360">
        <v>26</v>
      </c>
      <c r="D4360">
        <v>9.9499999999999993</v>
      </c>
    </row>
    <row r="4361" spans="1:4" x14ac:dyDescent="0.25">
      <c r="A4361">
        <v>131.55000000000001</v>
      </c>
      <c r="B4361">
        <v>0.06</v>
      </c>
      <c r="C4361">
        <v>7</v>
      </c>
      <c r="D4361">
        <v>-43.74</v>
      </c>
    </row>
    <row r="4362" spans="1:4" x14ac:dyDescent="0.25">
      <c r="A4362">
        <v>857.95</v>
      </c>
      <c r="B4362">
        <v>0.08</v>
      </c>
      <c r="C4362">
        <v>20</v>
      </c>
      <c r="D4362">
        <v>51.85</v>
      </c>
    </row>
    <row r="4363" spans="1:4" x14ac:dyDescent="0.25">
      <c r="A4363">
        <v>359.68</v>
      </c>
      <c r="B4363">
        <v>7.0000000000000007E-2</v>
      </c>
      <c r="C4363">
        <v>19</v>
      </c>
      <c r="D4363">
        <v>187.15</v>
      </c>
    </row>
    <row r="4364" spans="1:4" x14ac:dyDescent="0.25">
      <c r="A4364">
        <v>558.62</v>
      </c>
      <c r="B4364">
        <v>0.03</v>
      </c>
      <c r="C4364">
        <v>11</v>
      </c>
      <c r="D4364">
        <v>118.32</v>
      </c>
    </row>
    <row r="4365" spans="1:4" x14ac:dyDescent="0.25">
      <c r="A4365">
        <v>466.94749999999999</v>
      </c>
      <c r="B4365">
        <v>0.1</v>
      </c>
      <c r="C4365">
        <v>16</v>
      </c>
      <c r="D4365">
        <v>82.82</v>
      </c>
    </row>
    <row r="4366" spans="1:4" x14ac:dyDescent="0.25">
      <c r="A4366">
        <v>174.89</v>
      </c>
      <c r="B4366">
        <v>0.06</v>
      </c>
      <c r="C4366">
        <v>14</v>
      </c>
      <c r="D4366">
        <v>-37.04</v>
      </c>
    </row>
    <row r="4367" spans="1:4" x14ac:dyDescent="0.25">
      <c r="A4367">
        <v>47.79</v>
      </c>
      <c r="B4367">
        <v>0.04</v>
      </c>
      <c r="C4367">
        <v>12</v>
      </c>
      <c r="D4367">
        <v>-57.75</v>
      </c>
    </row>
    <row r="4368" spans="1:4" x14ac:dyDescent="0.25">
      <c r="A4368">
        <v>10.96</v>
      </c>
      <c r="B4368">
        <v>0.02</v>
      </c>
      <c r="C4368">
        <v>4</v>
      </c>
      <c r="D4368">
        <v>-8.02</v>
      </c>
    </row>
    <row r="4369" spans="1:4" x14ac:dyDescent="0.25">
      <c r="A4369">
        <v>42.58</v>
      </c>
      <c r="B4369">
        <v>0</v>
      </c>
      <c r="C4369">
        <v>4</v>
      </c>
      <c r="D4369">
        <v>-7.61</v>
      </c>
    </row>
    <row r="4370" spans="1:4" x14ac:dyDescent="0.25">
      <c r="A4370">
        <v>446.46</v>
      </c>
      <c r="B4370">
        <v>0.04</v>
      </c>
      <c r="C4370">
        <v>22</v>
      </c>
      <c r="D4370">
        <v>-1.88</v>
      </c>
    </row>
    <row r="4371" spans="1:4" x14ac:dyDescent="0.25">
      <c r="A4371">
        <v>185.61</v>
      </c>
      <c r="B4371">
        <v>0.02</v>
      </c>
      <c r="C4371">
        <v>29</v>
      </c>
      <c r="D4371">
        <v>-47.12</v>
      </c>
    </row>
    <row r="4372" spans="1:4" x14ac:dyDescent="0.25">
      <c r="A4372">
        <v>19</v>
      </c>
      <c r="B4372">
        <v>0.01</v>
      </c>
      <c r="C4372">
        <v>2</v>
      </c>
      <c r="D4372">
        <v>-10.73</v>
      </c>
    </row>
    <row r="4373" spans="1:4" x14ac:dyDescent="0.25">
      <c r="A4373">
        <v>234.09</v>
      </c>
      <c r="B4373">
        <v>0.01</v>
      </c>
      <c r="C4373">
        <v>20</v>
      </c>
      <c r="D4373">
        <v>-11.69</v>
      </c>
    </row>
    <row r="4374" spans="1:4" x14ac:dyDescent="0.25">
      <c r="A4374">
        <v>3397.72</v>
      </c>
      <c r="B4374">
        <v>0.01</v>
      </c>
      <c r="C4374">
        <v>48</v>
      </c>
      <c r="D4374">
        <v>-912.08</v>
      </c>
    </row>
    <row r="4375" spans="1:4" x14ac:dyDescent="0.25">
      <c r="A4375">
        <v>8289.51</v>
      </c>
      <c r="B4375">
        <v>0.01</v>
      </c>
      <c r="C4375">
        <v>50</v>
      </c>
      <c r="D4375">
        <v>3051.62</v>
      </c>
    </row>
    <row r="4376" spans="1:4" x14ac:dyDescent="0.25">
      <c r="A4376">
        <v>1252.8900000000001</v>
      </c>
      <c r="B4376">
        <v>0.05</v>
      </c>
      <c r="C4376">
        <v>31</v>
      </c>
      <c r="D4376">
        <v>339.75</v>
      </c>
    </row>
    <row r="4377" spans="1:4" x14ac:dyDescent="0.25">
      <c r="A4377">
        <v>34.880000000000003</v>
      </c>
      <c r="B4377">
        <v>0.06</v>
      </c>
      <c r="C4377">
        <v>6</v>
      </c>
      <c r="D4377">
        <v>-18.34</v>
      </c>
    </row>
    <row r="4378" spans="1:4" x14ac:dyDescent="0.25">
      <c r="A4378">
        <v>226.65</v>
      </c>
      <c r="B4378">
        <v>0</v>
      </c>
      <c r="C4378">
        <v>37</v>
      </c>
      <c r="D4378">
        <v>46.41</v>
      </c>
    </row>
    <row r="4379" spans="1:4" x14ac:dyDescent="0.25">
      <c r="A4379">
        <v>63.84</v>
      </c>
      <c r="B4379">
        <v>0.02</v>
      </c>
      <c r="C4379">
        <v>3</v>
      </c>
      <c r="D4379">
        <v>-47.97</v>
      </c>
    </row>
    <row r="4380" spans="1:4" x14ac:dyDescent="0.25">
      <c r="A4380">
        <v>1531.4110000000001</v>
      </c>
      <c r="B4380">
        <v>0.03</v>
      </c>
      <c r="C4380">
        <v>20</v>
      </c>
      <c r="D4380">
        <v>365.42</v>
      </c>
    </row>
    <row r="4381" spans="1:4" x14ac:dyDescent="0.25">
      <c r="A4381">
        <v>331.83</v>
      </c>
      <c r="B4381">
        <v>0.05</v>
      </c>
      <c r="C4381">
        <v>46</v>
      </c>
      <c r="D4381">
        <v>-101.25</v>
      </c>
    </row>
    <row r="4382" spans="1:4" x14ac:dyDescent="0.25">
      <c r="A4382">
        <v>861.26</v>
      </c>
      <c r="B4382">
        <v>7.0000000000000007E-2</v>
      </c>
      <c r="C4382">
        <v>8</v>
      </c>
      <c r="D4382">
        <v>-429.86</v>
      </c>
    </row>
    <row r="4383" spans="1:4" x14ac:dyDescent="0.25">
      <c r="A4383">
        <v>1350.34</v>
      </c>
      <c r="B4383">
        <v>0.1</v>
      </c>
      <c r="C4383">
        <v>28</v>
      </c>
      <c r="D4383">
        <v>-517.16999999999996</v>
      </c>
    </row>
    <row r="4384" spans="1:4" x14ac:dyDescent="0.25">
      <c r="A4384">
        <v>449.42</v>
      </c>
      <c r="B4384">
        <v>7.0000000000000007E-2</v>
      </c>
      <c r="C4384">
        <v>1</v>
      </c>
      <c r="D4384">
        <v>-261.61</v>
      </c>
    </row>
    <row r="4385" spans="1:4" x14ac:dyDescent="0.25">
      <c r="A4385">
        <v>31.01</v>
      </c>
      <c r="B4385">
        <v>0.03</v>
      </c>
      <c r="C4385">
        <v>4</v>
      </c>
      <c r="D4385">
        <v>-4.49</v>
      </c>
    </row>
    <row r="4386" spans="1:4" x14ac:dyDescent="0.25">
      <c r="A4386">
        <v>169.75</v>
      </c>
      <c r="B4386">
        <v>0.09</v>
      </c>
      <c r="C4386">
        <v>7</v>
      </c>
      <c r="D4386">
        <v>-194.85</v>
      </c>
    </row>
    <row r="4387" spans="1:4" x14ac:dyDescent="0.25">
      <c r="A4387">
        <v>1103.67</v>
      </c>
      <c r="B4387">
        <v>0.04</v>
      </c>
      <c r="C4387">
        <v>28</v>
      </c>
      <c r="D4387">
        <v>253.61</v>
      </c>
    </row>
    <row r="4388" spans="1:4" x14ac:dyDescent="0.25">
      <c r="A4388">
        <v>12858.88</v>
      </c>
      <c r="B4388">
        <v>0.08</v>
      </c>
      <c r="C4388">
        <v>43</v>
      </c>
      <c r="D4388">
        <v>4833.2700000000004</v>
      </c>
    </row>
    <row r="4389" spans="1:4" x14ac:dyDescent="0.25">
      <c r="A4389">
        <v>146.69</v>
      </c>
      <c r="B4389">
        <v>0</v>
      </c>
      <c r="C4389">
        <v>28</v>
      </c>
      <c r="D4389">
        <v>-64.05</v>
      </c>
    </row>
    <row r="4390" spans="1:4" x14ac:dyDescent="0.25">
      <c r="A4390">
        <v>2006.38</v>
      </c>
      <c r="B4390">
        <v>0</v>
      </c>
      <c r="C4390">
        <v>48</v>
      </c>
      <c r="D4390">
        <v>840.46</v>
      </c>
    </row>
    <row r="4391" spans="1:4" x14ac:dyDescent="0.25">
      <c r="A4391">
        <v>21390.44</v>
      </c>
      <c r="B4391">
        <v>0.09</v>
      </c>
      <c r="C4391">
        <v>46</v>
      </c>
      <c r="D4391">
        <v>5365.43</v>
      </c>
    </row>
    <row r="4392" spans="1:4" x14ac:dyDescent="0.25">
      <c r="A4392">
        <v>475.9</v>
      </c>
      <c r="B4392">
        <v>0.02</v>
      </c>
      <c r="C4392">
        <v>24</v>
      </c>
      <c r="D4392">
        <v>110.44</v>
      </c>
    </row>
    <row r="4393" spans="1:4" x14ac:dyDescent="0.25">
      <c r="A4393">
        <v>401.37</v>
      </c>
      <c r="B4393">
        <v>7.0000000000000007E-2</v>
      </c>
      <c r="C4393">
        <v>42</v>
      </c>
      <c r="D4393">
        <v>13.31</v>
      </c>
    </row>
    <row r="4394" spans="1:4" x14ac:dyDescent="0.25">
      <c r="A4394">
        <v>276.5</v>
      </c>
      <c r="B4394">
        <v>0.02</v>
      </c>
      <c r="C4394">
        <v>25</v>
      </c>
      <c r="D4394">
        <v>35.72</v>
      </c>
    </row>
    <row r="4395" spans="1:4" x14ac:dyDescent="0.25">
      <c r="A4395">
        <v>507.44</v>
      </c>
      <c r="B4395">
        <v>0.05</v>
      </c>
      <c r="C4395">
        <v>12</v>
      </c>
      <c r="D4395">
        <v>170.9</v>
      </c>
    </row>
    <row r="4396" spans="1:4" x14ac:dyDescent="0.25">
      <c r="A4396">
        <v>987.3175</v>
      </c>
      <c r="B4396">
        <v>0.04</v>
      </c>
      <c r="C4396">
        <v>33</v>
      </c>
      <c r="D4396">
        <v>368.56</v>
      </c>
    </row>
    <row r="4397" spans="1:4" x14ac:dyDescent="0.25">
      <c r="A4397">
        <v>289.19</v>
      </c>
      <c r="B4397">
        <v>0.01</v>
      </c>
      <c r="C4397">
        <v>40</v>
      </c>
      <c r="D4397">
        <v>-69.03</v>
      </c>
    </row>
    <row r="4398" spans="1:4" x14ac:dyDescent="0.25">
      <c r="A4398">
        <v>98.82</v>
      </c>
      <c r="B4398">
        <v>0.09</v>
      </c>
      <c r="C4398">
        <v>13</v>
      </c>
      <c r="D4398">
        <v>-68.66</v>
      </c>
    </row>
    <row r="4399" spans="1:4" x14ac:dyDescent="0.25">
      <c r="A4399">
        <v>188.38</v>
      </c>
      <c r="B4399">
        <v>0.04</v>
      </c>
      <c r="C4399">
        <v>38</v>
      </c>
      <c r="D4399">
        <v>-120.12</v>
      </c>
    </row>
    <row r="4400" spans="1:4" x14ac:dyDescent="0.25">
      <c r="A4400">
        <v>63</v>
      </c>
      <c r="B4400">
        <v>0.01</v>
      </c>
      <c r="C4400">
        <v>9</v>
      </c>
      <c r="D4400">
        <v>-17.48</v>
      </c>
    </row>
    <row r="4401" spans="1:4" x14ac:dyDescent="0.25">
      <c r="A4401">
        <v>29884.6</v>
      </c>
      <c r="B4401">
        <v>0.05</v>
      </c>
      <c r="C4401">
        <v>49</v>
      </c>
      <c r="D4401">
        <v>12748.86</v>
      </c>
    </row>
    <row r="4402" spans="1:4" x14ac:dyDescent="0.25">
      <c r="A4402">
        <v>29.99</v>
      </c>
      <c r="B4402">
        <v>7.0000000000000007E-2</v>
      </c>
      <c r="C4402">
        <v>1</v>
      </c>
      <c r="D4402">
        <v>-8.8800000000000008</v>
      </c>
    </row>
    <row r="4403" spans="1:4" x14ac:dyDescent="0.25">
      <c r="A4403">
        <v>1351.653</v>
      </c>
      <c r="B4403">
        <v>0.01</v>
      </c>
      <c r="C4403">
        <v>10</v>
      </c>
      <c r="D4403">
        <v>-202.85</v>
      </c>
    </row>
    <row r="4404" spans="1:4" x14ac:dyDescent="0.25">
      <c r="A4404">
        <v>16116.33</v>
      </c>
      <c r="B4404">
        <v>0.08</v>
      </c>
      <c r="C4404">
        <v>43</v>
      </c>
      <c r="D4404">
        <v>6919.87</v>
      </c>
    </row>
    <row r="4405" spans="1:4" x14ac:dyDescent="0.25">
      <c r="A4405">
        <v>473.03</v>
      </c>
      <c r="B4405">
        <v>0.09</v>
      </c>
      <c r="C4405">
        <v>24</v>
      </c>
      <c r="D4405">
        <v>26.27</v>
      </c>
    </row>
    <row r="4406" spans="1:4" x14ac:dyDescent="0.25">
      <c r="A4406">
        <v>324.52</v>
      </c>
      <c r="B4406">
        <v>0.08</v>
      </c>
      <c r="C4406">
        <v>11</v>
      </c>
      <c r="D4406">
        <v>154.02000000000001</v>
      </c>
    </row>
    <row r="4407" spans="1:4" x14ac:dyDescent="0.25">
      <c r="A4407">
        <v>64.77</v>
      </c>
      <c r="B4407">
        <v>0.09</v>
      </c>
      <c r="C4407">
        <v>12</v>
      </c>
      <c r="D4407">
        <v>14.46</v>
      </c>
    </row>
    <row r="4408" spans="1:4" x14ac:dyDescent="0.25">
      <c r="A4408">
        <v>344.25</v>
      </c>
      <c r="B4408">
        <v>0.1</v>
      </c>
      <c r="C4408">
        <v>24</v>
      </c>
      <c r="D4408">
        <v>23.96</v>
      </c>
    </row>
    <row r="4409" spans="1:4" x14ac:dyDescent="0.25">
      <c r="A4409">
        <v>511.07</v>
      </c>
      <c r="B4409">
        <v>0.01</v>
      </c>
      <c r="C4409">
        <v>46</v>
      </c>
      <c r="D4409">
        <v>-165.74</v>
      </c>
    </row>
    <row r="4410" spans="1:4" x14ac:dyDescent="0.25">
      <c r="A4410">
        <v>226.81</v>
      </c>
      <c r="B4410">
        <v>0.05</v>
      </c>
      <c r="C4410">
        <v>16</v>
      </c>
      <c r="D4410">
        <v>-5.37</v>
      </c>
    </row>
    <row r="4411" spans="1:4" x14ac:dyDescent="0.25">
      <c r="A4411">
        <v>1193.6500000000001</v>
      </c>
      <c r="B4411">
        <v>7.0000000000000007E-2</v>
      </c>
      <c r="C4411">
        <v>29</v>
      </c>
      <c r="D4411">
        <v>507.58</v>
      </c>
    </row>
    <row r="4412" spans="1:4" x14ac:dyDescent="0.25">
      <c r="A4412">
        <v>337.34</v>
      </c>
      <c r="B4412">
        <v>0.06</v>
      </c>
      <c r="C4412">
        <v>9</v>
      </c>
      <c r="D4412">
        <v>-69.84</v>
      </c>
    </row>
    <row r="4413" spans="1:4" x14ac:dyDescent="0.25">
      <c r="A4413">
        <v>167.07</v>
      </c>
      <c r="B4413">
        <v>0.03</v>
      </c>
      <c r="C4413">
        <v>33</v>
      </c>
      <c r="D4413">
        <v>-102.36</v>
      </c>
    </row>
    <row r="4414" spans="1:4" x14ac:dyDescent="0.25">
      <c r="A4414">
        <v>8225.24</v>
      </c>
      <c r="B4414">
        <v>0.06</v>
      </c>
      <c r="C4414">
        <v>23</v>
      </c>
      <c r="D4414">
        <v>1909.03</v>
      </c>
    </row>
    <row r="4415" spans="1:4" x14ac:dyDescent="0.25">
      <c r="A4415">
        <v>150.28</v>
      </c>
      <c r="B4415">
        <v>0.04</v>
      </c>
      <c r="C4415">
        <v>29</v>
      </c>
      <c r="D4415">
        <v>-50.86</v>
      </c>
    </row>
    <row r="4416" spans="1:4" x14ac:dyDescent="0.25">
      <c r="A4416">
        <v>1092.42</v>
      </c>
      <c r="B4416">
        <v>0.03</v>
      </c>
      <c r="C4416">
        <v>7</v>
      </c>
      <c r="D4416">
        <v>-364.87</v>
      </c>
    </row>
    <row r="4417" spans="1:4" x14ac:dyDescent="0.25">
      <c r="A4417">
        <v>73.05</v>
      </c>
      <c r="B4417">
        <v>0.1</v>
      </c>
      <c r="C4417">
        <v>9</v>
      </c>
      <c r="D4417">
        <v>-17.03</v>
      </c>
    </row>
    <row r="4418" spans="1:4" x14ac:dyDescent="0.25">
      <c r="A4418">
        <v>718.6</v>
      </c>
      <c r="B4418">
        <v>0.08</v>
      </c>
      <c r="C4418">
        <v>40</v>
      </c>
      <c r="D4418">
        <v>-81.489999999999995</v>
      </c>
    </row>
    <row r="4419" spans="1:4" x14ac:dyDescent="0.25">
      <c r="A4419">
        <v>8122.53</v>
      </c>
      <c r="B4419">
        <v>0.05</v>
      </c>
      <c r="C4419">
        <v>29</v>
      </c>
      <c r="D4419">
        <v>-693.23</v>
      </c>
    </row>
    <row r="4420" spans="1:4" x14ac:dyDescent="0.25">
      <c r="A4420">
        <v>1516.13</v>
      </c>
      <c r="B4420">
        <v>0.06</v>
      </c>
      <c r="C4420">
        <v>22</v>
      </c>
      <c r="D4420">
        <v>493.03</v>
      </c>
    </row>
    <row r="4421" spans="1:4" x14ac:dyDescent="0.25">
      <c r="A4421">
        <v>612.49</v>
      </c>
      <c r="B4421">
        <v>0.09</v>
      </c>
      <c r="C4421">
        <v>38</v>
      </c>
      <c r="D4421">
        <v>168.04</v>
      </c>
    </row>
    <row r="4422" spans="1:4" x14ac:dyDescent="0.25">
      <c r="A4422">
        <v>950.3</v>
      </c>
      <c r="B4422">
        <v>0.1</v>
      </c>
      <c r="C4422">
        <v>44</v>
      </c>
      <c r="D4422">
        <v>-2103.0500000000002</v>
      </c>
    </row>
    <row r="4423" spans="1:4" x14ac:dyDescent="0.25">
      <c r="A4423">
        <v>526.76</v>
      </c>
      <c r="B4423">
        <v>7.0000000000000007E-2</v>
      </c>
      <c r="C4423">
        <v>3</v>
      </c>
      <c r="D4423">
        <v>-93.83</v>
      </c>
    </row>
    <row r="4424" spans="1:4" x14ac:dyDescent="0.25">
      <c r="A4424">
        <v>1095.27</v>
      </c>
      <c r="B4424">
        <v>0.03</v>
      </c>
      <c r="C4424">
        <v>8</v>
      </c>
      <c r="D4424">
        <v>-281.22000000000003</v>
      </c>
    </row>
    <row r="4425" spans="1:4" x14ac:dyDescent="0.25">
      <c r="A4425">
        <v>9522.1200000000008</v>
      </c>
      <c r="B4425">
        <v>0.04</v>
      </c>
      <c r="C4425">
        <v>34</v>
      </c>
      <c r="D4425">
        <v>171.3</v>
      </c>
    </row>
    <row r="4426" spans="1:4" x14ac:dyDescent="0.25">
      <c r="A4426">
        <v>32.6</v>
      </c>
      <c r="B4426">
        <v>0.03</v>
      </c>
      <c r="C4426">
        <v>2</v>
      </c>
      <c r="D4426">
        <v>-20.57</v>
      </c>
    </row>
    <row r="4427" spans="1:4" x14ac:dyDescent="0.25">
      <c r="A4427">
        <v>126.58</v>
      </c>
      <c r="B4427">
        <v>0.06</v>
      </c>
      <c r="C4427">
        <v>24</v>
      </c>
      <c r="D4427">
        <v>18.27</v>
      </c>
    </row>
    <row r="4428" spans="1:4" x14ac:dyDescent="0.25">
      <c r="A4428">
        <v>336.34</v>
      </c>
      <c r="B4428">
        <v>0.05</v>
      </c>
      <c r="C4428">
        <v>31</v>
      </c>
      <c r="D4428">
        <v>-89.9</v>
      </c>
    </row>
    <row r="4429" spans="1:4" x14ac:dyDescent="0.25">
      <c r="A4429">
        <v>1985.6935000000001</v>
      </c>
      <c r="B4429">
        <v>0.1</v>
      </c>
      <c r="C4429">
        <v>16</v>
      </c>
      <c r="D4429">
        <v>35.65</v>
      </c>
    </row>
    <row r="4430" spans="1:4" x14ac:dyDescent="0.25">
      <c r="A4430">
        <v>23.7</v>
      </c>
      <c r="B4430">
        <v>0.05</v>
      </c>
      <c r="C4430">
        <v>1</v>
      </c>
      <c r="D4430">
        <v>-8.9700000000000006</v>
      </c>
    </row>
    <row r="4431" spans="1:4" x14ac:dyDescent="0.25">
      <c r="A4431">
        <v>98.57</v>
      </c>
      <c r="B4431">
        <v>7.0000000000000007E-2</v>
      </c>
      <c r="C4431">
        <v>20</v>
      </c>
      <c r="D4431">
        <v>-49.64</v>
      </c>
    </row>
    <row r="4432" spans="1:4" x14ac:dyDescent="0.25">
      <c r="A4432">
        <v>84.74</v>
      </c>
      <c r="B4432">
        <v>0.06</v>
      </c>
      <c r="C4432">
        <v>18</v>
      </c>
      <c r="D4432">
        <v>34.1</v>
      </c>
    </row>
    <row r="4433" spans="1:4" x14ac:dyDescent="0.25">
      <c r="A4433">
        <v>7869.22</v>
      </c>
      <c r="B4433">
        <v>0.1</v>
      </c>
      <c r="C4433">
        <v>33</v>
      </c>
      <c r="D4433">
        <v>1523.46</v>
      </c>
    </row>
    <row r="4434" spans="1:4" x14ac:dyDescent="0.25">
      <c r="A4434">
        <v>1840.8534999999999</v>
      </c>
      <c r="B4434">
        <v>0.01</v>
      </c>
      <c r="C4434">
        <v>24</v>
      </c>
      <c r="D4434">
        <v>424.64</v>
      </c>
    </row>
    <row r="4435" spans="1:4" x14ac:dyDescent="0.25">
      <c r="A4435">
        <v>279.83</v>
      </c>
      <c r="B4435">
        <v>0.01</v>
      </c>
      <c r="C4435">
        <v>43</v>
      </c>
      <c r="D4435">
        <v>77.040000000000006</v>
      </c>
    </row>
    <row r="4436" spans="1:4" x14ac:dyDescent="0.25">
      <c r="A4436">
        <v>2850.31</v>
      </c>
      <c r="B4436">
        <v>0.09</v>
      </c>
      <c r="C4436">
        <v>20</v>
      </c>
      <c r="D4436">
        <v>569.08000000000004</v>
      </c>
    </row>
    <row r="4437" spans="1:4" x14ac:dyDescent="0.25">
      <c r="A4437">
        <v>771.83399999999995</v>
      </c>
      <c r="B4437">
        <v>0.01</v>
      </c>
      <c r="C4437">
        <v>7</v>
      </c>
      <c r="D4437">
        <v>-295.43</v>
      </c>
    </row>
    <row r="4438" spans="1:4" x14ac:dyDescent="0.25">
      <c r="A4438">
        <v>506.49</v>
      </c>
      <c r="B4438">
        <v>0.06</v>
      </c>
      <c r="C4438">
        <v>19</v>
      </c>
      <c r="D4438">
        <v>105.69</v>
      </c>
    </row>
    <row r="4439" spans="1:4" x14ac:dyDescent="0.25">
      <c r="A4439">
        <v>8367.68</v>
      </c>
      <c r="B4439">
        <v>0.06</v>
      </c>
      <c r="C4439">
        <v>48</v>
      </c>
      <c r="D4439">
        <v>886.35</v>
      </c>
    </row>
    <row r="4440" spans="1:4" x14ac:dyDescent="0.25">
      <c r="A4440">
        <v>74.31</v>
      </c>
      <c r="B4440">
        <v>7.0000000000000007E-2</v>
      </c>
      <c r="C4440">
        <v>1</v>
      </c>
      <c r="D4440">
        <v>-73.099999999999994</v>
      </c>
    </row>
    <row r="4441" spans="1:4" x14ac:dyDescent="0.25">
      <c r="A4441">
        <v>835.15049999999997</v>
      </c>
      <c r="B4441">
        <v>0.09</v>
      </c>
      <c r="C4441">
        <v>30</v>
      </c>
      <c r="D4441">
        <v>158.18</v>
      </c>
    </row>
    <row r="4442" spans="1:4" x14ac:dyDescent="0.25">
      <c r="A4442">
        <v>912.44</v>
      </c>
      <c r="B4442">
        <v>0.04</v>
      </c>
      <c r="C4442">
        <v>36</v>
      </c>
      <c r="D4442">
        <v>182.72</v>
      </c>
    </row>
    <row r="4443" spans="1:4" x14ac:dyDescent="0.25">
      <c r="A4443">
        <v>39.69</v>
      </c>
      <c r="B4443">
        <v>0.05</v>
      </c>
      <c r="C4443">
        <v>24</v>
      </c>
      <c r="D4443">
        <v>-1.78</v>
      </c>
    </row>
    <row r="4444" spans="1:4" x14ac:dyDescent="0.25">
      <c r="A4444">
        <v>1142.3599999999999</v>
      </c>
      <c r="B4444">
        <v>0.02</v>
      </c>
      <c r="C4444">
        <v>35</v>
      </c>
      <c r="D4444">
        <v>72.78</v>
      </c>
    </row>
    <row r="4445" spans="1:4" x14ac:dyDescent="0.25">
      <c r="A4445">
        <v>2277.0300000000002</v>
      </c>
      <c r="B4445">
        <v>7.0000000000000007E-2</v>
      </c>
      <c r="C4445">
        <v>44</v>
      </c>
      <c r="D4445">
        <v>964.1</v>
      </c>
    </row>
    <row r="4446" spans="1:4" x14ac:dyDescent="0.25">
      <c r="A4446">
        <v>7338.79</v>
      </c>
      <c r="B4446">
        <v>0.03</v>
      </c>
      <c r="C4446">
        <v>39</v>
      </c>
      <c r="D4446">
        <v>4031.62</v>
      </c>
    </row>
    <row r="4447" spans="1:4" x14ac:dyDescent="0.25">
      <c r="A4447">
        <v>67.47</v>
      </c>
      <c r="B4447">
        <v>0.03</v>
      </c>
      <c r="C4447">
        <v>23</v>
      </c>
      <c r="D4447">
        <v>-100.6</v>
      </c>
    </row>
    <row r="4448" spans="1:4" x14ac:dyDescent="0.25">
      <c r="A4448">
        <v>12569.31</v>
      </c>
      <c r="B4448">
        <v>0.1</v>
      </c>
      <c r="C4448">
        <v>47</v>
      </c>
      <c r="D4448">
        <v>3160.63</v>
      </c>
    </row>
    <row r="4449" spans="1:4" x14ac:dyDescent="0.25">
      <c r="A4449">
        <v>5139.8819999999996</v>
      </c>
      <c r="B4449">
        <v>0.01</v>
      </c>
      <c r="C4449">
        <v>48</v>
      </c>
      <c r="D4449">
        <v>1275.67</v>
      </c>
    </row>
    <row r="4450" spans="1:4" x14ac:dyDescent="0.25">
      <c r="A4450">
        <v>257.75</v>
      </c>
      <c r="B4450">
        <v>0.02</v>
      </c>
      <c r="C4450">
        <v>48</v>
      </c>
      <c r="D4450">
        <v>-66.260000000000005</v>
      </c>
    </row>
    <row r="4451" spans="1:4" x14ac:dyDescent="0.25">
      <c r="A4451">
        <v>78.44</v>
      </c>
      <c r="B4451">
        <v>0.09</v>
      </c>
      <c r="C4451">
        <v>14</v>
      </c>
      <c r="D4451">
        <v>11.02</v>
      </c>
    </row>
    <row r="4452" spans="1:4" x14ac:dyDescent="0.25">
      <c r="A4452">
        <v>418.7</v>
      </c>
      <c r="B4452">
        <v>0.05</v>
      </c>
      <c r="C4452">
        <v>19</v>
      </c>
      <c r="D4452">
        <v>22.88</v>
      </c>
    </row>
    <row r="4453" spans="1:4" x14ac:dyDescent="0.25">
      <c r="A4453">
        <v>3331.81</v>
      </c>
      <c r="B4453">
        <v>0.08</v>
      </c>
      <c r="C4453">
        <v>20</v>
      </c>
      <c r="D4453">
        <v>484.15</v>
      </c>
    </row>
    <row r="4454" spans="1:4" x14ac:dyDescent="0.25">
      <c r="A4454">
        <v>172.7</v>
      </c>
      <c r="B4454">
        <v>7.0000000000000007E-2</v>
      </c>
      <c r="C4454">
        <v>27</v>
      </c>
      <c r="D4454">
        <v>-42.97</v>
      </c>
    </row>
    <row r="4455" spans="1:4" x14ac:dyDescent="0.25">
      <c r="A4455">
        <v>1683.57</v>
      </c>
      <c r="B4455">
        <v>0.1</v>
      </c>
      <c r="C4455">
        <v>22</v>
      </c>
      <c r="D4455">
        <v>346.54</v>
      </c>
    </row>
    <row r="4456" spans="1:4" x14ac:dyDescent="0.25">
      <c r="A4456">
        <v>138.75</v>
      </c>
      <c r="B4456">
        <v>0.09</v>
      </c>
      <c r="C4456">
        <v>24</v>
      </c>
      <c r="D4456">
        <v>49.81</v>
      </c>
    </row>
    <row r="4457" spans="1:4" x14ac:dyDescent="0.25">
      <c r="A4457">
        <v>792.76</v>
      </c>
      <c r="B4457">
        <v>0.02</v>
      </c>
      <c r="C4457">
        <v>31</v>
      </c>
      <c r="D4457">
        <v>33.369999999999997</v>
      </c>
    </row>
    <row r="4458" spans="1:4" x14ac:dyDescent="0.25">
      <c r="A4458">
        <v>3532.96</v>
      </c>
      <c r="B4458">
        <v>0.08</v>
      </c>
      <c r="C4458">
        <v>35</v>
      </c>
      <c r="D4458">
        <v>-243.6</v>
      </c>
    </row>
    <row r="4459" spans="1:4" x14ac:dyDescent="0.25">
      <c r="A4459">
        <v>475.9</v>
      </c>
      <c r="B4459">
        <v>0.04</v>
      </c>
      <c r="C4459">
        <v>17</v>
      </c>
      <c r="D4459">
        <v>-5.18</v>
      </c>
    </row>
    <row r="4460" spans="1:4" x14ac:dyDescent="0.25">
      <c r="A4460">
        <v>95.73</v>
      </c>
      <c r="B4460">
        <v>0</v>
      </c>
      <c r="C4460">
        <v>41</v>
      </c>
      <c r="D4460">
        <v>-151.15</v>
      </c>
    </row>
    <row r="4461" spans="1:4" x14ac:dyDescent="0.25">
      <c r="A4461">
        <v>3635.63</v>
      </c>
      <c r="B4461">
        <v>0.09</v>
      </c>
      <c r="C4461">
        <v>12</v>
      </c>
      <c r="D4461">
        <v>104.48</v>
      </c>
    </row>
    <row r="4462" spans="1:4" x14ac:dyDescent="0.25">
      <c r="A4462">
        <v>1098.1489999999999</v>
      </c>
      <c r="B4462">
        <v>0.09</v>
      </c>
      <c r="C4462">
        <v>12</v>
      </c>
      <c r="D4462">
        <v>-182.97</v>
      </c>
    </row>
    <row r="4463" spans="1:4" x14ac:dyDescent="0.25">
      <c r="A4463">
        <v>216.08</v>
      </c>
      <c r="B4463">
        <v>0</v>
      </c>
      <c r="C4463">
        <v>32</v>
      </c>
      <c r="D4463">
        <v>-84.33</v>
      </c>
    </row>
    <row r="4464" spans="1:4" x14ac:dyDescent="0.25">
      <c r="A4464">
        <v>339.03</v>
      </c>
      <c r="B4464">
        <v>0.09</v>
      </c>
      <c r="C4464">
        <v>27</v>
      </c>
      <c r="D4464">
        <v>-24.44</v>
      </c>
    </row>
    <row r="4465" spans="1:4" x14ac:dyDescent="0.25">
      <c r="A4465">
        <v>150.34</v>
      </c>
      <c r="B4465">
        <v>0.06</v>
      </c>
      <c r="C4465">
        <v>22</v>
      </c>
      <c r="D4465">
        <v>-28.45</v>
      </c>
    </row>
    <row r="4466" spans="1:4" x14ac:dyDescent="0.25">
      <c r="A4466">
        <v>216.95</v>
      </c>
      <c r="B4466">
        <v>0.08</v>
      </c>
      <c r="C4466">
        <v>27</v>
      </c>
      <c r="D4466">
        <v>-88.82</v>
      </c>
    </row>
    <row r="4467" spans="1:4" x14ac:dyDescent="0.25">
      <c r="A4467">
        <v>16313.51</v>
      </c>
      <c r="B4467">
        <v>0.04</v>
      </c>
      <c r="C4467">
        <v>32</v>
      </c>
      <c r="D4467">
        <v>4860.7299999999996</v>
      </c>
    </row>
    <row r="4468" spans="1:4" x14ac:dyDescent="0.25">
      <c r="A4468">
        <v>4046.25</v>
      </c>
      <c r="B4468">
        <v>0.09</v>
      </c>
      <c r="C4468">
        <v>48</v>
      </c>
      <c r="D4468">
        <v>-1296.93</v>
      </c>
    </row>
    <row r="4469" spans="1:4" x14ac:dyDescent="0.25">
      <c r="A4469">
        <v>337.38</v>
      </c>
      <c r="B4469">
        <v>0.04</v>
      </c>
      <c r="C4469">
        <v>29</v>
      </c>
      <c r="D4469">
        <v>-5.45</v>
      </c>
    </row>
    <row r="4470" spans="1:4" x14ac:dyDescent="0.25">
      <c r="A4470">
        <v>264.92</v>
      </c>
      <c r="B4470">
        <v>0.05</v>
      </c>
      <c r="C4470">
        <v>38</v>
      </c>
      <c r="D4470">
        <v>-97.06</v>
      </c>
    </row>
    <row r="4471" spans="1:4" x14ac:dyDescent="0.25">
      <c r="A4471">
        <v>139.66</v>
      </c>
      <c r="B4471">
        <v>0.02</v>
      </c>
      <c r="C4471">
        <v>23</v>
      </c>
      <c r="D4471">
        <v>46.69</v>
      </c>
    </row>
    <row r="4472" spans="1:4" x14ac:dyDescent="0.25">
      <c r="A4472">
        <v>367.09</v>
      </c>
      <c r="B4472">
        <v>0.04</v>
      </c>
      <c r="C4472">
        <v>16</v>
      </c>
      <c r="D4472">
        <v>74.2</v>
      </c>
    </row>
    <row r="4473" spans="1:4" x14ac:dyDescent="0.25">
      <c r="A4473">
        <v>2379.3285000000001</v>
      </c>
      <c r="B4473">
        <v>0.09</v>
      </c>
      <c r="C4473">
        <v>26</v>
      </c>
      <c r="D4473">
        <v>284.58999999999997</v>
      </c>
    </row>
    <row r="4474" spans="1:4" x14ac:dyDescent="0.25">
      <c r="A4474">
        <v>142.88</v>
      </c>
      <c r="B4474">
        <v>0.08</v>
      </c>
      <c r="C4474">
        <v>22</v>
      </c>
      <c r="D4474">
        <v>35.369999999999997</v>
      </c>
    </row>
    <row r="4475" spans="1:4" x14ac:dyDescent="0.25">
      <c r="A4475">
        <v>299.08</v>
      </c>
      <c r="B4475">
        <v>0.03</v>
      </c>
      <c r="C4475">
        <v>3</v>
      </c>
      <c r="D4475">
        <v>-50.43</v>
      </c>
    </row>
    <row r="4476" spans="1:4" x14ac:dyDescent="0.25">
      <c r="A4476">
        <v>566.39</v>
      </c>
      <c r="B4476">
        <v>0.06</v>
      </c>
      <c r="C4476">
        <v>26</v>
      </c>
      <c r="D4476">
        <v>76.430000000000007</v>
      </c>
    </row>
    <row r="4477" spans="1:4" x14ac:dyDescent="0.25">
      <c r="A4477">
        <v>218.71</v>
      </c>
      <c r="B4477">
        <v>0</v>
      </c>
      <c r="C4477">
        <v>23</v>
      </c>
      <c r="D4477">
        <v>67.23</v>
      </c>
    </row>
    <row r="4478" spans="1:4" x14ac:dyDescent="0.25">
      <c r="A4478">
        <v>1122.6375</v>
      </c>
      <c r="B4478">
        <v>0.09</v>
      </c>
      <c r="C4478">
        <v>14</v>
      </c>
      <c r="D4478">
        <v>17.68</v>
      </c>
    </row>
    <row r="4479" spans="1:4" x14ac:dyDescent="0.25">
      <c r="A4479">
        <v>88.1</v>
      </c>
      <c r="B4479">
        <v>0.03</v>
      </c>
      <c r="C4479">
        <v>46</v>
      </c>
      <c r="D4479">
        <v>-161.61000000000001</v>
      </c>
    </row>
    <row r="4480" spans="1:4" x14ac:dyDescent="0.25">
      <c r="A4480">
        <v>17.77</v>
      </c>
      <c r="B4480">
        <v>0.05</v>
      </c>
      <c r="C4480">
        <v>15</v>
      </c>
      <c r="D4480">
        <v>-37.67</v>
      </c>
    </row>
    <row r="4481" spans="1:4" x14ac:dyDescent="0.25">
      <c r="A4481">
        <v>103.68</v>
      </c>
      <c r="B4481">
        <v>0.08</v>
      </c>
      <c r="C4481">
        <v>19</v>
      </c>
      <c r="D4481">
        <v>-58.16</v>
      </c>
    </row>
    <row r="4482" spans="1:4" x14ac:dyDescent="0.25">
      <c r="A4482">
        <v>8273.2795000000006</v>
      </c>
      <c r="B4482">
        <v>0.08</v>
      </c>
      <c r="C4482">
        <v>48</v>
      </c>
      <c r="D4482">
        <v>2461.31</v>
      </c>
    </row>
    <row r="4483" spans="1:4" x14ac:dyDescent="0.25">
      <c r="A4483">
        <v>2136.9299999999998</v>
      </c>
      <c r="B4483">
        <v>0.04</v>
      </c>
      <c r="C4483">
        <v>3</v>
      </c>
      <c r="D4483">
        <v>-2297.48</v>
      </c>
    </row>
    <row r="4484" spans="1:4" x14ac:dyDescent="0.25">
      <c r="A4484">
        <v>1135.24</v>
      </c>
      <c r="B4484">
        <v>0.06</v>
      </c>
      <c r="C4484">
        <v>28</v>
      </c>
      <c r="D4484">
        <v>271.81</v>
      </c>
    </row>
    <row r="4485" spans="1:4" x14ac:dyDescent="0.25">
      <c r="A4485">
        <v>524.21199999999999</v>
      </c>
      <c r="B4485">
        <v>0.04</v>
      </c>
      <c r="C4485">
        <v>17</v>
      </c>
      <c r="D4485">
        <v>127.85</v>
      </c>
    </row>
    <row r="4486" spans="1:4" x14ac:dyDescent="0.25">
      <c r="A4486">
        <v>2318.2134999999998</v>
      </c>
      <c r="B4486">
        <v>7.0000000000000007E-2</v>
      </c>
      <c r="C4486">
        <v>44</v>
      </c>
      <c r="D4486">
        <v>583.75</v>
      </c>
    </row>
    <row r="4487" spans="1:4" x14ac:dyDescent="0.25">
      <c r="A4487">
        <v>15464.01</v>
      </c>
      <c r="B4487">
        <v>0.05</v>
      </c>
      <c r="C4487">
        <v>33</v>
      </c>
      <c r="D4487">
        <v>4407.4399999999996</v>
      </c>
    </row>
    <row r="4488" spans="1:4" x14ac:dyDescent="0.25">
      <c r="A4488">
        <v>222.43</v>
      </c>
      <c r="B4488">
        <v>0.06</v>
      </c>
      <c r="C4488">
        <v>24</v>
      </c>
      <c r="D4488">
        <v>-119.31</v>
      </c>
    </row>
    <row r="4489" spans="1:4" x14ac:dyDescent="0.25">
      <c r="A4489">
        <v>24.2</v>
      </c>
      <c r="B4489">
        <v>0.08</v>
      </c>
      <c r="C4489">
        <v>6</v>
      </c>
      <c r="D4489">
        <v>-5.2</v>
      </c>
    </row>
    <row r="4490" spans="1:4" x14ac:dyDescent="0.25">
      <c r="A4490">
        <v>11.35</v>
      </c>
      <c r="B4490">
        <v>0.09</v>
      </c>
      <c r="C4490">
        <v>1</v>
      </c>
      <c r="D4490">
        <v>-7.96</v>
      </c>
    </row>
    <row r="4491" spans="1:4" x14ac:dyDescent="0.25">
      <c r="A4491">
        <v>1136.44</v>
      </c>
      <c r="B4491">
        <v>0.09</v>
      </c>
      <c r="C4491">
        <v>30</v>
      </c>
      <c r="D4491">
        <v>-9.3000000000000007</v>
      </c>
    </row>
    <row r="4492" spans="1:4" x14ac:dyDescent="0.25">
      <c r="A4492">
        <v>12.12</v>
      </c>
      <c r="B4492">
        <v>0.03</v>
      </c>
      <c r="C4492">
        <v>2</v>
      </c>
      <c r="D4492">
        <v>-4.55</v>
      </c>
    </row>
    <row r="4493" spans="1:4" x14ac:dyDescent="0.25">
      <c r="A4493">
        <v>92.31</v>
      </c>
      <c r="B4493">
        <v>0</v>
      </c>
      <c r="C4493">
        <v>3</v>
      </c>
      <c r="D4493">
        <v>-28.95</v>
      </c>
    </row>
    <row r="4494" spans="1:4" x14ac:dyDescent="0.25">
      <c r="A4494">
        <v>190.1</v>
      </c>
      <c r="B4494">
        <v>0.06</v>
      </c>
      <c r="C4494">
        <v>9</v>
      </c>
      <c r="D4494">
        <v>-63.78</v>
      </c>
    </row>
    <row r="4495" spans="1:4" x14ac:dyDescent="0.25">
      <c r="A4495">
        <v>207.01</v>
      </c>
      <c r="B4495">
        <v>0.01</v>
      </c>
      <c r="C4495">
        <v>33</v>
      </c>
      <c r="D4495">
        <v>-36.9</v>
      </c>
    </row>
    <row r="4496" spans="1:4" x14ac:dyDescent="0.25">
      <c r="A4496">
        <v>37.89</v>
      </c>
      <c r="B4496">
        <v>0</v>
      </c>
      <c r="C4496">
        <v>1</v>
      </c>
      <c r="D4496">
        <v>-120.97</v>
      </c>
    </row>
    <row r="4497" spans="1:4" x14ac:dyDescent="0.25">
      <c r="A4497">
        <v>906.07</v>
      </c>
      <c r="B4497">
        <v>0</v>
      </c>
      <c r="C4497">
        <v>42</v>
      </c>
      <c r="D4497">
        <v>-2.66</v>
      </c>
    </row>
    <row r="4498" spans="1:4" x14ac:dyDescent="0.25">
      <c r="A4498">
        <v>877.64</v>
      </c>
      <c r="B4498">
        <v>0.03</v>
      </c>
      <c r="C4498">
        <v>18</v>
      </c>
      <c r="D4498">
        <v>218.97</v>
      </c>
    </row>
    <row r="4499" spans="1:4" x14ac:dyDescent="0.25">
      <c r="A4499">
        <v>116.94</v>
      </c>
      <c r="B4499">
        <v>0.06</v>
      </c>
      <c r="C4499">
        <v>42</v>
      </c>
      <c r="D4499">
        <v>-10.01</v>
      </c>
    </row>
    <row r="4500" spans="1:4" x14ac:dyDescent="0.25">
      <c r="A4500">
        <v>4073.17</v>
      </c>
      <c r="B4500">
        <v>0.08</v>
      </c>
      <c r="C4500">
        <v>26</v>
      </c>
      <c r="D4500">
        <v>376.21</v>
      </c>
    </row>
    <row r="4501" spans="1:4" x14ac:dyDescent="0.25">
      <c r="A4501">
        <v>2421.44</v>
      </c>
      <c r="B4501">
        <v>0.09</v>
      </c>
      <c r="C4501">
        <v>32</v>
      </c>
      <c r="D4501">
        <v>-949.09</v>
      </c>
    </row>
    <row r="4502" spans="1:4" x14ac:dyDescent="0.25">
      <c r="A4502">
        <v>107.67</v>
      </c>
      <c r="B4502">
        <v>0.1</v>
      </c>
      <c r="C4502">
        <v>2</v>
      </c>
      <c r="D4502">
        <v>-234.66</v>
      </c>
    </row>
    <row r="4503" spans="1:4" x14ac:dyDescent="0.25">
      <c r="A4503">
        <v>5105.0600000000004</v>
      </c>
      <c r="B4503">
        <v>0.03</v>
      </c>
      <c r="C4503">
        <v>16</v>
      </c>
      <c r="D4503">
        <v>467.12</v>
      </c>
    </row>
    <row r="4504" spans="1:4" x14ac:dyDescent="0.25">
      <c r="A4504">
        <v>3755.43</v>
      </c>
      <c r="B4504">
        <v>7.0000000000000007E-2</v>
      </c>
      <c r="C4504">
        <v>39</v>
      </c>
      <c r="D4504">
        <v>448.07</v>
      </c>
    </row>
    <row r="4505" spans="1:4" x14ac:dyDescent="0.25">
      <c r="A4505">
        <v>347.93</v>
      </c>
      <c r="B4505">
        <v>0.1</v>
      </c>
      <c r="C4505">
        <v>32</v>
      </c>
      <c r="D4505">
        <v>34.29</v>
      </c>
    </row>
    <row r="4506" spans="1:4" x14ac:dyDescent="0.25">
      <c r="A4506">
        <v>6766.8559999999998</v>
      </c>
      <c r="B4506">
        <v>0.02</v>
      </c>
      <c r="C4506">
        <v>26</v>
      </c>
      <c r="D4506">
        <v>-774.89</v>
      </c>
    </row>
    <row r="4507" spans="1:4" x14ac:dyDescent="0.25">
      <c r="A4507">
        <v>3701.5205000000001</v>
      </c>
      <c r="B4507">
        <v>0.05</v>
      </c>
      <c r="C4507">
        <v>38</v>
      </c>
      <c r="D4507">
        <v>894.06</v>
      </c>
    </row>
    <row r="4508" spans="1:4" x14ac:dyDescent="0.25">
      <c r="A4508">
        <v>54.3</v>
      </c>
      <c r="B4508">
        <v>0.1</v>
      </c>
      <c r="C4508">
        <v>6</v>
      </c>
      <c r="D4508">
        <v>1.27</v>
      </c>
    </row>
    <row r="4509" spans="1:4" x14ac:dyDescent="0.25">
      <c r="A4509">
        <v>739.94</v>
      </c>
      <c r="B4509">
        <v>0.01</v>
      </c>
      <c r="C4509">
        <v>28</v>
      </c>
      <c r="D4509">
        <v>370.23</v>
      </c>
    </row>
    <row r="4510" spans="1:4" x14ac:dyDescent="0.25">
      <c r="A4510">
        <v>3344.11</v>
      </c>
      <c r="B4510">
        <v>0.03</v>
      </c>
      <c r="C4510">
        <v>18</v>
      </c>
      <c r="D4510">
        <v>588.54</v>
      </c>
    </row>
    <row r="4511" spans="1:4" x14ac:dyDescent="0.25">
      <c r="A4511">
        <v>14740.51</v>
      </c>
      <c r="B4511">
        <v>0</v>
      </c>
      <c r="C4511">
        <v>46</v>
      </c>
      <c r="D4511">
        <v>3407.73</v>
      </c>
    </row>
    <row r="4512" spans="1:4" x14ac:dyDescent="0.25">
      <c r="A4512">
        <v>3.77</v>
      </c>
      <c r="B4512">
        <v>0.09</v>
      </c>
      <c r="C4512">
        <v>1</v>
      </c>
      <c r="D4512">
        <v>-1.84</v>
      </c>
    </row>
    <row r="4513" spans="1:4" x14ac:dyDescent="0.25">
      <c r="A4513">
        <v>50.99</v>
      </c>
      <c r="B4513">
        <v>0.06</v>
      </c>
      <c r="C4513">
        <v>19</v>
      </c>
      <c r="D4513">
        <v>-3.8</v>
      </c>
    </row>
    <row r="4514" spans="1:4" x14ac:dyDescent="0.25">
      <c r="A4514">
        <v>129.77000000000001</v>
      </c>
      <c r="B4514">
        <v>0.01</v>
      </c>
      <c r="C4514">
        <v>18</v>
      </c>
      <c r="D4514">
        <v>-99.42</v>
      </c>
    </row>
    <row r="4515" spans="1:4" x14ac:dyDescent="0.25">
      <c r="A4515">
        <v>343.78</v>
      </c>
      <c r="B4515">
        <v>0.09</v>
      </c>
      <c r="C4515">
        <v>1</v>
      </c>
      <c r="D4515">
        <v>-246.51</v>
      </c>
    </row>
    <row r="4516" spans="1:4" x14ac:dyDescent="0.25">
      <c r="A4516">
        <v>826.09</v>
      </c>
      <c r="B4516">
        <v>0.03</v>
      </c>
      <c r="C4516">
        <v>34</v>
      </c>
      <c r="D4516">
        <v>215.86</v>
      </c>
    </row>
    <row r="4517" spans="1:4" x14ac:dyDescent="0.25">
      <c r="A4517">
        <v>3283.74</v>
      </c>
      <c r="B4517">
        <v>0.01</v>
      </c>
      <c r="C4517">
        <v>49</v>
      </c>
      <c r="D4517">
        <v>723.33</v>
      </c>
    </row>
    <row r="4518" spans="1:4" x14ac:dyDescent="0.25">
      <c r="A4518">
        <v>16.02</v>
      </c>
      <c r="B4518">
        <v>0.09</v>
      </c>
      <c r="C4518">
        <v>9</v>
      </c>
      <c r="D4518">
        <v>-2.82</v>
      </c>
    </row>
    <row r="4519" spans="1:4" x14ac:dyDescent="0.25">
      <c r="A4519">
        <v>141.27000000000001</v>
      </c>
      <c r="B4519">
        <v>0.08</v>
      </c>
      <c r="C4519">
        <v>6</v>
      </c>
      <c r="D4519">
        <v>28.14</v>
      </c>
    </row>
    <row r="4520" spans="1:4" x14ac:dyDescent="0.25">
      <c r="A4520">
        <v>206.28649999999999</v>
      </c>
      <c r="B4520">
        <v>0.05</v>
      </c>
      <c r="C4520">
        <v>31</v>
      </c>
      <c r="D4520">
        <v>-111.98</v>
      </c>
    </row>
    <row r="4521" spans="1:4" x14ac:dyDescent="0.25">
      <c r="A4521">
        <v>242.8</v>
      </c>
      <c r="B4521">
        <v>7.0000000000000007E-2</v>
      </c>
      <c r="C4521">
        <v>42</v>
      </c>
      <c r="D4521">
        <v>95.91</v>
      </c>
    </row>
    <row r="4522" spans="1:4" x14ac:dyDescent="0.25">
      <c r="A4522">
        <v>128.56</v>
      </c>
      <c r="B4522">
        <v>0</v>
      </c>
      <c r="C4522">
        <v>6</v>
      </c>
      <c r="D4522">
        <v>-7.84</v>
      </c>
    </row>
    <row r="4523" spans="1:4" x14ac:dyDescent="0.25">
      <c r="A4523">
        <v>1835.47</v>
      </c>
      <c r="B4523">
        <v>0.1</v>
      </c>
      <c r="C4523">
        <v>13</v>
      </c>
      <c r="D4523">
        <v>-364.87</v>
      </c>
    </row>
    <row r="4524" spans="1:4" x14ac:dyDescent="0.25">
      <c r="A4524">
        <v>3602.12</v>
      </c>
      <c r="B4524">
        <v>0.05</v>
      </c>
      <c r="C4524">
        <v>36</v>
      </c>
      <c r="D4524">
        <v>-728.18</v>
      </c>
    </row>
    <row r="4525" spans="1:4" x14ac:dyDescent="0.25">
      <c r="A4525">
        <v>1174.94</v>
      </c>
      <c r="B4525">
        <v>0.02</v>
      </c>
      <c r="C4525">
        <v>43</v>
      </c>
      <c r="D4525">
        <v>-125.79</v>
      </c>
    </row>
    <row r="4526" spans="1:4" x14ac:dyDescent="0.25">
      <c r="A4526">
        <v>13367.82</v>
      </c>
      <c r="B4526">
        <v>0</v>
      </c>
      <c r="C4526">
        <v>40</v>
      </c>
      <c r="D4526">
        <v>-774.89</v>
      </c>
    </row>
    <row r="4527" spans="1:4" x14ac:dyDescent="0.25">
      <c r="A4527">
        <v>4286.55</v>
      </c>
      <c r="B4527">
        <v>7.0000000000000007E-2</v>
      </c>
      <c r="C4527">
        <v>26</v>
      </c>
      <c r="D4527">
        <v>1416.7</v>
      </c>
    </row>
    <row r="4528" spans="1:4" x14ac:dyDescent="0.25">
      <c r="A4528">
        <v>8.34</v>
      </c>
      <c r="B4528">
        <v>0.09</v>
      </c>
      <c r="C4528">
        <v>1</v>
      </c>
      <c r="D4528">
        <v>-3.44</v>
      </c>
    </row>
    <row r="4529" spans="1:4" x14ac:dyDescent="0.25">
      <c r="A4529">
        <v>38.5</v>
      </c>
      <c r="B4529">
        <v>0.09</v>
      </c>
      <c r="C4529">
        <v>2</v>
      </c>
      <c r="D4529">
        <v>-52.14</v>
      </c>
    </row>
    <row r="4530" spans="1:4" x14ac:dyDescent="0.25">
      <c r="A4530">
        <v>617.34</v>
      </c>
      <c r="B4530">
        <v>0.06</v>
      </c>
      <c r="C4530">
        <v>49</v>
      </c>
      <c r="D4530">
        <v>47.1</v>
      </c>
    </row>
    <row r="4531" spans="1:4" x14ac:dyDescent="0.25">
      <c r="A4531">
        <v>378.6</v>
      </c>
      <c r="B4531">
        <v>0.08</v>
      </c>
      <c r="C4531">
        <v>33</v>
      </c>
      <c r="D4531">
        <v>12.72</v>
      </c>
    </row>
    <row r="4532" spans="1:4" x14ac:dyDescent="0.25">
      <c r="A4532">
        <v>101.57</v>
      </c>
      <c r="B4532">
        <v>0.01</v>
      </c>
      <c r="C4532">
        <v>45</v>
      </c>
      <c r="D4532">
        <v>-5.99</v>
      </c>
    </row>
    <row r="4533" spans="1:4" x14ac:dyDescent="0.25">
      <c r="A4533">
        <v>1166.29</v>
      </c>
      <c r="B4533">
        <v>7.0000000000000007E-2</v>
      </c>
      <c r="C4533">
        <v>28</v>
      </c>
      <c r="D4533">
        <v>302.86</v>
      </c>
    </row>
    <row r="4534" spans="1:4" x14ac:dyDescent="0.25">
      <c r="A4534">
        <v>76.42</v>
      </c>
      <c r="B4534">
        <v>0.03</v>
      </c>
      <c r="C4534">
        <v>15</v>
      </c>
      <c r="D4534">
        <v>-3.95</v>
      </c>
    </row>
    <row r="4535" spans="1:4" x14ac:dyDescent="0.25">
      <c r="A4535">
        <v>2604.3150000000001</v>
      </c>
      <c r="B4535">
        <v>0</v>
      </c>
      <c r="C4535">
        <v>45</v>
      </c>
      <c r="D4535">
        <v>750.87</v>
      </c>
    </row>
    <row r="4536" spans="1:4" x14ac:dyDescent="0.25">
      <c r="A4536">
        <v>6865.0720000000001</v>
      </c>
      <c r="B4536">
        <v>0</v>
      </c>
      <c r="C4536">
        <v>45</v>
      </c>
      <c r="D4536">
        <v>1117.24</v>
      </c>
    </row>
    <row r="4537" spans="1:4" x14ac:dyDescent="0.25">
      <c r="A4537">
        <v>253.26</v>
      </c>
      <c r="B4537">
        <v>0.02</v>
      </c>
      <c r="C4537">
        <v>8</v>
      </c>
      <c r="D4537">
        <v>49.66</v>
      </c>
    </row>
    <row r="4538" spans="1:4" x14ac:dyDescent="0.25">
      <c r="A4538">
        <v>451.81</v>
      </c>
      <c r="B4538">
        <v>0.05</v>
      </c>
      <c r="C4538">
        <v>3</v>
      </c>
      <c r="D4538">
        <v>-318.58999999999997</v>
      </c>
    </row>
    <row r="4539" spans="1:4" x14ac:dyDescent="0.25">
      <c r="A4539">
        <v>61.94</v>
      </c>
      <c r="B4539">
        <v>0.1</v>
      </c>
      <c r="C4539">
        <v>39</v>
      </c>
      <c r="D4539">
        <v>-17.78</v>
      </c>
    </row>
    <row r="4540" spans="1:4" x14ac:dyDescent="0.25">
      <c r="A4540">
        <v>3723.99</v>
      </c>
      <c r="B4540">
        <v>0.03</v>
      </c>
      <c r="C4540">
        <v>13</v>
      </c>
      <c r="D4540">
        <v>777.28</v>
      </c>
    </row>
    <row r="4541" spans="1:4" x14ac:dyDescent="0.25">
      <c r="A4541">
        <v>1264.46</v>
      </c>
      <c r="B4541">
        <v>0</v>
      </c>
      <c r="C4541">
        <v>38</v>
      </c>
      <c r="D4541">
        <v>-1249.3900000000001</v>
      </c>
    </row>
    <row r="4542" spans="1:4" x14ac:dyDescent="0.25">
      <c r="A4542">
        <v>748.83</v>
      </c>
      <c r="B4542">
        <v>0.01</v>
      </c>
      <c r="C4542">
        <v>21</v>
      </c>
      <c r="D4542">
        <v>250.01</v>
      </c>
    </row>
    <row r="4543" spans="1:4" x14ac:dyDescent="0.25">
      <c r="A4543">
        <v>124.78</v>
      </c>
      <c r="B4543">
        <v>0.09</v>
      </c>
      <c r="C4543">
        <v>33</v>
      </c>
      <c r="D4543">
        <v>-122.67</v>
      </c>
    </row>
    <row r="4544" spans="1:4" x14ac:dyDescent="0.25">
      <c r="A4544">
        <v>163.41</v>
      </c>
      <c r="B4544">
        <v>7.0000000000000007E-2</v>
      </c>
      <c r="C4544">
        <v>25</v>
      </c>
      <c r="D4544">
        <v>-91.28</v>
      </c>
    </row>
    <row r="4545" spans="1:4" x14ac:dyDescent="0.25">
      <c r="A4545">
        <v>463.83</v>
      </c>
      <c r="B4545">
        <v>0</v>
      </c>
      <c r="C4545">
        <v>13</v>
      </c>
      <c r="D4545">
        <v>103.26</v>
      </c>
    </row>
    <row r="4546" spans="1:4" x14ac:dyDescent="0.25">
      <c r="A4546">
        <v>123.4</v>
      </c>
      <c r="B4546">
        <v>0.1</v>
      </c>
      <c r="C4546">
        <v>22</v>
      </c>
      <c r="D4546">
        <v>30.5</v>
      </c>
    </row>
    <row r="4547" spans="1:4" x14ac:dyDescent="0.25">
      <c r="A4547">
        <v>158.25</v>
      </c>
      <c r="B4547">
        <v>0.09</v>
      </c>
      <c r="C4547">
        <v>35</v>
      </c>
      <c r="D4547">
        <v>-114.74</v>
      </c>
    </row>
    <row r="4548" spans="1:4" x14ac:dyDescent="0.25">
      <c r="A4548">
        <v>1602.21</v>
      </c>
      <c r="B4548">
        <v>0.05</v>
      </c>
      <c r="C4548">
        <v>33</v>
      </c>
      <c r="D4548">
        <v>728.49</v>
      </c>
    </row>
    <row r="4549" spans="1:4" x14ac:dyDescent="0.25">
      <c r="A4549">
        <v>1011.16</v>
      </c>
      <c r="B4549">
        <v>0.02</v>
      </c>
      <c r="C4549">
        <v>7</v>
      </c>
      <c r="D4549">
        <v>547.96</v>
      </c>
    </row>
    <row r="4550" spans="1:4" x14ac:dyDescent="0.25">
      <c r="A4550">
        <v>423.07</v>
      </c>
      <c r="B4550">
        <v>0.01</v>
      </c>
      <c r="C4550">
        <v>16</v>
      </c>
      <c r="D4550">
        <v>126.95</v>
      </c>
    </row>
    <row r="4551" spans="1:4" x14ac:dyDescent="0.25">
      <c r="A4551">
        <v>4158.1234999999997</v>
      </c>
      <c r="B4551">
        <v>0.01</v>
      </c>
      <c r="C4551">
        <v>37</v>
      </c>
      <c r="D4551">
        <v>1228.8900000000001</v>
      </c>
    </row>
    <row r="4552" spans="1:4" x14ac:dyDescent="0.25">
      <c r="A4552">
        <v>110.2</v>
      </c>
      <c r="B4552">
        <v>7.0000000000000007E-2</v>
      </c>
      <c r="C4552">
        <v>28</v>
      </c>
      <c r="D4552">
        <v>42.84</v>
      </c>
    </row>
    <row r="4553" spans="1:4" x14ac:dyDescent="0.25">
      <c r="A4553">
        <v>1614.97</v>
      </c>
      <c r="B4553">
        <v>0.05</v>
      </c>
      <c r="C4553">
        <v>4</v>
      </c>
      <c r="D4553">
        <v>-593.15</v>
      </c>
    </row>
    <row r="4554" spans="1:4" x14ac:dyDescent="0.25">
      <c r="A4554">
        <v>547.82000000000005</v>
      </c>
      <c r="B4554">
        <v>0.08</v>
      </c>
      <c r="C4554">
        <v>29</v>
      </c>
      <c r="D4554">
        <v>69.63</v>
      </c>
    </row>
    <row r="4555" spans="1:4" x14ac:dyDescent="0.25">
      <c r="A4555">
        <v>334.89</v>
      </c>
      <c r="B4555">
        <v>0.03</v>
      </c>
      <c r="C4555">
        <v>28</v>
      </c>
      <c r="D4555">
        <v>-1.44</v>
      </c>
    </row>
    <row r="4556" spans="1:4" x14ac:dyDescent="0.25">
      <c r="A4556">
        <v>15.88</v>
      </c>
      <c r="B4556">
        <v>0.05</v>
      </c>
      <c r="C4556">
        <v>3</v>
      </c>
      <c r="D4556">
        <v>-11.04</v>
      </c>
    </row>
    <row r="4557" spans="1:4" x14ac:dyDescent="0.25">
      <c r="A4557">
        <v>375.61</v>
      </c>
      <c r="B4557">
        <v>0.1</v>
      </c>
      <c r="C4557">
        <v>38</v>
      </c>
      <c r="D4557">
        <v>-21.26</v>
      </c>
    </row>
    <row r="4558" spans="1:4" x14ac:dyDescent="0.25">
      <c r="A4558">
        <v>113.2</v>
      </c>
      <c r="B4558">
        <v>0.1</v>
      </c>
      <c r="C4558">
        <v>19</v>
      </c>
      <c r="D4558">
        <v>24.83</v>
      </c>
    </row>
    <row r="4559" spans="1:4" x14ac:dyDescent="0.25">
      <c r="A4559">
        <v>441.7</v>
      </c>
      <c r="B4559">
        <v>0.08</v>
      </c>
      <c r="C4559">
        <v>21</v>
      </c>
      <c r="D4559">
        <v>167.18</v>
      </c>
    </row>
    <row r="4560" spans="1:4" x14ac:dyDescent="0.25">
      <c r="A4560">
        <v>54.86</v>
      </c>
      <c r="B4560">
        <v>0.09</v>
      </c>
      <c r="C4560">
        <v>12</v>
      </c>
      <c r="D4560">
        <v>-50.6</v>
      </c>
    </row>
    <row r="4561" spans="1:4" x14ac:dyDescent="0.25">
      <c r="A4561">
        <v>466.35</v>
      </c>
      <c r="B4561">
        <v>0.01</v>
      </c>
      <c r="C4561">
        <v>11</v>
      </c>
      <c r="D4561">
        <v>159.25</v>
      </c>
    </row>
    <row r="4562" spans="1:4" x14ac:dyDescent="0.25">
      <c r="A4562">
        <v>1566.8</v>
      </c>
      <c r="B4562">
        <v>0.06</v>
      </c>
      <c r="C4562">
        <v>3</v>
      </c>
      <c r="D4562">
        <v>-1044.92</v>
      </c>
    </row>
    <row r="4563" spans="1:4" x14ac:dyDescent="0.25">
      <c r="A4563">
        <v>2119.0414999999998</v>
      </c>
      <c r="B4563">
        <v>0</v>
      </c>
      <c r="C4563">
        <v>12</v>
      </c>
      <c r="D4563">
        <v>-6.57</v>
      </c>
    </row>
    <row r="4564" spans="1:4" x14ac:dyDescent="0.25">
      <c r="A4564">
        <v>616.01</v>
      </c>
      <c r="B4564">
        <v>0.09</v>
      </c>
      <c r="C4564">
        <v>30</v>
      </c>
      <c r="D4564">
        <v>-74.88</v>
      </c>
    </row>
    <row r="4565" spans="1:4" x14ac:dyDescent="0.25">
      <c r="A4565">
        <v>438.60849999999999</v>
      </c>
      <c r="B4565">
        <v>0.01</v>
      </c>
      <c r="C4565">
        <v>17</v>
      </c>
      <c r="D4565">
        <v>-56.05</v>
      </c>
    </row>
    <row r="4566" spans="1:4" x14ac:dyDescent="0.25">
      <c r="A4566">
        <v>1711.79</v>
      </c>
      <c r="B4566">
        <v>0.01</v>
      </c>
      <c r="C4566">
        <v>49</v>
      </c>
      <c r="D4566">
        <v>812.32</v>
      </c>
    </row>
    <row r="4567" spans="1:4" x14ac:dyDescent="0.25">
      <c r="A4567">
        <v>1559.7755</v>
      </c>
      <c r="B4567">
        <v>0.03</v>
      </c>
      <c r="C4567">
        <v>22</v>
      </c>
      <c r="D4567">
        <v>-247.18</v>
      </c>
    </row>
    <row r="4568" spans="1:4" x14ac:dyDescent="0.25">
      <c r="A4568">
        <v>38.24</v>
      </c>
      <c r="B4568">
        <v>0.02</v>
      </c>
      <c r="C4568">
        <v>11</v>
      </c>
      <c r="D4568">
        <v>-37.549999999999997</v>
      </c>
    </row>
    <row r="4569" spans="1:4" x14ac:dyDescent="0.25">
      <c r="A4569">
        <v>225.14</v>
      </c>
      <c r="B4569">
        <v>0.08</v>
      </c>
      <c r="C4569">
        <v>11</v>
      </c>
      <c r="D4569">
        <v>-42.61</v>
      </c>
    </row>
    <row r="4570" spans="1:4" x14ac:dyDescent="0.25">
      <c r="A4570">
        <v>5811.97</v>
      </c>
      <c r="B4570">
        <v>0.03</v>
      </c>
      <c r="C4570">
        <v>45</v>
      </c>
      <c r="D4570">
        <v>-434.15</v>
      </c>
    </row>
    <row r="4571" spans="1:4" x14ac:dyDescent="0.25">
      <c r="A4571">
        <v>1914.16</v>
      </c>
      <c r="B4571">
        <v>0.01</v>
      </c>
      <c r="C4571">
        <v>23</v>
      </c>
      <c r="D4571">
        <v>128.43</v>
      </c>
    </row>
    <row r="4572" spans="1:4" x14ac:dyDescent="0.25">
      <c r="A4572">
        <v>202.89</v>
      </c>
      <c r="B4572">
        <v>7.0000000000000007E-2</v>
      </c>
      <c r="C4572">
        <v>32</v>
      </c>
      <c r="D4572">
        <v>-201.91</v>
      </c>
    </row>
    <row r="4573" spans="1:4" x14ac:dyDescent="0.25">
      <c r="A4573">
        <v>5296.19</v>
      </c>
      <c r="B4573">
        <v>0.1</v>
      </c>
      <c r="C4573">
        <v>15</v>
      </c>
      <c r="D4573">
        <v>1164.05</v>
      </c>
    </row>
    <row r="4574" spans="1:4" x14ac:dyDescent="0.25">
      <c r="A4574">
        <v>215.76</v>
      </c>
      <c r="B4574">
        <v>0.09</v>
      </c>
      <c r="C4574">
        <v>21</v>
      </c>
      <c r="D4574">
        <v>-97.75</v>
      </c>
    </row>
    <row r="4575" spans="1:4" x14ac:dyDescent="0.25">
      <c r="A4575">
        <v>2123.64</v>
      </c>
      <c r="B4575">
        <v>0.03</v>
      </c>
      <c r="C4575">
        <v>43</v>
      </c>
      <c r="D4575">
        <v>1013.77</v>
      </c>
    </row>
    <row r="4576" spans="1:4" x14ac:dyDescent="0.25">
      <c r="A4576">
        <v>1786.04</v>
      </c>
      <c r="B4576">
        <v>0.1</v>
      </c>
      <c r="C4576">
        <v>1</v>
      </c>
      <c r="D4576">
        <v>-924.99</v>
      </c>
    </row>
    <row r="4577" spans="1:4" x14ac:dyDescent="0.25">
      <c r="A4577">
        <v>163.13999999999999</v>
      </c>
      <c r="B4577">
        <v>7.0000000000000007E-2</v>
      </c>
      <c r="C4577">
        <v>7</v>
      </c>
      <c r="D4577">
        <v>-37.5</v>
      </c>
    </row>
    <row r="4578" spans="1:4" x14ac:dyDescent="0.25">
      <c r="A4578">
        <v>1247.8595</v>
      </c>
      <c r="B4578">
        <v>0.01</v>
      </c>
      <c r="C4578">
        <v>11</v>
      </c>
      <c r="D4578">
        <v>-55.8</v>
      </c>
    </row>
    <row r="4579" spans="1:4" x14ac:dyDescent="0.25">
      <c r="A4579">
        <v>6589.3040000000001</v>
      </c>
      <c r="B4579">
        <v>0.02</v>
      </c>
      <c r="C4579">
        <v>30</v>
      </c>
      <c r="D4579">
        <v>912.48</v>
      </c>
    </row>
    <row r="4580" spans="1:4" x14ac:dyDescent="0.25">
      <c r="A4580">
        <v>269.35000000000002</v>
      </c>
      <c r="B4580">
        <v>7.0000000000000007E-2</v>
      </c>
      <c r="C4580">
        <v>35</v>
      </c>
      <c r="D4580">
        <v>-14.99</v>
      </c>
    </row>
    <row r="4581" spans="1:4" x14ac:dyDescent="0.25">
      <c r="A4581">
        <v>116.84</v>
      </c>
      <c r="B4581">
        <v>0.1</v>
      </c>
      <c r="C4581">
        <v>22</v>
      </c>
      <c r="D4581">
        <v>-125.44</v>
      </c>
    </row>
    <row r="4582" spans="1:4" x14ac:dyDescent="0.25">
      <c r="A4582">
        <v>85.62</v>
      </c>
      <c r="B4582">
        <v>7.0000000000000007E-2</v>
      </c>
      <c r="C4582">
        <v>11</v>
      </c>
      <c r="D4582">
        <v>-81.22</v>
      </c>
    </row>
    <row r="4583" spans="1:4" x14ac:dyDescent="0.25">
      <c r="A4583">
        <v>1562.97</v>
      </c>
      <c r="B4583">
        <v>0.01</v>
      </c>
      <c r="C4583">
        <v>34</v>
      </c>
      <c r="D4583">
        <v>501.59</v>
      </c>
    </row>
    <row r="4584" spans="1:4" x14ac:dyDescent="0.25">
      <c r="A4584">
        <v>2376.7105000000001</v>
      </c>
      <c r="B4584">
        <v>0.01</v>
      </c>
      <c r="C4584">
        <v>40</v>
      </c>
      <c r="D4584">
        <v>721.81</v>
      </c>
    </row>
    <row r="4585" spans="1:4" x14ac:dyDescent="0.25">
      <c r="A4585">
        <v>1567.51</v>
      </c>
      <c r="B4585">
        <v>0.01</v>
      </c>
      <c r="C4585">
        <v>40</v>
      </c>
      <c r="D4585">
        <v>711.74</v>
      </c>
    </row>
    <row r="4586" spans="1:4" x14ac:dyDescent="0.25">
      <c r="A4586">
        <v>132.07</v>
      </c>
      <c r="B4586">
        <v>0.06</v>
      </c>
      <c r="C4586">
        <v>38</v>
      </c>
      <c r="D4586">
        <v>14</v>
      </c>
    </row>
    <row r="4587" spans="1:4" x14ac:dyDescent="0.25">
      <c r="A4587">
        <v>1914.65</v>
      </c>
      <c r="B4587">
        <v>0.01</v>
      </c>
      <c r="C4587">
        <v>17</v>
      </c>
      <c r="D4587">
        <v>73.45</v>
      </c>
    </row>
    <row r="4588" spans="1:4" x14ac:dyDescent="0.25">
      <c r="A4588">
        <v>113.4</v>
      </c>
      <c r="B4588">
        <v>0.05</v>
      </c>
      <c r="C4588">
        <v>27</v>
      </c>
      <c r="D4588">
        <v>-5.0199999999999996</v>
      </c>
    </row>
    <row r="4589" spans="1:4" x14ac:dyDescent="0.25">
      <c r="A4589">
        <v>15.87</v>
      </c>
      <c r="B4589">
        <v>0.01</v>
      </c>
      <c r="C4589">
        <v>3</v>
      </c>
      <c r="D4589">
        <v>2.5299999999999998</v>
      </c>
    </row>
    <row r="4590" spans="1:4" x14ac:dyDescent="0.25">
      <c r="A4590">
        <v>55.6</v>
      </c>
      <c r="B4590">
        <v>0.06</v>
      </c>
      <c r="C4590">
        <v>2</v>
      </c>
      <c r="D4590">
        <v>-52.54</v>
      </c>
    </row>
    <row r="4591" spans="1:4" x14ac:dyDescent="0.25">
      <c r="A4591">
        <v>102.56</v>
      </c>
      <c r="B4591">
        <v>0.06</v>
      </c>
      <c r="C4591">
        <v>40</v>
      </c>
      <c r="D4591">
        <v>36.619999999999997</v>
      </c>
    </row>
    <row r="4592" spans="1:4" x14ac:dyDescent="0.25">
      <c r="A4592">
        <v>2431.13</v>
      </c>
      <c r="B4592">
        <v>0.01</v>
      </c>
      <c r="C4592">
        <v>22</v>
      </c>
      <c r="D4592">
        <v>660.63</v>
      </c>
    </row>
    <row r="4593" spans="1:4" x14ac:dyDescent="0.25">
      <c r="A4593">
        <v>561.65</v>
      </c>
      <c r="B4593">
        <v>0.04</v>
      </c>
      <c r="C4593">
        <v>3</v>
      </c>
      <c r="D4593">
        <v>-264.94</v>
      </c>
    </row>
    <row r="4594" spans="1:4" x14ac:dyDescent="0.25">
      <c r="A4594">
        <v>156.47</v>
      </c>
      <c r="B4594">
        <v>0.01</v>
      </c>
      <c r="C4594">
        <v>20</v>
      </c>
      <c r="D4594">
        <v>-39.229999999999997</v>
      </c>
    </row>
    <row r="4595" spans="1:4" x14ac:dyDescent="0.25">
      <c r="A4595">
        <v>4987.7299999999996</v>
      </c>
      <c r="B4595">
        <v>0.08</v>
      </c>
      <c r="C4595">
        <v>41</v>
      </c>
      <c r="D4595">
        <v>-1867.97</v>
      </c>
    </row>
    <row r="4596" spans="1:4" x14ac:dyDescent="0.25">
      <c r="A4596">
        <v>2317.65</v>
      </c>
      <c r="B4596">
        <v>0</v>
      </c>
      <c r="C4596">
        <v>29</v>
      </c>
      <c r="D4596">
        <v>568.6</v>
      </c>
    </row>
    <row r="4597" spans="1:4" x14ac:dyDescent="0.25">
      <c r="A4597">
        <v>525.55499999999995</v>
      </c>
      <c r="B4597">
        <v>0.04</v>
      </c>
      <c r="C4597">
        <v>7</v>
      </c>
      <c r="D4597">
        <v>-60.67</v>
      </c>
    </row>
    <row r="4598" spans="1:4" x14ac:dyDescent="0.25">
      <c r="A4598">
        <v>33.54</v>
      </c>
      <c r="B4598">
        <v>0.08</v>
      </c>
      <c r="C4598">
        <v>4</v>
      </c>
      <c r="D4598">
        <v>-29.49</v>
      </c>
    </row>
    <row r="4599" spans="1:4" x14ac:dyDescent="0.25">
      <c r="A4599">
        <v>187.20400000000001</v>
      </c>
      <c r="B4599">
        <v>0.01</v>
      </c>
      <c r="C4599">
        <v>1</v>
      </c>
      <c r="D4599">
        <v>-796.76</v>
      </c>
    </row>
    <row r="4600" spans="1:4" x14ac:dyDescent="0.25">
      <c r="A4600">
        <v>1338.12</v>
      </c>
      <c r="B4600">
        <v>0.04</v>
      </c>
      <c r="C4600">
        <v>43</v>
      </c>
      <c r="D4600">
        <v>519.70000000000005</v>
      </c>
    </row>
    <row r="4601" spans="1:4" x14ac:dyDescent="0.25">
      <c r="A4601">
        <v>276.029</v>
      </c>
      <c r="B4601">
        <v>0.05</v>
      </c>
      <c r="C4601">
        <v>39</v>
      </c>
      <c r="D4601">
        <v>-108.19</v>
      </c>
    </row>
    <row r="4602" spans="1:4" x14ac:dyDescent="0.25">
      <c r="A4602">
        <v>1406.64</v>
      </c>
      <c r="B4602">
        <v>0.02</v>
      </c>
      <c r="C4602">
        <v>50</v>
      </c>
      <c r="D4602">
        <v>424.36</v>
      </c>
    </row>
    <row r="4603" spans="1:4" x14ac:dyDescent="0.25">
      <c r="A4603">
        <v>187.16</v>
      </c>
      <c r="B4603">
        <v>0.01</v>
      </c>
      <c r="C4603">
        <v>26</v>
      </c>
      <c r="D4603">
        <v>29.33</v>
      </c>
    </row>
    <row r="4604" spans="1:4" x14ac:dyDescent="0.25">
      <c r="A4604">
        <v>279.33</v>
      </c>
      <c r="B4604">
        <v>0</v>
      </c>
      <c r="C4604">
        <v>3</v>
      </c>
      <c r="D4604">
        <v>-44.18</v>
      </c>
    </row>
    <row r="4605" spans="1:4" x14ac:dyDescent="0.25">
      <c r="A4605">
        <v>12.2</v>
      </c>
      <c r="B4605">
        <v>0.01</v>
      </c>
      <c r="C4605">
        <v>1</v>
      </c>
      <c r="D4605">
        <v>-33.93</v>
      </c>
    </row>
    <row r="4606" spans="1:4" x14ac:dyDescent="0.25">
      <c r="A4606">
        <v>3116.7714999999998</v>
      </c>
      <c r="B4606">
        <v>0.08</v>
      </c>
      <c r="C4606">
        <v>45</v>
      </c>
      <c r="D4606">
        <v>-106.51</v>
      </c>
    </row>
    <row r="4607" spans="1:4" x14ac:dyDescent="0.25">
      <c r="A4607">
        <v>2232.66</v>
      </c>
      <c r="B4607">
        <v>0.1</v>
      </c>
      <c r="C4607">
        <v>16</v>
      </c>
      <c r="D4607">
        <v>-521.09</v>
      </c>
    </row>
    <row r="4608" spans="1:4" x14ac:dyDescent="0.25">
      <c r="A4608">
        <v>487.59</v>
      </c>
      <c r="B4608">
        <v>0.04</v>
      </c>
      <c r="C4608">
        <v>8</v>
      </c>
      <c r="D4608">
        <v>-205.29</v>
      </c>
    </row>
    <row r="4609" spans="1:4" x14ac:dyDescent="0.25">
      <c r="A4609">
        <v>937.8</v>
      </c>
      <c r="B4609">
        <v>0</v>
      </c>
      <c r="C4609">
        <v>31</v>
      </c>
      <c r="D4609">
        <v>27.12</v>
      </c>
    </row>
    <row r="4610" spans="1:4" x14ac:dyDescent="0.25">
      <c r="A4610">
        <v>353.62</v>
      </c>
      <c r="B4610">
        <v>0.01</v>
      </c>
      <c r="C4610">
        <v>27</v>
      </c>
      <c r="D4610">
        <v>140.15</v>
      </c>
    </row>
    <row r="4611" spans="1:4" x14ac:dyDescent="0.25">
      <c r="A4611">
        <v>742.8</v>
      </c>
      <c r="B4611">
        <v>0.02</v>
      </c>
      <c r="C4611">
        <v>15</v>
      </c>
      <c r="D4611">
        <v>265.87</v>
      </c>
    </row>
    <row r="4612" spans="1:4" x14ac:dyDescent="0.25">
      <c r="A4612">
        <v>3072.86</v>
      </c>
      <c r="B4612">
        <v>0.08</v>
      </c>
      <c r="C4612">
        <v>21</v>
      </c>
      <c r="D4612">
        <v>-364.87</v>
      </c>
    </row>
    <row r="4613" spans="1:4" x14ac:dyDescent="0.25">
      <c r="A4613">
        <v>1150.8800000000001</v>
      </c>
      <c r="B4613">
        <v>0.05</v>
      </c>
      <c r="C4613">
        <v>30</v>
      </c>
      <c r="D4613">
        <v>-911.56</v>
      </c>
    </row>
    <row r="4614" spans="1:4" x14ac:dyDescent="0.25">
      <c r="A4614">
        <v>70.239999999999995</v>
      </c>
      <c r="B4614">
        <v>0.03</v>
      </c>
      <c r="C4614">
        <v>13</v>
      </c>
      <c r="D4614">
        <v>-59.75</v>
      </c>
    </row>
    <row r="4615" spans="1:4" x14ac:dyDescent="0.25">
      <c r="A4615">
        <v>40.75</v>
      </c>
      <c r="B4615">
        <v>0.05</v>
      </c>
      <c r="C4615">
        <v>5</v>
      </c>
      <c r="D4615">
        <v>-27.57</v>
      </c>
    </row>
    <row r="4616" spans="1:4" x14ac:dyDescent="0.25">
      <c r="A4616">
        <v>4321.63</v>
      </c>
      <c r="B4616">
        <v>0.08</v>
      </c>
      <c r="C4616">
        <v>49</v>
      </c>
      <c r="D4616">
        <v>-1549.14</v>
      </c>
    </row>
    <row r="4617" spans="1:4" x14ac:dyDescent="0.25">
      <c r="A4617">
        <v>67.14</v>
      </c>
      <c r="B4617">
        <v>7.0000000000000007E-2</v>
      </c>
      <c r="C4617">
        <v>11</v>
      </c>
      <c r="D4617">
        <v>-29.98</v>
      </c>
    </row>
    <row r="4618" spans="1:4" x14ac:dyDescent="0.25">
      <c r="A4618">
        <v>123.93</v>
      </c>
      <c r="B4618">
        <v>0.1</v>
      </c>
      <c r="C4618">
        <v>31</v>
      </c>
      <c r="D4618">
        <v>11.93</v>
      </c>
    </row>
    <row r="4619" spans="1:4" x14ac:dyDescent="0.25">
      <c r="A4619">
        <v>1383.9</v>
      </c>
      <c r="B4619">
        <v>0.05</v>
      </c>
      <c r="C4619">
        <v>17</v>
      </c>
      <c r="D4619">
        <v>311.58</v>
      </c>
    </row>
    <row r="4620" spans="1:4" x14ac:dyDescent="0.25">
      <c r="A4620">
        <v>240.74</v>
      </c>
      <c r="B4620">
        <v>0.05</v>
      </c>
      <c r="C4620">
        <v>20</v>
      </c>
      <c r="D4620">
        <v>21.05</v>
      </c>
    </row>
    <row r="4621" spans="1:4" x14ac:dyDescent="0.25">
      <c r="A4621">
        <v>12586.19</v>
      </c>
      <c r="B4621">
        <v>0</v>
      </c>
      <c r="C4621">
        <v>33</v>
      </c>
      <c r="D4621">
        <v>619.71</v>
      </c>
    </row>
    <row r="4622" spans="1:4" x14ac:dyDescent="0.25">
      <c r="A4622">
        <v>1463.105</v>
      </c>
      <c r="B4622">
        <v>0.06</v>
      </c>
      <c r="C4622">
        <v>48</v>
      </c>
      <c r="D4622">
        <v>446.99</v>
      </c>
    </row>
    <row r="4623" spans="1:4" x14ac:dyDescent="0.25">
      <c r="A4623">
        <v>2628.9225000000001</v>
      </c>
      <c r="B4623">
        <v>0.03</v>
      </c>
      <c r="C4623">
        <v>36</v>
      </c>
      <c r="D4623">
        <v>832.19</v>
      </c>
    </row>
    <row r="4624" spans="1:4" x14ac:dyDescent="0.25">
      <c r="A4624">
        <v>80.290000000000006</v>
      </c>
      <c r="B4624">
        <v>0.03</v>
      </c>
      <c r="C4624">
        <v>4</v>
      </c>
      <c r="D4624">
        <v>-6.57</v>
      </c>
    </row>
    <row r="4625" spans="1:4" x14ac:dyDescent="0.25">
      <c r="A4625">
        <v>7319.85</v>
      </c>
      <c r="B4625">
        <v>0.03</v>
      </c>
      <c r="C4625">
        <v>49</v>
      </c>
      <c r="D4625">
        <v>611.42999999999995</v>
      </c>
    </row>
    <row r="4626" spans="1:4" x14ac:dyDescent="0.25">
      <c r="A4626">
        <v>123.67</v>
      </c>
      <c r="B4626">
        <v>0.03</v>
      </c>
      <c r="C4626">
        <v>19</v>
      </c>
      <c r="D4626">
        <v>-34.17</v>
      </c>
    </row>
    <row r="4627" spans="1:4" x14ac:dyDescent="0.25">
      <c r="A4627">
        <v>707.44</v>
      </c>
      <c r="B4627">
        <v>0.01</v>
      </c>
      <c r="C4627">
        <v>28</v>
      </c>
      <c r="D4627">
        <v>-50.27</v>
      </c>
    </row>
    <row r="4628" spans="1:4" x14ac:dyDescent="0.25">
      <c r="A4628">
        <v>1085.4000000000001</v>
      </c>
      <c r="B4628">
        <v>0.02</v>
      </c>
      <c r="C4628">
        <v>42</v>
      </c>
      <c r="D4628">
        <v>262.32</v>
      </c>
    </row>
    <row r="4629" spans="1:4" x14ac:dyDescent="0.25">
      <c r="A4629">
        <v>430.13</v>
      </c>
      <c r="B4629">
        <v>0.02</v>
      </c>
      <c r="C4629">
        <v>28</v>
      </c>
      <c r="D4629">
        <v>2.33</v>
      </c>
    </row>
    <row r="4630" spans="1:4" x14ac:dyDescent="0.25">
      <c r="A4630">
        <v>827.83</v>
      </c>
      <c r="B4630">
        <v>0.09</v>
      </c>
      <c r="C4630">
        <v>38</v>
      </c>
      <c r="D4630">
        <v>-57.73</v>
      </c>
    </row>
    <row r="4631" spans="1:4" x14ac:dyDescent="0.25">
      <c r="A4631">
        <v>167.66</v>
      </c>
      <c r="B4631">
        <v>0.01</v>
      </c>
      <c r="C4631">
        <v>23</v>
      </c>
      <c r="D4631">
        <v>-15.48</v>
      </c>
    </row>
    <row r="4632" spans="1:4" x14ac:dyDescent="0.25">
      <c r="A4632">
        <v>10692.97</v>
      </c>
      <c r="B4632">
        <v>0.05</v>
      </c>
      <c r="C4632">
        <v>26</v>
      </c>
      <c r="D4632">
        <v>-410.39</v>
      </c>
    </row>
    <row r="4633" spans="1:4" x14ac:dyDescent="0.25">
      <c r="A4633">
        <v>3.2</v>
      </c>
      <c r="B4633">
        <v>0.09</v>
      </c>
      <c r="C4633">
        <v>1</v>
      </c>
      <c r="D4633">
        <v>-3.16</v>
      </c>
    </row>
    <row r="4634" spans="1:4" x14ac:dyDescent="0.25">
      <c r="A4634">
        <v>1500.82</v>
      </c>
      <c r="B4634">
        <v>0.01</v>
      </c>
      <c r="C4634">
        <v>1</v>
      </c>
      <c r="D4634">
        <v>-3381.99</v>
      </c>
    </row>
    <row r="4635" spans="1:4" x14ac:dyDescent="0.25">
      <c r="A4635">
        <v>68.66</v>
      </c>
      <c r="B4635">
        <v>0.06</v>
      </c>
      <c r="C4635">
        <v>2</v>
      </c>
      <c r="D4635">
        <v>-29.6</v>
      </c>
    </row>
    <row r="4636" spans="1:4" x14ac:dyDescent="0.25">
      <c r="A4636">
        <v>3093.864</v>
      </c>
      <c r="B4636">
        <v>7.0000000000000007E-2</v>
      </c>
      <c r="C4636">
        <v>19</v>
      </c>
      <c r="D4636">
        <v>286.39999999999998</v>
      </c>
    </row>
    <row r="4637" spans="1:4" x14ac:dyDescent="0.25">
      <c r="A4637">
        <v>265.88</v>
      </c>
      <c r="B4637">
        <v>0.05</v>
      </c>
      <c r="C4637">
        <v>46</v>
      </c>
      <c r="D4637">
        <v>-90.9</v>
      </c>
    </row>
    <row r="4638" spans="1:4" x14ac:dyDescent="0.25">
      <c r="A4638">
        <v>138.05000000000001</v>
      </c>
      <c r="B4638">
        <v>0.09</v>
      </c>
      <c r="C4638">
        <v>19</v>
      </c>
      <c r="D4638">
        <v>-100.49</v>
      </c>
    </row>
    <row r="4639" spans="1:4" x14ac:dyDescent="0.25">
      <c r="A4639">
        <v>27.05</v>
      </c>
      <c r="B4639">
        <v>0</v>
      </c>
      <c r="C4639">
        <v>12</v>
      </c>
      <c r="D4639">
        <v>1</v>
      </c>
    </row>
    <row r="4640" spans="1:4" x14ac:dyDescent="0.25">
      <c r="A4640">
        <v>168.66</v>
      </c>
      <c r="B4640">
        <v>0.08</v>
      </c>
      <c r="C4640">
        <v>45</v>
      </c>
      <c r="D4640">
        <v>-167.06</v>
      </c>
    </row>
    <row r="4641" spans="1:4" x14ac:dyDescent="0.25">
      <c r="A4641">
        <v>18316.3</v>
      </c>
      <c r="B4641">
        <v>0.06</v>
      </c>
      <c r="C4641">
        <v>32</v>
      </c>
      <c r="D4641">
        <v>4569.0600000000004</v>
      </c>
    </row>
    <row r="4642" spans="1:4" x14ac:dyDescent="0.25">
      <c r="A4642">
        <v>209.53</v>
      </c>
      <c r="B4642">
        <v>0.03</v>
      </c>
      <c r="C4642">
        <v>36</v>
      </c>
      <c r="D4642">
        <v>-81.06</v>
      </c>
    </row>
    <row r="4643" spans="1:4" x14ac:dyDescent="0.25">
      <c r="A4643">
        <v>288.91000000000003</v>
      </c>
      <c r="B4643">
        <v>0.08</v>
      </c>
      <c r="C4643">
        <v>25</v>
      </c>
      <c r="D4643">
        <v>-14.06</v>
      </c>
    </row>
    <row r="4644" spans="1:4" x14ac:dyDescent="0.25">
      <c r="A4644">
        <v>225.47</v>
      </c>
      <c r="B4644">
        <v>0</v>
      </c>
      <c r="C4644">
        <v>14</v>
      </c>
      <c r="D4644">
        <v>-29.07</v>
      </c>
    </row>
    <row r="4645" spans="1:4" x14ac:dyDescent="0.25">
      <c r="A4645">
        <v>1458.83</v>
      </c>
      <c r="B4645">
        <v>0.05</v>
      </c>
      <c r="C4645">
        <v>25</v>
      </c>
      <c r="D4645">
        <v>392.76</v>
      </c>
    </row>
    <row r="4646" spans="1:4" x14ac:dyDescent="0.25">
      <c r="A4646">
        <v>437.87</v>
      </c>
      <c r="B4646">
        <v>0.09</v>
      </c>
      <c r="C4646">
        <v>15</v>
      </c>
      <c r="D4646">
        <v>-111.94</v>
      </c>
    </row>
    <row r="4647" spans="1:4" x14ac:dyDescent="0.25">
      <c r="A4647">
        <v>31.14</v>
      </c>
      <c r="B4647">
        <v>0.08</v>
      </c>
      <c r="C4647">
        <v>4</v>
      </c>
      <c r="D4647">
        <v>-14.59</v>
      </c>
    </row>
    <row r="4648" spans="1:4" x14ac:dyDescent="0.25">
      <c r="A4648">
        <v>1199.336</v>
      </c>
      <c r="B4648">
        <v>0.01</v>
      </c>
      <c r="C4648">
        <v>4</v>
      </c>
      <c r="D4648">
        <v>224.8</v>
      </c>
    </row>
    <row r="4649" spans="1:4" x14ac:dyDescent="0.25">
      <c r="A4649">
        <v>1651.07</v>
      </c>
      <c r="B4649">
        <v>0.09</v>
      </c>
      <c r="C4649">
        <v>42</v>
      </c>
      <c r="D4649">
        <v>-100.49</v>
      </c>
    </row>
    <row r="4650" spans="1:4" x14ac:dyDescent="0.25">
      <c r="A4650">
        <v>2447.1075000000001</v>
      </c>
      <c r="B4650">
        <v>0</v>
      </c>
      <c r="C4650">
        <v>31</v>
      </c>
      <c r="D4650">
        <v>856.96</v>
      </c>
    </row>
    <row r="4651" spans="1:4" x14ac:dyDescent="0.25">
      <c r="A4651">
        <v>518.79999999999995</v>
      </c>
      <c r="B4651">
        <v>0.1</v>
      </c>
      <c r="C4651">
        <v>17</v>
      </c>
      <c r="D4651">
        <v>54.63</v>
      </c>
    </row>
    <row r="4652" spans="1:4" x14ac:dyDescent="0.25">
      <c r="A4652">
        <v>154.94</v>
      </c>
      <c r="B4652">
        <v>0.09</v>
      </c>
      <c r="C4652">
        <v>2</v>
      </c>
      <c r="D4652">
        <v>-358.43</v>
      </c>
    </row>
    <row r="4653" spans="1:4" x14ac:dyDescent="0.25">
      <c r="A4653">
        <v>1642.6420000000001</v>
      </c>
      <c r="B4653">
        <v>0.08</v>
      </c>
      <c r="C4653">
        <v>44</v>
      </c>
      <c r="D4653">
        <v>314.83999999999997</v>
      </c>
    </row>
    <row r="4654" spans="1:4" x14ac:dyDescent="0.25">
      <c r="A4654">
        <v>824.24</v>
      </c>
      <c r="B4654">
        <v>0.1</v>
      </c>
      <c r="C4654">
        <v>32</v>
      </c>
      <c r="D4654">
        <v>-127.23</v>
      </c>
    </row>
    <row r="4655" spans="1:4" x14ac:dyDescent="0.25">
      <c r="A4655">
        <v>16.73</v>
      </c>
      <c r="B4655">
        <v>0.08</v>
      </c>
      <c r="C4655">
        <v>1</v>
      </c>
      <c r="D4655">
        <v>-6.96</v>
      </c>
    </row>
    <row r="4656" spans="1:4" x14ac:dyDescent="0.25">
      <c r="A4656">
        <v>6688.11</v>
      </c>
      <c r="B4656">
        <v>0.08</v>
      </c>
      <c r="C4656">
        <v>45</v>
      </c>
      <c r="D4656">
        <v>2872.88</v>
      </c>
    </row>
    <row r="4657" spans="1:4" x14ac:dyDescent="0.25">
      <c r="A4657">
        <v>192.33</v>
      </c>
      <c r="B4657">
        <v>0.01</v>
      </c>
      <c r="C4657">
        <v>44</v>
      </c>
      <c r="D4657">
        <v>48.54</v>
      </c>
    </row>
    <row r="4658" spans="1:4" x14ac:dyDescent="0.25">
      <c r="A4658">
        <v>41.53</v>
      </c>
      <c r="B4658">
        <v>0.04</v>
      </c>
      <c r="C4658">
        <v>4</v>
      </c>
      <c r="D4658">
        <v>-15.53</v>
      </c>
    </row>
    <row r="4659" spans="1:4" x14ac:dyDescent="0.25">
      <c r="A4659">
        <v>198.72</v>
      </c>
      <c r="B4659">
        <v>0.01</v>
      </c>
      <c r="C4659">
        <v>4</v>
      </c>
      <c r="D4659">
        <v>-34.43</v>
      </c>
    </row>
    <row r="4660" spans="1:4" x14ac:dyDescent="0.25">
      <c r="A4660">
        <v>196.75</v>
      </c>
      <c r="B4660">
        <v>0.03</v>
      </c>
      <c r="C4660">
        <v>22</v>
      </c>
      <c r="D4660">
        <v>0.13</v>
      </c>
    </row>
    <row r="4661" spans="1:4" x14ac:dyDescent="0.25">
      <c r="A4661">
        <v>60.76</v>
      </c>
      <c r="B4661">
        <v>0.03</v>
      </c>
      <c r="C4661">
        <v>16</v>
      </c>
      <c r="D4661">
        <v>5.25</v>
      </c>
    </row>
    <row r="4662" spans="1:4" x14ac:dyDescent="0.25">
      <c r="A4662">
        <v>206.04</v>
      </c>
      <c r="B4662">
        <v>0</v>
      </c>
      <c r="C4662">
        <v>9</v>
      </c>
      <c r="D4662">
        <v>-49.81</v>
      </c>
    </row>
    <row r="4663" spans="1:4" x14ac:dyDescent="0.25">
      <c r="A4663">
        <v>246.98</v>
      </c>
      <c r="B4663">
        <v>0.1</v>
      </c>
      <c r="C4663">
        <v>35</v>
      </c>
      <c r="D4663">
        <v>-94.78</v>
      </c>
    </row>
    <row r="4664" spans="1:4" x14ac:dyDescent="0.25">
      <c r="A4664">
        <v>9194.7999999999993</v>
      </c>
      <c r="B4664">
        <v>0.1</v>
      </c>
      <c r="C4664">
        <v>45</v>
      </c>
      <c r="D4664">
        <v>-1760.57</v>
      </c>
    </row>
    <row r="4665" spans="1:4" x14ac:dyDescent="0.25">
      <c r="A4665">
        <v>1735.59</v>
      </c>
      <c r="B4665">
        <v>0.02</v>
      </c>
      <c r="C4665">
        <v>11</v>
      </c>
      <c r="D4665">
        <v>-506.43</v>
      </c>
    </row>
    <row r="4666" spans="1:4" x14ac:dyDescent="0.25">
      <c r="A4666">
        <v>189.19</v>
      </c>
      <c r="B4666">
        <v>0.08</v>
      </c>
      <c r="C4666">
        <v>12</v>
      </c>
      <c r="D4666">
        <v>-56.71</v>
      </c>
    </row>
    <row r="4667" spans="1:4" x14ac:dyDescent="0.25">
      <c r="A4667">
        <v>2285.12</v>
      </c>
      <c r="B4667">
        <v>0.08</v>
      </c>
      <c r="C4667">
        <v>17</v>
      </c>
      <c r="D4667">
        <v>-455.8</v>
      </c>
    </row>
    <row r="4668" spans="1:4" x14ac:dyDescent="0.25">
      <c r="A4668">
        <v>2052.8200000000002</v>
      </c>
      <c r="B4668">
        <v>0.05</v>
      </c>
      <c r="C4668">
        <v>30</v>
      </c>
      <c r="D4668">
        <v>-870.61</v>
      </c>
    </row>
    <row r="4669" spans="1:4" x14ac:dyDescent="0.25">
      <c r="A4669">
        <v>2932.99</v>
      </c>
      <c r="B4669">
        <v>7.0000000000000007E-2</v>
      </c>
      <c r="C4669">
        <v>34</v>
      </c>
      <c r="D4669">
        <v>-1448.83</v>
      </c>
    </row>
    <row r="4670" spans="1:4" x14ac:dyDescent="0.25">
      <c r="A4670">
        <v>1993.94</v>
      </c>
      <c r="B4670">
        <v>0.02</v>
      </c>
      <c r="C4670">
        <v>41</v>
      </c>
      <c r="D4670">
        <v>931.7</v>
      </c>
    </row>
    <row r="4671" spans="1:4" x14ac:dyDescent="0.25">
      <c r="A4671">
        <v>265.35000000000002</v>
      </c>
      <c r="B4671">
        <v>0.02</v>
      </c>
      <c r="C4671">
        <v>24</v>
      </c>
      <c r="D4671">
        <v>-128.69</v>
      </c>
    </row>
    <row r="4672" spans="1:4" x14ac:dyDescent="0.25">
      <c r="A4672">
        <v>138.52000000000001</v>
      </c>
      <c r="B4672">
        <v>0.03</v>
      </c>
      <c r="C4672">
        <v>20</v>
      </c>
      <c r="D4672">
        <v>-895.24</v>
      </c>
    </row>
    <row r="4673" spans="1:4" x14ac:dyDescent="0.25">
      <c r="A4673">
        <v>24.73</v>
      </c>
      <c r="B4673">
        <v>0.04</v>
      </c>
      <c r="C4673">
        <v>3</v>
      </c>
      <c r="D4673">
        <v>-10.77</v>
      </c>
    </row>
    <row r="4674" spans="1:4" x14ac:dyDescent="0.25">
      <c r="A4674">
        <v>662.21</v>
      </c>
      <c r="B4674">
        <v>0.01</v>
      </c>
      <c r="C4674">
        <v>33</v>
      </c>
      <c r="D4674">
        <v>256.57</v>
      </c>
    </row>
    <row r="4675" spans="1:4" x14ac:dyDescent="0.25">
      <c r="A4675">
        <v>103.9</v>
      </c>
      <c r="B4675">
        <v>7.0000000000000007E-2</v>
      </c>
      <c r="C4675">
        <v>4</v>
      </c>
      <c r="D4675">
        <v>-19.260000000000002</v>
      </c>
    </row>
    <row r="4676" spans="1:4" x14ac:dyDescent="0.25">
      <c r="A4676">
        <v>91.43</v>
      </c>
      <c r="B4676">
        <v>0.08</v>
      </c>
      <c r="C4676">
        <v>47</v>
      </c>
      <c r="D4676">
        <v>-22.9</v>
      </c>
    </row>
    <row r="4677" spans="1:4" x14ac:dyDescent="0.25">
      <c r="A4677">
        <v>683.68</v>
      </c>
      <c r="B4677">
        <v>0</v>
      </c>
      <c r="C4677">
        <v>23</v>
      </c>
      <c r="D4677">
        <v>-95.54</v>
      </c>
    </row>
    <row r="4678" spans="1:4" x14ac:dyDescent="0.25">
      <c r="A4678">
        <v>319.69</v>
      </c>
      <c r="B4678">
        <v>0</v>
      </c>
      <c r="C4678">
        <v>43</v>
      </c>
      <c r="D4678">
        <v>-73.66</v>
      </c>
    </row>
    <row r="4679" spans="1:4" x14ac:dyDescent="0.25">
      <c r="A4679">
        <v>1410.44</v>
      </c>
      <c r="B4679">
        <v>7.0000000000000007E-2</v>
      </c>
      <c r="C4679">
        <v>19</v>
      </c>
      <c r="D4679">
        <v>545.11</v>
      </c>
    </row>
    <row r="4680" spans="1:4" x14ac:dyDescent="0.25">
      <c r="A4680">
        <v>6900.13</v>
      </c>
      <c r="B4680">
        <v>0.01</v>
      </c>
      <c r="C4680">
        <v>38</v>
      </c>
      <c r="D4680">
        <v>552.97</v>
      </c>
    </row>
    <row r="4681" spans="1:4" x14ac:dyDescent="0.25">
      <c r="A4681">
        <v>27.34</v>
      </c>
      <c r="B4681">
        <v>0.06</v>
      </c>
      <c r="C4681">
        <v>4</v>
      </c>
      <c r="D4681">
        <v>-12.38</v>
      </c>
    </row>
    <row r="4682" spans="1:4" x14ac:dyDescent="0.25">
      <c r="A4682">
        <v>2564.4499999999998</v>
      </c>
      <c r="B4682">
        <v>0.01</v>
      </c>
      <c r="C4682">
        <v>32</v>
      </c>
      <c r="D4682">
        <v>650.73</v>
      </c>
    </row>
    <row r="4683" spans="1:4" x14ac:dyDescent="0.25">
      <c r="A4683">
        <v>53.55</v>
      </c>
      <c r="B4683">
        <v>7.0000000000000007E-2</v>
      </c>
      <c r="C4683">
        <v>7</v>
      </c>
      <c r="D4683">
        <v>-43.5</v>
      </c>
    </row>
    <row r="4684" spans="1:4" x14ac:dyDescent="0.25">
      <c r="A4684">
        <v>52.7</v>
      </c>
      <c r="B4684">
        <v>0.03</v>
      </c>
      <c r="C4684">
        <v>20</v>
      </c>
      <c r="D4684">
        <v>-64.88</v>
      </c>
    </row>
    <row r="4685" spans="1:4" x14ac:dyDescent="0.25">
      <c r="A4685">
        <v>1680.9770000000001</v>
      </c>
      <c r="B4685">
        <v>0.05</v>
      </c>
      <c r="C4685">
        <v>43</v>
      </c>
      <c r="D4685">
        <v>383.09</v>
      </c>
    </row>
    <row r="4686" spans="1:4" x14ac:dyDescent="0.25">
      <c r="A4686">
        <v>233.2</v>
      </c>
      <c r="B4686">
        <v>0.04</v>
      </c>
      <c r="C4686">
        <v>31</v>
      </c>
      <c r="D4686">
        <v>-48.07</v>
      </c>
    </row>
    <row r="4687" spans="1:4" x14ac:dyDescent="0.25">
      <c r="A4687">
        <v>79.53</v>
      </c>
      <c r="B4687">
        <v>0.08</v>
      </c>
      <c r="C4687">
        <v>16</v>
      </c>
      <c r="D4687">
        <v>-48.55</v>
      </c>
    </row>
    <row r="4688" spans="1:4" x14ac:dyDescent="0.25">
      <c r="A4688">
        <v>331.21</v>
      </c>
      <c r="B4688">
        <v>0.04</v>
      </c>
      <c r="C4688">
        <v>20</v>
      </c>
      <c r="D4688">
        <v>-67.38</v>
      </c>
    </row>
    <row r="4689" spans="1:4" x14ac:dyDescent="0.25">
      <c r="A4689">
        <v>8875.17</v>
      </c>
      <c r="B4689">
        <v>0.05</v>
      </c>
      <c r="C4689">
        <v>25</v>
      </c>
      <c r="D4689">
        <v>2372.08</v>
      </c>
    </row>
    <row r="4690" spans="1:4" x14ac:dyDescent="0.25">
      <c r="A4690">
        <v>3023.73</v>
      </c>
      <c r="B4690">
        <v>0.09</v>
      </c>
      <c r="C4690">
        <v>14</v>
      </c>
      <c r="D4690">
        <v>-1068.01</v>
      </c>
    </row>
    <row r="4691" spans="1:4" x14ac:dyDescent="0.25">
      <c r="A4691">
        <v>881.50099999999998</v>
      </c>
      <c r="B4691">
        <v>0.02</v>
      </c>
      <c r="C4691">
        <v>28</v>
      </c>
      <c r="D4691">
        <v>334.53</v>
      </c>
    </row>
    <row r="4692" spans="1:4" x14ac:dyDescent="0.25">
      <c r="A4692">
        <v>278.76</v>
      </c>
      <c r="B4692">
        <v>0.02</v>
      </c>
      <c r="C4692">
        <v>17</v>
      </c>
      <c r="D4692">
        <v>-210.09</v>
      </c>
    </row>
    <row r="4693" spans="1:4" x14ac:dyDescent="0.25">
      <c r="A4693">
        <v>1379.1</v>
      </c>
      <c r="B4693">
        <v>0.06</v>
      </c>
      <c r="C4693">
        <v>29</v>
      </c>
      <c r="D4693">
        <v>573.79999999999995</v>
      </c>
    </row>
    <row r="4694" spans="1:4" x14ac:dyDescent="0.25">
      <c r="A4694">
        <v>162.57</v>
      </c>
      <c r="B4694">
        <v>0.02</v>
      </c>
      <c r="C4694">
        <v>42</v>
      </c>
      <c r="D4694">
        <v>75.8</v>
      </c>
    </row>
    <row r="4695" spans="1:4" x14ac:dyDescent="0.25">
      <c r="A4695">
        <v>141.9</v>
      </c>
      <c r="B4695">
        <v>0.02</v>
      </c>
      <c r="C4695">
        <v>12</v>
      </c>
      <c r="D4695">
        <v>1.46</v>
      </c>
    </row>
    <row r="4696" spans="1:4" x14ac:dyDescent="0.25">
      <c r="A4696">
        <v>161.72</v>
      </c>
      <c r="B4696">
        <v>0.09</v>
      </c>
      <c r="C4696">
        <v>25</v>
      </c>
      <c r="D4696">
        <v>-121.18</v>
      </c>
    </row>
    <row r="4697" spans="1:4" x14ac:dyDescent="0.25">
      <c r="A4697">
        <v>660.05899999999997</v>
      </c>
      <c r="B4697">
        <v>0.05</v>
      </c>
      <c r="C4697">
        <v>36</v>
      </c>
      <c r="D4697">
        <v>-0.65</v>
      </c>
    </row>
    <row r="4698" spans="1:4" x14ac:dyDescent="0.25">
      <c r="A4698">
        <v>443.35</v>
      </c>
      <c r="B4698">
        <v>0.02</v>
      </c>
      <c r="C4698">
        <v>37</v>
      </c>
      <c r="D4698">
        <v>-21.73</v>
      </c>
    </row>
    <row r="4699" spans="1:4" x14ac:dyDescent="0.25">
      <c r="A4699">
        <v>108.26</v>
      </c>
      <c r="B4699">
        <v>0.06</v>
      </c>
      <c r="C4699">
        <v>7</v>
      </c>
      <c r="D4699">
        <v>25.51</v>
      </c>
    </row>
    <row r="4700" spans="1:4" x14ac:dyDescent="0.25">
      <c r="A4700">
        <v>1905.79</v>
      </c>
      <c r="B4700">
        <v>0.01</v>
      </c>
      <c r="C4700">
        <v>46</v>
      </c>
      <c r="D4700">
        <v>675.65</v>
      </c>
    </row>
    <row r="4701" spans="1:4" x14ac:dyDescent="0.25">
      <c r="A4701">
        <v>30.85</v>
      </c>
      <c r="B4701">
        <v>0.03</v>
      </c>
      <c r="C4701">
        <v>4</v>
      </c>
      <c r="D4701">
        <v>-12.88</v>
      </c>
    </row>
    <row r="4702" spans="1:4" x14ac:dyDescent="0.25">
      <c r="A4702">
        <v>297.05</v>
      </c>
      <c r="B4702">
        <v>0.09</v>
      </c>
      <c r="C4702">
        <v>15</v>
      </c>
      <c r="D4702">
        <v>-16.89</v>
      </c>
    </row>
    <row r="4703" spans="1:4" x14ac:dyDescent="0.25">
      <c r="A4703">
        <v>392.61</v>
      </c>
      <c r="B4703">
        <v>0.08</v>
      </c>
      <c r="C4703">
        <v>41</v>
      </c>
      <c r="D4703">
        <v>-100.15</v>
      </c>
    </row>
    <row r="4704" spans="1:4" x14ac:dyDescent="0.25">
      <c r="A4704">
        <v>151.19</v>
      </c>
      <c r="B4704">
        <v>0.03</v>
      </c>
      <c r="C4704">
        <v>38</v>
      </c>
      <c r="D4704">
        <v>60.63</v>
      </c>
    </row>
    <row r="4705" spans="1:4" x14ac:dyDescent="0.25">
      <c r="A4705">
        <v>2692.6895</v>
      </c>
      <c r="B4705">
        <v>0.03</v>
      </c>
      <c r="C4705">
        <v>49</v>
      </c>
      <c r="D4705">
        <v>768.32</v>
      </c>
    </row>
    <row r="4706" spans="1:4" x14ac:dyDescent="0.25">
      <c r="A4706">
        <v>2137.1</v>
      </c>
      <c r="B4706">
        <v>0.05</v>
      </c>
      <c r="C4706">
        <v>31</v>
      </c>
      <c r="D4706">
        <v>-686.01</v>
      </c>
    </row>
    <row r="4707" spans="1:4" x14ac:dyDescent="0.25">
      <c r="A4707">
        <v>130.11000000000001</v>
      </c>
      <c r="B4707">
        <v>0.03</v>
      </c>
      <c r="C4707">
        <v>16</v>
      </c>
      <c r="D4707">
        <v>-47.69</v>
      </c>
    </row>
    <row r="4708" spans="1:4" x14ac:dyDescent="0.25">
      <c r="A4708">
        <v>4012.58</v>
      </c>
      <c r="B4708">
        <v>0.05</v>
      </c>
      <c r="C4708">
        <v>15</v>
      </c>
      <c r="D4708">
        <v>-425.14</v>
      </c>
    </row>
    <row r="4709" spans="1:4" x14ac:dyDescent="0.25">
      <c r="A4709">
        <v>571.16999999999996</v>
      </c>
      <c r="B4709">
        <v>0.05</v>
      </c>
      <c r="C4709">
        <v>48</v>
      </c>
      <c r="D4709">
        <v>129.87</v>
      </c>
    </row>
    <row r="4710" spans="1:4" x14ac:dyDescent="0.25">
      <c r="A4710">
        <v>1295.54</v>
      </c>
      <c r="B4710">
        <v>0.06</v>
      </c>
      <c r="C4710">
        <v>31</v>
      </c>
      <c r="D4710">
        <v>214.23</v>
      </c>
    </row>
    <row r="4711" spans="1:4" x14ac:dyDescent="0.25">
      <c r="A4711">
        <v>75.89</v>
      </c>
      <c r="B4711">
        <v>0.09</v>
      </c>
      <c r="C4711">
        <v>13</v>
      </c>
      <c r="D4711">
        <v>-31.01</v>
      </c>
    </row>
    <row r="4712" spans="1:4" x14ac:dyDescent="0.25">
      <c r="A4712">
        <v>1465.33</v>
      </c>
      <c r="B4712">
        <v>0.01</v>
      </c>
      <c r="C4712">
        <v>12</v>
      </c>
      <c r="D4712">
        <v>-66.38</v>
      </c>
    </row>
    <row r="4713" spans="1:4" x14ac:dyDescent="0.25">
      <c r="A4713">
        <v>318.94</v>
      </c>
      <c r="B4713">
        <v>0.1</v>
      </c>
      <c r="C4713">
        <v>45</v>
      </c>
      <c r="D4713">
        <v>-195.6</v>
      </c>
    </row>
    <row r="4714" spans="1:4" x14ac:dyDescent="0.25">
      <c r="A4714">
        <v>42.66</v>
      </c>
      <c r="B4714">
        <v>0.09</v>
      </c>
      <c r="C4714">
        <v>7</v>
      </c>
      <c r="D4714">
        <v>-30.74</v>
      </c>
    </row>
    <row r="4715" spans="1:4" x14ac:dyDescent="0.25">
      <c r="A4715">
        <v>73.7</v>
      </c>
      <c r="B4715">
        <v>0.06</v>
      </c>
      <c r="C4715">
        <v>9</v>
      </c>
      <c r="D4715">
        <v>1.42</v>
      </c>
    </row>
    <row r="4716" spans="1:4" x14ac:dyDescent="0.25">
      <c r="A4716">
        <v>655.58</v>
      </c>
      <c r="B4716">
        <v>0.01</v>
      </c>
      <c r="C4716">
        <v>18</v>
      </c>
      <c r="D4716">
        <v>250.67</v>
      </c>
    </row>
    <row r="4717" spans="1:4" x14ac:dyDescent="0.25">
      <c r="A4717">
        <v>981.9</v>
      </c>
      <c r="B4717">
        <v>0.06</v>
      </c>
      <c r="C4717">
        <v>26</v>
      </c>
      <c r="D4717">
        <v>11.38</v>
      </c>
    </row>
    <row r="4718" spans="1:4" x14ac:dyDescent="0.25">
      <c r="A4718">
        <v>514.86</v>
      </c>
      <c r="B4718">
        <v>0.09</v>
      </c>
      <c r="C4718">
        <v>50</v>
      </c>
      <c r="D4718">
        <v>-53.18</v>
      </c>
    </row>
    <row r="4719" spans="1:4" x14ac:dyDescent="0.25">
      <c r="A4719">
        <v>53.737000000000002</v>
      </c>
      <c r="B4719">
        <v>0.05</v>
      </c>
      <c r="C4719">
        <v>5</v>
      </c>
      <c r="D4719">
        <v>-28.44</v>
      </c>
    </row>
    <row r="4720" spans="1:4" x14ac:dyDescent="0.25">
      <c r="A4720">
        <v>442.57</v>
      </c>
      <c r="B4720">
        <v>0.01</v>
      </c>
      <c r="C4720">
        <v>27</v>
      </c>
      <c r="D4720">
        <v>-60.73</v>
      </c>
    </row>
    <row r="4721" spans="1:4" x14ac:dyDescent="0.25">
      <c r="A4721">
        <v>1665.81</v>
      </c>
      <c r="B4721">
        <v>0.06</v>
      </c>
      <c r="C4721">
        <v>41</v>
      </c>
      <c r="D4721">
        <v>557.52</v>
      </c>
    </row>
    <row r="4722" spans="1:4" x14ac:dyDescent="0.25">
      <c r="A4722">
        <v>991.01</v>
      </c>
      <c r="B4722">
        <v>0.01</v>
      </c>
      <c r="C4722">
        <v>30</v>
      </c>
      <c r="D4722">
        <v>46.29</v>
      </c>
    </row>
    <row r="4723" spans="1:4" x14ac:dyDescent="0.25">
      <c r="A4723">
        <v>1267.42</v>
      </c>
      <c r="B4723">
        <v>0.01</v>
      </c>
      <c r="C4723">
        <v>29</v>
      </c>
      <c r="D4723">
        <v>177.79</v>
      </c>
    </row>
    <row r="4724" spans="1:4" x14ac:dyDescent="0.25">
      <c r="A4724">
        <v>58.14</v>
      </c>
      <c r="B4724">
        <v>0.04</v>
      </c>
      <c r="C4724">
        <v>21</v>
      </c>
      <c r="D4724">
        <v>-2.23</v>
      </c>
    </row>
    <row r="4725" spans="1:4" x14ac:dyDescent="0.25">
      <c r="A4725">
        <v>891.60749999999996</v>
      </c>
      <c r="B4725">
        <v>0.06</v>
      </c>
      <c r="C4725">
        <v>49</v>
      </c>
      <c r="D4725">
        <v>100.59</v>
      </c>
    </row>
    <row r="4726" spans="1:4" x14ac:dyDescent="0.25">
      <c r="A4726">
        <v>38.369999999999997</v>
      </c>
      <c r="B4726">
        <v>0.1</v>
      </c>
      <c r="C4726">
        <v>25</v>
      </c>
      <c r="D4726">
        <v>-13.88</v>
      </c>
    </row>
    <row r="4727" spans="1:4" x14ac:dyDescent="0.25">
      <c r="A4727">
        <v>354.13</v>
      </c>
      <c r="B4727">
        <v>0.09</v>
      </c>
      <c r="C4727">
        <v>19</v>
      </c>
      <c r="D4727">
        <v>8.7899999999999991</v>
      </c>
    </row>
    <row r="4728" spans="1:4" x14ac:dyDescent="0.25">
      <c r="A4728">
        <v>836.59</v>
      </c>
      <c r="B4728">
        <v>0.06</v>
      </c>
      <c r="C4728">
        <v>48</v>
      </c>
      <c r="D4728">
        <v>-106.8</v>
      </c>
    </row>
    <row r="4729" spans="1:4" x14ac:dyDescent="0.25">
      <c r="A4729">
        <v>751.94</v>
      </c>
      <c r="B4729">
        <v>7.0000000000000007E-2</v>
      </c>
      <c r="C4729">
        <v>40</v>
      </c>
      <c r="D4729">
        <v>69.08</v>
      </c>
    </row>
    <row r="4730" spans="1:4" x14ac:dyDescent="0.25">
      <c r="A4730">
        <v>188.77</v>
      </c>
      <c r="B4730">
        <v>0.02</v>
      </c>
      <c r="C4730">
        <v>45</v>
      </c>
      <c r="D4730">
        <v>21.93</v>
      </c>
    </row>
    <row r="4731" spans="1:4" x14ac:dyDescent="0.25">
      <c r="A4731">
        <v>11336.37</v>
      </c>
      <c r="B4731">
        <v>0.04</v>
      </c>
      <c r="C4731">
        <v>33</v>
      </c>
      <c r="D4731">
        <v>1161.75</v>
      </c>
    </row>
    <row r="4732" spans="1:4" x14ac:dyDescent="0.25">
      <c r="A4732">
        <v>126.95</v>
      </c>
      <c r="B4732">
        <v>0</v>
      </c>
      <c r="C4732">
        <v>5</v>
      </c>
      <c r="D4732">
        <v>-4.17</v>
      </c>
    </row>
    <row r="4733" spans="1:4" x14ac:dyDescent="0.25">
      <c r="A4733">
        <v>307.37</v>
      </c>
      <c r="B4733">
        <v>0.04</v>
      </c>
      <c r="C4733">
        <v>47</v>
      </c>
      <c r="D4733">
        <v>-249.27</v>
      </c>
    </row>
    <row r="4734" spans="1:4" x14ac:dyDescent="0.25">
      <c r="A4734">
        <v>262.76</v>
      </c>
      <c r="B4734">
        <v>0.05</v>
      </c>
      <c r="C4734">
        <v>12</v>
      </c>
      <c r="D4734">
        <v>-146.05000000000001</v>
      </c>
    </row>
    <row r="4735" spans="1:4" x14ac:dyDescent="0.25">
      <c r="A4735">
        <v>2055.98</v>
      </c>
      <c r="B4735">
        <v>0</v>
      </c>
      <c r="C4735">
        <v>40</v>
      </c>
      <c r="D4735">
        <v>1016.86</v>
      </c>
    </row>
    <row r="4736" spans="1:4" x14ac:dyDescent="0.25">
      <c r="A4736">
        <v>2896.14</v>
      </c>
      <c r="B4736">
        <v>0.08</v>
      </c>
      <c r="C4736">
        <v>29</v>
      </c>
      <c r="D4736">
        <v>366.63</v>
      </c>
    </row>
    <row r="4737" spans="1:4" x14ac:dyDescent="0.25">
      <c r="A4737">
        <v>3122.55</v>
      </c>
      <c r="B4737">
        <v>7.0000000000000007E-2</v>
      </c>
      <c r="C4737">
        <v>22</v>
      </c>
      <c r="D4737">
        <v>-574.55999999999995</v>
      </c>
    </row>
    <row r="4738" spans="1:4" x14ac:dyDescent="0.25">
      <c r="A4738">
        <v>38.520000000000003</v>
      </c>
      <c r="B4738">
        <v>0.06</v>
      </c>
      <c r="C4738">
        <v>31</v>
      </c>
      <c r="D4738">
        <v>-17.34</v>
      </c>
    </row>
    <row r="4739" spans="1:4" x14ac:dyDescent="0.25">
      <c r="A4739">
        <v>375.11</v>
      </c>
      <c r="B4739">
        <v>0.01</v>
      </c>
      <c r="C4739">
        <v>50</v>
      </c>
      <c r="D4739">
        <v>-331.63</v>
      </c>
    </row>
    <row r="4740" spans="1:4" x14ac:dyDescent="0.25">
      <c r="A4740">
        <v>208.04</v>
      </c>
      <c r="B4740">
        <v>0.1</v>
      </c>
      <c r="C4740">
        <v>29</v>
      </c>
      <c r="D4740">
        <v>14.77</v>
      </c>
    </row>
    <row r="4741" spans="1:4" x14ac:dyDescent="0.25">
      <c r="A4741">
        <v>816.23</v>
      </c>
      <c r="B4741">
        <v>0.05</v>
      </c>
      <c r="C4741">
        <v>12</v>
      </c>
      <c r="D4741">
        <v>-353.71</v>
      </c>
    </row>
    <row r="4742" spans="1:4" x14ac:dyDescent="0.25">
      <c r="A4742">
        <v>593.62</v>
      </c>
      <c r="B4742">
        <v>0.02</v>
      </c>
      <c r="C4742">
        <v>14</v>
      </c>
      <c r="D4742">
        <v>25.19</v>
      </c>
    </row>
    <row r="4743" spans="1:4" x14ac:dyDescent="0.25">
      <c r="A4743">
        <v>236.68</v>
      </c>
      <c r="B4743">
        <v>0.08</v>
      </c>
      <c r="C4743">
        <v>41</v>
      </c>
      <c r="D4743">
        <v>-82.79</v>
      </c>
    </row>
    <row r="4744" spans="1:4" x14ac:dyDescent="0.25">
      <c r="A4744">
        <v>6255.81</v>
      </c>
      <c r="B4744">
        <v>0.01</v>
      </c>
      <c r="C4744">
        <v>43</v>
      </c>
      <c r="D4744">
        <v>693.26</v>
      </c>
    </row>
    <row r="4745" spans="1:4" x14ac:dyDescent="0.25">
      <c r="A4745">
        <v>131.43</v>
      </c>
      <c r="B4745">
        <v>0.01</v>
      </c>
      <c r="C4745">
        <v>31</v>
      </c>
      <c r="D4745">
        <v>37.25</v>
      </c>
    </row>
    <row r="4746" spans="1:4" x14ac:dyDescent="0.25">
      <c r="A4746">
        <v>616.5</v>
      </c>
      <c r="B4746">
        <v>0.02</v>
      </c>
      <c r="C4746">
        <v>39</v>
      </c>
      <c r="D4746">
        <v>25.99</v>
      </c>
    </row>
    <row r="4747" spans="1:4" x14ac:dyDescent="0.25">
      <c r="A4747">
        <v>65.31</v>
      </c>
      <c r="B4747">
        <v>0</v>
      </c>
      <c r="C4747">
        <v>2</v>
      </c>
      <c r="D4747">
        <v>-34.42</v>
      </c>
    </row>
    <row r="4748" spans="1:4" x14ac:dyDescent="0.25">
      <c r="A4748">
        <v>1532.482</v>
      </c>
      <c r="B4748">
        <v>0.1</v>
      </c>
      <c r="C4748">
        <v>15</v>
      </c>
      <c r="D4748">
        <v>-43</v>
      </c>
    </row>
    <row r="4749" spans="1:4" x14ac:dyDescent="0.25">
      <c r="A4749">
        <v>2600.44</v>
      </c>
      <c r="B4749">
        <v>0.03</v>
      </c>
      <c r="C4749">
        <v>5</v>
      </c>
      <c r="D4749">
        <v>-921.94</v>
      </c>
    </row>
    <row r="4750" spans="1:4" x14ac:dyDescent="0.25">
      <c r="A4750">
        <v>333.68</v>
      </c>
      <c r="B4750">
        <v>0.01</v>
      </c>
      <c r="C4750">
        <v>19</v>
      </c>
      <c r="D4750">
        <v>81.96</v>
      </c>
    </row>
    <row r="4751" spans="1:4" x14ac:dyDescent="0.25">
      <c r="A4751">
        <v>128.59</v>
      </c>
      <c r="B4751">
        <v>7.0000000000000007E-2</v>
      </c>
      <c r="C4751">
        <v>5</v>
      </c>
      <c r="D4751">
        <v>-15.17</v>
      </c>
    </row>
    <row r="4752" spans="1:4" x14ac:dyDescent="0.25">
      <c r="A4752">
        <v>27.44</v>
      </c>
      <c r="B4752">
        <v>0.02</v>
      </c>
      <c r="C4752">
        <v>1</v>
      </c>
      <c r="D4752">
        <v>-11.76</v>
      </c>
    </row>
    <row r="4753" spans="1:4" x14ac:dyDescent="0.25">
      <c r="A4753">
        <v>4096.21</v>
      </c>
      <c r="B4753">
        <v>0.08</v>
      </c>
      <c r="C4753">
        <v>18</v>
      </c>
      <c r="D4753">
        <v>308.22000000000003</v>
      </c>
    </row>
    <row r="4754" spans="1:4" x14ac:dyDescent="0.25">
      <c r="A4754">
        <v>627.12</v>
      </c>
      <c r="B4754">
        <v>0.08</v>
      </c>
      <c r="C4754">
        <v>50</v>
      </c>
      <c r="D4754">
        <v>100.04</v>
      </c>
    </row>
    <row r="4755" spans="1:4" x14ac:dyDescent="0.25">
      <c r="A4755">
        <v>124.75</v>
      </c>
      <c r="B4755">
        <v>0.06</v>
      </c>
      <c r="C4755">
        <v>3</v>
      </c>
      <c r="D4755">
        <v>-112.64</v>
      </c>
    </row>
    <row r="4756" spans="1:4" x14ac:dyDescent="0.25">
      <c r="A4756">
        <v>4.97</v>
      </c>
      <c r="B4756">
        <v>0.04</v>
      </c>
      <c r="C4756">
        <v>1</v>
      </c>
      <c r="D4756">
        <v>-4.91</v>
      </c>
    </row>
    <row r="4757" spans="1:4" x14ac:dyDescent="0.25">
      <c r="A4757">
        <v>2896.3580000000002</v>
      </c>
      <c r="B4757">
        <v>0</v>
      </c>
      <c r="C4757">
        <v>50</v>
      </c>
      <c r="D4757">
        <v>583.5</v>
      </c>
    </row>
    <row r="4758" spans="1:4" x14ac:dyDescent="0.25">
      <c r="A4758">
        <v>804.14</v>
      </c>
      <c r="B4758">
        <v>0.1</v>
      </c>
      <c r="C4758">
        <v>50</v>
      </c>
      <c r="D4758">
        <v>-25.27</v>
      </c>
    </row>
    <row r="4759" spans="1:4" x14ac:dyDescent="0.25">
      <c r="A4759">
        <v>4691.2700000000004</v>
      </c>
      <c r="B4759">
        <v>0.05</v>
      </c>
      <c r="C4759">
        <v>16</v>
      </c>
      <c r="D4759">
        <v>1196.72</v>
      </c>
    </row>
    <row r="4760" spans="1:4" x14ac:dyDescent="0.25">
      <c r="A4760">
        <v>567.51</v>
      </c>
      <c r="B4760">
        <v>0.01</v>
      </c>
      <c r="C4760">
        <v>8</v>
      </c>
      <c r="D4760">
        <v>-255.55</v>
      </c>
    </row>
    <row r="4761" spans="1:4" x14ac:dyDescent="0.25">
      <c r="A4761">
        <v>9171.7099999999991</v>
      </c>
      <c r="B4761">
        <v>0.06</v>
      </c>
      <c r="C4761">
        <v>14</v>
      </c>
      <c r="D4761">
        <v>2636.01</v>
      </c>
    </row>
    <row r="4762" spans="1:4" x14ac:dyDescent="0.25">
      <c r="A4762">
        <v>18.05</v>
      </c>
      <c r="B4762">
        <v>0.06</v>
      </c>
      <c r="C4762">
        <v>6</v>
      </c>
      <c r="D4762">
        <v>0.13</v>
      </c>
    </row>
    <row r="4763" spans="1:4" x14ac:dyDescent="0.25">
      <c r="A4763">
        <v>450.28</v>
      </c>
      <c r="B4763">
        <v>0.09</v>
      </c>
      <c r="C4763">
        <v>25</v>
      </c>
      <c r="D4763">
        <v>-12.35</v>
      </c>
    </row>
    <row r="4764" spans="1:4" x14ac:dyDescent="0.25">
      <c r="A4764">
        <v>1368.03</v>
      </c>
      <c r="B4764">
        <v>0.04</v>
      </c>
      <c r="C4764">
        <v>26</v>
      </c>
      <c r="D4764">
        <v>27.51</v>
      </c>
    </row>
    <row r="4765" spans="1:4" x14ac:dyDescent="0.25">
      <c r="A4765">
        <v>260.64</v>
      </c>
      <c r="B4765">
        <v>0.08</v>
      </c>
      <c r="C4765">
        <v>41</v>
      </c>
      <c r="D4765">
        <v>-106.21</v>
      </c>
    </row>
    <row r="4766" spans="1:4" x14ac:dyDescent="0.25">
      <c r="A4766">
        <v>1250.4265</v>
      </c>
      <c r="B4766">
        <v>0.02</v>
      </c>
      <c r="C4766">
        <v>32</v>
      </c>
      <c r="D4766">
        <v>303.3</v>
      </c>
    </row>
    <row r="4767" spans="1:4" x14ac:dyDescent="0.25">
      <c r="A4767">
        <v>2433.5300000000002</v>
      </c>
      <c r="B4767">
        <v>0.02</v>
      </c>
      <c r="C4767">
        <v>43</v>
      </c>
      <c r="D4767">
        <v>946.7</v>
      </c>
    </row>
    <row r="4768" spans="1:4" x14ac:dyDescent="0.25">
      <c r="A4768">
        <v>34.659999999999997</v>
      </c>
      <c r="B4768">
        <v>0.06</v>
      </c>
      <c r="C4768">
        <v>7</v>
      </c>
      <c r="D4768">
        <v>-20.87</v>
      </c>
    </row>
    <row r="4769" spans="1:4" x14ac:dyDescent="0.25">
      <c r="A4769">
        <v>26.13</v>
      </c>
      <c r="B4769">
        <v>0.1</v>
      </c>
      <c r="C4769">
        <v>3</v>
      </c>
      <c r="D4769">
        <v>-10.61</v>
      </c>
    </row>
    <row r="4770" spans="1:4" x14ac:dyDescent="0.25">
      <c r="A4770">
        <v>69.400000000000006</v>
      </c>
      <c r="B4770">
        <v>0.09</v>
      </c>
      <c r="C4770">
        <v>7</v>
      </c>
      <c r="D4770">
        <v>12.02</v>
      </c>
    </row>
    <row r="4771" spans="1:4" x14ac:dyDescent="0.25">
      <c r="A4771">
        <v>251.51</v>
      </c>
      <c r="B4771">
        <v>0.06</v>
      </c>
      <c r="C4771">
        <v>32</v>
      </c>
      <c r="D4771">
        <v>-9.7799999999999994</v>
      </c>
    </row>
    <row r="4772" spans="1:4" x14ac:dyDescent="0.25">
      <c r="A4772">
        <v>103.5</v>
      </c>
      <c r="B4772">
        <v>0.06</v>
      </c>
      <c r="C4772">
        <v>23</v>
      </c>
      <c r="D4772">
        <v>-73.069999999999993</v>
      </c>
    </row>
    <row r="4773" spans="1:4" x14ac:dyDescent="0.25">
      <c r="A4773">
        <v>135.77000000000001</v>
      </c>
      <c r="B4773">
        <v>0.05</v>
      </c>
      <c r="C4773">
        <v>10</v>
      </c>
      <c r="D4773">
        <v>0.53</v>
      </c>
    </row>
    <row r="4774" spans="1:4" x14ac:dyDescent="0.25">
      <c r="A4774">
        <v>19707.2</v>
      </c>
      <c r="B4774">
        <v>0.04</v>
      </c>
      <c r="C4774">
        <v>3</v>
      </c>
      <c r="D4774">
        <v>-12558</v>
      </c>
    </row>
    <row r="4775" spans="1:4" x14ac:dyDescent="0.25">
      <c r="A4775">
        <v>447.25</v>
      </c>
      <c r="B4775">
        <v>0.08</v>
      </c>
      <c r="C4775">
        <v>35</v>
      </c>
      <c r="D4775">
        <v>-15.92</v>
      </c>
    </row>
    <row r="4776" spans="1:4" x14ac:dyDescent="0.25">
      <c r="A4776">
        <v>424.13</v>
      </c>
      <c r="B4776">
        <v>0.06</v>
      </c>
      <c r="C4776">
        <v>21</v>
      </c>
      <c r="D4776">
        <v>57.17</v>
      </c>
    </row>
    <row r="4777" spans="1:4" x14ac:dyDescent="0.25">
      <c r="A4777">
        <v>15</v>
      </c>
      <c r="B4777">
        <v>0.1</v>
      </c>
      <c r="C4777">
        <v>1</v>
      </c>
      <c r="D4777">
        <v>-13.74</v>
      </c>
    </row>
    <row r="4778" spans="1:4" x14ac:dyDescent="0.25">
      <c r="A4778">
        <v>160.52000000000001</v>
      </c>
      <c r="B4778">
        <v>0.08</v>
      </c>
      <c r="C4778">
        <v>3</v>
      </c>
      <c r="D4778">
        <v>-69.66</v>
      </c>
    </row>
    <row r="4779" spans="1:4" x14ac:dyDescent="0.25">
      <c r="A4779">
        <v>243.52</v>
      </c>
      <c r="B4779">
        <v>0.01</v>
      </c>
      <c r="C4779">
        <v>15</v>
      </c>
      <c r="D4779">
        <v>-59.64</v>
      </c>
    </row>
    <row r="4780" spans="1:4" x14ac:dyDescent="0.25">
      <c r="A4780">
        <v>266.64</v>
      </c>
      <c r="B4780">
        <v>7.0000000000000007E-2</v>
      </c>
      <c r="C4780">
        <v>35</v>
      </c>
      <c r="D4780">
        <v>-36.76</v>
      </c>
    </row>
    <row r="4781" spans="1:4" x14ac:dyDescent="0.25">
      <c r="A4781">
        <v>270.32</v>
      </c>
      <c r="B4781">
        <v>0.06</v>
      </c>
      <c r="C4781">
        <v>47</v>
      </c>
      <c r="D4781">
        <v>-47.15</v>
      </c>
    </row>
    <row r="4782" spans="1:4" x14ac:dyDescent="0.25">
      <c r="A4782">
        <v>320.42</v>
      </c>
      <c r="B4782">
        <v>0.03</v>
      </c>
      <c r="C4782">
        <v>41</v>
      </c>
      <c r="D4782">
        <v>-66.37</v>
      </c>
    </row>
    <row r="4783" spans="1:4" x14ac:dyDescent="0.25">
      <c r="A4783">
        <v>3849.8</v>
      </c>
      <c r="B4783">
        <v>0.04</v>
      </c>
      <c r="C4783">
        <v>14</v>
      </c>
      <c r="D4783">
        <v>192.2</v>
      </c>
    </row>
    <row r="4784" spans="1:4" x14ac:dyDescent="0.25">
      <c r="A4784">
        <v>168.2</v>
      </c>
      <c r="B4784">
        <v>0.08</v>
      </c>
      <c r="C4784">
        <v>29</v>
      </c>
      <c r="D4784">
        <v>-64.53</v>
      </c>
    </row>
    <row r="4785" spans="1:4" x14ac:dyDescent="0.25">
      <c r="A4785">
        <v>264.77999999999997</v>
      </c>
      <c r="B4785">
        <v>0.02</v>
      </c>
      <c r="C4785">
        <v>29</v>
      </c>
      <c r="D4785">
        <v>53.05</v>
      </c>
    </row>
    <row r="4786" spans="1:4" x14ac:dyDescent="0.25">
      <c r="A4786">
        <v>4475</v>
      </c>
      <c r="B4786">
        <v>0.02</v>
      </c>
      <c r="C4786">
        <v>45</v>
      </c>
      <c r="D4786">
        <v>-1523.77</v>
      </c>
    </row>
    <row r="4787" spans="1:4" x14ac:dyDescent="0.25">
      <c r="A4787">
        <v>2437.67</v>
      </c>
      <c r="B4787">
        <v>0.08</v>
      </c>
      <c r="C4787">
        <v>50</v>
      </c>
      <c r="D4787">
        <v>25.68</v>
      </c>
    </row>
    <row r="4788" spans="1:4" x14ac:dyDescent="0.25">
      <c r="A4788">
        <v>4203.88</v>
      </c>
      <c r="B4788">
        <v>0.1</v>
      </c>
      <c r="C4788">
        <v>29</v>
      </c>
      <c r="D4788">
        <v>-865.88</v>
      </c>
    </row>
    <row r="4789" spans="1:4" x14ac:dyDescent="0.25">
      <c r="A4789">
        <v>10.48</v>
      </c>
      <c r="B4789">
        <v>0.04</v>
      </c>
      <c r="C4789">
        <v>1</v>
      </c>
      <c r="D4789">
        <v>-5.44</v>
      </c>
    </row>
    <row r="4790" spans="1:4" x14ac:dyDescent="0.25">
      <c r="A4790">
        <v>198.29</v>
      </c>
      <c r="B4790">
        <v>0.08</v>
      </c>
      <c r="C4790">
        <v>41</v>
      </c>
      <c r="D4790">
        <v>-134.41</v>
      </c>
    </row>
    <row r="4791" spans="1:4" x14ac:dyDescent="0.25">
      <c r="A4791">
        <v>361.98</v>
      </c>
      <c r="B4791">
        <v>0</v>
      </c>
      <c r="C4791">
        <v>21</v>
      </c>
      <c r="D4791">
        <v>-55.61</v>
      </c>
    </row>
    <row r="4792" spans="1:4" x14ac:dyDescent="0.25">
      <c r="A4792">
        <v>786.67499999999995</v>
      </c>
      <c r="B4792">
        <v>0.01</v>
      </c>
      <c r="C4792">
        <v>7</v>
      </c>
      <c r="D4792">
        <v>-315.02999999999997</v>
      </c>
    </row>
    <row r="4793" spans="1:4" x14ac:dyDescent="0.25">
      <c r="A4793">
        <v>801.98</v>
      </c>
      <c r="B4793">
        <v>0</v>
      </c>
      <c r="C4793">
        <v>34</v>
      </c>
      <c r="D4793">
        <v>-99.95</v>
      </c>
    </row>
    <row r="4794" spans="1:4" x14ac:dyDescent="0.25">
      <c r="A4794">
        <v>1204.0844999999999</v>
      </c>
      <c r="B4794">
        <v>0.04</v>
      </c>
      <c r="C4794">
        <v>41</v>
      </c>
      <c r="D4794">
        <v>341.96</v>
      </c>
    </row>
    <row r="4795" spans="1:4" x14ac:dyDescent="0.25">
      <c r="A4795">
        <v>854.9</v>
      </c>
      <c r="B4795">
        <v>0.05</v>
      </c>
      <c r="C4795">
        <v>25</v>
      </c>
      <c r="D4795">
        <v>76.87</v>
      </c>
    </row>
    <row r="4796" spans="1:4" x14ac:dyDescent="0.25">
      <c r="A4796">
        <v>1438.33</v>
      </c>
      <c r="B4796">
        <v>0.08</v>
      </c>
      <c r="C4796">
        <v>43</v>
      </c>
      <c r="D4796">
        <v>163.38</v>
      </c>
    </row>
    <row r="4797" spans="1:4" x14ac:dyDescent="0.25">
      <c r="A4797">
        <v>10380.34</v>
      </c>
      <c r="B4797">
        <v>0.05</v>
      </c>
      <c r="C4797">
        <v>3</v>
      </c>
      <c r="D4797">
        <v>-8389.4699999999993</v>
      </c>
    </row>
    <row r="4798" spans="1:4" x14ac:dyDescent="0.25">
      <c r="A4798">
        <v>1325.06</v>
      </c>
      <c r="B4798">
        <v>0.06</v>
      </c>
      <c r="C4798">
        <v>38</v>
      </c>
      <c r="D4798">
        <v>-180.23</v>
      </c>
    </row>
    <row r="4799" spans="1:4" x14ac:dyDescent="0.25">
      <c r="A4799">
        <v>194.09</v>
      </c>
      <c r="B4799">
        <v>0.03</v>
      </c>
      <c r="C4799">
        <v>33</v>
      </c>
      <c r="D4799">
        <v>-63.35</v>
      </c>
    </row>
    <row r="4800" spans="1:4" x14ac:dyDescent="0.25">
      <c r="A4800">
        <v>389.98</v>
      </c>
      <c r="B4800">
        <v>7.0000000000000007E-2</v>
      </c>
      <c r="C4800">
        <v>32</v>
      </c>
      <c r="D4800">
        <v>-14.98</v>
      </c>
    </row>
    <row r="4801" spans="1:4" x14ac:dyDescent="0.25">
      <c r="A4801">
        <v>9235.9699999999993</v>
      </c>
      <c r="B4801">
        <v>0.04</v>
      </c>
      <c r="C4801">
        <v>32</v>
      </c>
      <c r="D4801">
        <v>2848.17</v>
      </c>
    </row>
    <row r="4802" spans="1:4" x14ac:dyDescent="0.25">
      <c r="A4802">
        <v>1580.6005</v>
      </c>
      <c r="B4802">
        <v>7.0000000000000007E-2</v>
      </c>
      <c r="C4802">
        <v>30</v>
      </c>
      <c r="D4802">
        <v>303.52999999999997</v>
      </c>
    </row>
    <row r="4803" spans="1:4" x14ac:dyDescent="0.25">
      <c r="A4803">
        <v>110.79</v>
      </c>
      <c r="B4803">
        <v>0.1</v>
      </c>
      <c r="C4803">
        <v>11</v>
      </c>
      <c r="D4803">
        <v>-11.13</v>
      </c>
    </row>
    <row r="4804" spans="1:4" x14ac:dyDescent="0.25">
      <c r="A4804">
        <v>1556.87</v>
      </c>
      <c r="B4804">
        <v>0.04</v>
      </c>
      <c r="C4804">
        <v>22</v>
      </c>
      <c r="D4804">
        <v>-521.41999999999996</v>
      </c>
    </row>
    <row r="4805" spans="1:4" x14ac:dyDescent="0.25">
      <c r="A4805">
        <v>195.98</v>
      </c>
      <c r="B4805">
        <v>0.08</v>
      </c>
      <c r="C4805">
        <v>33</v>
      </c>
      <c r="D4805">
        <v>-71.47</v>
      </c>
    </row>
    <row r="4806" spans="1:4" x14ac:dyDescent="0.25">
      <c r="A4806">
        <v>274.38</v>
      </c>
      <c r="B4806">
        <v>0.04</v>
      </c>
      <c r="C4806">
        <v>48</v>
      </c>
      <c r="D4806">
        <v>-94.82</v>
      </c>
    </row>
    <row r="4807" spans="1:4" x14ac:dyDescent="0.25">
      <c r="A4807">
        <v>10145.14</v>
      </c>
      <c r="B4807">
        <v>0.03</v>
      </c>
      <c r="C4807">
        <v>11</v>
      </c>
      <c r="D4807">
        <v>3724.57</v>
      </c>
    </row>
    <row r="4808" spans="1:4" x14ac:dyDescent="0.25">
      <c r="A4808">
        <v>68.45</v>
      </c>
      <c r="B4808">
        <v>0.08</v>
      </c>
      <c r="C4808">
        <v>16</v>
      </c>
      <c r="D4808">
        <v>-57.88</v>
      </c>
    </row>
    <row r="4809" spans="1:4" x14ac:dyDescent="0.25">
      <c r="A4809">
        <v>14.68</v>
      </c>
      <c r="B4809">
        <v>0.06</v>
      </c>
      <c r="C4809">
        <v>1</v>
      </c>
      <c r="D4809">
        <v>-13.78</v>
      </c>
    </row>
    <row r="4810" spans="1:4" x14ac:dyDescent="0.25">
      <c r="A4810">
        <v>446.72</v>
      </c>
      <c r="B4810">
        <v>0.05</v>
      </c>
      <c r="C4810">
        <v>22</v>
      </c>
      <c r="D4810">
        <v>-39</v>
      </c>
    </row>
    <row r="4811" spans="1:4" x14ac:dyDescent="0.25">
      <c r="A4811">
        <v>310.31</v>
      </c>
      <c r="B4811">
        <v>0.02</v>
      </c>
      <c r="C4811">
        <v>20</v>
      </c>
      <c r="D4811">
        <v>51.5</v>
      </c>
    </row>
    <row r="4812" spans="1:4" x14ac:dyDescent="0.25">
      <c r="A4812">
        <v>480.39</v>
      </c>
      <c r="B4812">
        <v>0.01</v>
      </c>
      <c r="C4812">
        <v>21</v>
      </c>
      <c r="D4812">
        <v>144.66</v>
      </c>
    </row>
    <row r="4813" spans="1:4" x14ac:dyDescent="0.25">
      <c r="A4813">
        <v>1190.8</v>
      </c>
      <c r="B4813">
        <v>7.0000000000000007E-2</v>
      </c>
      <c r="C4813">
        <v>44</v>
      </c>
      <c r="D4813">
        <v>502.49</v>
      </c>
    </row>
    <row r="4814" spans="1:4" x14ac:dyDescent="0.25">
      <c r="A4814">
        <v>399.76</v>
      </c>
      <c r="B4814">
        <v>0.04</v>
      </c>
      <c r="C4814">
        <v>27</v>
      </c>
      <c r="D4814">
        <v>48.13</v>
      </c>
    </row>
    <row r="4815" spans="1:4" x14ac:dyDescent="0.25">
      <c r="A4815">
        <v>5393.27</v>
      </c>
      <c r="B4815">
        <v>0.1</v>
      </c>
      <c r="C4815">
        <v>22</v>
      </c>
      <c r="D4815">
        <v>353.72</v>
      </c>
    </row>
    <row r="4816" spans="1:4" x14ac:dyDescent="0.25">
      <c r="A4816">
        <v>6607.92</v>
      </c>
      <c r="B4816">
        <v>0.06</v>
      </c>
      <c r="C4816">
        <v>34</v>
      </c>
      <c r="D4816">
        <v>1462.72</v>
      </c>
    </row>
    <row r="4817" spans="1:4" x14ac:dyDescent="0.25">
      <c r="A4817">
        <v>305.95999999999998</v>
      </c>
      <c r="B4817">
        <v>0.06</v>
      </c>
      <c r="C4817">
        <v>49</v>
      </c>
      <c r="D4817">
        <v>-191.49</v>
      </c>
    </row>
    <row r="4818" spans="1:4" x14ac:dyDescent="0.25">
      <c r="A4818">
        <v>47.28</v>
      </c>
      <c r="B4818">
        <v>0</v>
      </c>
      <c r="C4818">
        <v>9</v>
      </c>
      <c r="D4818">
        <v>17.05</v>
      </c>
    </row>
    <row r="4819" spans="1:4" x14ac:dyDescent="0.25">
      <c r="A4819">
        <v>1098.5060000000001</v>
      </c>
      <c r="B4819">
        <v>0.05</v>
      </c>
      <c r="C4819">
        <v>29</v>
      </c>
      <c r="D4819">
        <v>218.73</v>
      </c>
    </row>
    <row r="4820" spans="1:4" x14ac:dyDescent="0.25">
      <c r="A4820">
        <v>642.9</v>
      </c>
      <c r="B4820">
        <v>7.0000000000000007E-2</v>
      </c>
      <c r="C4820">
        <v>17</v>
      </c>
      <c r="D4820">
        <v>88.72</v>
      </c>
    </row>
    <row r="4821" spans="1:4" x14ac:dyDescent="0.25">
      <c r="A4821">
        <v>383.57</v>
      </c>
      <c r="B4821">
        <v>0.06</v>
      </c>
      <c r="C4821">
        <v>32</v>
      </c>
      <c r="D4821">
        <v>70.510000000000005</v>
      </c>
    </row>
    <row r="4822" spans="1:4" x14ac:dyDescent="0.25">
      <c r="A4822">
        <v>461.1</v>
      </c>
      <c r="B4822">
        <v>0.05</v>
      </c>
      <c r="C4822">
        <v>31</v>
      </c>
      <c r="D4822">
        <v>116.96</v>
      </c>
    </row>
    <row r="4823" spans="1:4" x14ac:dyDescent="0.25">
      <c r="A4823">
        <v>1390.17</v>
      </c>
      <c r="B4823">
        <v>7.0000000000000007E-2</v>
      </c>
      <c r="C4823">
        <v>13</v>
      </c>
      <c r="D4823">
        <v>-469.84</v>
      </c>
    </row>
    <row r="4824" spans="1:4" x14ac:dyDescent="0.25">
      <c r="A4824">
        <v>51.65</v>
      </c>
      <c r="B4824">
        <v>0.1</v>
      </c>
      <c r="C4824">
        <v>10</v>
      </c>
      <c r="D4824">
        <v>-32.130000000000003</v>
      </c>
    </row>
    <row r="4825" spans="1:4" x14ac:dyDescent="0.25">
      <c r="A4825">
        <v>78.22</v>
      </c>
      <c r="B4825">
        <v>0.03</v>
      </c>
      <c r="C4825">
        <v>26</v>
      </c>
      <c r="D4825">
        <v>32.5</v>
      </c>
    </row>
    <row r="4826" spans="1:4" x14ac:dyDescent="0.25">
      <c r="A4826">
        <v>187.55</v>
      </c>
      <c r="B4826">
        <v>0.1</v>
      </c>
      <c r="C4826">
        <v>25</v>
      </c>
      <c r="D4826">
        <v>-171.41</v>
      </c>
    </row>
    <row r="4827" spans="1:4" x14ac:dyDescent="0.25">
      <c r="A4827">
        <v>1304.0274999999999</v>
      </c>
      <c r="B4827">
        <v>0.1</v>
      </c>
      <c r="C4827">
        <v>24</v>
      </c>
      <c r="D4827">
        <v>34.36</v>
      </c>
    </row>
    <row r="4828" spans="1:4" x14ac:dyDescent="0.25">
      <c r="A4828">
        <v>156.97</v>
      </c>
      <c r="B4828">
        <v>0.01</v>
      </c>
      <c r="C4828">
        <v>4</v>
      </c>
      <c r="D4828">
        <v>-25.43</v>
      </c>
    </row>
    <row r="4829" spans="1:4" x14ac:dyDescent="0.25">
      <c r="A4829">
        <v>311.08</v>
      </c>
      <c r="B4829">
        <v>0.08</v>
      </c>
      <c r="C4829">
        <v>30</v>
      </c>
      <c r="D4829">
        <v>-38.450000000000003</v>
      </c>
    </row>
    <row r="4830" spans="1:4" x14ac:dyDescent="0.25">
      <c r="A4830">
        <v>341.42</v>
      </c>
      <c r="B4830">
        <v>0.06</v>
      </c>
      <c r="C4830">
        <v>33</v>
      </c>
      <c r="D4830">
        <v>71.5</v>
      </c>
    </row>
    <row r="4831" spans="1:4" x14ac:dyDescent="0.25">
      <c r="A4831">
        <v>13.96</v>
      </c>
      <c r="B4831">
        <v>0.06</v>
      </c>
      <c r="C4831">
        <v>1</v>
      </c>
      <c r="D4831">
        <v>-4.7</v>
      </c>
    </row>
    <row r="4832" spans="1:4" x14ac:dyDescent="0.25">
      <c r="A4832">
        <v>3814.1709999999998</v>
      </c>
      <c r="B4832">
        <v>0.04</v>
      </c>
      <c r="C4832">
        <v>35</v>
      </c>
      <c r="D4832">
        <v>1077.1300000000001</v>
      </c>
    </row>
    <row r="4833" spans="1:4" x14ac:dyDescent="0.25">
      <c r="A4833">
        <v>8920.08</v>
      </c>
      <c r="B4833">
        <v>0</v>
      </c>
      <c r="C4833">
        <v>24</v>
      </c>
      <c r="D4833">
        <v>3545.89</v>
      </c>
    </row>
    <row r="4834" spans="1:4" x14ac:dyDescent="0.25">
      <c r="A4834">
        <v>316.61</v>
      </c>
      <c r="B4834">
        <v>0.03</v>
      </c>
      <c r="C4834">
        <v>41</v>
      </c>
      <c r="D4834">
        <v>110.34</v>
      </c>
    </row>
    <row r="4835" spans="1:4" x14ac:dyDescent="0.25">
      <c r="A4835">
        <v>5483.96</v>
      </c>
      <c r="B4835">
        <v>0.02</v>
      </c>
      <c r="C4835">
        <v>44</v>
      </c>
      <c r="D4835">
        <v>-1330.5</v>
      </c>
    </row>
    <row r="4836" spans="1:4" x14ac:dyDescent="0.25">
      <c r="A4836">
        <v>48.26</v>
      </c>
      <c r="B4836">
        <v>0.09</v>
      </c>
      <c r="C4836">
        <v>9</v>
      </c>
      <c r="D4836">
        <v>2.76</v>
      </c>
    </row>
    <row r="4837" spans="1:4" x14ac:dyDescent="0.25">
      <c r="A4837">
        <v>531.48</v>
      </c>
      <c r="B4837">
        <v>0.08</v>
      </c>
      <c r="C4837">
        <v>50</v>
      </c>
      <c r="D4837">
        <v>232.58</v>
      </c>
    </row>
    <row r="4838" spans="1:4" x14ac:dyDescent="0.25">
      <c r="A4838">
        <v>508.49</v>
      </c>
      <c r="B4838">
        <v>0.1</v>
      </c>
      <c r="C4838">
        <v>45</v>
      </c>
      <c r="D4838">
        <v>-28.81</v>
      </c>
    </row>
    <row r="4839" spans="1:4" x14ac:dyDescent="0.25">
      <c r="A4839">
        <v>188.7</v>
      </c>
      <c r="B4839">
        <v>7.0000000000000007E-2</v>
      </c>
      <c r="C4839">
        <v>49</v>
      </c>
      <c r="D4839">
        <v>77.02</v>
      </c>
    </row>
    <row r="4840" spans="1:4" x14ac:dyDescent="0.25">
      <c r="A4840">
        <v>14358.64</v>
      </c>
      <c r="B4840">
        <v>0.03</v>
      </c>
      <c r="C4840">
        <v>36</v>
      </c>
      <c r="D4840">
        <v>-969.05</v>
      </c>
    </row>
    <row r="4841" spans="1:4" x14ac:dyDescent="0.25">
      <c r="A4841">
        <v>2296.7600000000002</v>
      </c>
      <c r="B4841">
        <v>0.01</v>
      </c>
      <c r="C4841">
        <v>23</v>
      </c>
      <c r="D4841">
        <v>241.15</v>
      </c>
    </row>
    <row r="4842" spans="1:4" x14ac:dyDescent="0.25">
      <c r="A4842">
        <v>3524.55</v>
      </c>
      <c r="B4842">
        <v>0.08</v>
      </c>
      <c r="C4842">
        <v>29</v>
      </c>
      <c r="D4842">
        <v>-570.17999999999995</v>
      </c>
    </row>
    <row r="4843" spans="1:4" x14ac:dyDescent="0.25">
      <c r="A4843">
        <v>890.61</v>
      </c>
      <c r="B4843">
        <v>0.05</v>
      </c>
      <c r="C4843">
        <v>42</v>
      </c>
      <c r="D4843">
        <v>297.11</v>
      </c>
    </row>
    <row r="4844" spans="1:4" x14ac:dyDescent="0.25">
      <c r="A4844">
        <v>1000.3565</v>
      </c>
      <c r="B4844">
        <v>0.06</v>
      </c>
      <c r="C4844">
        <v>14</v>
      </c>
      <c r="D4844">
        <v>229.78</v>
      </c>
    </row>
    <row r="4845" spans="1:4" x14ac:dyDescent="0.25">
      <c r="A4845">
        <v>381.39</v>
      </c>
      <c r="B4845">
        <v>0.01</v>
      </c>
      <c r="C4845">
        <v>30</v>
      </c>
      <c r="D4845">
        <v>31.24</v>
      </c>
    </row>
    <row r="4846" spans="1:4" x14ac:dyDescent="0.25">
      <c r="A4846">
        <v>1718.43</v>
      </c>
      <c r="B4846">
        <v>0</v>
      </c>
      <c r="C4846">
        <v>6</v>
      </c>
      <c r="D4846">
        <v>-192.49</v>
      </c>
    </row>
    <row r="4847" spans="1:4" x14ac:dyDescent="0.25">
      <c r="A4847">
        <v>234.37</v>
      </c>
      <c r="B4847">
        <v>0.05</v>
      </c>
      <c r="C4847">
        <v>46</v>
      </c>
      <c r="D4847">
        <v>-144.68</v>
      </c>
    </row>
    <row r="4848" spans="1:4" x14ac:dyDescent="0.25">
      <c r="A4848">
        <v>64.19</v>
      </c>
      <c r="B4848">
        <v>0.08</v>
      </c>
      <c r="C4848">
        <v>10</v>
      </c>
      <c r="D4848">
        <v>3.77</v>
      </c>
    </row>
    <row r="4849" spans="1:4" x14ac:dyDescent="0.25">
      <c r="A4849">
        <v>118.95</v>
      </c>
      <c r="B4849">
        <v>0.03</v>
      </c>
      <c r="C4849">
        <v>9</v>
      </c>
      <c r="D4849">
        <v>30.8</v>
      </c>
    </row>
    <row r="4850" spans="1:4" x14ac:dyDescent="0.25">
      <c r="A4850">
        <v>225.09</v>
      </c>
      <c r="B4850">
        <v>0.02</v>
      </c>
      <c r="C4850">
        <v>10</v>
      </c>
      <c r="D4850">
        <v>64.14</v>
      </c>
    </row>
    <row r="4851" spans="1:4" x14ac:dyDescent="0.25">
      <c r="A4851">
        <v>260.95999999999998</v>
      </c>
      <c r="B4851">
        <v>0.09</v>
      </c>
      <c r="C4851">
        <v>40</v>
      </c>
      <c r="D4851">
        <v>-96.7</v>
      </c>
    </row>
    <row r="4852" spans="1:4" x14ac:dyDescent="0.25">
      <c r="A4852">
        <v>208.78</v>
      </c>
      <c r="B4852">
        <v>0.05</v>
      </c>
      <c r="C4852">
        <v>42</v>
      </c>
      <c r="D4852">
        <v>24.87</v>
      </c>
    </row>
    <row r="4853" spans="1:4" x14ac:dyDescent="0.25">
      <c r="A4853">
        <v>2162.8164999999999</v>
      </c>
      <c r="B4853">
        <v>0.01</v>
      </c>
      <c r="C4853">
        <v>20</v>
      </c>
      <c r="D4853">
        <v>223.25</v>
      </c>
    </row>
    <row r="4854" spans="1:4" x14ac:dyDescent="0.25">
      <c r="A4854">
        <v>3819.42</v>
      </c>
      <c r="B4854">
        <v>0.1</v>
      </c>
      <c r="C4854">
        <v>44</v>
      </c>
      <c r="D4854">
        <v>-821.87</v>
      </c>
    </row>
    <row r="4855" spans="1:4" x14ac:dyDescent="0.25">
      <c r="A4855">
        <v>556.45000000000005</v>
      </c>
      <c r="B4855">
        <v>0.08</v>
      </c>
      <c r="C4855">
        <v>21</v>
      </c>
      <c r="D4855">
        <v>-124.42</v>
      </c>
    </row>
    <row r="4856" spans="1:4" x14ac:dyDescent="0.25">
      <c r="A4856">
        <v>759.94</v>
      </c>
      <c r="B4856">
        <v>0.09</v>
      </c>
      <c r="C4856">
        <v>13</v>
      </c>
      <c r="D4856">
        <v>-226.45</v>
      </c>
    </row>
    <row r="4857" spans="1:4" x14ac:dyDescent="0.25">
      <c r="A4857">
        <v>794.58</v>
      </c>
      <c r="B4857">
        <v>0.05</v>
      </c>
      <c r="C4857">
        <v>50</v>
      </c>
      <c r="D4857">
        <v>11.65</v>
      </c>
    </row>
    <row r="4858" spans="1:4" x14ac:dyDescent="0.25">
      <c r="A4858">
        <v>2463.6</v>
      </c>
      <c r="B4858">
        <v>0.03</v>
      </c>
      <c r="C4858">
        <v>43</v>
      </c>
      <c r="D4858">
        <v>1040.6500000000001</v>
      </c>
    </row>
    <row r="4859" spans="1:4" x14ac:dyDescent="0.25">
      <c r="A4859">
        <v>28.75</v>
      </c>
      <c r="B4859">
        <v>0.01</v>
      </c>
      <c r="C4859">
        <v>3</v>
      </c>
      <c r="D4859">
        <v>-31.43</v>
      </c>
    </row>
    <row r="4860" spans="1:4" x14ac:dyDescent="0.25">
      <c r="A4860">
        <v>75.81</v>
      </c>
      <c r="B4860">
        <v>0.06</v>
      </c>
      <c r="C4860">
        <v>3</v>
      </c>
      <c r="D4860">
        <v>-21.13</v>
      </c>
    </row>
    <row r="4861" spans="1:4" x14ac:dyDescent="0.25">
      <c r="A4861">
        <v>46.42</v>
      </c>
      <c r="B4861">
        <v>0.04</v>
      </c>
      <c r="C4861">
        <v>21</v>
      </c>
      <c r="D4861">
        <v>2.38</v>
      </c>
    </row>
    <row r="4862" spans="1:4" x14ac:dyDescent="0.25">
      <c r="A4862">
        <v>259.71749999999997</v>
      </c>
      <c r="B4862">
        <v>0.02</v>
      </c>
      <c r="C4862">
        <v>38</v>
      </c>
      <c r="D4862">
        <v>-118.48</v>
      </c>
    </row>
    <row r="4863" spans="1:4" x14ac:dyDescent="0.25">
      <c r="A4863">
        <v>72.63</v>
      </c>
      <c r="B4863">
        <v>7.0000000000000007E-2</v>
      </c>
      <c r="C4863">
        <v>3</v>
      </c>
      <c r="D4863">
        <v>-26.94</v>
      </c>
    </row>
    <row r="4864" spans="1:4" x14ac:dyDescent="0.25">
      <c r="A4864">
        <v>341.1</v>
      </c>
      <c r="B4864">
        <v>0</v>
      </c>
      <c r="C4864">
        <v>27</v>
      </c>
      <c r="D4864">
        <v>-4.75</v>
      </c>
    </row>
    <row r="4865" spans="1:4" x14ac:dyDescent="0.25">
      <c r="A4865">
        <v>154.99</v>
      </c>
      <c r="B4865">
        <v>7.0000000000000007E-2</v>
      </c>
      <c r="C4865">
        <v>24</v>
      </c>
      <c r="D4865">
        <v>-1085.52</v>
      </c>
    </row>
    <row r="4866" spans="1:4" x14ac:dyDescent="0.25">
      <c r="A4866">
        <v>171.68</v>
      </c>
      <c r="B4866">
        <v>7.0000000000000007E-2</v>
      </c>
      <c r="C4866">
        <v>26</v>
      </c>
      <c r="D4866">
        <v>-116.56</v>
      </c>
    </row>
    <row r="4867" spans="1:4" x14ac:dyDescent="0.25">
      <c r="A4867">
        <v>233.92</v>
      </c>
      <c r="B4867">
        <v>0.1</v>
      </c>
      <c r="C4867">
        <v>27</v>
      </c>
      <c r="D4867">
        <v>-80.75</v>
      </c>
    </row>
    <row r="4868" spans="1:4" x14ac:dyDescent="0.25">
      <c r="A4868">
        <v>6057.27</v>
      </c>
      <c r="B4868">
        <v>0</v>
      </c>
      <c r="C4868">
        <v>36</v>
      </c>
      <c r="D4868">
        <v>1585.5</v>
      </c>
    </row>
    <row r="4869" spans="1:4" x14ac:dyDescent="0.25">
      <c r="A4869">
        <v>1642.05</v>
      </c>
      <c r="B4869">
        <v>0.03</v>
      </c>
      <c r="C4869">
        <v>28</v>
      </c>
      <c r="D4869">
        <v>829.73</v>
      </c>
    </row>
    <row r="4870" spans="1:4" x14ac:dyDescent="0.25">
      <c r="A4870">
        <v>4186.53</v>
      </c>
      <c r="B4870">
        <v>0.04</v>
      </c>
      <c r="C4870">
        <v>35</v>
      </c>
      <c r="D4870">
        <v>1929.58</v>
      </c>
    </row>
    <row r="4871" spans="1:4" x14ac:dyDescent="0.25">
      <c r="A4871">
        <v>6069.05</v>
      </c>
      <c r="B4871">
        <v>0.05</v>
      </c>
      <c r="C4871">
        <v>40</v>
      </c>
      <c r="D4871">
        <v>1816.71</v>
      </c>
    </row>
    <row r="4872" spans="1:4" x14ac:dyDescent="0.25">
      <c r="A4872">
        <v>42.23</v>
      </c>
      <c r="B4872">
        <v>0.1</v>
      </c>
      <c r="C4872">
        <v>23</v>
      </c>
      <c r="D4872">
        <v>-15.11</v>
      </c>
    </row>
    <row r="4873" spans="1:4" x14ac:dyDescent="0.25">
      <c r="A4873">
        <v>3981.23</v>
      </c>
      <c r="B4873">
        <v>7.0000000000000007E-2</v>
      </c>
      <c r="C4873">
        <v>21</v>
      </c>
      <c r="D4873">
        <v>294.94</v>
      </c>
    </row>
    <row r="4874" spans="1:4" x14ac:dyDescent="0.25">
      <c r="A4874">
        <v>62.84</v>
      </c>
      <c r="B4874">
        <v>0.06</v>
      </c>
      <c r="C4874">
        <v>11</v>
      </c>
      <c r="D4874">
        <v>9.5299999999999994</v>
      </c>
    </row>
    <row r="4875" spans="1:4" x14ac:dyDescent="0.25">
      <c r="A4875">
        <v>1767.88</v>
      </c>
      <c r="B4875">
        <v>7.0000000000000007E-2</v>
      </c>
      <c r="C4875">
        <v>37</v>
      </c>
      <c r="D4875">
        <v>66.47</v>
      </c>
    </row>
    <row r="4876" spans="1:4" x14ac:dyDescent="0.25">
      <c r="A4876">
        <v>205.11</v>
      </c>
      <c r="B4876">
        <v>0.06</v>
      </c>
      <c r="C4876">
        <v>44</v>
      </c>
      <c r="D4876">
        <v>95.52</v>
      </c>
    </row>
    <row r="4877" spans="1:4" x14ac:dyDescent="0.25">
      <c r="A4877">
        <v>277.42</v>
      </c>
      <c r="B4877">
        <v>0.01</v>
      </c>
      <c r="C4877">
        <v>12</v>
      </c>
      <c r="D4877">
        <v>49.82</v>
      </c>
    </row>
    <row r="4878" spans="1:4" x14ac:dyDescent="0.25">
      <c r="A4878">
        <v>207.42</v>
      </c>
      <c r="B4878">
        <v>0.04</v>
      </c>
      <c r="C4878">
        <v>40</v>
      </c>
      <c r="D4878">
        <v>-115.35</v>
      </c>
    </row>
    <row r="4879" spans="1:4" x14ac:dyDescent="0.25">
      <c r="A4879">
        <v>2150.25</v>
      </c>
      <c r="B4879">
        <v>0.06</v>
      </c>
      <c r="C4879">
        <v>47</v>
      </c>
      <c r="D4879">
        <v>586.92999999999995</v>
      </c>
    </row>
    <row r="4880" spans="1:4" x14ac:dyDescent="0.25">
      <c r="A4880">
        <v>2458.2424999999998</v>
      </c>
      <c r="B4880">
        <v>0.1</v>
      </c>
      <c r="C4880">
        <v>20</v>
      </c>
      <c r="D4880">
        <v>110.54</v>
      </c>
    </row>
    <row r="4881" spans="1:4" x14ac:dyDescent="0.25">
      <c r="A4881">
        <v>1031.18</v>
      </c>
      <c r="B4881">
        <v>0.01</v>
      </c>
      <c r="C4881">
        <v>48</v>
      </c>
      <c r="D4881">
        <v>349.82</v>
      </c>
    </row>
    <row r="4882" spans="1:4" x14ac:dyDescent="0.25">
      <c r="A4882">
        <v>178.13</v>
      </c>
      <c r="B4882">
        <v>0.04</v>
      </c>
      <c r="C4882">
        <v>13</v>
      </c>
      <c r="D4882">
        <v>-19.75</v>
      </c>
    </row>
    <row r="4883" spans="1:4" x14ac:dyDescent="0.25">
      <c r="A4883">
        <v>1333.18</v>
      </c>
      <c r="B4883">
        <v>7.0000000000000007E-2</v>
      </c>
      <c r="C4883">
        <v>26</v>
      </c>
      <c r="D4883">
        <v>120.01</v>
      </c>
    </row>
    <row r="4884" spans="1:4" x14ac:dyDescent="0.25">
      <c r="A4884">
        <v>448</v>
      </c>
      <c r="B4884">
        <v>0.08</v>
      </c>
      <c r="C4884">
        <v>13</v>
      </c>
      <c r="D4884">
        <v>27.2</v>
      </c>
    </row>
    <row r="4885" spans="1:4" x14ac:dyDescent="0.25">
      <c r="A4885">
        <v>601.78</v>
      </c>
      <c r="B4885">
        <v>0.05</v>
      </c>
      <c r="C4885">
        <v>44</v>
      </c>
      <c r="D4885">
        <v>26.44</v>
      </c>
    </row>
    <row r="4886" spans="1:4" x14ac:dyDescent="0.25">
      <c r="A4886">
        <v>5320.57</v>
      </c>
      <c r="B4886">
        <v>0.02</v>
      </c>
      <c r="C4886">
        <v>28</v>
      </c>
      <c r="D4886">
        <v>534.29</v>
      </c>
    </row>
    <row r="4887" spans="1:4" x14ac:dyDescent="0.25">
      <c r="A4887">
        <v>117.27</v>
      </c>
      <c r="B4887">
        <v>0.01</v>
      </c>
      <c r="C4887">
        <v>19</v>
      </c>
      <c r="D4887">
        <v>35.450000000000003</v>
      </c>
    </row>
    <row r="4888" spans="1:4" x14ac:dyDescent="0.25">
      <c r="A4888">
        <v>155.88999999999999</v>
      </c>
      <c r="B4888">
        <v>0.1</v>
      </c>
      <c r="C4888">
        <v>17</v>
      </c>
      <c r="D4888">
        <v>50.19</v>
      </c>
    </row>
    <row r="4889" spans="1:4" x14ac:dyDescent="0.25">
      <c r="A4889">
        <v>2101.59</v>
      </c>
      <c r="B4889">
        <v>0.01</v>
      </c>
      <c r="C4889">
        <v>16</v>
      </c>
      <c r="D4889">
        <v>554.91</v>
      </c>
    </row>
    <row r="4890" spans="1:4" x14ac:dyDescent="0.25">
      <c r="A4890">
        <v>730.33</v>
      </c>
      <c r="B4890">
        <v>0.1</v>
      </c>
      <c r="C4890">
        <v>14</v>
      </c>
      <c r="D4890">
        <v>110.77</v>
      </c>
    </row>
    <row r="4891" spans="1:4" x14ac:dyDescent="0.25">
      <c r="A4891">
        <v>1146.4100000000001</v>
      </c>
      <c r="B4891">
        <v>0</v>
      </c>
      <c r="C4891">
        <v>15</v>
      </c>
      <c r="D4891">
        <v>-88.61</v>
      </c>
    </row>
    <row r="4892" spans="1:4" x14ac:dyDescent="0.25">
      <c r="A4892">
        <v>3878.49</v>
      </c>
      <c r="B4892">
        <v>0.09</v>
      </c>
      <c r="C4892">
        <v>20</v>
      </c>
      <c r="D4892">
        <v>1397.86</v>
      </c>
    </row>
    <row r="4893" spans="1:4" x14ac:dyDescent="0.25">
      <c r="A4893">
        <v>1029.29</v>
      </c>
      <c r="B4893">
        <v>0.06</v>
      </c>
      <c r="C4893">
        <v>26</v>
      </c>
      <c r="D4893">
        <v>109.16</v>
      </c>
    </row>
    <row r="4894" spans="1:4" x14ac:dyDescent="0.25">
      <c r="A4894">
        <v>323.91000000000003</v>
      </c>
      <c r="B4894">
        <v>0.09</v>
      </c>
      <c r="C4894">
        <v>11</v>
      </c>
      <c r="D4894">
        <v>-96.53</v>
      </c>
    </row>
    <row r="4895" spans="1:4" x14ac:dyDescent="0.25">
      <c r="A4895">
        <v>7168.15</v>
      </c>
      <c r="B4895">
        <v>0.05</v>
      </c>
      <c r="C4895">
        <v>18</v>
      </c>
      <c r="D4895">
        <v>1593.61</v>
      </c>
    </row>
    <row r="4896" spans="1:4" x14ac:dyDescent="0.25">
      <c r="A4896">
        <v>185.59</v>
      </c>
      <c r="B4896">
        <v>0.1</v>
      </c>
      <c r="C4896">
        <v>10</v>
      </c>
      <c r="D4896">
        <v>12.01</v>
      </c>
    </row>
    <row r="4897" spans="1:4" x14ac:dyDescent="0.25">
      <c r="A4897">
        <v>63.47</v>
      </c>
      <c r="B4897">
        <v>0</v>
      </c>
      <c r="C4897">
        <v>47</v>
      </c>
      <c r="D4897">
        <v>-19.920000000000002</v>
      </c>
    </row>
    <row r="4898" spans="1:4" x14ac:dyDescent="0.25">
      <c r="A4898">
        <v>75.739999999999995</v>
      </c>
      <c r="B4898">
        <v>0.1</v>
      </c>
      <c r="C4898">
        <v>28</v>
      </c>
      <c r="D4898">
        <v>13.23</v>
      </c>
    </row>
    <row r="4899" spans="1:4" x14ac:dyDescent="0.25">
      <c r="A4899">
        <v>1752.0965000000001</v>
      </c>
      <c r="B4899">
        <v>0.1</v>
      </c>
      <c r="C4899">
        <v>46</v>
      </c>
      <c r="D4899">
        <v>356.35</v>
      </c>
    </row>
    <row r="4900" spans="1:4" x14ac:dyDescent="0.25">
      <c r="A4900">
        <v>1946.55</v>
      </c>
      <c r="B4900">
        <v>7.0000000000000007E-2</v>
      </c>
      <c r="C4900">
        <v>1</v>
      </c>
      <c r="D4900">
        <v>-4017.62</v>
      </c>
    </row>
    <row r="4901" spans="1:4" x14ac:dyDescent="0.25">
      <c r="A4901">
        <v>284.92</v>
      </c>
      <c r="B4901">
        <v>0.03</v>
      </c>
      <c r="C4901">
        <v>32</v>
      </c>
      <c r="D4901">
        <v>81.290000000000006</v>
      </c>
    </row>
    <row r="4902" spans="1:4" x14ac:dyDescent="0.25">
      <c r="A4902">
        <v>94.83</v>
      </c>
      <c r="B4902">
        <v>0.02</v>
      </c>
      <c r="C4902">
        <v>12</v>
      </c>
      <c r="D4902">
        <v>29.87</v>
      </c>
    </row>
    <row r="4903" spans="1:4" x14ac:dyDescent="0.25">
      <c r="A4903">
        <v>394.8</v>
      </c>
      <c r="B4903">
        <v>0.1</v>
      </c>
      <c r="C4903">
        <v>23</v>
      </c>
      <c r="D4903">
        <v>-113.8</v>
      </c>
    </row>
    <row r="4904" spans="1:4" x14ac:dyDescent="0.25">
      <c r="A4904">
        <v>1611.73</v>
      </c>
      <c r="B4904">
        <v>0.1</v>
      </c>
      <c r="C4904">
        <v>8</v>
      </c>
      <c r="D4904">
        <v>-314.61</v>
      </c>
    </row>
    <row r="4905" spans="1:4" x14ac:dyDescent="0.25">
      <c r="A4905">
        <v>8188.19</v>
      </c>
      <c r="B4905">
        <v>0.05</v>
      </c>
      <c r="C4905">
        <v>41</v>
      </c>
      <c r="D4905">
        <v>3702</v>
      </c>
    </row>
    <row r="4906" spans="1:4" x14ac:dyDescent="0.25">
      <c r="A4906">
        <v>283.65350000000001</v>
      </c>
      <c r="B4906">
        <v>0.09</v>
      </c>
      <c r="C4906">
        <v>17</v>
      </c>
      <c r="D4906">
        <v>-113.05</v>
      </c>
    </row>
    <row r="4907" spans="1:4" x14ac:dyDescent="0.25">
      <c r="A4907">
        <v>126.87</v>
      </c>
      <c r="B4907">
        <v>0.08</v>
      </c>
      <c r="C4907">
        <v>4</v>
      </c>
      <c r="D4907">
        <v>-125.99</v>
      </c>
    </row>
    <row r="4908" spans="1:4" x14ac:dyDescent="0.25">
      <c r="A4908">
        <v>15897.01</v>
      </c>
      <c r="B4908">
        <v>0.06</v>
      </c>
      <c r="C4908">
        <v>37</v>
      </c>
      <c r="D4908">
        <v>455.02</v>
      </c>
    </row>
    <row r="4909" spans="1:4" x14ac:dyDescent="0.25">
      <c r="A4909">
        <v>12457.63</v>
      </c>
      <c r="B4909">
        <v>0.08</v>
      </c>
      <c r="C4909">
        <v>45</v>
      </c>
      <c r="D4909">
        <v>1063.46</v>
      </c>
    </row>
    <row r="4910" spans="1:4" x14ac:dyDescent="0.25">
      <c r="A4910">
        <v>1265.2929999999999</v>
      </c>
      <c r="B4910">
        <v>0.06</v>
      </c>
      <c r="C4910">
        <v>8</v>
      </c>
      <c r="D4910">
        <v>-554.44000000000005</v>
      </c>
    </row>
    <row r="4911" spans="1:4" x14ac:dyDescent="0.25">
      <c r="A4911">
        <v>67.45</v>
      </c>
      <c r="B4911">
        <v>0.05</v>
      </c>
      <c r="C4911">
        <v>25</v>
      </c>
      <c r="D4911">
        <v>24.28</v>
      </c>
    </row>
    <row r="4912" spans="1:4" x14ac:dyDescent="0.25">
      <c r="A4912">
        <v>10338.93</v>
      </c>
      <c r="B4912">
        <v>0.06</v>
      </c>
      <c r="C4912">
        <v>29</v>
      </c>
      <c r="D4912">
        <v>-871.52</v>
      </c>
    </row>
    <row r="4913" spans="1:4" x14ac:dyDescent="0.25">
      <c r="A4913">
        <v>72.08</v>
      </c>
      <c r="B4913">
        <v>0.04</v>
      </c>
      <c r="C4913">
        <v>16</v>
      </c>
      <c r="D4913">
        <v>-54.75</v>
      </c>
    </row>
    <row r="4914" spans="1:4" x14ac:dyDescent="0.25">
      <c r="A4914">
        <v>1090.5999999999999</v>
      </c>
      <c r="B4914">
        <v>7.0000000000000007E-2</v>
      </c>
      <c r="C4914">
        <v>45</v>
      </c>
      <c r="D4914">
        <v>300.91000000000003</v>
      </c>
    </row>
    <row r="4915" spans="1:4" x14ac:dyDescent="0.25">
      <c r="A4915">
        <v>109.39</v>
      </c>
      <c r="B4915">
        <v>7.0000000000000007E-2</v>
      </c>
      <c r="C4915">
        <v>45</v>
      </c>
      <c r="D4915">
        <v>16.309999999999999</v>
      </c>
    </row>
    <row r="4916" spans="1:4" x14ac:dyDescent="0.25">
      <c r="A4916">
        <v>64.86</v>
      </c>
      <c r="B4916">
        <v>0</v>
      </c>
      <c r="C4916">
        <v>11</v>
      </c>
      <c r="D4916">
        <v>22.05</v>
      </c>
    </row>
    <row r="4917" spans="1:4" x14ac:dyDescent="0.25">
      <c r="A4917">
        <v>1087.58</v>
      </c>
      <c r="B4917">
        <v>0.01</v>
      </c>
      <c r="C4917">
        <v>27</v>
      </c>
      <c r="D4917">
        <v>514.45000000000005</v>
      </c>
    </row>
    <row r="4918" spans="1:4" x14ac:dyDescent="0.25">
      <c r="A4918">
        <v>4273.3500000000004</v>
      </c>
      <c r="B4918">
        <v>7.0000000000000007E-2</v>
      </c>
      <c r="C4918">
        <v>42</v>
      </c>
      <c r="D4918">
        <v>-892.03</v>
      </c>
    </row>
    <row r="4919" spans="1:4" x14ac:dyDescent="0.25">
      <c r="A4919">
        <v>46.89</v>
      </c>
      <c r="B4919">
        <v>0.09</v>
      </c>
      <c r="C4919">
        <v>28</v>
      </c>
      <c r="D4919">
        <v>-3.83</v>
      </c>
    </row>
    <row r="4920" spans="1:4" x14ac:dyDescent="0.25">
      <c r="A4920">
        <v>366.87</v>
      </c>
      <c r="B4920">
        <v>0.1</v>
      </c>
      <c r="C4920">
        <v>40</v>
      </c>
      <c r="D4920">
        <v>-1.79</v>
      </c>
    </row>
    <row r="4921" spans="1:4" x14ac:dyDescent="0.25">
      <c r="A4921">
        <v>627.91</v>
      </c>
      <c r="B4921">
        <v>0.03</v>
      </c>
      <c r="C4921">
        <v>41</v>
      </c>
      <c r="D4921">
        <v>222.08</v>
      </c>
    </row>
    <row r="4922" spans="1:4" x14ac:dyDescent="0.25">
      <c r="A4922">
        <v>115.54</v>
      </c>
      <c r="B4922">
        <v>0.04</v>
      </c>
      <c r="C4922">
        <v>24</v>
      </c>
      <c r="D4922">
        <v>43.35</v>
      </c>
    </row>
    <row r="4923" spans="1:4" x14ac:dyDescent="0.25">
      <c r="A4923">
        <v>260.37</v>
      </c>
      <c r="B4923">
        <v>0.02</v>
      </c>
      <c r="C4923">
        <v>45</v>
      </c>
      <c r="D4923">
        <v>44.15</v>
      </c>
    </row>
    <row r="4924" spans="1:4" x14ac:dyDescent="0.25">
      <c r="A4924">
        <v>1576.223</v>
      </c>
      <c r="B4924">
        <v>0.05</v>
      </c>
      <c r="C4924">
        <v>29</v>
      </c>
      <c r="D4924">
        <v>286.12</v>
      </c>
    </row>
    <row r="4925" spans="1:4" x14ac:dyDescent="0.25">
      <c r="A4925">
        <v>513.74</v>
      </c>
      <c r="B4925">
        <v>0.02</v>
      </c>
      <c r="C4925">
        <v>32</v>
      </c>
      <c r="D4925">
        <v>-28.68</v>
      </c>
    </row>
    <row r="4926" spans="1:4" x14ac:dyDescent="0.25">
      <c r="A4926">
        <v>5352.9345000000003</v>
      </c>
      <c r="B4926">
        <v>0.09</v>
      </c>
      <c r="C4926">
        <v>33</v>
      </c>
      <c r="D4926">
        <v>1343.21</v>
      </c>
    </row>
    <row r="4927" spans="1:4" x14ac:dyDescent="0.25">
      <c r="A4927">
        <v>4165.04</v>
      </c>
      <c r="B4927">
        <v>0</v>
      </c>
      <c r="C4927">
        <v>45</v>
      </c>
      <c r="D4927">
        <v>135.68</v>
      </c>
    </row>
    <row r="4928" spans="1:4" x14ac:dyDescent="0.25">
      <c r="A4928">
        <v>36.799999999999997</v>
      </c>
      <c r="B4928">
        <v>0</v>
      </c>
      <c r="C4928">
        <v>4</v>
      </c>
      <c r="D4928">
        <v>14.19</v>
      </c>
    </row>
    <row r="4929" spans="1:4" x14ac:dyDescent="0.25">
      <c r="A4929">
        <v>8127.51</v>
      </c>
      <c r="B4929">
        <v>0.01</v>
      </c>
      <c r="C4929">
        <v>23</v>
      </c>
      <c r="D4929">
        <v>1541.25</v>
      </c>
    </row>
    <row r="4930" spans="1:4" x14ac:dyDescent="0.25">
      <c r="A4930">
        <v>69.599999999999994</v>
      </c>
      <c r="B4930">
        <v>0</v>
      </c>
      <c r="C4930">
        <v>11</v>
      </c>
      <c r="D4930">
        <v>6.46</v>
      </c>
    </row>
    <row r="4931" spans="1:4" x14ac:dyDescent="0.25">
      <c r="A4931">
        <v>18.91</v>
      </c>
      <c r="B4931">
        <v>0</v>
      </c>
      <c r="C4931">
        <v>3</v>
      </c>
      <c r="D4931">
        <v>-16.350000000000001</v>
      </c>
    </row>
    <row r="4932" spans="1:4" x14ac:dyDescent="0.25">
      <c r="A4932">
        <v>5678.5524999999998</v>
      </c>
      <c r="B4932">
        <v>0.01</v>
      </c>
      <c r="C4932">
        <v>42</v>
      </c>
      <c r="D4932">
        <v>1727.78</v>
      </c>
    </row>
    <row r="4933" spans="1:4" x14ac:dyDescent="0.25">
      <c r="A4933">
        <v>138.94999999999999</v>
      </c>
      <c r="B4933">
        <v>0.04</v>
      </c>
      <c r="C4933">
        <v>14</v>
      </c>
      <c r="D4933">
        <v>9.6300000000000008</v>
      </c>
    </row>
    <row r="4934" spans="1:4" x14ac:dyDescent="0.25">
      <c r="A4934">
        <v>1384.34</v>
      </c>
      <c r="B4934">
        <v>0.1</v>
      </c>
      <c r="C4934">
        <v>40</v>
      </c>
      <c r="D4934">
        <v>562.30999999999995</v>
      </c>
    </row>
    <row r="4935" spans="1:4" x14ac:dyDescent="0.25">
      <c r="A4935">
        <v>857.11</v>
      </c>
      <c r="B4935">
        <v>7.0000000000000007E-2</v>
      </c>
      <c r="C4935">
        <v>29</v>
      </c>
      <c r="D4935">
        <v>285.2</v>
      </c>
    </row>
    <row r="4936" spans="1:4" x14ac:dyDescent="0.25">
      <c r="A4936">
        <v>1279.5050000000001</v>
      </c>
      <c r="B4936">
        <v>0.1</v>
      </c>
      <c r="C4936">
        <v>43</v>
      </c>
      <c r="D4936">
        <v>384.2</v>
      </c>
    </row>
    <row r="4937" spans="1:4" x14ac:dyDescent="0.25">
      <c r="A4937">
        <v>685.7</v>
      </c>
      <c r="B4937">
        <v>0.01</v>
      </c>
      <c r="C4937">
        <v>7</v>
      </c>
      <c r="D4937">
        <v>350.94</v>
      </c>
    </row>
    <row r="4938" spans="1:4" x14ac:dyDescent="0.25">
      <c r="A4938">
        <v>139.61000000000001</v>
      </c>
      <c r="B4938">
        <v>0.01</v>
      </c>
      <c r="C4938">
        <v>26</v>
      </c>
      <c r="D4938">
        <v>-92.04</v>
      </c>
    </row>
    <row r="4939" spans="1:4" x14ac:dyDescent="0.25">
      <c r="A4939">
        <v>182.86</v>
      </c>
      <c r="B4939">
        <v>0</v>
      </c>
      <c r="C4939">
        <v>35</v>
      </c>
      <c r="D4939">
        <v>-106.27</v>
      </c>
    </row>
    <row r="4940" spans="1:4" x14ac:dyDescent="0.25">
      <c r="A4940">
        <v>1024.165</v>
      </c>
      <c r="B4940">
        <v>0.02</v>
      </c>
      <c r="C4940">
        <v>10</v>
      </c>
      <c r="D4940">
        <v>-105.7</v>
      </c>
    </row>
    <row r="4941" spans="1:4" x14ac:dyDescent="0.25">
      <c r="A4941">
        <v>321.5</v>
      </c>
      <c r="B4941">
        <v>0.03</v>
      </c>
      <c r="C4941">
        <v>29</v>
      </c>
      <c r="D4941">
        <v>20.309999999999999</v>
      </c>
    </row>
    <row r="4942" spans="1:4" x14ac:dyDescent="0.25">
      <c r="A4942">
        <v>1387.29</v>
      </c>
      <c r="B4942">
        <v>0.03</v>
      </c>
      <c r="C4942">
        <v>25</v>
      </c>
      <c r="D4942">
        <v>405.64</v>
      </c>
    </row>
    <row r="4943" spans="1:4" x14ac:dyDescent="0.25">
      <c r="A4943">
        <v>355.55</v>
      </c>
      <c r="B4943">
        <v>0.03</v>
      </c>
      <c r="C4943">
        <v>46</v>
      </c>
      <c r="D4943">
        <v>-166.74</v>
      </c>
    </row>
    <row r="4944" spans="1:4" x14ac:dyDescent="0.25">
      <c r="A4944">
        <v>1424.95</v>
      </c>
      <c r="B4944">
        <v>0.09</v>
      </c>
      <c r="C4944">
        <v>5</v>
      </c>
      <c r="D4944">
        <v>-517.83000000000004</v>
      </c>
    </row>
    <row r="4945" spans="1:4" x14ac:dyDescent="0.25">
      <c r="A4945">
        <v>1114.42</v>
      </c>
      <c r="B4945">
        <v>0.09</v>
      </c>
      <c r="C4945">
        <v>43</v>
      </c>
      <c r="D4945">
        <v>425.07</v>
      </c>
    </row>
    <row r="4946" spans="1:4" x14ac:dyDescent="0.25">
      <c r="A4946">
        <v>137.38</v>
      </c>
      <c r="B4946">
        <v>0.06</v>
      </c>
      <c r="C4946">
        <v>8</v>
      </c>
      <c r="D4946">
        <v>-11.39</v>
      </c>
    </row>
    <row r="4947" spans="1:4" x14ac:dyDescent="0.25">
      <c r="A4947">
        <v>1972.884</v>
      </c>
      <c r="B4947">
        <v>0.04</v>
      </c>
      <c r="C4947">
        <v>19</v>
      </c>
      <c r="D4947">
        <v>140.91</v>
      </c>
    </row>
    <row r="4948" spans="1:4" x14ac:dyDescent="0.25">
      <c r="A4948">
        <v>10.65</v>
      </c>
      <c r="B4948">
        <v>0.1</v>
      </c>
      <c r="C4948">
        <v>4</v>
      </c>
      <c r="D4948">
        <v>-0.64</v>
      </c>
    </row>
    <row r="4949" spans="1:4" x14ac:dyDescent="0.25">
      <c r="A4949">
        <v>767.34</v>
      </c>
      <c r="B4949">
        <v>0.04</v>
      </c>
      <c r="C4949">
        <v>10</v>
      </c>
      <c r="D4949">
        <v>-154.65</v>
      </c>
    </row>
    <row r="4950" spans="1:4" x14ac:dyDescent="0.25">
      <c r="A4950">
        <v>65.52</v>
      </c>
      <c r="B4950">
        <v>7.0000000000000007E-2</v>
      </c>
      <c r="C4950">
        <v>10</v>
      </c>
      <c r="D4950">
        <v>-22.57</v>
      </c>
    </row>
    <row r="4951" spans="1:4" x14ac:dyDescent="0.25">
      <c r="A4951">
        <v>35.58</v>
      </c>
      <c r="B4951">
        <v>0.04</v>
      </c>
      <c r="C4951">
        <v>7</v>
      </c>
      <c r="D4951">
        <v>-19.95</v>
      </c>
    </row>
    <row r="4952" spans="1:4" x14ac:dyDescent="0.25">
      <c r="A4952">
        <v>6768.16</v>
      </c>
      <c r="B4952">
        <v>0.03</v>
      </c>
      <c r="C4952">
        <v>44</v>
      </c>
      <c r="D4952">
        <v>907.49</v>
      </c>
    </row>
    <row r="4953" spans="1:4" x14ac:dyDescent="0.25">
      <c r="A4953">
        <v>258.54000000000002</v>
      </c>
      <c r="B4953">
        <v>0.1</v>
      </c>
      <c r="C4953">
        <v>27</v>
      </c>
      <c r="D4953">
        <v>-16.3</v>
      </c>
    </row>
    <row r="4954" spans="1:4" x14ac:dyDescent="0.25">
      <c r="A4954">
        <v>1104.28</v>
      </c>
      <c r="B4954">
        <v>0.08</v>
      </c>
      <c r="C4954">
        <v>29</v>
      </c>
      <c r="D4954">
        <v>359.75</v>
      </c>
    </row>
    <row r="4955" spans="1:4" x14ac:dyDescent="0.25">
      <c r="A4955">
        <v>48.05</v>
      </c>
      <c r="B4955">
        <v>0.01</v>
      </c>
      <c r="C4955">
        <v>6</v>
      </c>
      <c r="D4955">
        <v>-11.34</v>
      </c>
    </row>
    <row r="4956" spans="1:4" x14ac:dyDescent="0.25">
      <c r="A4956">
        <v>908.41200000000003</v>
      </c>
      <c r="B4956">
        <v>7.0000000000000007E-2</v>
      </c>
      <c r="C4956">
        <v>17</v>
      </c>
      <c r="D4956">
        <v>-71.19</v>
      </c>
    </row>
    <row r="4957" spans="1:4" x14ac:dyDescent="0.25">
      <c r="A4957">
        <v>16147.61</v>
      </c>
      <c r="B4957">
        <v>0.02</v>
      </c>
      <c r="C4957">
        <v>38</v>
      </c>
      <c r="D4957">
        <v>7604.95</v>
      </c>
    </row>
    <row r="4958" spans="1:4" x14ac:dyDescent="0.25">
      <c r="A4958">
        <v>212.12</v>
      </c>
      <c r="B4958">
        <v>0.01</v>
      </c>
      <c r="C4958">
        <v>50</v>
      </c>
      <c r="D4958">
        <v>-154.63</v>
      </c>
    </row>
    <row r="4959" spans="1:4" x14ac:dyDescent="0.25">
      <c r="A4959">
        <v>1561.96</v>
      </c>
      <c r="B4959">
        <v>0.03</v>
      </c>
      <c r="C4959">
        <v>31</v>
      </c>
      <c r="D4959">
        <v>119.92</v>
      </c>
    </row>
    <row r="4960" spans="1:4" x14ac:dyDescent="0.25">
      <c r="A4960">
        <v>3304.38</v>
      </c>
      <c r="B4960">
        <v>0</v>
      </c>
      <c r="C4960">
        <v>44</v>
      </c>
      <c r="D4960">
        <v>-634.49</v>
      </c>
    </row>
    <row r="4961" spans="1:4" x14ac:dyDescent="0.25">
      <c r="A4961">
        <v>44.56</v>
      </c>
      <c r="B4961">
        <v>0.05</v>
      </c>
      <c r="C4961">
        <v>8</v>
      </c>
      <c r="D4961">
        <v>4.8099999999999996</v>
      </c>
    </row>
    <row r="4962" spans="1:4" x14ac:dyDescent="0.25">
      <c r="A4962">
        <v>14567.15</v>
      </c>
      <c r="B4962">
        <v>0.04</v>
      </c>
      <c r="C4962">
        <v>48</v>
      </c>
      <c r="D4962">
        <v>3799.59</v>
      </c>
    </row>
    <row r="4963" spans="1:4" x14ac:dyDescent="0.25">
      <c r="A4963">
        <v>2455.54</v>
      </c>
      <c r="B4963">
        <v>0.03</v>
      </c>
      <c r="C4963">
        <v>25</v>
      </c>
      <c r="D4963">
        <v>1361.88</v>
      </c>
    </row>
    <row r="4964" spans="1:4" x14ac:dyDescent="0.25">
      <c r="A4964">
        <v>279.63</v>
      </c>
      <c r="B4964">
        <v>7.0000000000000007E-2</v>
      </c>
      <c r="C4964">
        <v>23</v>
      </c>
      <c r="D4964">
        <v>61.69</v>
      </c>
    </row>
    <row r="4965" spans="1:4" x14ac:dyDescent="0.25">
      <c r="A4965">
        <v>25313.34</v>
      </c>
      <c r="B4965">
        <v>0.05</v>
      </c>
      <c r="C4965">
        <v>35</v>
      </c>
      <c r="D4965">
        <v>8612.11</v>
      </c>
    </row>
    <row r="4966" spans="1:4" x14ac:dyDescent="0.25">
      <c r="A4966">
        <v>1580.57</v>
      </c>
      <c r="B4966">
        <v>0.08</v>
      </c>
      <c r="C4966">
        <v>26</v>
      </c>
      <c r="D4966">
        <v>-750.82</v>
      </c>
    </row>
    <row r="4967" spans="1:4" x14ac:dyDescent="0.25">
      <c r="A4967">
        <v>221.42</v>
      </c>
      <c r="B4967">
        <v>0.03</v>
      </c>
      <c r="C4967">
        <v>44</v>
      </c>
      <c r="D4967">
        <v>-142.02000000000001</v>
      </c>
    </row>
    <row r="4968" spans="1:4" x14ac:dyDescent="0.25">
      <c r="A4968">
        <v>152.13999999999999</v>
      </c>
      <c r="B4968">
        <v>0.09</v>
      </c>
      <c r="C4968">
        <v>13</v>
      </c>
      <c r="D4968">
        <v>-26.87</v>
      </c>
    </row>
    <row r="4969" spans="1:4" x14ac:dyDescent="0.25">
      <c r="A4969">
        <v>244.9</v>
      </c>
      <c r="B4969">
        <v>0.08</v>
      </c>
      <c r="C4969">
        <v>31</v>
      </c>
      <c r="D4969">
        <v>-61.14</v>
      </c>
    </row>
    <row r="4970" spans="1:4" x14ac:dyDescent="0.25">
      <c r="A4970">
        <v>291.39999999999998</v>
      </c>
      <c r="B4970">
        <v>0.06</v>
      </c>
      <c r="C4970">
        <v>1</v>
      </c>
      <c r="D4970">
        <v>-763.16</v>
      </c>
    </row>
    <row r="4971" spans="1:4" x14ac:dyDescent="0.25">
      <c r="A4971">
        <v>303.58999999999997</v>
      </c>
      <c r="B4971">
        <v>0.1</v>
      </c>
      <c r="C4971">
        <v>32</v>
      </c>
      <c r="D4971">
        <v>-45.99</v>
      </c>
    </row>
    <row r="4972" spans="1:4" x14ac:dyDescent="0.25">
      <c r="A4972">
        <v>191.6</v>
      </c>
      <c r="B4972">
        <v>0.04</v>
      </c>
      <c r="C4972">
        <v>36</v>
      </c>
      <c r="D4972">
        <v>-150.74</v>
      </c>
    </row>
    <row r="4973" spans="1:4" x14ac:dyDescent="0.25">
      <c r="A4973">
        <v>1042.6300000000001</v>
      </c>
      <c r="B4973">
        <v>0.02</v>
      </c>
      <c r="C4973">
        <v>4</v>
      </c>
      <c r="D4973">
        <v>-219.93</v>
      </c>
    </row>
    <row r="4974" spans="1:4" x14ac:dyDescent="0.25">
      <c r="A4974">
        <v>6477.7394999999997</v>
      </c>
      <c r="B4974">
        <v>0.01</v>
      </c>
      <c r="C4974">
        <v>37</v>
      </c>
      <c r="D4974">
        <v>1653.97</v>
      </c>
    </row>
    <row r="4975" spans="1:4" x14ac:dyDescent="0.25">
      <c r="A4975">
        <v>1005.74</v>
      </c>
      <c r="B4975">
        <v>0.1</v>
      </c>
      <c r="C4975">
        <v>47</v>
      </c>
      <c r="D4975">
        <v>199.3</v>
      </c>
    </row>
    <row r="4976" spans="1:4" x14ac:dyDescent="0.25">
      <c r="A4976">
        <v>239.49</v>
      </c>
      <c r="B4976">
        <v>0.04</v>
      </c>
      <c r="C4976">
        <v>23</v>
      </c>
      <c r="D4976">
        <v>-159.35</v>
      </c>
    </row>
    <row r="4977" spans="1:4" x14ac:dyDescent="0.25">
      <c r="A4977">
        <v>160.23349999999999</v>
      </c>
      <c r="B4977">
        <v>0.04</v>
      </c>
      <c r="C4977">
        <v>23</v>
      </c>
      <c r="D4977">
        <v>-85.13</v>
      </c>
    </row>
    <row r="4978" spans="1:4" x14ac:dyDescent="0.25">
      <c r="A4978">
        <v>2912.0149999999999</v>
      </c>
      <c r="B4978">
        <v>0.09</v>
      </c>
      <c r="C4978">
        <v>37</v>
      </c>
      <c r="D4978">
        <v>698.17</v>
      </c>
    </row>
    <row r="4979" spans="1:4" x14ac:dyDescent="0.25">
      <c r="A4979">
        <v>1761.4</v>
      </c>
      <c r="B4979">
        <v>0.09</v>
      </c>
      <c r="C4979">
        <v>24</v>
      </c>
      <c r="D4979">
        <v>-1748.56</v>
      </c>
    </row>
    <row r="4980" spans="1:4" x14ac:dyDescent="0.25">
      <c r="A4980">
        <v>2808.08</v>
      </c>
      <c r="B4980">
        <v>7.0000000000000007E-2</v>
      </c>
      <c r="C4980">
        <v>26</v>
      </c>
      <c r="D4980">
        <v>1054.82</v>
      </c>
    </row>
    <row r="4981" spans="1:4" x14ac:dyDescent="0.25">
      <c r="A4981">
        <v>1819.153</v>
      </c>
      <c r="B4981">
        <v>0.02</v>
      </c>
      <c r="C4981">
        <v>14</v>
      </c>
      <c r="D4981">
        <v>-35.5</v>
      </c>
    </row>
    <row r="4982" spans="1:4" x14ac:dyDescent="0.25">
      <c r="A4982">
        <v>2022.18</v>
      </c>
      <c r="B4982">
        <v>0.09</v>
      </c>
      <c r="C4982">
        <v>20</v>
      </c>
      <c r="D4982">
        <v>594.44000000000005</v>
      </c>
    </row>
    <row r="4983" spans="1:4" x14ac:dyDescent="0.25">
      <c r="A4983">
        <v>3373.7094999999999</v>
      </c>
      <c r="B4983">
        <v>0.01</v>
      </c>
      <c r="C4983">
        <v>34</v>
      </c>
      <c r="D4983">
        <v>861.72</v>
      </c>
    </row>
    <row r="4984" spans="1:4" x14ac:dyDescent="0.25">
      <c r="A4984">
        <v>140.56</v>
      </c>
      <c r="B4984">
        <v>0.04</v>
      </c>
      <c r="C4984">
        <v>15</v>
      </c>
      <c r="D4984">
        <v>-128.38</v>
      </c>
    </row>
    <row r="4985" spans="1:4" x14ac:dyDescent="0.25">
      <c r="A4985">
        <v>67.22</v>
      </c>
      <c r="B4985">
        <v>0.05</v>
      </c>
      <c r="C4985">
        <v>4</v>
      </c>
      <c r="D4985">
        <v>-139.53</v>
      </c>
    </row>
    <row r="4986" spans="1:4" x14ac:dyDescent="0.25">
      <c r="A4986">
        <v>76.849999999999994</v>
      </c>
      <c r="B4986">
        <v>0.1</v>
      </c>
      <c r="C4986">
        <v>18</v>
      </c>
      <c r="D4986">
        <v>-64.08</v>
      </c>
    </row>
    <row r="4987" spans="1:4" x14ac:dyDescent="0.25">
      <c r="A4987">
        <v>278.64999999999998</v>
      </c>
      <c r="B4987">
        <v>0.05</v>
      </c>
      <c r="C4987">
        <v>33</v>
      </c>
      <c r="D4987">
        <v>-36.340000000000003</v>
      </c>
    </row>
    <row r="4988" spans="1:4" x14ac:dyDescent="0.25">
      <c r="A4988">
        <v>155.92400000000001</v>
      </c>
      <c r="B4988">
        <v>0.09</v>
      </c>
      <c r="C4988">
        <v>8</v>
      </c>
      <c r="D4988">
        <v>-63.12</v>
      </c>
    </row>
    <row r="4989" spans="1:4" x14ac:dyDescent="0.25">
      <c r="A4989">
        <v>545.04</v>
      </c>
      <c r="B4989">
        <v>0.05</v>
      </c>
      <c r="C4989">
        <v>7</v>
      </c>
      <c r="D4989">
        <v>-210.06</v>
      </c>
    </row>
    <row r="4990" spans="1:4" x14ac:dyDescent="0.25">
      <c r="A4990">
        <v>606.91</v>
      </c>
      <c r="B4990">
        <v>0.09</v>
      </c>
      <c r="C4990">
        <v>29</v>
      </c>
      <c r="D4990">
        <v>-271.77</v>
      </c>
    </row>
    <row r="4991" spans="1:4" x14ac:dyDescent="0.25">
      <c r="A4991">
        <v>253.89</v>
      </c>
      <c r="B4991">
        <v>0.01</v>
      </c>
      <c r="C4991">
        <v>45</v>
      </c>
      <c r="D4991">
        <v>-83.66</v>
      </c>
    </row>
    <row r="4992" spans="1:4" x14ac:dyDescent="0.25">
      <c r="A4992">
        <v>1223.3795</v>
      </c>
      <c r="B4992">
        <v>0.08</v>
      </c>
      <c r="C4992">
        <v>23</v>
      </c>
      <c r="D4992">
        <v>83.57</v>
      </c>
    </row>
    <row r="4993" spans="1:4" x14ac:dyDescent="0.25">
      <c r="A4993">
        <v>527.6</v>
      </c>
      <c r="B4993">
        <v>0</v>
      </c>
      <c r="C4993">
        <v>50</v>
      </c>
      <c r="D4993">
        <v>221.59</v>
      </c>
    </row>
    <row r="4994" spans="1:4" x14ac:dyDescent="0.25">
      <c r="A4994">
        <v>97.86</v>
      </c>
      <c r="B4994">
        <v>0.04</v>
      </c>
      <c r="C4994">
        <v>6</v>
      </c>
      <c r="D4994">
        <v>-21.09</v>
      </c>
    </row>
    <row r="4995" spans="1:4" x14ac:dyDescent="0.25">
      <c r="A4995">
        <v>7477.78</v>
      </c>
      <c r="B4995">
        <v>0.09</v>
      </c>
      <c r="C4995">
        <v>31</v>
      </c>
      <c r="D4995">
        <v>883.29</v>
      </c>
    </row>
    <row r="4996" spans="1:4" x14ac:dyDescent="0.25">
      <c r="A4996">
        <v>201.35</v>
      </c>
      <c r="B4996">
        <v>0.02</v>
      </c>
      <c r="C4996">
        <v>30</v>
      </c>
      <c r="D4996">
        <v>-107.37</v>
      </c>
    </row>
    <row r="4997" spans="1:4" x14ac:dyDescent="0.25">
      <c r="A4997">
        <v>184.33099999999999</v>
      </c>
      <c r="B4997">
        <v>7.0000000000000007E-2</v>
      </c>
      <c r="C4997">
        <v>6</v>
      </c>
      <c r="D4997">
        <v>-89.2</v>
      </c>
    </row>
    <row r="4998" spans="1:4" x14ac:dyDescent="0.25">
      <c r="A4998">
        <v>3075.83</v>
      </c>
      <c r="B4998">
        <v>0.03</v>
      </c>
      <c r="C4998">
        <v>50</v>
      </c>
      <c r="D4998">
        <v>1207.9100000000001</v>
      </c>
    </row>
    <row r="4999" spans="1:4" x14ac:dyDescent="0.25">
      <c r="A4999">
        <v>270.39</v>
      </c>
      <c r="B4999">
        <v>0.01</v>
      </c>
      <c r="C4999">
        <v>24</v>
      </c>
      <c r="D4999">
        <v>-30.42</v>
      </c>
    </row>
    <row r="5000" spans="1:4" x14ac:dyDescent="0.25">
      <c r="A5000">
        <v>73.37</v>
      </c>
      <c r="B5000">
        <v>0.04</v>
      </c>
      <c r="C5000">
        <v>24</v>
      </c>
      <c r="D5000">
        <v>16.100000000000001</v>
      </c>
    </row>
    <row r="5001" spans="1:4" x14ac:dyDescent="0.25">
      <c r="A5001">
        <v>3939.89</v>
      </c>
      <c r="B5001">
        <v>0.05</v>
      </c>
      <c r="C5001">
        <v>13</v>
      </c>
      <c r="D5001">
        <v>598.24</v>
      </c>
    </row>
    <row r="5002" spans="1:4" x14ac:dyDescent="0.25">
      <c r="A5002">
        <v>22.78</v>
      </c>
      <c r="B5002">
        <v>0.01</v>
      </c>
      <c r="C5002">
        <v>6</v>
      </c>
      <c r="D5002">
        <v>3.96</v>
      </c>
    </row>
    <row r="5003" spans="1:4" x14ac:dyDescent="0.25">
      <c r="A5003">
        <v>277.88</v>
      </c>
      <c r="B5003">
        <v>0.09</v>
      </c>
      <c r="C5003">
        <v>36</v>
      </c>
      <c r="D5003">
        <v>-64.41</v>
      </c>
    </row>
    <row r="5004" spans="1:4" x14ac:dyDescent="0.25">
      <c r="A5004">
        <v>210.46</v>
      </c>
      <c r="B5004">
        <v>0.03</v>
      </c>
      <c r="C5004">
        <v>44</v>
      </c>
      <c r="D5004">
        <v>50.04</v>
      </c>
    </row>
    <row r="5005" spans="1:4" x14ac:dyDescent="0.25">
      <c r="A5005">
        <v>925.3</v>
      </c>
      <c r="B5005">
        <v>0.04</v>
      </c>
      <c r="C5005">
        <v>47</v>
      </c>
      <c r="D5005">
        <v>257.31</v>
      </c>
    </row>
    <row r="5006" spans="1:4" x14ac:dyDescent="0.25">
      <c r="A5006">
        <v>551.44000000000005</v>
      </c>
      <c r="B5006">
        <v>0</v>
      </c>
      <c r="C5006">
        <v>36</v>
      </c>
      <c r="D5006">
        <v>28.7</v>
      </c>
    </row>
    <row r="5007" spans="1:4" x14ac:dyDescent="0.25">
      <c r="A5007">
        <v>1008.19</v>
      </c>
      <c r="B5007">
        <v>0.03</v>
      </c>
      <c r="C5007">
        <v>23</v>
      </c>
      <c r="D5007">
        <v>210.01</v>
      </c>
    </row>
    <row r="5008" spans="1:4" x14ac:dyDescent="0.25">
      <c r="A5008">
        <v>401.14</v>
      </c>
      <c r="B5008">
        <v>0.1</v>
      </c>
      <c r="C5008">
        <v>10</v>
      </c>
      <c r="D5008">
        <v>-131.03</v>
      </c>
    </row>
    <row r="5009" spans="1:4" x14ac:dyDescent="0.25">
      <c r="A5009">
        <v>2440.2600000000002</v>
      </c>
      <c r="B5009">
        <v>0</v>
      </c>
      <c r="C5009">
        <v>50</v>
      </c>
      <c r="D5009">
        <v>917.28</v>
      </c>
    </row>
    <row r="5010" spans="1:4" x14ac:dyDescent="0.25">
      <c r="A5010">
        <v>272.63</v>
      </c>
      <c r="B5010">
        <v>0.04</v>
      </c>
      <c r="C5010">
        <v>43</v>
      </c>
      <c r="D5010">
        <v>-64.45</v>
      </c>
    </row>
    <row r="5011" spans="1:4" x14ac:dyDescent="0.25">
      <c r="A5011">
        <v>226.68</v>
      </c>
      <c r="B5011">
        <v>0.04</v>
      </c>
      <c r="C5011">
        <v>41</v>
      </c>
      <c r="D5011">
        <v>-159.35</v>
      </c>
    </row>
    <row r="5012" spans="1:4" x14ac:dyDescent="0.25">
      <c r="A5012">
        <v>71.12</v>
      </c>
      <c r="B5012">
        <v>0.1</v>
      </c>
      <c r="C5012">
        <v>38</v>
      </c>
      <c r="D5012">
        <v>-21.89</v>
      </c>
    </row>
    <row r="5013" spans="1:4" x14ac:dyDescent="0.25">
      <c r="A5013">
        <v>113.5</v>
      </c>
      <c r="B5013">
        <v>0.05</v>
      </c>
      <c r="C5013">
        <v>15</v>
      </c>
      <c r="D5013">
        <v>-46.35</v>
      </c>
    </row>
    <row r="5014" spans="1:4" x14ac:dyDescent="0.25">
      <c r="A5014">
        <v>51.75</v>
      </c>
      <c r="B5014">
        <v>0.05</v>
      </c>
      <c r="C5014">
        <v>9</v>
      </c>
      <c r="D5014">
        <v>4.16</v>
      </c>
    </row>
    <row r="5015" spans="1:4" x14ac:dyDescent="0.25">
      <c r="A5015">
        <v>270.43</v>
      </c>
      <c r="B5015">
        <v>7.0000000000000007E-2</v>
      </c>
      <c r="C5015">
        <v>37</v>
      </c>
      <c r="D5015">
        <v>-83.16</v>
      </c>
    </row>
    <row r="5016" spans="1:4" x14ac:dyDescent="0.25">
      <c r="A5016">
        <v>154.35</v>
      </c>
      <c r="B5016">
        <v>0</v>
      </c>
      <c r="C5016">
        <v>21</v>
      </c>
      <c r="D5016">
        <v>-91.14</v>
      </c>
    </row>
    <row r="5017" spans="1:4" x14ac:dyDescent="0.25">
      <c r="A5017">
        <v>311.38</v>
      </c>
      <c r="B5017">
        <v>0.06</v>
      </c>
      <c r="C5017">
        <v>26</v>
      </c>
      <c r="D5017">
        <v>34.119999999999997</v>
      </c>
    </row>
    <row r="5018" spans="1:4" x14ac:dyDescent="0.25">
      <c r="A5018">
        <v>201.36</v>
      </c>
      <c r="B5018">
        <v>0</v>
      </c>
      <c r="C5018">
        <v>7</v>
      </c>
      <c r="D5018">
        <v>-284.39999999999998</v>
      </c>
    </row>
    <row r="5019" spans="1:4" x14ac:dyDescent="0.25">
      <c r="A5019">
        <v>802.16</v>
      </c>
      <c r="B5019">
        <v>0.1</v>
      </c>
      <c r="C5019">
        <v>41</v>
      </c>
      <c r="D5019">
        <v>-293.45</v>
      </c>
    </row>
    <row r="5020" spans="1:4" x14ac:dyDescent="0.25">
      <c r="A5020">
        <v>1655.3665000000001</v>
      </c>
      <c r="B5020">
        <v>0.08</v>
      </c>
      <c r="C5020">
        <v>31</v>
      </c>
      <c r="D5020">
        <v>173.93</v>
      </c>
    </row>
    <row r="5021" spans="1:4" x14ac:dyDescent="0.25">
      <c r="A5021">
        <v>18561.310000000001</v>
      </c>
      <c r="B5021">
        <v>0.05</v>
      </c>
      <c r="C5021">
        <v>39</v>
      </c>
      <c r="D5021">
        <v>4822.42</v>
      </c>
    </row>
    <row r="5022" spans="1:4" x14ac:dyDescent="0.25">
      <c r="A5022">
        <v>6746.3119999999999</v>
      </c>
      <c r="B5022">
        <v>7.0000000000000007E-2</v>
      </c>
      <c r="C5022">
        <v>48</v>
      </c>
      <c r="D5022">
        <v>-433.29</v>
      </c>
    </row>
    <row r="5023" spans="1:4" x14ac:dyDescent="0.25">
      <c r="A5023">
        <v>1835.84</v>
      </c>
      <c r="B5023">
        <v>0.05</v>
      </c>
      <c r="C5023">
        <v>16</v>
      </c>
      <c r="D5023">
        <v>608.74</v>
      </c>
    </row>
    <row r="5024" spans="1:4" x14ac:dyDescent="0.25">
      <c r="A5024">
        <v>133.43</v>
      </c>
      <c r="B5024">
        <v>0.1</v>
      </c>
      <c r="C5024">
        <v>48</v>
      </c>
      <c r="D5024">
        <v>9.5</v>
      </c>
    </row>
    <row r="5025" spans="1:4" x14ac:dyDescent="0.25">
      <c r="A5025">
        <v>405.33949999999999</v>
      </c>
      <c r="B5025">
        <v>0.01</v>
      </c>
      <c r="C5025">
        <v>7</v>
      </c>
      <c r="D5025">
        <v>-147.88</v>
      </c>
    </row>
    <row r="5026" spans="1:4" x14ac:dyDescent="0.25">
      <c r="A5026">
        <v>28.34</v>
      </c>
      <c r="B5026">
        <v>0.09</v>
      </c>
      <c r="C5026">
        <v>19</v>
      </c>
      <c r="D5026">
        <v>1.68</v>
      </c>
    </row>
    <row r="5027" spans="1:4" x14ac:dyDescent="0.25">
      <c r="A5027">
        <v>61.45</v>
      </c>
      <c r="B5027">
        <v>0.06</v>
      </c>
      <c r="C5027">
        <v>34</v>
      </c>
      <c r="D5027">
        <v>0.62</v>
      </c>
    </row>
    <row r="5028" spans="1:4" x14ac:dyDescent="0.25">
      <c r="A5028">
        <v>28.34</v>
      </c>
      <c r="B5028">
        <v>0.01</v>
      </c>
      <c r="C5028">
        <v>4</v>
      </c>
      <c r="D5028">
        <v>-18.55</v>
      </c>
    </row>
    <row r="5029" spans="1:4" x14ac:dyDescent="0.25">
      <c r="A5029">
        <v>2002.4</v>
      </c>
      <c r="B5029">
        <v>0</v>
      </c>
      <c r="C5029">
        <v>19</v>
      </c>
      <c r="D5029">
        <v>151.09</v>
      </c>
    </row>
    <row r="5030" spans="1:4" x14ac:dyDescent="0.25">
      <c r="A5030">
        <v>86.48</v>
      </c>
      <c r="B5030">
        <v>0.1</v>
      </c>
      <c r="C5030">
        <v>19</v>
      </c>
      <c r="D5030">
        <v>33.58</v>
      </c>
    </row>
    <row r="5031" spans="1:4" x14ac:dyDescent="0.25">
      <c r="A5031">
        <v>216.77</v>
      </c>
      <c r="B5031">
        <v>0.02</v>
      </c>
      <c r="C5031">
        <v>33</v>
      </c>
      <c r="D5031">
        <v>-55.11</v>
      </c>
    </row>
    <row r="5032" spans="1:4" x14ac:dyDescent="0.25">
      <c r="A5032">
        <v>137.77000000000001</v>
      </c>
      <c r="B5032">
        <v>0.01</v>
      </c>
      <c r="C5032">
        <v>10</v>
      </c>
      <c r="D5032">
        <v>1.85</v>
      </c>
    </row>
    <row r="5033" spans="1:4" x14ac:dyDescent="0.25">
      <c r="A5033">
        <v>1378.72</v>
      </c>
      <c r="B5033">
        <v>7.0000000000000007E-2</v>
      </c>
      <c r="C5033">
        <v>11</v>
      </c>
      <c r="D5033">
        <v>-640.6</v>
      </c>
    </row>
    <row r="5034" spans="1:4" x14ac:dyDescent="0.25">
      <c r="A5034">
        <v>520.49</v>
      </c>
      <c r="B5034">
        <v>0</v>
      </c>
      <c r="C5034">
        <v>9</v>
      </c>
      <c r="D5034">
        <v>-51.01</v>
      </c>
    </row>
    <row r="5035" spans="1:4" x14ac:dyDescent="0.25">
      <c r="A5035">
        <v>6483.42</v>
      </c>
      <c r="B5035">
        <v>7.0000000000000007E-2</v>
      </c>
      <c r="C5035">
        <v>32</v>
      </c>
      <c r="D5035">
        <v>1590.95</v>
      </c>
    </row>
    <row r="5036" spans="1:4" x14ac:dyDescent="0.25">
      <c r="A5036">
        <v>653.87099999999998</v>
      </c>
      <c r="B5036">
        <v>0.09</v>
      </c>
      <c r="C5036">
        <v>15</v>
      </c>
      <c r="D5036">
        <v>-311.05</v>
      </c>
    </row>
    <row r="5037" spans="1:4" x14ac:dyDescent="0.25">
      <c r="A5037">
        <v>3512.9</v>
      </c>
      <c r="B5037">
        <v>0.08</v>
      </c>
      <c r="C5037">
        <v>37</v>
      </c>
      <c r="D5037">
        <v>2093.6999999999998</v>
      </c>
    </row>
    <row r="5038" spans="1:4" x14ac:dyDescent="0.25">
      <c r="A5038">
        <v>281.5455</v>
      </c>
      <c r="B5038">
        <v>0.1</v>
      </c>
      <c r="C5038">
        <v>4</v>
      </c>
      <c r="D5038">
        <v>-434.56</v>
      </c>
    </row>
    <row r="5039" spans="1:4" x14ac:dyDescent="0.25">
      <c r="A5039">
        <v>155.44999999999999</v>
      </c>
      <c r="B5039">
        <v>0.03</v>
      </c>
      <c r="C5039">
        <v>10</v>
      </c>
      <c r="D5039">
        <v>-19.68</v>
      </c>
    </row>
    <row r="5040" spans="1:4" x14ac:dyDescent="0.25">
      <c r="A5040">
        <v>410.43</v>
      </c>
      <c r="B5040">
        <v>0.1</v>
      </c>
      <c r="C5040">
        <v>46</v>
      </c>
      <c r="D5040">
        <v>-54.58</v>
      </c>
    </row>
    <row r="5041" spans="1:4" x14ac:dyDescent="0.25">
      <c r="A5041">
        <v>648.26</v>
      </c>
      <c r="B5041">
        <v>7.0000000000000007E-2</v>
      </c>
      <c r="C5041">
        <v>46</v>
      </c>
      <c r="D5041">
        <v>30.48</v>
      </c>
    </row>
    <row r="5042" spans="1:4" x14ac:dyDescent="0.25">
      <c r="A5042">
        <v>12690.33</v>
      </c>
      <c r="B5042">
        <v>0.08</v>
      </c>
      <c r="C5042">
        <v>36</v>
      </c>
      <c r="D5042">
        <v>5045.3</v>
      </c>
    </row>
    <row r="5043" spans="1:4" x14ac:dyDescent="0.25">
      <c r="A5043">
        <v>112.59</v>
      </c>
      <c r="B5043">
        <v>0.09</v>
      </c>
      <c r="C5043">
        <v>35</v>
      </c>
      <c r="D5043">
        <v>-126.7</v>
      </c>
    </row>
    <row r="5044" spans="1:4" x14ac:dyDescent="0.25">
      <c r="A5044">
        <v>27820.34</v>
      </c>
      <c r="B5044">
        <v>0.08</v>
      </c>
      <c r="C5044">
        <v>48</v>
      </c>
      <c r="D5044">
        <v>11630.15</v>
      </c>
    </row>
    <row r="5045" spans="1:4" x14ac:dyDescent="0.25">
      <c r="A5045">
        <v>468.95</v>
      </c>
      <c r="B5045">
        <v>0.02</v>
      </c>
      <c r="C5045">
        <v>38</v>
      </c>
      <c r="D5045">
        <v>-2.38</v>
      </c>
    </row>
    <row r="5046" spans="1:4" x14ac:dyDescent="0.25">
      <c r="A5046">
        <v>1091.47</v>
      </c>
      <c r="B5046">
        <v>0.04</v>
      </c>
      <c r="C5046">
        <v>11</v>
      </c>
      <c r="D5046">
        <v>160.47999999999999</v>
      </c>
    </row>
    <row r="5047" spans="1:4" x14ac:dyDescent="0.25">
      <c r="A5047">
        <v>45.18</v>
      </c>
      <c r="B5047">
        <v>0.1</v>
      </c>
      <c r="C5047">
        <v>11</v>
      </c>
      <c r="D5047">
        <v>-10.77</v>
      </c>
    </row>
    <row r="5048" spans="1:4" x14ac:dyDescent="0.25">
      <c r="A5048">
        <v>959.08900000000006</v>
      </c>
      <c r="B5048">
        <v>0.06</v>
      </c>
      <c r="C5048">
        <v>17</v>
      </c>
      <c r="D5048">
        <v>124.99</v>
      </c>
    </row>
    <row r="5049" spans="1:4" x14ac:dyDescent="0.25">
      <c r="A5049">
        <v>136.66999999999999</v>
      </c>
      <c r="B5049">
        <v>7.0000000000000007E-2</v>
      </c>
      <c r="C5049">
        <v>34</v>
      </c>
      <c r="D5049">
        <v>-117.92</v>
      </c>
    </row>
    <row r="5050" spans="1:4" x14ac:dyDescent="0.25">
      <c r="A5050">
        <v>113.25</v>
      </c>
      <c r="B5050">
        <v>0.03</v>
      </c>
      <c r="C5050">
        <v>16</v>
      </c>
      <c r="D5050">
        <v>-43.43</v>
      </c>
    </row>
    <row r="5051" spans="1:4" x14ac:dyDescent="0.25">
      <c r="A5051">
        <v>1420.89</v>
      </c>
      <c r="B5051">
        <v>0.06</v>
      </c>
      <c r="C5051">
        <v>37</v>
      </c>
      <c r="D5051">
        <v>389.67</v>
      </c>
    </row>
    <row r="5052" spans="1:4" x14ac:dyDescent="0.25">
      <c r="A5052">
        <v>76.06</v>
      </c>
      <c r="B5052">
        <v>0.02</v>
      </c>
      <c r="C5052">
        <v>24</v>
      </c>
      <c r="D5052">
        <v>30.03</v>
      </c>
    </row>
    <row r="5053" spans="1:4" x14ac:dyDescent="0.25">
      <c r="A5053">
        <v>65.67</v>
      </c>
      <c r="B5053">
        <v>0.02</v>
      </c>
      <c r="C5053">
        <v>9</v>
      </c>
      <c r="D5053">
        <v>-35.200000000000003</v>
      </c>
    </row>
    <row r="5054" spans="1:4" x14ac:dyDescent="0.25">
      <c r="A5054">
        <v>688.02</v>
      </c>
      <c r="B5054">
        <v>0.06</v>
      </c>
      <c r="C5054">
        <v>30</v>
      </c>
      <c r="D5054">
        <v>154.99</v>
      </c>
    </row>
    <row r="5055" spans="1:4" x14ac:dyDescent="0.25">
      <c r="A5055">
        <v>898.9</v>
      </c>
      <c r="B5055">
        <v>0.03</v>
      </c>
      <c r="C5055">
        <v>27</v>
      </c>
      <c r="D5055">
        <v>325.88</v>
      </c>
    </row>
    <row r="5056" spans="1:4" x14ac:dyDescent="0.25">
      <c r="A5056">
        <v>43.56</v>
      </c>
      <c r="B5056">
        <v>0.01</v>
      </c>
      <c r="C5056">
        <v>4</v>
      </c>
      <c r="D5056">
        <v>21.21</v>
      </c>
    </row>
    <row r="5057" spans="1:4" x14ac:dyDescent="0.25">
      <c r="A5057">
        <v>1520.26</v>
      </c>
      <c r="B5057">
        <v>0.04</v>
      </c>
      <c r="C5057">
        <v>37</v>
      </c>
      <c r="D5057">
        <v>640.84</v>
      </c>
    </row>
    <row r="5058" spans="1:4" x14ac:dyDescent="0.25">
      <c r="A5058">
        <v>43.29</v>
      </c>
      <c r="B5058">
        <v>7.0000000000000007E-2</v>
      </c>
      <c r="C5058">
        <v>7</v>
      </c>
      <c r="D5058">
        <v>-39.119999999999997</v>
      </c>
    </row>
    <row r="5059" spans="1:4" x14ac:dyDescent="0.25">
      <c r="A5059">
        <v>772.67</v>
      </c>
      <c r="B5059">
        <v>0</v>
      </c>
      <c r="C5059">
        <v>36</v>
      </c>
      <c r="D5059">
        <v>286.87</v>
      </c>
    </row>
    <row r="5060" spans="1:4" x14ac:dyDescent="0.25">
      <c r="A5060">
        <v>17248.09</v>
      </c>
      <c r="B5060">
        <v>0.08</v>
      </c>
      <c r="C5060">
        <v>44</v>
      </c>
      <c r="D5060">
        <v>2048.63</v>
      </c>
    </row>
    <row r="5061" spans="1:4" x14ac:dyDescent="0.25">
      <c r="A5061">
        <v>227.66</v>
      </c>
      <c r="B5061">
        <v>0.04</v>
      </c>
      <c r="C5061">
        <v>21</v>
      </c>
      <c r="D5061">
        <v>-100.16</v>
      </c>
    </row>
    <row r="5062" spans="1:4" x14ac:dyDescent="0.25">
      <c r="A5062">
        <v>43.49</v>
      </c>
      <c r="B5062">
        <v>0.06</v>
      </c>
      <c r="C5062">
        <v>5</v>
      </c>
      <c r="D5062">
        <v>-21.44</v>
      </c>
    </row>
    <row r="5063" spans="1:4" x14ac:dyDescent="0.25">
      <c r="A5063">
        <v>2854.76</v>
      </c>
      <c r="B5063">
        <v>0.06</v>
      </c>
      <c r="C5063">
        <v>27</v>
      </c>
      <c r="D5063">
        <v>61.13</v>
      </c>
    </row>
    <row r="5064" spans="1:4" x14ac:dyDescent="0.25">
      <c r="A5064">
        <v>84.33</v>
      </c>
      <c r="B5064">
        <v>0.04</v>
      </c>
      <c r="C5064">
        <v>39</v>
      </c>
      <c r="D5064">
        <v>-64.290000000000006</v>
      </c>
    </row>
    <row r="5065" spans="1:4" x14ac:dyDescent="0.25">
      <c r="A5065">
        <v>50.8</v>
      </c>
      <c r="B5065">
        <v>0.09</v>
      </c>
      <c r="C5065">
        <v>14</v>
      </c>
      <c r="D5065">
        <v>16.79</v>
      </c>
    </row>
    <row r="5066" spans="1:4" x14ac:dyDescent="0.25">
      <c r="A5066">
        <v>663.24</v>
      </c>
      <c r="B5066">
        <v>0.01</v>
      </c>
      <c r="C5066">
        <v>30</v>
      </c>
      <c r="D5066">
        <v>76.33</v>
      </c>
    </row>
    <row r="5067" spans="1:4" x14ac:dyDescent="0.25">
      <c r="A5067">
        <v>324.27999999999997</v>
      </c>
      <c r="B5067">
        <v>7.0000000000000007E-2</v>
      </c>
      <c r="C5067">
        <v>23</v>
      </c>
      <c r="D5067">
        <v>20.43</v>
      </c>
    </row>
    <row r="5068" spans="1:4" x14ac:dyDescent="0.25">
      <c r="A5068">
        <v>174.3</v>
      </c>
      <c r="B5068">
        <v>0.08</v>
      </c>
      <c r="C5068">
        <v>14</v>
      </c>
      <c r="D5068">
        <v>75.58</v>
      </c>
    </row>
    <row r="5069" spans="1:4" x14ac:dyDescent="0.25">
      <c r="A5069">
        <v>3931.3180000000002</v>
      </c>
      <c r="B5069">
        <v>0.06</v>
      </c>
      <c r="C5069">
        <v>42</v>
      </c>
      <c r="D5069">
        <v>1025.45</v>
      </c>
    </row>
    <row r="5070" spans="1:4" x14ac:dyDescent="0.25">
      <c r="A5070">
        <v>238.08</v>
      </c>
      <c r="B5070">
        <v>7.0000000000000007E-2</v>
      </c>
      <c r="C5070">
        <v>35</v>
      </c>
      <c r="D5070">
        <v>31.65</v>
      </c>
    </row>
    <row r="5071" spans="1:4" x14ac:dyDescent="0.25">
      <c r="A5071">
        <v>187.18</v>
      </c>
      <c r="B5071">
        <v>0.09</v>
      </c>
      <c r="C5071">
        <v>31</v>
      </c>
      <c r="D5071">
        <v>28.91</v>
      </c>
    </row>
    <row r="5072" spans="1:4" x14ac:dyDescent="0.25">
      <c r="A5072">
        <v>750.89</v>
      </c>
      <c r="B5072">
        <v>7.0000000000000007E-2</v>
      </c>
      <c r="C5072">
        <v>37</v>
      </c>
      <c r="D5072">
        <v>-1176.28</v>
      </c>
    </row>
    <row r="5073" spans="1:4" x14ac:dyDescent="0.25">
      <c r="A5073">
        <v>862.64</v>
      </c>
      <c r="B5073">
        <v>0.08</v>
      </c>
      <c r="C5073">
        <v>20</v>
      </c>
      <c r="D5073">
        <v>320.81</v>
      </c>
    </row>
    <row r="5074" spans="1:4" x14ac:dyDescent="0.25">
      <c r="A5074">
        <v>1331.2239999999999</v>
      </c>
      <c r="B5074">
        <v>0.04</v>
      </c>
      <c r="C5074">
        <v>14</v>
      </c>
      <c r="D5074">
        <v>-401.42</v>
      </c>
    </row>
    <row r="5075" spans="1:4" x14ac:dyDescent="0.25">
      <c r="A5075">
        <v>12908.4</v>
      </c>
      <c r="B5075">
        <v>0.03</v>
      </c>
      <c r="C5075">
        <v>35</v>
      </c>
      <c r="D5075">
        <v>4084.86</v>
      </c>
    </row>
    <row r="5076" spans="1:4" x14ac:dyDescent="0.25">
      <c r="A5076">
        <v>67.73</v>
      </c>
      <c r="B5076">
        <v>0.1</v>
      </c>
      <c r="C5076">
        <v>17</v>
      </c>
      <c r="D5076">
        <v>2.44</v>
      </c>
    </row>
    <row r="5077" spans="1:4" x14ac:dyDescent="0.25">
      <c r="A5077">
        <v>71.239999999999995</v>
      </c>
      <c r="B5077">
        <v>0.03</v>
      </c>
      <c r="C5077">
        <v>10</v>
      </c>
      <c r="D5077">
        <v>2.78</v>
      </c>
    </row>
    <row r="5078" spans="1:4" x14ac:dyDescent="0.25">
      <c r="A5078">
        <v>104.21</v>
      </c>
      <c r="B5078">
        <v>0.04</v>
      </c>
      <c r="C5078">
        <v>36</v>
      </c>
      <c r="D5078">
        <v>15.19</v>
      </c>
    </row>
    <row r="5079" spans="1:4" x14ac:dyDescent="0.25">
      <c r="A5079">
        <v>1559.86</v>
      </c>
      <c r="B5079">
        <v>0.06</v>
      </c>
      <c r="C5079">
        <v>40</v>
      </c>
      <c r="D5079">
        <v>672.37</v>
      </c>
    </row>
    <row r="5080" spans="1:4" x14ac:dyDescent="0.25">
      <c r="A5080">
        <v>632.04999999999995</v>
      </c>
      <c r="B5080">
        <v>0.09</v>
      </c>
      <c r="C5080">
        <v>20</v>
      </c>
      <c r="D5080">
        <v>-626.61</v>
      </c>
    </row>
    <row r="5081" spans="1:4" x14ac:dyDescent="0.25">
      <c r="A5081">
        <v>3830.14</v>
      </c>
      <c r="B5081">
        <v>0.1</v>
      </c>
      <c r="C5081">
        <v>14</v>
      </c>
      <c r="D5081">
        <v>202.25</v>
      </c>
    </row>
    <row r="5082" spans="1:4" x14ac:dyDescent="0.25">
      <c r="A5082">
        <v>74.87</v>
      </c>
      <c r="B5082">
        <v>0.02</v>
      </c>
      <c r="C5082">
        <v>10</v>
      </c>
      <c r="D5082">
        <v>-43.97</v>
      </c>
    </row>
    <row r="5083" spans="1:4" x14ac:dyDescent="0.25">
      <c r="A5083">
        <v>531.06299999999999</v>
      </c>
      <c r="B5083">
        <v>0.03</v>
      </c>
      <c r="C5083">
        <v>29</v>
      </c>
      <c r="D5083">
        <v>24.56</v>
      </c>
    </row>
    <row r="5084" spans="1:4" x14ac:dyDescent="0.25">
      <c r="A5084">
        <v>104.82</v>
      </c>
      <c r="B5084">
        <v>0.02</v>
      </c>
      <c r="C5084">
        <v>23</v>
      </c>
      <c r="D5084">
        <v>6.84</v>
      </c>
    </row>
    <row r="5085" spans="1:4" x14ac:dyDescent="0.25">
      <c r="A5085">
        <v>152.84</v>
      </c>
      <c r="B5085">
        <v>0.05</v>
      </c>
      <c r="C5085">
        <v>10</v>
      </c>
      <c r="D5085">
        <v>38.020000000000003</v>
      </c>
    </row>
    <row r="5086" spans="1:4" x14ac:dyDescent="0.25">
      <c r="A5086">
        <v>44.1</v>
      </c>
      <c r="B5086">
        <v>0.04</v>
      </c>
      <c r="C5086">
        <v>16</v>
      </c>
      <c r="D5086">
        <v>-6.22</v>
      </c>
    </row>
    <row r="5087" spans="1:4" x14ac:dyDescent="0.25">
      <c r="A5087">
        <v>4726.5950000000003</v>
      </c>
      <c r="B5087">
        <v>0.05</v>
      </c>
      <c r="C5087">
        <v>31</v>
      </c>
      <c r="D5087">
        <v>1176.48</v>
      </c>
    </row>
    <row r="5088" spans="1:4" x14ac:dyDescent="0.25">
      <c r="A5088">
        <v>1610.42</v>
      </c>
      <c r="B5088">
        <v>0</v>
      </c>
      <c r="C5088">
        <v>49</v>
      </c>
      <c r="D5088">
        <v>813.35</v>
      </c>
    </row>
    <row r="5089" spans="1:4" x14ac:dyDescent="0.25">
      <c r="A5089">
        <v>170.81</v>
      </c>
      <c r="B5089">
        <v>0.1</v>
      </c>
      <c r="C5089">
        <v>43</v>
      </c>
      <c r="D5089">
        <v>-133.68</v>
      </c>
    </row>
    <row r="5090" spans="1:4" x14ac:dyDescent="0.25">
      <c r="A5090">
        <v>2475.08</v>
      </c>
      <c r="B5090">
        <v>0</v>
      </c>
      <c r="C5090">
        <v>17</v>
      </c>
      <c r="D5090">
        <v>958.8</v>
      </c>
    </row>
    <row r="5091" spans="1:4" x14ac:dyDescent="0.25">
      <c r="A5091">
        <v>154.44999999999999</v>
      </c>
      <c r="B5091">
        <v>0.09</v>
      </c>
      <c r="C5091">
        <v>14</v>
      </c>
      <c r="D5091">
        <v>-2.31</v>
      </c>
    </row>
    <row r="5092" spans="1:4" x14ac:dyDescent="0.25">
      <c r="A5092">
        <v>3780.16</v>
      </c>
      <c r="B5092">
        <v>0.1</v>
      </c>
      <c r="C5092">
        <v>46</v>
      </c>
      <c r="D5092">
        <v>1265.82</v>
      </c>
    </row>
    <row r="5093" spans="1:4" x14ac:dyDescent="0.25">
      <c r="A5093">
        <v>1784.048</v>
      </c>
      <c r="B5093">
        <v>0.05</v>
      </c>
      <c r="C5093">
        <v>31</v>
      </c>
      <c r="D5093">
        <v>394.45</v>
      </c>
    </row>
    <row r="5094" spans="1:4" x14ac:dyDescent="0.25">
      <c r="A5094">
        <v>17884.53</v>
      </c>
      <c r="B5094">
        <v>0.04</v>
      </c>
      <c r="C5094">
        <v>45</v>
      </c>
      <c r="D5094">
        <v>2357.86</v>
      </c>
    </row>
    <row r="5095" spans="1:4" x14ac:dyDescent="0.25">
      <c r="A5095">
        <v>74.02</v>
      </c>
      <c r="B5095">
        <v>7.0000000000000007E-2</v>
      </c>
      <c r="C5095">
        <v>11</v>
      </c>
      <c r="D5095">
        <v>-28.45</v>
      </c>
    </row>
    <row r="5096" spans="1:4" x14ac:dyDescent="0.25">
      <c r="A5096">
        <v>128.86000000000001</v>
      </c>
      <c r="B5096">
        <v>0</v>
      </c>
      <c r="C5096">
        <v>21</v>
      </c>
      <c r="D5096">
        <v>24.53</v>
      </c>
    </row>
    <row r="5097" spans="1:4" x14ac:dyDescent="0.25">
      <c r="A5097">
        <v>12571.63</v>
      </c>
      <c r="B5097">
        <v>0.09</v>
      </c>
      <c r="C5097">
        <v>45</v>
      </c>
      <c r="D5097">
        <v>5455.96</v>
      </c>
    </row>
    <row r="5098" spans="1:4" x14ac:dyDescent="0.25">
      <c r="A5098">
        <v>5236.1400000000003</v>
      </c>
      <c r="B5098">
        <v>0.05</v>
      </c>
      <c r="C5098">
        <v>13</v>
      </c>
      <c r="D5098">
        <v>567.59</v>
      </c>
    </row>
    <row r="5099" spans="1:4" x14ac:dyDescent="0.25">
      <c r="A5099">
        <v>363.16</v>
      </c>
      <c r="B5099">
        <v>0.08</v>
      </c>
      <c r="C5099">
        <v>26</v>
      </c>
      <c r="D5099">
        <v>3.92</v>
      </c>
    </row>
    <row r="5100" spans="1:4" x14ac:dyDescent="0.25">
      <c r="A5100">
        <v>2222.61</v>
      </c>
      <c r="B5100">
        <v>0.02</v>
      </c>
      <c r="C5100">
        <v>3</v>
      </c>
      <c r="D5100">
        <v>196.08</v>
      </c>
    </row>
    <row r="5101" spans="1:4" x14ac:dyDescent="0.25">
      <c r="A5101">
        <v>89.51</v>
      </c>
      <c r="B5101">
        <v>0.02</v>
      </c>
      <c r="C5101">
        <v>20</v>
      </c>
      <c r="D5101">
        <v>-61.99</v>
      </c>
    </row>
    <row r="5102" spans="1:4" x14ac:dyDescent="0.25">
      <c r="A5102">
        <v>174.81</v>
      </c>
      <c r="B5102">
        <v>7.0000000000000007E-2</v>
      </c>
      <c r="C5102">
        <v>49</v>
      </c>
      <c r="D5102">
        <v>74.819999999999993</v>
      </c>
    </row>
    <row r="5103" spans="1:4" x14ac:dyDescent="0.25">
      <c r="A5103">
        <v>296.82</v>
      </c>
      <c r="B5103">
        <v>7.0000000000000007E-2</v>
      </c>
      <c r="C5103">
        <v>45</v>
      </c>
      <c r="D5103">
        <v>-120.37</v>
      </c>
    </row>
    <row r="5104" spans="1:4" x14ac:dyDescent="0.25">
      <c r="A5104">
        <v>569.32000000000005</v>
      </c>
      <c r="B5104">
        <v>0.05</v>
      </c>
      <c r="C5104">
        <v>42</v>
      </c>
      <c r="D5104">
        <v>84.38</v>
      </c>
    </row>
    <row r="5105" spans="1:4" x14ac:dyDescent="0.25">
      <c r="A5105">
        <v>3451.85</v>
      </c>
      <c r="B5105">
        <v>0.05</v>
      </c>
      <c r="C5105">
        <v>39</v>
      </c>
      <c r="D5105">
        <v>1264.75</v>
      </c>
    </row>
    <row r="5106" spans="1:4" x14ac:dyDescent="0.25">
      <c r="A5106">
        <v>339.35</v>
      </c>
      <c r="B5106">
        <v>0.03</v>
      </c>
      <c r="C5106">
        <v>8</v>
      </c>
      <c r="D5106">
        <v>27.88</v>
      </c>
    </row>
    <row r="5107" spans="1:4" x14ac:dyDescent="0.25">
      <c r="A5107">
        <v>221.23</v>
      </c>
      <c r="B5107">
        <v>0.02</v>
      </c>
      <c r="C5107">
        <v>33</v>
      </c>
      <c r="D5107">
        <v>-45.29</v>
      </c>
    </row>
    <row r="5108" spans="1:4" x14ac:dyDescent="0.25">
      <c r="A5108">
        <v>270.25</v>
      </c>
      <c r="B5108">
        <v>0.02</v>
      </c>
      <c r="C5108">
        <v>14</v>
      </c>
      <c r="D5108">
        <v>100.9</v>
      </c>
    </row>
    <row r="5109" spans="1:4" x14ac:dyDescent="0.25">
      <c r="A5109">
        <v>11.76</v>
      </c>
      <c r="B5109">
        <v>0.1</v>
      </c>
      <c r="C5109">
        <v>3</v>
      </c>
      <c r="D5109">
        <v>-2.83</v>
      </c>
    </row>
    <row r="5110" spans="1:4" x14ac:dyDescent="0.25">
      <c r="A5110">
        <v>461.05</v>
      </c>
      <c r="B5110">
        <v>0.04</v>
      </c>
      <c r="C5110">
        <v>45</v>
      </c>
      <c r="D5110">
        <v>-38.39</v>
      </c>
    </row>
    <row r="5111" spans="1:4" x14ac:dyDescent="0.25">
      <c r="A5111">
        <v>175.99</v>
      </c>
      <c r="B5111">
        <v>0.1</v>
      </c>
      <c r="C5111">
        <v>48</v>
      </c>
      <c r="D5111">
        <v>77.3</v>
      </c>
    </row>
    <row r="5112" spans="1:4" x14ac:dyDescent="0.25">
      <c r="A5112">
        <v>1192.93</v>
      </c>
      <c r="B5112">
        <v>7.0000000000000007E-2</v>
      </c>
      <c r="C5112">
        <v>3</v>
      </c>
      <c r="D5112">
        <v>-434.81</v>
      </c>
    </row>
    <row r="5113" spans="1:4" x14ac:dyDescent="0.25">
      <c r="A5113">
        <v>560.03</v>
      </c>
      <c r="B5113">
        <v>0.04</v>
      </c>
      <c r="C5113">
        <v>26</v>
      </c>
      <c r="D5113">
        <v>-139.87</v>
      </c>
    </row>
    <row r="5114" spans="1:4" x14ac:dyDescent="0.25">
      <c r="A5114">
        <v>100.13</v>
      </c>
      <c r="B5114">
        <v>0.08</v>
      </c>
      <c r="C5114">
        <v>22</v>
      </c>
      <c r="D5114">
        <v>19.77</v>
      </c>
    </row>
    <row r="5115" spans="1:4" x14ac:dyDescent="0.25">
      <c r="A5115">
        <v>33.67</v>
      </c>
      <c r="B5115">
        <v>0.09</v>
      </c>
      <c r="C5115">
        <v>11</v>
      </c>
      <c r="D5115">
        <v>4.08</v>
      </c>
    </row>
    <row r="5116" spans="1:4" x14ac:dyDescent="0.25">
      <c r="A5116">
        <v>6.13</v>
      </c>
      <c r="B5116">
        <v>0.08</v>
      </c>
      <c r="C5116">
        <v>2</v>
      </c>
      <c r="D5116">
        <v>-2.83</v>
      </c>
    </row>
    <row r="5117" spans="1:4" x14ac:dyDescent="0.25">
      <c r="A5117">
        <v>115.99</v>
      </c>
      <c r="B5117">
        <v>0.05</v>
      </c>
      <c r="C5117">
        <v>42</v>
      </c>
      <c r="D5117">
        <v>-53.35</v>
      </c>
    </row>
    <row r="5118" spans="1:4" x14ac:dyDescent="0.25">
      <c r="A5118">
        <v>48.57</v>
      </c>
      <c r="B5118">
        <v>0.04</v>
      </c>
      <c r="C5118">
        <v>16</v>
      </c>
      <c r="D5118">
        <v>4.21</v>
      </c>
    </row>
    <row r="5119" spans="1:4" x14ac:dyDescent="0.25">
      <c r="A5119">
        <v>144.03</v>
      </c>
      <c r="B5119">
        <v>0.02</v>
      </c>
      <c r="C5119">
        <v>23</v>
      </c>
      <c r="D5119">
        <v>-37.04</v>
      </c>
    </row>
    <row r="5120" spans="1:4" x14ac:dyDescent="0.25">
      <c r="A5120">
        <v>2951.7</v>
      </c>
      <c r="B5120">
        <v>0.02</v>
      </c>
      <c r="C5120">
        <v>30</v>
      </c>
      <c r="D5120">
        <v>-1111.45</v>
      </c>
    </row>
    <row r="5121" spans="1:4" x14ac:dyDescent="0.25">
      <c r="A5121">
        <v>271.11</v>
      </c>
      <c r="B5121">
        <v>0.08</v>
      </c>
      <c r="C5121">
        <v>41</v>
      </c>
      <c r="D5121">
        <v>64.790000000000006</v>
      </c>
    </row>
    <row r="5122" spans="1:4" x14ac:dyDescent="0.25">
      <c r="A5122">
        <v>947.66</v>
      </c>
      <c r="B5122">
        <v>0.08</v>
      </c>
      <c r="C5122">
        <v>45</v>
      </c>
      <c r="D5122">
        <v>-2175.09</v>
      </c>
    </row>
    <row r="5123" spans="1:4" x14ac:dyDescent="0.25">
      <c r="A5123">
        <v>255.83</v>
      </c>
      <c r="B5123">
        <v>7.0000000000000007E-2</v>
      </c>
      <c r="C5123">
        <v>1</v>
      </c>
      <c r="D5123">
        <v>-132.74</v>
      </c>
    </row>
    <row r="5124" spans="1:4" x14ac:dyDescent="0.25">
      <c r="A5124">
        <v>630.38</v>
      </c>
      <c r="B5124">
        <v>0.02</v>
      </c>
      <c r="C5124">
        <v>40</v>
      </c>
      <c r="D5124">
        <v>-186.77</v>
      </c>
    </row>
    <row r="5125" spans="1:4" x14ac:dyDescent="0.25">
      <c r="A5125">
        <v>1575.14</v>
      </c>
      <c r="B5125">
        <v>0</v>
      </c>
      <c r="C5125">
        <v>37</v>
      </c>
      <c r="D5125">
        <v>160.68</v>
      </c>
    </row>
    <row r="5126" spans="1:4" x14ac:dyDescent="0.25">
      <c r="A5126">
        <v>742.84</v>
      </c>
      <c r="B5126">
        <v>0.01</v>
      </c>
      <c r="C5126">
        <v>9</v>
      </c>
      <c r="D5126">
        <v>-320.7</v>
      </c>
    </row>
    <row r="5127" spans="1:4" x14ac:dyDescent="0.25">
      <c r="A5127">
        <v>825.96</v>
      </c>
      <c r="B5127">
        <v>0.01</v>
      </c>
      <c r="C5127">
        <v>8</v>
      </c>
      <c r="D5127">
        <v>-276.95</v>
      </c>
    </row>
    <row r="5128" spans="1:4" x14ac:dyDescent="0.25">
      <c r="A5128">
        <v>2478.88</v>
      </c>
      <c r="B5128">
        <v>0.02</v>
      </c>
      <c r="C5128">
        <v>6</v>
      </c>
      <c r="D5128">
        <v>593.59</v>
      </c>
    </row>
    <row r="5129" spans="1:4" x14ac:dyDescent="0.25">
      <c r="A5129">
        <v>1610.26</v>
      </c>
      <c r="B5129">
        <v>0.06</v>
      </c>
      <c r="C5129">
        <v>25</v>
      </c>
      <c r="D5129">
        <v>122.42</v>
      </c>
    </row>
    <row r="5130" spans="1:4" x14ac:dyDescent="0.25">
      <c r="A5130">
        <v>14521.39</v>
      </c>
      <c r="B5130">
        <v>0.03</v>
      </c>
      <c r="C5130">
        <v>44</v>
      </c>
      <c r="D5130">
        <v>5034.1499999999996</v>
      </c>
    </row>
    <row r="5131" spans="1:4" x14ac:dyDescent="0.25">
      <c r="A5131">
        <v>66.41</v>
      </c>
      <c r="B5131">
        <v>0.04</v>
      </c>
      <c r="C5131">
        <v>36</v>
      </c>
      <c r="D5131">
        <v>0.37</v>
      </c>
    </row>
    <row r="5132" spans="1:4" x14ac:dyDescent="0.25">
      <c r="A5132">
        <v>450.39</v>
      </c>
      <c r="B5132">
        <v>7.0000000000000007E-2</v>
      </c>
      <c r="C5132">
        <v>23</v>
      </c>
      <c r="D5132">
        <v>152.79</v>
      </c>
    </row>
    <row r="5133" spans="1:4" x14ac:dyDescent="0.25">
      <c r="A5133">
        <v>3925.9715000000001</v>
      </c>
      <c r="B5133">
        <v>0.06</v>
      </c>
      <c r="C5133">
        <v>39</v>
      </c>
      <c r="D5133">
        <v>671.95</v>
      </c>
    </row>
    <row r="5134" spans="1:4" x14ac:dyDescent="0.25">
      <c r="A5134">
        <v>187.78</v>
      </c>
      <c r="B5134">
        <v>0.08</v>
      </c>
      <c r="C5134">
        <v>16</v>
      </c>
      <c r="D5134">
        <v>-21.82</v>
      </c>
    </row>
    <row r="5135" spans="1:4" x14ac:dyDescent="0.25">
      <c r="A5135">
        <v>2070.6799999999998</v>
      </c>
      <c r="B5135">
        <v>0.03</v>
      </c>
      <c r="C5135">
        <v>14</v>
      </c>
      <c r="D5135">
        <v>-281.67</v>
      </c>
    </row>
    <row r="5136" spans="1:4" x14ac:dyDescent="0.25">
      <c r="A5136">
        <v>764.13</v>
      </c>
      <c r="B5136">
        <v>0.09</v>
      </c>
      <c r="C5136">
        <v>15</v>
      </c>
      <c r="D5136">
        <v>276.98</v>
      </c>
    </row>
    <row r="5137" spans="1:4" x14ac:dyDescent="0.25">
      <c r="A5137">
        <v>1193.1195</v>
      </c>
      <c r="B5137">
        <v>0.08</v>
      </c>
      <c r="C5137">
        <v>17</v>
      </c>
      <c r="D5137">
        <v>137.59</v>
      </c>
    </row>
    <row r="5138" spans="1:4" x14ac:dyDescent="0.25">
      <c r="A5138">
        <v>1291.2</v>
      </c>
      <c r="B5138">
        <v>0.04</v>
      </c>
      <c r="C5138">
        <v>25</v>
      </c>
      <c r="D5138">
        <v>-5.6</v>
      </c>
    </row>
    <row r="5139" spans="1:4" x14ac:dyDescent="0.25">
      <c r="A5139">
        <v>278.27</v>
      </c>
      <c r="B5139">
        <v>0.02</v>
      </c>
      <c r="C5139">
        <v>14</v>
      </c>
      <c r="D5139">
        <v>-51.91</v>
      </c>
    </row>
    <row r="5140" spans="1:4" x14ac:dyDescent="0.25">
      <c r="A5140">
        <v>52.59</v>
      </c>
      <c r="B5140">
        <v>0.03</v>
      </c>
      <c r="C5140">
        <v>9</v>
      </c>
      <c r="D5140">
        <v>-28.14</v>
      </c>
    </row>
    <row r="5141" spans="1:4" x14ac:dyDescent="0.25">
      <c r="A5141">
        <v>1967.83</v>
      </c>
      <c r="B5141">
        <v>0.04</v>
      </c>
      <c r="C5141">
        <v>42</v>
      </c>
      <c r="D5141">
        <v>659.6</v>
      </c>
    </row>
    <row r="5142" spans="1:4" x14ac:dyDescent="0.25">
      <c r="A5142">
        <v>3279.01</v>
      </c>
      <c r="B5142">
        <v>0.06</v>
      </c>
      <c r="C5142">
        <v>41</v>
      </c>
      <c r="D5142">
        <v>349.22</v>
      </c>
    </row>
    <row r="5143" spans="1:4" x14ac:dyDescent="0.25">
      <c r="A5143">
        <v>17131.36</v>
      </c>
      <c r="B5143">
        <v>0.08</v>
      </c>
      <c r="C5143">
        <v>43</v>
      </c>
      <c r="D5143">
        <v>4722.7700000000004</v>
      </c>
    </row>
    <row r="5144" spans="1:4" x14ac:dyDescent="0.25">
      <c r="A5144">
        <v>32.76</v>
      </c>
      <c r="B5144">
        <v>0.06</v>
      </c>
      <c r="C5144">
        <v>3</v>
      </c>
      <c r="D5144">
        <v>11.29</v>
      </c>
    </row>
    <row r="5145" spans="1:4" x14ac:dyDescent="0.25">
      <c r="A5145">
        <v>86.79</v>
      </c>
      <c r="B5145">
        <v>0.06</v>
      </c>
      <c r="C5145">
        <v>11</v>
      </c>
      <c r="D5145">
        <v>-45.6</v>
      </c>
    </row>
    <row r="5146" spans="1:4" x14ac:dyDescent="0.25">
      <c r="A5146">
        <v>67.03</v>
      </c>
      <c r="B5146">
        <v>0.04</v>
      </c>
      <c r="C5146">
        <v>20</v>
      </c>
      <c r="D5146">
        <v>-30.4</v>
      </c>
    </row>
    <row r="5147" spans="1:4" x14ac:dyDescent="0.25">
      <c r="A5147">
        <v>140.82</v>
      </c>
      <c r="B5147">
        <v>0.08</v>
      </c>
      <c r="C5147">
        <v>15</v>
      </c>
      <c r="D5147">
        <v>-43.26</v>
      </c>
    </row>
    <row r="5148" spans="1:4" x14ac:dyDescent="0.25">
      <c r="A5148">
        <v>6181.48</v>
      </c>
      <c r="B5148">
        <v>0.03</v>
      </c>
      <c r="C5148">
        <v>47</v>
      </c>
      <c r="D5148">
        <v>-194.83</v>
      </c>
    </row>
    <row r="5149" spans="1:4" x14ac:dyDescent="0.25">
      <c r="A5149">
        <v>753.8</v>
      </c>
      <c r="B5149">
        <v>0.06</v>
      </c>
      <c r="C5149">
        <v>8</v>
      </c>
      <c r="D5149">
        <v>-32.299999999999997</v>
      </c>
    </row>
    <row r="5150" spans="1:4" x14ac:dyDescent="0.25">
      <c r="A5150">
        <v>27</v>
      </c>
      <c r="B5150">
        <v>0.02</v>
      </c>
      <c r="C5150">
        <v>2</v>
      </c>
      <c r="D5150">
        <v>-4.9000000000000004</v>
      </c>
    </row>
    <row r="5151" spans="1:4" x14ac:dyDescent="0.25">
      <c r="A5151">
        <v>1337.81</v>
      </c>
      <c r="B5151">
        <v>0.02</v>
      </c>
      <c r="C5151">
        <v>22</v>
      </c>
      <c r="D5151">
        <v>407.12</v>
      </c>
    </row>
    <row r="5152" spans="1:4" x14ac:dyDescent="0.25">
      <c r="A5152">
        <v>122.05</v>
      </c>
      <c r="B5152">
        <v>0</v>
      </c>
      <c r="C5152">
        <v>25</v>
      </c>
      <c r="D5152">
        <v>-67.599999999999994</v>
      </c>
    </row>
    <row r="5153" spans="1:4" x14ac:dyDescent="0.25">
      <c r="A5153">
        <v>1386.6</v>
      </c>
      <c r="B5153">
        <v>0.09</v>
      </c>
      <c r="C5153">
        <v>5</v>
      </c>
      <c r="D5153">
        <v>-556.17999999999995</v>
      </c>
    </row>
    <row r="5154" spans="1:4" x14ac:dyDescent="0.25">
      <c r="A5154">
        <v>162.25</v>
      </c>
      <c r="B5154">
        <v>0.03</v>
      </c>
      <c r="C5154">
        <v>21</v>
      </c>
      <c r="D5154">
        <v>-42.72</v>
      </c>
    </row>
    <row r="5155" spans="1:4" x14ac:dyDescent="0.25">
      <c r="A5155">
        <v>130.16</v>
      </c>
      <c r="B5155">
        <v>0.1</v>
      </c>
      <c r="C5155">
        <v>23</v>
      </c>
      <c r="D5155">
        <v>-49.53</v>
      </c>
    </row>
    <row r="5156" spans="1:4" x14ac:dyDescent="0.25">
      <c r="A5156">
        <v>79.37</v>
      </c>
      <c r="B5156">
        <v>7.0000000000000007E-2</v>
      </c>
      <c r="C5156">
        <v>25</v>
      </c>
      <c r="D5156">
        <v>6.14</v>
      </c>
    </row>
    <row r="5157" spans="1:4" x14ac:dyDescent="0.25">
      <c r="A5157">
        <v>3419.1505000000002</v>
      </c>
      <c r="B5157">
        <v>0</v>
      </c>
      <c r="C5157">
        <v>34</v>
      </c>
      <c r="D5157">
        <v>858.58</v>
      </c>
    </row>
    <row r="5158" spans="1:4" x14ac:dyDescent="0.25">
      <c r="A5158">
        <v>7190.06</v>
      </c>
      <c r="B5158">
        <v>0.08</v>
      </c>
      <c r="C5158">
        <v>15</v>
      </c>
      <c r="D5158">
        <v>1908.45</v>
      </c>
    </row>
    <row r="5159" spans="1:4" x14ac:dyDescent="0.25">
      <c r="A5159">
        <v>9843.11</v>
      </c>
      <c r="B5159">
        <v>7.0000000000000007E-2</v>
      </c>
      <c r="C5159">
        <v>35</v>
      </c>
      <c r="D5159">
        <v>-384.6</v>
      </c>
    </row>
    <row r="5160" spans="1:4" x14ac:dyDescent="0.25">
      <c r="A5160">
        <v>252.99</v>
      </c>
      <c r="B5160">
        <v>0.08</v>
      </c>
      <c r="C5160">
        <v>37</v>
      </c>
      <c r="D5160">
        <v>28.76</v>
      </c>
    </row>
    <row r="5161" spans="1:4" x14ac:dyDescent="0.25">
      <c r="A5161">
        <v>321.70999999999998</v>
      </c>
      <c r="B5161">
        <v>0.1</v>
      </c>
      <c r="C5161">
        <v>6</v>
      </c>
      <c r="D5161">
        <v>-2.73</v>
      </c>
    </row>
    <row r="5162" spans="1:4" x14ac:dyDescent="0.25">
      <c r="A5162">
        <v>690.88</v>
      </c>
      <c r="B5162">
        <v>0.08</v>
      </c>
      <c r="C5162">
        <v>32</v>
      </c>
      <c r="D5162">
        <v>119.25</v>
      </c>
    </row>
    <row r="5163" spans="1:4" x14ac:dyDescent="0.25">
      <c r="A5163">
        <v>88.7</v>
      </c>
      <c r="B5163">
        <v>0.06</v>
      </c>
      <c r="C5163">
        <v>33</v>
      </c>
      <c r="D5163">
        <v>-89.13</v>
      </c>
    </row>
    <row r="5164" spans="1:4" x14ac:dyDescent="0.25">
      <c r="A5164">
        <v>230.72</v>
      </c>
      <c r="B5164">
        <v>0.08</v>
      </c>
      <c r="C5164">
        <v>11</v>
      </c>
      <c r="D5164">
        <v>-68.760000000000005</v>
      </c>
    </row>
    <row r="5165" spans="1:4" x14ac:dyDescent="0.25">
      <c r="A5165">
        <v>142.15</v>
      </c>
      <c r="B5165">
        <v>0.09</v>
      </c>
      <c r="C5165">
        <v>10</v>
      </c>
      <c r="D5165">
        <v>-58.18</v>
      </c>
    </row>
    <row r="5166" spans="1:4" x14ac:dyDescent="0.25">
      <c r="A5166">
        <v>262.77999999999997</v>
      </c>
      <c r="B5166">
        <v>0.04</v>
      </c>
      <c r="C5166">
        <v>23</v>
      </c>
      <c r="D5166">
        <v>19.36</v>
      </c>
    </row>
    <row r="5167" spans="1:4" x14ac:dyDescent="0.25">
      <c r="A5167">
        <v>293.47000000000003</v>
      </c>
      <c r="B5167">
        <v>0.06</v>
      </c>
      <c r="C5167">
        <v>45</v>
      </c>
      <c r="D5167">
        <v>-205.38</v>
      </c>
    </row>
    <row r="5168" spans="1:4" x14ac:dyDescent="0.25">
      <c r="A5168">
        <v>3.63</v>
      </c>
      <c r="B5168">
        <v>0.03</v>
      </c>
      <c r="C5168">
        <v>1</v>
      </c>
      <c r="D5168">
        <v>-1.56</v>
      </c>
    </row>
    <row r="5169" spans="1:4" x14ac:dyDescent="0.25">
      <c r="A5169">
        <v>614.35</v>
      </c>
      <c r="B5169">
        <v>0.02</v>
      </c>
      <c r="C5169">
        <v>31</v>
      </c>
      <c r="D5169">
        <v>78.89</v>
      </c>
    </row>
    <row r="5170" spans="1:4" x14ac:dyDescent="0.25">
      <c r="A5170">
        <v>172.99</v>
      </c>
      <c r="B5170">
        <v>0.05</v>
      </c>
      <c r="C5170">
        <v>31</v>
      </c>
      <c r="D5170">
        <v>61.51</v>
      </c>
    </row>
    <row r="5171" spans="1:4" x14ac:dyDescent="0.25">
      <c r="A5171">
        <v>642.1</v>
      </c>
      <c r="B5171">
        <v>0</v>
      </c>
      <c r="C5171">
        <v>42</v>
      </c>
      <c r="D5171">
        <v>41.56</v>
      </c>
    </row>
    <row r="5172" spans="1:4" x14ac:dyDescent="0.25">
      <c r="A5172">
        <v>350.42</v>
      </c>
      <c r="B5172">
        <v>0.03</v>
      </c>
      <c r="C5172">
        <v>28</v>
      </c>
      <c r="D5172">
        <v>-37.299999999999997</v>
      </c>
    </row>
    <row r="5173" spans="1:4" x14ac:dyDescent="0.25">
      <c r="A5173">
        <v>523.58000000000004</v>
      </c>
      <c r="B5173">
        <v>0.01</v>
      </c>
      <c r="C5173">
        <v>3</v>
      </c>
      <c r="D5173">
        <v>-179.36</v>
      </c>
    </row>
    <row r="5174" spans="1:4" x14ac:dyDescent="0.25">
      <c r="A5174">
        <v>1307.3499999999999</v>
      </c>
      <c r="B5174">
        <v>0.05</v>
      </c>
      <c r="C5174">
        <v>43</v>
      </c>
      <c r="D5174">
        <v>-154.24</v>
      </c>
    </row>
    <row r="5175" spans="1:4" x14ac:dyDescent="0.25">
      <c r="A5175">
        <v>1168.28</v>
      </c>
      <c r="B5175">
        <v>0.02</v>
      </c>
      <c r="C5175">
        <v>22</v>
      </c>
      <c r="D5175">
        <v>126.07</v>
      </c>
    </row>
    <row r="5176" spans="1:4" x14ac:dyDescent="0.25">
      <c r="A5176">
        <v>480.73</v>
      </c>
      <c r="B5176">
        <v>0.1</v>
      </c>
      <c r="C5176">
        <v>12</v>
      </c>
      <c r="D5176">
        <v>148.19999999999999</v>
      </c>
    </row>
    <row r="5177" spans="1:4" x14ac:dyDescent="0.25">
      <c r="A5177">
        <v>1209.3699999999999</v>
      </c>
      <c r="B5177">
        <v>0.09</v>
      </c>
      <c r="C5177">
        <v>8</v>
      </c>
      <c r="D5177">
        <v>-407.85</v>
      </c>
    </row>
    <row r="5178" spans="1:4" x14ac:dyDescent="0.25">
      <c r="A5178">
        <v>772.56</v>
      </c>
      <c r="B5178">
        <v>0.04</v>
      </c>
      <c r="C5178">
        <v>34</v>
      </c>
      <c r="D5178">
        <v>143.87</v>
      </c>
    </row>
    <row r="5179" spans="1:4" x14ac:dyDescent="0.25">
      <c r="A5179">
        <v>159</v>
      </c>
      <c r="B5179">
        <v>0.1</v>
      </c>
      <c r="C5179">
        <v>25</v>
      </c>
      <c r="D5179">
        <v>-98.15</v>
      </c>
    </row>
    <row r="5180" spans="1:4" x14ac:dyDescent="0.25">
      <c r="A5180">
        <v>1375.3765000000001</v>
      </c>
      <c r="B5180">
        <v>0.03</v>
      </c>
      <c r="C5180">
        <v>45</v>
      </c>
      <c r="D5180">
        <v>592.22</v>
      </c>
    </row>
    <row r="5181" spans="1:4" x14ac:dyDescent="0.25">
      <c r="A5181">
        <v>1339.25</v>
      </c>
      <c r="B5181">
        <v>0.03</v>
      </c>
      <c r="C5181">
        <v>24</v>
      </c>
      <c r="D5181">
        <v>142.51</v>
      </c>
    </row>
    <row r="5182" spans="1:4" x14ac:dyDescent="0.25">
      <c r="A5182">
        <v>170.45</v>
      </c>
      <c r="B5182">
        <v>0.09</v>
      </c>
      <c r="C5182">
        <v>4</v>
      </c>
      <c r="D5182">
        <v>-30.27</v>
      </c>
    </row>
    <row r="5183" spans="1:4" x14ac:dyDescent="0.25">
      <c r="A5183">
        <v>1219.2484999999999</v>
      </c>
      <c r="B5183">
        <v>0.01</v>
      </c>
      <c r="C5183">
        <v>46</v>
      </c>
      <c r="D5183">
        <v>132.79</v>
      </c>
    </row>
    <row r="5184" spans="1:4" x14ac:dyDescent="0.25">
      <c r="A5184">
        <v>20.190000000000001</v>
      </c>
      <c r="B5184">
        <v>0.04</v>
      </c>
      <c r="C5184">
        <v>6</v>
      </c>
      <c r="D5184">
        <v>-13.44</v>
      </c>
    </row>
    <row r="5185" spans="1:4" x14ac:dyDescent="0.25">
      <c r="A5185">
        <v>162.15450000000001</v>
      </c>
      <c r="B5185">
        <v>0.08</v>
      </c>
      <c r="C5185">
        <v>9</v>
      </c>
      <c r="D5185">
        <v>-73.739999999999995</v>
      </c>
    </row>
    <row r="5186" spans="1:4" x14ac:dyDescent="0.25">
      <c r="A5186">
        <v>91.15</v>
      </c>
      <c r="B5186">
        <v>0.03</v>
      </c>
      <c r="C5186">
        <v>21</v>
      </c>
      <c r="D5186">
        <v>-71.540000000000006</v>
      </c>
    </row>
    <row r="5187" spans="1:4" x14ac:dyDescent="0.25">
      <c r="A5187">
        <v>171.48</v>
      </c>
      <c r="B5187">
        <v>0.1</v>
      </c>
      <c r="C5187">
        <v>46</v>
      </c>
      <c r="D5187">
        <v>66.13</v>
      </c>
    </row>
    <row r="5188" spans="1:4" x14ac:dyDescent="0.25">
      <c r="A5188">
        <v>329.03</v>
      </c>
      <c r="B5188">
        <v>0.1</v>
      </c>
      <c r="C5188">
        <v>49</v>
      </c>
      <c r="D5188">
        <v>-197.25</v>
      </c>
    </row>
    <row r="5189" spans="1:4" x14ac:dyDescent="0.25">
      <c r="A5189">
        <v>257.91000000000003</v>
      </c>
      <c r="B5189">
        <v>0</v>
      </c>
      <c r="C5189">
        <v>36</v>
      </c>
      <c r="D5189">
        <v>90.86</v>
      </c>
    </row>
    <row r="5190" spans="1:4" x14ac:dyDescent="0.25">
      <c r="A5190">
        <v>426.7</v>
      </c>
      <c r="B5190">
        <v>0.06</v>
      </c>
      <c r="C5190">
        <v>22</v>
      </c>
      <c r="D5190">
        <v>104.77</v>
      </c>
    </row>
    <row r="5191" spans="1:4" x14ac:dyDescent="0.25">
      <c r="A5191">
        <v>14535.8</v>
      </c>
      <c r="B5191">
        <v>0.05</v>
      </c>
      <c r="C5191">
        <v>6</v>
      </c>
      <c r="D5191">
        <v>-3971.06</v>
      </c>
    </row>
    <row r="5192" spans="1:4" x14ac:dyDescent="0.25">
      <c r="A5192">
        <v>214.64</v>
      </c>
      <c r="B5192">
        <v>0.08</v>
      </c>
      <c r="C5192">
        <v>34</v>
      </c>
      <c r="D5192">
        <v>-76.88</v>
      </c>
    </row>
    <row r="5193" spans="1:4" x14ac:dyDescent="0.25">
      <c r="A5193">
        <v>315.42</v>
      </c>
      <c r="B5193">
        <v>0.1</v>
      </c>
      <c r="C5193">
        <v>10</v>
      </c>
      <c r="D5193">
        <v>-41.26</v>
      </c>
    </row>
    <row r="5194" spans="1:4" x14ac:dyDescent="0.25">
      <c r="A5194">
        <v>217.14</v>
      </c>
      <c r="B5194">
        <v>0</v>
      </c>
      <c r="C5194">
        <v>31</v>
      </c>
      <c r="D5194">
        <v>-62.97</v>
      </c>
    </row>
    <row r="5195" spans="1:4" x14ac:dyDescent="0.25">
      <c r="A5195">
        <v>3130.2015000000001</v>
      </c>
      <c r="B5195">
        <v>7.0000000000000007E-2</v>
      </c>
      <c r="C5195">
        <v>34</v>
      </c>
      <c r="D5195">
        <v>692.78</v>
      </c>
    </row>
    <row r="5196" spans="1:4" x14ac:dyDescent="0.25">
      <c r="A5196">
        <v>155.38999999999999</v>
      </c>
      <c r="B5196">
        <v>0.1</v>
      </c>
      <c r="C5196">
        <v>5</v>
      </c>
      <c r="D5196">
        <v>-127.7</v>
      </c>
    </row>
    <row r="5197" spans="1:4" x14ac:dyDescent="0.25">
      <c r="A5197">
        <v>45.91</v>
      </c>
      <c r="B5197">
        <v>0.01</v>
      </c>
      <c r="C5197">
        <v>7</v>
      </c>
      <c r="D5197">
        <v>-35.54</v>
      </c>
    </row>
    <row r="5198" spans="1:4" x14ac:dyDescent="0.25">
      <c r="A5198">
        <v>330.24</v>
      </c>
      <c r="B5198">
        <v>0.03</v>
      </c>
      <c r="C5198">
        <v>15</v>
      </c>
      <c r="D5198">
        <v>8.48</v>
      </c>
    </row>
    <row r="5199" spans="1:4" x14ac:dyDescent="0.25">
      <c r="A5199">
        <v>520.65</v>
      </c>
      <c r="B5199">
        <v>0.09</v>
      </c>
      <c r="C5199">
        <v>15</v>
      </c>
      <c r="D5199">
        <v>30.63</v>
      </c>
    </row>
    <row r="5200" spans="1:4" x14ac:dyDescent="0.25">
      <c r="A5200">
        <v>3116.47</v>
      </c>
      <c r="B5200">
        <v>0.1</v>
      </c>
      <c r="C5200">
        <v>33</v>
      </c>
      <c r="D5200">
        <v>-1578.26</v>
      </c>
    </row>
    <row r="5201" spans="1:4" x14ac:dyDescent="0.25">
      <c r="A5201">
        <v>22319.58</v>
      </c>
      <c r="B5201">
        <v>0.02</v>
      </c>
      <c r="C5201">
        <v>41</v>
      </c>
      <c r="D5201">
        <v>-734.31</v>
      </c>
    </row>
    <row r="5202" spans="1:4" x14ac:dyDescent="0.25">
      <c r="A5202">
        <v>12.41</v>
      </c>
      <c r="B5202">
        <v>0.01</v>
      </c>
      <c r="C5202">
        <v>1</v>
      </c>
      <c r="D5202">
        <v>-9.08</v>
      </c>
    </row>
    <row r="5203" spans="1:4" x14ac:dyDescent="0.25">
      <c r="A5203">
        <v>316.52</v>
      </c>
      <c r="B5203">
        <v>0.03</v>
      </c>
      <c r="C5203">
        <v>2</v>
      </c>
      <c r="D5203">
        <v>-542.32000000000005</v>
      </c>
    </row>
    <row r="5204" spans="1:4" x14ac:dyDescent="0.25">
      <c r="A5204">
        <v>551.66999999999996</v>
      </c>
      <c r="B5204">
        <v>0.08</v>
      </c>
      <c r="C5204">
        <v>33</v>
      </c>
      <c r="D5204">
        <v>25.44</v>
      </c>
    </row>
    <row r="5205" spans="1:4" x14ac:dyDescent="0.25">
      <c r="A5205">
        <v>716.99</v>
      </c>
      <c r="B5205">
        <v>0.05</v>
      </c>
      <c r="C5205">
        <v>25</v>
      </c>
      <c r="D5205">
        <v>174.06</v>
      </c>
    </row>
    <row r="5206" spans="1:4" x14ac:dyDescent="0.25">
      <c r="A5206">
        <v>7890.89</v>
      </c>
      <c r="B5206">
        <v>0.01</v>
      </c>
      <c r="C5206">
        <v>47</v>
      </c>
      <c r="D5206">
        <v>-771.09</v>
      </c>
    </row>
    <row r="5207" spans="1:4" x14ac:dyDescent="0.25">
      <c r="A5207">
        <v>1382.8</v>
      </c>
      <c r="B5207">
        <v>0.01</v>
      </c>
      <c r="C5207">
        <v>11</v>
      </c>
      <c r="D5207">
        <v>141.31</v>
      </c>
    </row>
    <row r="5208" spans="1:4" x14ac:dyDescent="0.25">
      <c r="A5208">
        <v>951.33</v>
      </c>
      <c r="B5208">
        <v>0</v>
      </c>
      <c r="C5208">
        <v>44</v>
      </c>
      <c r="D5208">
        <v>-60.66</v>
      </c>
    </row>
    <row r="5209" spans="1:4" x14ac:dyDescent="0.25">
      <c r="A5209">
        <v>298.97000000000003</v>
      </c>
      <c r="B5209">
        <v>0.09</v>
      </c>
      <c r="C5209">
        <v>46</v>
      </c>
      <c r="D5209">
        <v>-225.86</v>
      </c>
    </row>
    <row r="5210" spans="1:4" x14ac:dyDescent="0.25">
      <c r="A5210">
        <v>293.18</v>
      </c>
      <c r="B5210">
        <v>0.08</v>
      </c>
      <c r="C5210">
        <v>31</v>
      </c>
      <c r="D5210">
        <v>64.22</v>
      </c>
    </row>
    <row r="5211" spans="1:4" x14ac:dyDescent="0.25">
      <c r="A5211">
        <v>159.05000000000001</v>
      </c>
      <c r="B5211">
        <v>0.05</v>
      </c>
      <c r="C5211">
        <v>6</v>
      </c>
      <c r="D5211">
        <v>-153.46</v>
      </c>
    </row>
    <row r="5212" spans="1:4" x14ac:dyDescent="0.25">
      <c r="A5212">
        <v>19.98</v>
      </c>
      <c r="B5212">
        <v>0.02</v>
      </c>
      <c r="C5212">
        <v>3</v>
      </c>
      <c r="D5212">
        <v>-9.61</v>
      </c>
    </row>
    <row r="5213" spans="1:4" x14ac:dyDescent="0.25">
      <c r="A5213">
        <v>924.11149999999998</v>
      </c>
      <c r="B5213">
        <v>0.06</v>
      </c>
      <c r="C5213">
        <v>9</v>
      </c>
      <c r="D5213">
        <v>-287.99</v>
      </c>
    </row>
    <row r="5214" spans="1:4" x14ac:dyDescent="0.25">
      <c r="A5214">
        <v>1108.366</v>
      </c>
      <c r="B5214">
        <v>0.05</v>
      </c>
      <c r="C5214">
        <v>20</v>
      </c>
      <c r="D5214">
        <v>178.31</v>
      </c>
    </row>
    <row r="5215" spans="1:4" x14ac:dyDescent="0.25">
      <c r="A5215">
        <v>803.33</v>
      </c>
      <c r="B5215">
        <v>0.09</v>
      </c>
      <c r="C5215">
        <v>1</v>
      </c>
      <c r="D5215">
        <v>-745.2</v>
      </c>
    </row>
    <row r="5216" spans="1:4" x14ac:dyDescent="0.25">
      <c r="A5216">
        <v>251.3</v>
      </c>
      <c r="B5216">
        <v>0.1</v>
      </c>
      <c r="C5216">
        <v>38</v>
      </c>
      <c r="D5216">
        <v>-112.72</v>
      </c>
    </row>
    <row r="5217" spans="1:4" x14ac:dyDescent="0.25">
      <c r="A5217">
        <v>381.69</v>
      </c>
      <c r="B5217">
        <v>0.04</v>
      </c>
      <c r="C5217">
        <v>8</v>
      </c>
      <c r="D5217">
        <v>256.18</v>
      </c>
    </row>
    <row r="5218" spans="1:4" x14ac:dyDescent="0.25">
      <c r="A5218">
        <v>672.93</v>
      </c>
      <c r="B5218">
        <v>0</v>
      </c>
      <c r="C5218">
        <v>31</v>
      </c>
      <c r="D5218">
        <v>27.85</v>
      </c>
    </row>
    <row r="5219" spans="1:4" x14ac:dyDescent="0.25">
      <c r="A5219">
        <v>380.28</v>
      </c>
      <c r="B5219">
        <v>0.08</v>
      </c>
      <c r="C5219">
        <v>30</v>
      </c>
      <c r="D5219">
        <v>-20.58</v>
      </c>
    </row>
    <row r="5220" spans="1:4" x14ac:dyDescent="0.25">
      <c r="A5220">
        <v>768.41</v>
      </c>
      <c r="B5220">
        <v>0.1</v>
      </c>
      <c r="C5220">
        <v>12</v>
      </c>
      <c r="D5220">
        <v>60.38</v>
      </c>
    </row>
    <row r="5221" spans="1:4" x14ac:dyDescent="0.25">
      <c r="A5221">
        <v>125.21</v>
      </c>
      <c r="B5221">
        <v>0.01</v>
      </c>
      <c r="C5221">
        <v>45</v>
      </c>
      <c r="D5221">
        <v>37.99</v>
      </c>
    </row>
    <row r="5222" spans="1:4" x14ac:dyDescent="0.25">
      <c r="A5222">
        <v>5238.192</v>
      </c>
      <c r="B5222">
        <v>0.08</v>
      </c>
      <c r="C5222">
        <v>47</v>
      </c>
      <c r="D5222">
        <v>-503.77</v>
      </c>
    </row>
    <row r="5223" spans="1:4" x14ac:dyDescent="0.25">
      <c r="A5223">
        <v>21.64</v>
      </c>
      <c r="B5223">
        <v>0.08</v>
      </c>
      <c r="C5223">
        <v>3</v>
      </c>
      <c r="D5223">
        <v>-13.33</v>
      </c>
    </row>
    <row r="5224" spans="1:4" x14ac:dyDescent="0.25">
      <c r="A5224">
        <v>247.21</v>
      </c>
      <c r="B5224">
        <v>0.02</v>
      </c>
      <c r="C5224">
        <v>46</v>
      </c>
      <c r="D5224">
        <v>-63.72</v>
      </c>
    </row>
    <row r="5225" spans="1:4" x14ac:dyDescent="0.25">
      <c r="A5225">
        <v>184.09</v>
      </c>
      <c r="B5225">
        <v>7.0000000000000007E-2</v>
      </c>
      <c r="C5225">
        <v>17</v>
      </c>
      <c r="D5225">
        <v>4.79</v>
      </c>
    </row>
    <row r="5226" spans="1:4" x14ac:dyDescent="0.25">
      <c r="A5226">
        <v>1244.19</v>
      </c>
      <c r="B5226">
        <v>0.08</v>
      </c>
      <c r="C5226">
        <v>5</v>
      </c>
      <c r="D5226">
        <v>-131.31</v>
      </c>
    </row>
    <row r="5227" spans="1:4" x14ac:dyDescent="0.25">
      <c r="A5227">
        <v>1541.7809999999999</v>
      </c>
      <c r="B5227">
        <v>7.0000000000000007E-2</v>
      </c>
      <c r="C5227">
        <v>27</v>
      </c>
      <c r="D5227">
        <v>14.35</v>
      </c>
    </row>
    <row r="5228" spans="1:4" x14ac:dyDescent="0.25">
      <c r="A5228">
        <v>202.42</v>
      </c>
      <c r="B5228">
        <v>0.09</v>
      </c>
      <c r="C5228">
        <v>38</v>
      </c>
      <c r="D5228">
        <v>0.86</v>
      </c>
    </row>
    <row r="5229" spans="1:4" x14ac:dyDescent="0.25">
      <c r="A5229">
        <v>31.118500000000001</v>
      </c>
      <c r="B5229">
        <v>0.05</v>
      </c>
      <c r="C5229">
        <v>4</v>
      </c>
      <c r="D5229">
        <v>-46.9</v>
      </c>
    </row>
    <row r="5230" spans="1:4" x14ac:dyDescent="0.25">
      <c r="A5230">
        <v>4829.4534999999996</v>
      </c>
      <c r="B5230">
        <v>0.05</v>
      </c>
      <c r="C5230">
        <v>47</v>
      </c>
      <c r="D5230">
        <v>1235.1500000000001</v>
      </c>
    </row>
    <row r="5231" spans="1:4" x14ac:dyDescent="0.25">
      <c r="A5231">
        <v>690.97</v>
      </c>
      <c r="B5231">
        <v>0.03</v>
      </c>
      <c r="C5231">
        <v>50</v>
      </c>
      <c r="D5231">
        <v>-16.940000000000001</v>
      </c>
    </row>
    <row r="5232" spans="1:4" x14ac:dyDescent="0.25">
      <c r="A5232">
        <v>173.62</v>
      </c>
      <c r="B5232">
        <v>0.09</v>
      </c>
      <c r="C5232">
        <v>5</v>
      </c>
      <c r="D5232">
        <v>-88.64</v>
      </c>
    </row>
    <row r="5233" spans="1:4" x14ac:dyDescent="0.25">
      <c r="A5233">
        <v>246</v>
      </c>
      <c r="B5233">
        <v>0.1</v>
      </c>
      <c r="C5233">
        <v>44</v>
      </c>
      <c r="D5233">
        <v>-207.36</v>
      </c>
    </row>
    <row r="5234" spans="1:4" x14ac:dyDescent="0.25">
      <c r="A5234">
        <v>677.51800000000003</v>
      </c>
      <c r="B5234">
        <v>0.09</v>
      </c>
      <c r="C5234">
        <v>39</v>
      </c>
      <c r="D5234">
        <v>168.22</v>
      </c>
    </row>
    <row r="5235" spans="1:4" x14ac:dyDescent="0.25">
      <c r="A5235">
        <v>36.409999999999997</v>
      </c>
      <c r="B5235">
        <v>0.01</v>
      </c>
      <c r="C5235">
        <v>14</v>
      </c>
      <c r="D5235">
        <v>-31.45</v>
      </c>
    </row>
    <row r="5236" spans="1:4" x14ac:dyDescent="0.25">
      <c r="A5236">
        <v>1081.22</v>
      </c>
      <c r="B5236">
        <v>0.08</v>
      </c>
      <c r="C5236">
        <v>25</v>
      </c>
      <c r="D5236">
        <v>130.80000000000001</v>
      </c>
    </row>
    <row r="5237" spans="1:4" x14ac:dyDescent="0.25">
      <c r="A5237">
        <v>16.47</v>
      </c>
      <c r="B5237">
        <v>0.1</v>
      </c>
      <c r="C5237">
        <v>8</v>
      </c>
      <c r="D5237">
        <v>-6.82</v>
      </c>
    </row>
    <row r="5238" spans="1:4" x14ac:dyDescent="0.25">
      <c r="A5238">
        <v>843.55</v>
      </c>
      <c r="B5238">
        <v>0.08</v>
      </c>
      <c r="C5238">
        <v>29</v>
      </c>
      <c r="D5238">
        <v>168.76</v>
      </c>
    </row>
    <row r="5239" spans="1:4" x14ac:dyDescent="0.25">
      <c r="A5239">
        <v>264.63</v>
      </c>
      <c r="B5239">
        <v>0.02</v>
      </c>
      <c r="C5239">
        <v>9</v>
      </c>
      <c r="D5239">
        <v>-66.78</v>
      </c>
    </row>
    <row r="5240" spans="1:4" x14ac:dyDescent="0.25">
      <c r="A5240">
        <v>4729.8500000000004</v>
      </c>
      <c r="B5240">
        <v>0.03</v>
      </c>
      <c r="C5240">
        <v>45</v>
      </c>
      <c r="D5240">
        <v>2014.82</v>
      </c>
    </row>
    <row r="5241" spans="1:4" x14ac:dyDescent="0.25">
      <c r="A5241">
        <v>298.12</v>
      </c>
      <c r="B5241">
        <v>0.09</v>
      </c>
      <c r="C5241">
        <v>50</v>
      </c>
      <c r="D5241">
        <v>137.66999999999999</v>
      </c>
    </row>
    <row r="5242" spans="1:4" x14ac:dyDescent="0.25">
      <c r="A5242">
        <v>507.74</v>
      </c>
      <c r="B5242">
        <v>0.05</v>
      </c>
      <c r="C5242">
        <v>8</v>
      </c>
      <c r="D5242">
        <v>-118.54</v>
      </c>
    </row>
    <row r="5243" spans="1:4" x14ac:dyDescent="0.25">
      <c r="A5243">
        <v>12600.99</v>
      </c>
      <c r="B5243">
        <v>0.05</v>
      </c>
      <c r="C5243">
        <v>30</v>
      </c>
      <c r="D5243">
        <v>2963.48</v>
      </c>
    </row>
    <row r="5244" spans="1:4" x14ac:dyDescent="0.25">
      <c r="A5244">
        <v>2097.94</v>
      </c>
      <c r="B5244">
        <v>7.0000000000000007E-2</v>
      </c>
      <c r="C5244">
        <v>7</v>
      </c>
      <c r="D5244">
        <v>-404.05</v>
      </c>
    </row>
    <row r="5245" spans="1:4" x14ac:dyDescent="0.25">
      <c r="A5245">
        <v>206.68</v>
      </c>
      <c r="B5245">
        <v>0</v>
      </c>
      <c r="C5245">
        <v>2</v>
      </c>
      <c r="D5245">
        <v>-156.47</v>
      </c>
    </row>
    <row r="5246" spans="1:4" x14ac:dyDescent="0.25">
      <c r="A5246">
        <v>668.39</v>
      </c>
      <c r="B5246">
        <v>7.0000000000000007E-2</v>
      </c>
      <c r="C5246">
        <v>22</v>
      </c>
      <c r="D5246">
        <v>344.61</v>
      </c>
    </row>
    <row r="5247" spans="1:4" x14ac:dyDescent="0.25">
      <c r="A5247">
        <v>686.27</v>
      </c>
      <c r="B5247">
        <v>0.06</v>
      </c>
      <c r="C5247">
        <v>17</v>
      </c>
      <c r="D5247">
        <v>-345.36</v>
      </c>
    </row>
    <row r="5248" spans="1:4" x14ac:dyDescent="0.25">
      <c r="A5248">
        <v>4657.3500000000004</v>
      </c>
      <c r="B5248">
        <v>0.05</v>
      </c>
      <c r="C5248">
        <v>16</v>
      </c>
      <c r="D5248">
        <v>322.66000000000003</v>
      </c>
    </row>
    <row r="5249" spans="1:4" x14ac:dyDescent="0.25">
      <c r="A5249">
        <v>154.85</v>
      </c>
      <c r="B5249">
        <v>0.05</v>
      </c>
      <c r="C5249">
        <v>38</v>
      </c>
      <c r="D5249">
        <v>-136.55000000000001</v>
      </c>
    </row>
    <row r="5250" spans="1:4" x14ac:dyDescent="0.25">
      <c r="A5250">
        <v>5661.08</v>
      </c>
      <c r="B5250">
        <v>0</v>
      </c>
      <c r="C5250">
        <v>33</v>
      </c>
      <c r="D5250">
        <v>1055.47</v>
      </c>
    </row>
    <row r="5251" spans="1:4" x14ac:dyDescent="0.25">
      <c r="A5251">
        <v>4941.7725</v>
      </c>
      <c r="B5251">
        <v>0.1</v>
      </c>
      <c r="C5251">
        <v>32</v>
      </c>
      <c r="D5251">
        <v>704.89</v>
      </c>
    </row>
    <row r="5252" spans="1:4" x14ac:dyDescent="0.25">
      <c r="A5252">
        <v>1756.46</v>
      </c>
      <c r="B5252">
        <v>0.01</v>
      </c>
      <c r="C5252">
        <v>15</v>
      </c>
      <c r="D5252">
        <v>-101.19</v>
      </c>
    </row>
    <row r="5253" spans="1:4" x14ac:dyDescent="0.25">
      <c r="A5253">
        <v>92.25</v>
      </c>
      <c r="B5253">
        <v>7.0000000000000007E-2</v>
      </c>
      <c r="C5253">
        <v>48</v>
      </c>
      <c r="D5253">
        <v>-104.8</v>
      </c>
    </row>
    <row r="5254" spans="1:4" x14ac:dyDescent="0.25">
      <c r="A5254">
        <v>1836.1869999999999</v>
      </c>
      <c r="B5254">
        <v>0.06</v>
      </c>
      <c r="C5254">
        <v>39</v>
      </c>
      <c r="D5254">
        <v>-139.84</v>
      </c>
    </row>
    <row r="5255" spans="1:4" x14ac:dyDescent="0.25">
      <c r="A5255">
        <v>7227.42</v>
      </c>
      <c r="B5255">
        <v>0.09</v>
      </c>
      <c r="C5255">
        <v>48</v>
      </c>
      <c r="D5255">
        <v>-385</v>
      </c>
    </row>
    <row r="5256" spans="1:4" x14ac:dyDescent="0.25">
      <c r="A5256">
        <v>1357.44</v>
      </c>
      <c r="B5256">
        <v>0.09</v>
      </c>
      <c r="C5256">
        <v>20</v>
      </c>
      <c r="D5256">
        <v>-102.3</v>
      </c>
    </row>
    <row r="5257" spans="1:4" x14ac:dyDescent="0.25">
      <c r="A5257">
        <v>16699.560000000001</v>
      </c>
      <c r="B5257">
        <v>0.02</v>
      </c>
      <c r="C5257">
        <v>45</v>
      </c>
      <c r="D5257">
        <v>3083.98</v>
      </c>
    </row>
    <row r="5258" spans="1:4" x14ac:dyDescent="0.25">
      <c r="A5258">
        <v>368.99</v>
      </c>
      <c r="B5258">
        <v>0.09</v>
      </c>
      <c r="C5258">
        <v>48</v>
      </c>
      <c r="D5258">
        <v>-305.91000000000003</v>
      </c>
    </row>
    <row r="5259" spans="1:4" x14ac:dyDescent="0.25">
      <c r="A5259">
        <v>68.5</v>
      </c>
      <c r="B5259">
        <v>0.01</v>
      </c>
      <c r="C5259">
        <v>11</v>
      </c>
      <c r="D5259">
        <v>-53.85</v>
      </c>
    </row>
    <row r="5260" spans="1:4" x14ac:dyDescent="0.25">
      <c r="A5260">
        <v>145.19</v>
      </c>
      <c r="B5260">
        <v>0.05</v>
      </c>
      <c r="C5260">
        <v>44</v>
      </c>
      <c r="D5260">
        <v>-116.87</v>
      </c>
    </row>
    <row r="5261" spans="1:4" x14ac:dyDescent="0.25">
      <c r="A5261">
        <v>64.11</v>
      </c>
      <c r="B5261">
        <v>0.09</v>
      </c>
      <c r="C5261">
        <v>24</v>
      </c>
      <c r="D5261">
        <v>-4.09</v>
      </c>
    </row>
    <row r="5262" spans="1:4" x14ac:dyDescent="0.25">
      <c r="A5262">
        <v>1769.9</v>
      </c>
      <c r="B5262">
        <v>0.05</v>
      </c>
      <c r="C5262">
        <v>18</v>
      </c>
      <c r="D5262">
        <v>-468.89</v>
      </c>
    </row>
    <row r="5263" spans="1:4" x14ac:dyDescent="0.25">
      <c r="A5263">
        <v>336.48</v>
      </c>
      <c r="B5263">
        <v>0.09</v>
      </c>
      <c r="C5263">
        <v>14</v>
      </c>
      <c r="D5263">
        <v>5.56</v>
      </c>
    </row>
    <row r="5264" spans="1:4" x14ac:dyDescent="0.25">
      <c r="A5264">
        <v>462.36599999999999</v>
      </c>
      <c r="B5264">
        <v>0.1</v>
      </c>
      <c r="C5264">
        <v>27</v>
      </c>
      <c r="D5264">
        <v>-120.05</v>
      </c>
    </row>
    <row r="5265" spans="1:4" x14ac:dyDescent="0.25">
      <c r="A5265">
        <v>802.46</v>
      </c>
      <c r="B5265">
        <v>0.08</v>
      </c>
      <c r="C5265">
        <v>42</v>
      </c>
      <c r="D5265">
        <v>192.88</v>
      </c>
    </row>
    <row r="5266" spans="1:4" x14ac:dyDescent="0.25">
      <c r="A5266">
        <v>79.58</v>
      </c>
      <c r="B5266">
        <v>0.06</v>
      </c>
      <c r="C5266">
        <v>2</v>
      </c>
      <c r="D5266">
        <v>-38.28</v>
      </c>
    </row>
    <row r="5267" spans="1:4" x14ac:dyDescent="0.25">
      <c r="A5267">
        <v>86.3</v>
      </c>
      <c r="B5267">
        <v>0</v>
      </c>
      <c r="C5267">
        <v>16</v>
      </c>
      <c r="D5267">
        <v>-68.67</v>
      </c>
    </row>
    <row r="5268" spans="1:4" x14ac:dyDescent="0.25">
      <c r="A5268">
        <v>364.69</v>
      </c>
      <c r="B5268">
        <v>0.06</v>
      </c>
      <c r="C5268">
        <v>22</v>
      </c>
      <c r="D5268">
        <v>-22.4</v>
      </c>
    </row>
    <row r="5269" spans="1:4" x14ac:dyDescent="0.25">
      <c r="A5269">
        <v>181.15</v>
      </c>
      <c r="B5269">
        <v>0.06</v>
      </c>
      <c r="C5269">
        <v>35</v>
      </c>
      <c r="D5269">
        <v>-46.68</v>
      </c>
    </row>
    <row r="5270" spans="1:4" x14ac:dyDescent="0.25">
      <c r="A5270">
        <v>783.48</v>
      </c>
      <c r="B5270">
        <v>0.01</v>
      </c>
      <c r="C5270">
        <v>34</v>
      </c>
      <c r="D5270">
        <v>-73.400000000000006</v>
      </c>
    </row>
    <row r="5271" spans="1:4" x14ac:dyDescent="0.25">
      <c r="A5271">
        <v>2869.44</v>
      </c>
      <c r="B5271">
        <v>0.08</v>
      </c>
      <c r="C5271">
        <v>50</v>
      </c>
      <c r="D5271">
        <v>840.55</v>
      </c>
    </row>
    <row r="5272" spans="1:4" x14ac:dyDescent="0.25">
      <c r="A5272">
        <v>873.82</v>
      </c>
      <c r="B5272">
        <v>0.1</v>
      </c>
      <c r="C5272">
        <v>20</v>
      </c>
      <c r="D5272">
        <v>244.45</v>
      </c>
    </row>
    <row r="5273" spans="1:4" x14ac:dyDescent="0.25">
      <c r="A5273">
        <v>87.32</v>
      </c>
      <c r="B5273">
        <v>0.08</v>
      </c>
      <c r="C5273">
        <v>31</v>
      </c>
      <c r="D5273">
        <v>-1.18</v>
      </c>
    </row>
    <row r="5274" spans="1:4" x14ac:dyDescent="0.25">
      <c r="A5274">
        <v>742.05</v>
      </c>
      <c r="B5274">
        <v>0.05</v>
      </c>
      <c r="C5274">
        <v>50</v>
      </c>
      <c r="D5274">
        <v>-337.98</v>
      </c>
    </row>
    <row r="5275" spans="1:4" x14ac:dyDescent="0.25">
      <c r="A5275">
        <v>1942.1735000000001</v>
      </c>
      <c r="B5275">
        <v>0</v>
      </c>
      <c r="C5275">
        <v>19</v>
      </c>
      <c r="D5275">
        <v>400.82</v>
      </c>
    </row>
    <row r="5276" spans="1:4" x14ac:dyDescent="0.25">
      <c r="A5276">
        <v>2172.7020000000002</v>
      </c>
      <c r="B5276">
        <v>0.01</v>
      </c>
      <c r="C5276">
        <v>21</v>
      </c>
      <c r="D5276">
        <v>481.74</v>
      </c>
    </row>
    <row r="5277" spans="1:4" x14ac:dyDescent="0.25">
      <c r="A5277">
        <v>130.43</v>
      </c>
      <c r="B5277">
        <v>0.03</v>
      </c>
      <c r="C5277">
        <v>9</v>
      </c>
      <c r="D5277">
        <v>-8.6999999999999993</v>
      </c>
    </row>
    <row r="5278" spans="1:4" x14ac:dyDescent="0.25">
      <c r="A5278">
        <v>927.98749999999995</v>
      </c>
      <c r="B5278">
        <v>0</v>
      </c>
      <c r="C5278">
        <v>5</v>
      </c>
      <c r="D5278">
        <v>-615.91</v>
      </c>
    </row>
    <row r="5279" spans="1:4" x14ac:dyDescent="0.25">
      <c r="A5279">
        <v>43.46</v>
      </c>
      <c r="B5279">
        <v>0</v>
      </c>
      <c r="C5279">
        <v>27</v>
      </c>
      <c r="D5279">
        <v>6.81</v>
      </c>
    </row>
    <row r="5280" spans="1:4" x14ac:dyDescent="0.25">
      <c r="A5280">
        <v>12723.95</v>
      </c>
      <c r="B5280">
        <v>0.08</v>
      </c>
      <c r="C5280">
        <v>47</v>
      </c>
      <c r="D5280">
        <v>11.54</v>
      </c>
    </row>
    <row r="5281" spans="1:4" x14ac:dyDescent="0.25">
      <c r="A5281">
        <v>169.4</v>
      </c>
      <c r="B5281">
        <v>0.1</v>
      </c>
      <c r="C5281">
        <v>19</v>
      </c>
      <c r="D5281">
        <v>-59.64</v>
      </c>
    </row>
    <row r="5282" spans="1:4" x14ac:dyDescent="0.25">
      <c r="A5282">
        <v>284.58</v>
      </c>
      <c r="B5282">
        <v>0.03</v>
      </c>
      <c r="C5282">
        <v>37</v>
      </c>
      <c r="D5282">
        <v>33.81</v>
      </c>
    </row>
    <row r="5283" spans="1:4" x14ac:dyDescent="0.25">
      <c r="A5283">
        <v>1010.26</v>
      </c>
      <c r="B5283">
        <v>0.01</v>
      </c>
      <c r="C5283">
        <v>9</v>
      </c>
      <c r="D5283">
        <v>271.5</v>
      </c>
    </row>
    <row r="5284" spans="1:4" x14ac:dyDescent="0.25">
      <c r="A5284">
        <v>834.81</v>
      </c>
      <c r="B5284">
        <v>0.03</v>
      </c>
      <c r="C5284">
        <v>22</v>
      </c>
      <c r="D5284">
        <v>1.98</v>
      </c>
    </row>
    <row r="5285" spans="1:4" x14ac:dyDescent="0.25">
      <c r="A5285">
        <v>1981.26</v>
      </c>
      <c r="B5285">
        <v>7.0000000000000007E-2</v>
      </c>
      <c r="C5285">
        <v>49</v>
      </c>
      <c r="D5285">
        <v>100.8</v>
      </c>
    </row>
    <row r="5286" spans="1:4" x14ac:dyDescent="0.25">
      <c r="A5286">
        <v>17304.849999999999</v>
      </c>
      <c r="B5286">
        <v>0.05</v>
      </c>
      <c r="C5286">
        <v>36</v>
      </c>
      <c r="D5286">
        <v>7434.48</v>
      </c>
    </row>
    <row r="5287" spans="1:4" x14ac:dyDescent="0.25">
      <c r="A5287">
        <v>794.32</v>
      </c>
      <c r="B5287">
        <v>0.08</v>
      </c>
      <c r="C5287">
        <v>20</v>
      </c>
      <c r="D5287">
        <v>67.61</v>
      </c>
    </row>
    <row r="5288" spans="1:4" x14ac:dyDescent="0.25">
      <c r="A5288">
        <v>260.39</v>
      </c>
      <c r="B5288">
        <v>0.09</v>
      </c>
      <c r="C5288">
        <v>15</v>
      </c>
      <c r="D5288">
        <v>-48.57</v>
      </c>
    </row>
    <row r="5289" spans="1:4" x14ac:dyDescent="0.25">
      <c r="A5289">
        <v>1553.66</v>
      </c>
      <c r="B5289">
        <v>0.03</v>
      </c>
      <c r="C5289">
        <v>28</v>
      </c>
      <c r="D5289">
        <v>547.48</v>
      </c>
    </row>
    <row r="5290" spans="1:4" x14ac:dyDescent="0.25">
      <c r="A5290">
        <v>3276.9965000000002</v>
      </c>
      <c r="B5290">
        <v>0</v>
      </c>
      <c r="C5290">
        <v>30</v>
      </c>
      <c r="D5290">
        <v>653.05999999999995</v>
      </c>
    </row>
    <row r="5291" spans="1:4" x14ac:dyDescent="0.25">
      <c r="A5291">
        <v>2762.857</v>
      </c>
      <c r="B5291">
        <v>0.03</v>
      </c>
      <c r="C5291">
        <v>27</v>
      </c>
      <c r="D5291">
        <v>722.24</v>
      </c>
    </row>
    <row r="5292" spans="1:4" x14ac:dyDescent="0.25">
      <c r="A5292">
        <v>1713.8</v>
      </c>
      <c r="B5292">
        <v>0.05</v>
      </c>
      <c r="C5292">
        <v>18</v>
      </c>
      <c r="D5292">
        <v>1125.29</v>
      </c>
    </row>
    <row r="5293" spans="1:4" x14ac:dyDescent="0.25">
      <c r="A5293">
        <v>2510.71</v>
      </c>
      <c r="B5293">
        <v>0.01</v>
      </c>
      <c r="C5293">
        <v>50</v>
      </c>
      <c r="D5293">
        <v>3.6</v>
      </c>
    </row>
    <row r="5294" spans="1:4" x14ac:dyDescent="0.25">
      <c r="A5294">
        <v>236.31</v>
      </c>
      <c r="B5294">
        <v>0.04</v>
      </c>
      <c r="C5294">
        <v>18</v>
      </c>
      <c r="D5294">
        <v>-2.2400000000000002</v>
      </c>
    </row>
    <row r="5295" spans="1:4" x14ac:dyDescent="0.25">
      <c r="A5295">
        <v>423.15</v>
      </c>
      <c r="B5295">
        <v>0.05</v>
      </c>
      <c r="C5295">
        <v>25</v>
      </c>
      <c r="D5295">
        <v>-47.28</v>
      </c>
    </row>
    <row r="5296" spans="1:4" x14ac:dyDescent="0.25">
      <c r="A5296">
        <v>180.27</v>
      </c>
      <c r="B5296">
        <v>0.01</v>
      </c>
      <c r="C5296">
        <v>34</v>
      </c>
      <c r="D5296">
        <v>-59.71</v>
      </c>
    </row>
    <row r="5297" spans="1:4" x14ac:dyDescent="0.25">
      <c r="A5297">
        <v>626.96</v>
      </c>
      <c r="B5297">
        <v>0</v>
      </c>
      <c r="C5297">
        <v>39</v>
      </c>
      <c r="D5297">
        <v>-35.92</v>
      </c>
    </row>
    <row r="5298" spans="1:4" x14ac:dyDescent="0.25">
      <c r="A5298">
        <v>5294.48</v>
      </c>
      <c r="B5298">
        <v>0.03</v>
      </c>
      <c r="C5298">
        <v>47</v>
      </c>
      <c r="D5298">
        <v>1521.31</v>
      </c>
    </row>
    <row r="5299" spans="1:4" x14ac:dyDescent="0.25">
      <c r="A5299">
        <v>263.63</v>
      </c>
      <c r="B5299">
        <v>0.03</v>
      </c>
      <c r="C5299">
        <v>22</v>
      </c>
      <c r="D5299">
        <v>48.86</v>
      </c>
    </row>
    <row r="5300" spans="1:4" x14ac:dyDescent="0.25">
      <c r="A5300">
        <v>116.69</v>
      </c>
      <c r="B5300">
        <v>0.02</v>
      </c>
      <c r="C5300">
        <v>16</v>
      </c>
      <c r="D5300">
        <v>11.69</v>
      </c>
    </row>
    <row r="5301" spans="1:4" x14ac:dyDescent="0.25">
      <c r="A5301">
        <v>149.63999999999999</v>
      </c>
      <c r="B5301">
        <v>0.05</v>
      </c>
      <c r="C5301">
        <v>9</v>
      </c>
      <c r="D5301">
        <v>13.77</v>
      </c>
    </row>
    <row r="5302" spans="1:4" x14ac:dyDescent="0.25">
      <c r="A5302">
        <v>1287.94</v>
      </c>
      <c r="B5302">
        <v>0.06</v>
      </c>
      <c r="C5302">
        <v>37</v>
      </c>
      <c r="D5302">
        <v>140.35</v>
      </c>
    </row>
    <row r="5303" spans="1:4" x14ac:dyDescent="0.25">
      <c r="A5303">
        <v>389.52</v>
      </c>
      <c r="B5303">
        <v>0.05</v>
      </c>
      <c r="C5303">
        <v>18</v>
      </c>
      <c r="D5303">
        <v>116.37</v>
      </c>
    </row>
    <row r="5304" spans="1:4" x14ac:dyDescent="0.25">
      <c r="A5304">
        <v>5618.4</v>
      </c>
      <c r="B5304">
        <v>0.1</v>
      </c>
      <c r="C5304">
        <v>32</v>
      </c>
      <c r="D5304">
        <v>1314.12</v>
      </c>
    </row>
    <row r="5305" spans="1:4" x14ac:dyDescent="0.25">
      <c r="A5305">
        <v>1393.39</v>
      </c>
      <c r="B5305">
        <v>0.08</v>
      </c>
      <c r="C5305">
        <v>15</v>
      </c>
      <c r="D5305">
        <v>84.15</v>
      </c>
    </row>
    <row r="5306" spans="1:4" x14ac:dyDescent="0.25">
      <c r="A5306">
        <v>1206.1500000000001</v>
      </c>
      <c r="B5306">
        <v>0.03</v>
      </c>
      <c r="C5306">
        <v>45</v>
      </c>
      <c r="D5306">
        <v>304.2</v>
      </c>
    </row>
    <row r="5307" spans="1:4" x14ac:dyDescent="0.25">
      <c r="A5307">
        <v>5163.0105000000003</v>
      </c>
      <c r="B5307">
        <v>7.0000000000000007E-2</v>
      </c>
      <c r="C5307">
        <v>48</v>
      </c>
      <c r="D5307">
        <v>1448.33</v>
      </c>
    </row>
    <row r="5308" spans="1:4" x14ac:dyDescent="0.25">
      <c r="A5308">
        <v>510.56</v>
      </c>
      <c r="B5308">
        <v>0.05</v>
      </c>
      <c r="C5308">
        <v>50</v>
      </c>
      <c r="D5308">
        <v>-29.4</v>
      </c>
    </row>
    <row r="5309" spans="1:4" x14ac:dyDescent="0.25">
      <c r="A5309">
        <v>585.36</v>
      </c>
      <c r="B5309">
        <v>7.0000000000000007E-2</v>
      </c>
      <c r="C5309">
        <v>39</v>
      </c>
      <c r="D5309">
        <v>269.26</v>
      </c>
    </row>
    <row r="5310" spans="1:4" x14ac:dyDescent="0.25">
      <c r="A5310">
        <v>601.52</v>
      </c>
      <c r="B5310">
        <v>0</v>
      </c>
      <c r="C5310">
        <v>42</v>
      </c>
      <c r="D5310">
        <v>171.98</v>
      </c>
    </row>
    <row r="5311" spans="1:4" x14ac:dyDescent="0.25">
      <c r="A5311">
        <v>115.17</v>
      </c>
      <c r="B5311">
        <v>0.04</v>
      </c>
      <c r="C5311">
        <v>4</v>
      </c>
      <c r="D5311">
        <v>40.93</v>
      </c>
    </row>
    <row r="5312" spans="1:4" x14ac:dyDescent="0.25">
      <c r="A5312">
        <v>670.39</v>
      </c>
      <c r="B5312">
        <v>0.03</v>
      </c>
      <c r="C5312">
        <v>25</v>
      </c>
      <c r="D5312">
        <v>-82.26</v>
      </c>
    </row>
    <row r="5313" spans="1:4" x14ac:dyDescent="0.25">
      <c r="A5313">
        <v>230.41</v>
      </c>
      <c r="B5313">
        <v>0.06</v>
      </c>
      <c r="C5313">
        <v>23</v>
      </c>
      <c r="D5313">
        <v>94.39</v>
      </c>
    </row>
    <row r="5314" spans="1:4" x14ac:dyDescent="0.25">
      <c r="A5314">
        <v>96.52</v>
      </c>
      <c r="B5314">
        <v>0.1</v>
      </c>
      <c r="C5314">
        <v>9</v>
      </c>
      <c r="D5314">
        <v>16.78</v>
      </c>
    </row>
    <row r="5315" spans="1:4" x14ac:dyDescent="0.25">
      <c r="A5315">
        <v>941.99</v>
      </c>
      <c r="B5315">
        <v>0.1</v>
      </c>
      <c r="C5315">
        <v>44</v>
      </c>
      <c r="D5315">
        <v>-2111.36</v>
      </c>
    </row>
    <row r="5316" spans="1:4" x14ac:dyDescent="0.25">
      <c r="A5316">
        <v>5450.6</v>
      </c>
      <c r="B5316">
        <v>0.1</v>
      </c>
      <c r="C5316">
        <v>42</v>
      </c>
      <c r="D5316">
        <v>10.86</v>
      </c>
    </row>
    <row r="5317" spans="1:4" x14ac:dyDescent="0.25">
      <c r="A5317">
        <v>441.58</v>
      </c>
      <c r="B5317">
        <v>7.0000000000000007E-2</v>
      </c>
      <c r="C5317">
        <v>15</v>
      </c>
      <c r="D5317">
        <v>117.39</v>
      </c>
    </row>
    <row r="5318" spans="1:4" x14ac:dyDescent="0.25">
      <c r="A5318">
        <v>310.45999999999998</v>
      </c>
      <c r="B5318">
        <v>0</v>
      </c>
      <c r="C5318">
        <v>31</v>
      </c>
      <c r="D5318">
        <v>-182.52</v>
      </c>
    </row>
    <row r="5319" spans="1:4" x14ac:dyDescent="0.25">
      <c r="A5319">
        <v>4610.3500000000004</v>
      </c>
      <c r="B5319">
        <v>0.08</v>
      </c>
      <c r="C5319">
        <v>33</v>
      </c>
      <c r="D5319">
        <v>751.58</v>
      </c>
    </row>
    <row r="5320" spans="1:4" x14ac:dyDescent="0.25">
      <c r="A5320">
        <v>239.75</v>
      </c>
      <c r="B5320">
        <v>0.09</v>
      </c>
      <c r="C5320">
        <v>41</v>
      </c>
      <c r="D5320">
        <v>105.91</v>
      </c>
    </row>
    <row r="5321" spans="1:4" x14ac:dyDescent="0.25">
      <c r="A5321">
        <v>150.19999999999999</v>
      </c>
      <c r="B5321">
        <v>0</v>
      </c>
      <c r="C5321">
        <v>30</v>
      </c>
      <c r="D5321">
        <v>62.46</v>
      </c>
    </row>
    <row r="5322" spans="1:4" x14ac:dyDescent="0.25">
      <c r="A5322">
        <v>6244.18</v>
      </c>
      <c r="B5322">
        <v>0.09</v>
      </c>
      <c r="C5322">
        <v>42</v>
      </c>
      <c r="D5322">
        <v>470.3</v>
      </c>
    </row>
    <row r="5323" spans="1:4" x14ac:dyDescent="0.25">
      <c r="A5323">
        <v>2017.5</v>
      </c>
      <c r="B5323">
        <v>0.03</v>
      </c>
      <c r="C5323">
        <v>5</v>
      </c>
      <c r="D5323">
        <v>-663.51</v>
      </c>
    </row>
    <row r="5324" spans="1:4" x14ac:dyDescent="0.25">
      <c r="A5324">
        <v>181.49</v>
      </c>
      <c r="B5324">
        <v>0.1</v>
      </c>
      <c r="C5324">
        <v>14</v>
      </c>
      <c r="D5324">
        <v>-29.54</v>
      </c>
    </row>
    <row r="5325" spans="1:4" x14ac:dyDescent="0.25">
      <c r="A5325">
        <v>2266.6999999999998</v>
      </c>
      <c r="B5325">
        <v>7.0000000000000007E-2</v>
      </c>
      <c r="C5325">
        <v>12</v>
      </c>
      <c r="D5325">
        <v>180.8</v>
      </c>
    </row>
    <row r="5326" spans="1:4" x14ac:dyDescent="0.25">
      <c r="A5326">
        <v>2332.23</v>
      </c>
      <c r="B5326">
        <v>0.02</v>
      </c>
      <c r="C5326">
        <v>46</v>
      </c>
      <c r="D5326">
        <v>1085.93</v>
      </c>
    </row>
    <row r="5327" spans="1:4" x14ac:dyDescent="0.25">
      <c r="A5327">
        <v>610.07000000000005</v>
      </c>
      <c r="B5327">
        <v>7.0000000000000007E-2</v>
      </c>
      <c r="C5327">
        <v>18</v>
      </c>
      <c r="D5327">
        <v>-157.56</v>
      </c>
    </row>
    <row r="5328" spans="1:4" x14ac:dyDescent="0.25">
      <c r="A5328">
        <v>651.9</v>
      </c>
      <c r="B5328">
        <v>0.16</v>
      </c>
      <c r="C5328">
        <v>49</v>
      </c>
      <c r="D5328">
        <v>-74.510000000000005</v>
      </c>
    </row>
    <row r="5329" spans="1:4" x14ac:dyDescent="0.25">
      <c r="A5329">
        <v>12689.87</v>
      </c>
      <c r="B5329">
        <v>0.04</v>
      </c>
      <c r="C5329">
        <v>44</v>
      </c>
      <c r="D5329">
        <v>-169.23</v>
      </c>
    </row>
    <row r="5330" spans="1:4" x14ac:dyDescent="0.25">
      <c r="A5330">
        <v>5544.99</v>
      </c>
      <c r="B5330">
        <v>0.04</v>
      </c>
      <c r="C5330">
        <v>43</v>
      </c>
      <c r="D5330">
        <v>-3404.24</v>
      </c>
    </row>
    <row r="5331" spans="1:4" x14ac:dyDescent="0.25">
      <c r="A5331">
        <v>586.11</v>
      </c>
      <c r="B5331">
        <v>0.11</v>
      </c>
      <c r="C5331">
        <v>43</v>
      </c>
      <c r="D5331">
        <v>98.44</v>
      </c>
    </row>
    <row r="5332" spans="1:4" x14ac:dyDescent="0.25">
      <c r="A5332">
        <v>7143.9269999999997</v>
      </c>
      <c r="B5332">
        <v>0.02</v>
      </c>
      <c r="C5332">
        <v>42</v>
      </c>
      <c r="D5332">
        <v>2374.73</v>
      </c>
    </row>
    <row r="5333" spans="1:4" x14ac:dyDescent="0.25">
      <c r="A5333">
        <v>1880.8</v>
      </c>
      <c r="B5333">
        <v>7.0000000000000007E-2</v>
      </c>
      <c r="C5333">
        <v>47</v>
      </c>
      <c r="D5333">
        <v>775.88</v>
      </c>
    </row>
    <row r="5334" spans="1:4" x14ac:dyDescent="0.25">
      <c r="A5334">
        <v>13701.35</v>
      </c>
      <c r="B5334">
        <v>0.01</v>
      </c>
      <c r="C5334">
        <v>25</v>
      </c>
      <c r="D5334">
        <v>-3687.65</v>
      </c>
    </row>
    <row r="5335" spans="1:4" x14ac:dyDescent="0.25">
      <c r="A5335">
        <v>82.97</v>
      </c>
      <c r="B5335">
        <v>0.04</v>
      </c>
      <c r="C5335">
        <v>20</v>
      </c>
      <c r="D5335">
        <v>32.5</v>
      </c>
    </row>
    <row r="5336" spans="1:4" x14ac:dyDescent="0.25">
      <c r="A5336">
        <v>27.96</v>
      </c>
      <c r="B5336">
        <v>0.17</v>
      </c>
      <c r="C5336">
        <v>1</v>
      </c>
      <c r="D5336">
        <v>-9.1300000000000008</v>
      </c>
    </row>
    <row r="5337" spans="1:4" x14ac:dyDescent="0.25">
      <c r="A5337">
        <v>543.72</v>
      </c>
      <c r="B5337">
        <v>0.05</v>
      </c>
      <c r="C5337">
        <v>35</v>
      </c>
      <c r="D5337">
        <v>-211.13</v>
      </c>
    </row>
    <row r="5338" spans="1:4" x14ac:dyDescent="0.25">
      <c r="A5338">
        <v>2021.1469999999999</v>
      </c>
      <c r="B5338">
        <v>0.01</v>
      </c>
      <c r="C5338">
        <v>11</v>
      </c>
      <c r="D5338">
        <v>-60.39</v>
      </c>
    </row>
    <row r="5339" spans="1:4" x14ac:dyDescent="0.25">
      <c r="A5339">
        <v>1000.78</v>
      </c>
      <c r="B5339">
        <v>0.05</v>
      </c>
      <c r="C5339">
        <v>29</v>
      </c>
      <c r="D5339">
        <v>109.33</v>
      </c>
    </row>
    <row r="5340" spans="1:4" x14ac:dyDescent="0.25">
      <c r="A5340">
        <v>409.08</v>
      </c>
      <c r="B5340">
        <v>0.1</v>
      </c>
      <c r="C5340">
        <v>25</v>
      </c>
      <c r="D5340">
        <v>78.86</v>
      </c>
    </row>
    <row r="5341" spans="1:4" x14ac:dyDescent="0.25">
      <c r="A5341">
        <v>384.9</v>
      </c>
      <c r="B5341">
        <v>7.0000000000000007E-2</v>
      </c>
      <c r="C5341">
        <v>27</v>
      </c>
      <c r="D5341">
        <v>-108.28</v>
      </c>
    </row>
    <row r="5342" spans="1:4" x14ac:dyDescent="0.25">
      <c r="A5342">
        <v>165.75</v>
      </c>
      <c r="B5342">
        <v>0.03</v>
      </c>
      <c r="C5342">
        <v>6</v>
      </c>
      <c r="D5342">
        <v>-28.46</v>
      </c>
    </row>
    <row r="5343" spans="1:4" x14ac:dyDescent="0.25">
      <c r="A5343">
        <v>1042.25</v>
      </c>
      <c r="B5343">
        <v>0.08</v>
      </c>
      <c r="C5343">
        <v>8</v>
      </c>
      <c r="D5343">
        <v>195.16</v>
      </c>
    </row>
    <row r="5344" spans="1:4" x14ac:dyDescent="0.25">
      <c r="A5344">
        <v>5010.7415000000001</v>
      </c>
      <c r="B5344">
        <v>0.03</v>
      </c>
      <c r="C5344">
        <v>29</v>
      </c>
      <c r="D5344">
        <v>1196.3699999999999</v>
      </c>
    </row>
    <row r="5345" spans="1:4" x14ac:dyDescent="0.25">
      <c r="A5345">
        <v>37.729999999999997</v>
      </c>
      <c r="B5345">
        <v>0.06</v>
      </c>
      <c r="C5345">
        <v>4</v>
      </c>
      <c r="D5345">
        <v>-13.72</v>
      </c>
    </row>
    <row r="5346" spans="1:4" x14ac:dyDescent="0.25">
      <c r="A5346">
        <v>3421.88</v>
      </c>
      <c r="B5346">
        <v>0</v>
      </c>
      <c r="C5346">
        <v>44</v>
      </c>
      <c r="D5346">
        <v>443.52</v>
      </c>
    </row>
    <row r="5347" spans="1:4" x14ac:dyDescent="0.25">
      <c r="A5347">
        <v>519.69000000000005</v>
      </c>
      <c r="B5347">
        <v>0.02</v>
      </c>
      <c r="C5347">
        <v>5</v>
      </c>
      <c r="D5347">
        <v>-122.09</v>
      </c>
    </row>
    <row r="5348" spans="1:4" x14ac:dyDescent="0.25">
      <c r="A5348">
        <v>534.96</v>
      </c>
      <c r="B5348">
        <v>0.08</v>
      </c>
      <c r="C5348">
        <v>30</v>
      </c>
      <c r="D5348">
        <v>-26.72</v>
      </c>
    </row>
    <row r="5349" spans="1:4" x14ac:dyDescent="0.25">
      <c r="A5349">
        <v>3960.99</v>
      </c>
      <c r="B5349">
        <v>0.09</v>
      </c>
      <c r="C5349">
        <v>20</v>
      </c>
      <c r="D5349">
        <v>631.33000000000004</v>
      </c>
    </row>
    <row r="5350" spans="1:4" x14ac:dyDescent="0.25">
      <c r="A5350">
        <v>159.26</v>
      </c>
      <c r="B5350">
        <v>0.01</v>
      </c>
      <c r="C5350">
        <v>41</v>
      </c>
      <c r="D5350">
        <v>73.89</v>
      </c>
    </row>
    <row r="5351" spans="1:4" x14ac:dyDescent="0.25">
      <c r="A5351">
        <v>40.229999999999997</v>
      </c>
      <c r="B5351">
        <v>0.05</v>
      </c>
      <c r="C5351">
        <v>4</v>
      </c>
      <c r="D5351">
        <v>-30.26</v>
      </c>
    </row>
    <row r="5352" spans="1:4" x14ac:dyDescent="0.25">
      <c r="A5352">
        <v>203.55</v>
      </c>
      <c r="B5352">
        <v>0.03</v>
      </c>
      <c r="C5352">
        <v>21</v>
      </c>
      <c r="D5352">
        <v>38.6</v>
      </c>
    </row>
    <row r="5353" spans="1:4" x14ac:dyDescent="0.25">
      <c r="A5353">
        <v>872.48</v>
      </c>
      <c r="B5353">
        <v>0.08</v>
      </c>
      <c r="C5353">
        <v>9</v>
      </c>
      <c r="D5353">
        <v>-342.91</v>
      </c>
    </row>
    <row r="5354" spans="1:4" x14ac:dyDescent="0.25">
      <c r="A5354">
        <v>4159.6279999999997</v>
      </c>
      <c r="B5354">
        <v>0.05</v>
      </c>
      <c r="C5354">
        <v>50</v>
      </c>
      <c r="D5354">
        <v>1332.91</v>
      </c>
    </row>
    <row r="5355" spans="1:4" x14ac:dyDescent="0.25">
      <c r="A5355">
        <v>111.83</v>
      </c>
      <c r="B5355">
        <v>0</v>
      </c>
      <c r="C5355">
        <v>36</v>
      </c>
      <c r="D5355">
        <v>19.36</v>
      </c>
    </row>
    <row r="5356" spans="1:4" x14ac:dyDescent="0.25">
      <c r="A5356">
        <v>273.89</v>
      </c>
      <c r="B5356">
        <v>0.05</v>
      </c>
      <c r="C5356">
        <v>38</v>
      </c>
      <c r="D5356">
        <v>-160.4</v>
      </c>
    </row>
    <row r="5357" spans="1:4" x14ac:dyDescent="0.25">
      <c r="A5357">
        <v>286.75</v>
      </c>
      <c r="B5357">
        <v>0.06</v>
      </c>
      <c r="C5357">
        <v>41</v>
      </c>
      <c r="D5357">
        <v>98.44</v>
      </c>
    </row>
    <row r="5358" spans="1:4" x14ac:dyDescent="0.25">
      <c r="A5358">
        <v>1334.05</v>
      </c>
      <c r="B5358">
        <v>0.06</v>
      </c>
      <c r="C5358">
        <v>43</v>
      </c>
      <c r="D5358">
        <v>581.77</v>
      </c>
    </row>
    <row r="5359" spans="1:4" x14ac:dyDescent="0.25">
      <c r="A5359">
        <v>6552.86</v>
      </c>
      <c r="B5359">
        <v>7.0000000000000007E-2</v>
      </c>
      <c r="C5359">
        <v>50</v>
      </c>
      <c r="D5359">
        <v>-692.82</v>
      </c>
    </row>
    <row r="5360" spans="1:4" x14ac:dyDescent="0.25">
      <c r="A5360">
        <v>750.14</v>
      </c>
      <c r="B5360">
        <v>0.02</v>
      </c>
      <c r="C5360">
        <v>40</v>
      </c>
      <c r="D5360">
        <v>93.68</v>
      </c>
    </row>
    <row r="5361" spans="1:4" x14ac:dyDescent="0.25">
      <c r="A5361">
        <v>505.01</v>
      </c>
      <c r="B5361">
        <v>0.06</v>
      </c>
      <c r="C5361">
        <v>44</v>
      </c>
      <c r="D5361">
        <v>-43.52</v>
      </c>
    </row>
    <row r="5362" spans="1:4" x14ac:dyDescent="0.25">
      <c r="A5362">
        <v>36.909999999999997</v>
      </c>
      <c r="B5362">
        <v>7.0000000000000007E-2</v>
      </c>
      <c r="C5362">
        <v>10</v>
      </c>
      <c r="D5362">
        <v>-27.72</v>
      </c>
    </row>
    <row r="5363" spans="1:4" x14ac:dyDescent="0.25">
      <c r="A5363">
        <v>1360.82</v>
      </c>
      <c r="B5363">
        <v>0.06</v>
      </c>
      <c r="C5363">
        <v>28</v>
      </c>
      <c r="D5363">
        <v>385.03</v>
      </c>
    </row>
    <row r="5364" spans="1:4" x14ac:dyDescent="0.25">
      <c r="A5364">
        <v>2155.84</v>
      </c>
      <c r="B5364">
        <v>0.02</v>
      </c>
      <c r="C5364">
        <v>8</v>
      </c>
      <c r="D5364">
        <v>-267.63</v>
      </c>
    </row>
    <row r="5365" spans="1:4" x14ac:dyDescent="0.25">
      <c r="A5365">
        <v>3640.83</v>
      </c>
      <c r="B5365">
        <v>0</v>
      </c>
      <c r="C5365">
        <v>35</v>
      </c>
      <c r="D5365">
        <v>-6.8</v>
      </c>
    </row>
    <row r="5366" spans="1:4" x14ac:dyDescent="0.25">
      <c r="A5366">
        <v>12270.3</v>
      </c>
      <c r="B5366">
        <v>7.0000000000000007E-2</v>
      </c>
      <c r="C5366">
        <v>42</v>
      </c>
      <c r="D5366">
        <v>4842.37</v>
      </c>
    </row>
    <row r="5367" spans="1:4" x14ac:dyDescent="0.25">
      <c r="A5367">
        <v>195.21</v>
      </c>
      <c r="B5367">
        <v>7.0000000000000007E-2</v>
      </c>
      <c r="C5367">
        <v>29</v>
      </c>
      <c r="D5367">
        <v>16.399999999999999</v>
      </c>
    </row>
    <row r="5368" spans="1:4" x14ac:dyDescent="0.25">
      <c r="A5368">
        <v>606.98</v>
      </c>
      <c r="B5368">
        <v>0.05</v>
      </c>
      <c r="C5368">
        <v>43</v>
      </c>
      <c r="D5368">
        <v>21.08</v>
      </c>
    </row>
    <row r="5369" spans="1:4" x14ac:dyDescent="0.25">
      <c r="A5369">
        <v>225.94</v>
      </c>
      <c r="B5369">
        <v>0.09</v>
      </c>
      <c r="C5369">
        <v>50</v>
      </c>
      <c r="D5369">
        <v>-89.13</v>
      </c>
    </row>
    <row r="5370" spans="1:4" x14ac:dyDescent="0.25">
      <c r="A5370">
        <v>301.62</v>
      </c>
      <c r="B5370">
        <v>0.09</v>
      </c>
      <c r="C5370">
        <v>48</v>
      </c>
      <c r="D5370">
        <v>-162.54</v>
      </c>
    </row>
    <row r="5371" spans="1:4" x14ac:dyDescent="0.25">
      <c r="A5371">
        <v>175.27</v>
      </c>
      <c r="B5371">
        <v>0.01</v>
      </c>
      <c r="C5371">
        <v>26</v>
      </c>
      <c r="D5371">
        <v>-33.67</v>
      </c>
    </row>
    <row r="5372" spans="1:4" x14ac:dyDescent="0.25">
      <c r="A5372">
        <v>2911.64</v>
      </c>
      <c r="B5372">
        <v>0.02</v>
      </c>
      <c r="C5372">
        <v>37</v>
      </c>
      <c r="D5372">
        <v>225.28</v>
      </c>
    </row>
    <row r="5373" spans="1:4" x14ac:dyDescent="0.25">
      <c r="A5373">
        <v>271.27</v>
      </c>
      <c r="B5373">
        <v>0.05</v>
      </c>
      <c r="C5373">
        <v>7</v>
      </c>
      <c r="D5373">
        <v>71.31</v>
      </c>
    </row>
    <row r="5374" spans="1:4" x14ac:dyDescent="0.25">
      <c r="A5374">
        <v>155.16999999999999</v>
      </c>
      <c r="B5374">
        <v>0.08</v>
      </c>
      <c r="C5374">
        <v>17</v>
      </c>
      <c r="D5374">
        <v>2.12</v>
      </c>
    </row>
    <row r="5375" spans="1:4" x14ac:dyDescent="0.25">
      <c r="A5375">
        <v>257.45999999999998</v>
      </c>
      <c r="B5375">
        <v>0.09</v>
      </c>
      <c r="C5375">
        <v>37</v>
      </c>
      <c r="D5375">
        <v>-18.66</v>
      </c>
    </row>
    <row r="5376" spans="1:4" x14ac:dyDescent="0.25">
      <c r="A5376">
        <v>123.92</v>
      </c>
      <c r="B5376">
        <v>0.09</v>
      </c>
      <c r="C5376">
        <v>9</v>
      </c>
      <c r="D5376">
        <v>45.83</v>
      </c>
    </row>
    <row r="5377" spans="1:4" x14ac:dyDescent="0.25">
      <c r="A5377">
        <v>319.95999999999998</v>
      </c>
      <c r="B5377">
        <v>0.01</v>
      </c>
      <c r="C5377">
        <v>43</v>
      </c>
      <c r="D5377">
        <v>123.15</v>
      </c>
    </row>
    <row r="5378" spans="1:4" x14ac:dyDescent="0.25">
      <c r="A5378">
        <v>69.97</v>
      </c>
      <c r="B5378">
        <v>0.01</v>
      </c>
      <c r="C5378">
        <v>12</v>
      </c>
      <c r="D5378">
        <v>24.25</v>
      </c>
    </row>
    <row r="5379" spans="1:4" x14ac:dyDescent="0.25">
      <c r="A5379">
        <v>222.2</v>
      </c>
      <c r="B5379">
        <v>0.03</v>
      </c>
      <c r="C5379">
        <v>9</v>
      </c>
      <c r="D5379">
        <v>-40.25</v>
      </c>
    </row>
    <row r="5380" spans="1:4" x14ac:dyDescent="0.25">
      <c r="A5380">
        <v>39.9</v>
      </c>
      <c r="B5380">
        <v>0.02</v>
      </c>
      <c r="C5380">
        <v>5</v>
      </c>
      <c r="D5380">
        <v>-37.799999999999997</v>
      </c>
    </row>
    <row r="5381" spans="1:4" x14ac:dyDescent="0.25">
      <c r="A5381">
        <v>306.77</v>
      </c>
      <c r="B5381">
        <v>0.03</v>
      </c>
      <c r="C5381">
        <v>47</v>
      </c>
      <c r="D5381">
        <v>-102.06</v>
      </c>
    </row>
    <row r="5382" spans="1:4" x14ac:dyDescent="0.25">
      <c r="A5382">
        <v>2445.212</v>
      </c>
      <c r="B5382">
        <v>0.02</v>
      </c>
      <c r="C5382">
        <v>18</v>
      </c>
      <c r="D5382">
        <v>275.77</v>
      </c>
    </row>
    <row r="5383" spans="1:4" x14ac:dyDescent="0.25">
      <c r="A5383">
        <v>173.78</v>
      </c>
      <c r="B5383">
        <v>0.06</v>
      </c>
      <c r="C5383">
        <v>26</v>
      </c>
      <c r="D5383">
        <v>-96.26</v>
      </c>
    </row>
    <row r="5384" spans="1:4" x14ac:dyDescent="0.25">
      <c r="A5384">
        <v>440.6</v>
      </c>
      <c r="B5384">
        <v>7.0000000000000007E-2</v>
      </c>
      <c r="C5384">
        <v>12</v>
      </c>
      <c r="D5384">
        <v>2.97</v>
      </c>
    </row>
    <row r="5385" spans="1:4" x14ac:dyDescent="0.25">
      <c r="A5385">
        <v>147.71</v>
      </c>
      <c r="B5385">
        <v>0</v>
      </c>
      <c r="C5385">
        <v>39</v>
      </c>
      <c r="D5385">
        <v>-30.25</v>
      </c>
    </row>
    <row r="5386" spans="1:4" x14ac:dyDescent="0.25">
      <c r="A5386">
        <v>56.41</v>
      </c>
      <c r="B5386">
        <v>0.02</v>
      </c>
      <c r="C5386">
        <v>18</v>
      </c>
      <c r="D5386">
        <v>11.92</v>
      </c>
    </row>
    <row r="5387" spans="1:4" x14ac:dyDescent="0.25">
      <c r="A5387">
        <v>4648.5200000000004</v>
      </c>
      <c r="B5387">
        <v>0.1</v>
      </c>
      <c r="C5387">
        <v>50</v>
      </c>
      <c r="D5387">
        <v>1676.7</v>
      </c>
    </row>
    <row r="5388" spans="1:4" x14ac:dyDescent="0.25">
      <c r="A5388">
        <v>148.12</v>
      </c>
      <c r="B5388">
        <v>0.08</v>
      </c>
      <c r="C5388">
        <v>26</v>
      </c>
      <c r="D5388">
        <v>-51.62</v>
      </c>
    </row>
    <row r="5389" spans="1:4" x14ac:dyDescent="0.25">
      <c r="A5389">
        <v>1032.0274999999999</v>
      </c>
      <c r="B5389">
        <v>7.0000000000000007E-2</v>
      </c>
      <c r="C5389">
        <v>14</v>
      </c>
      <c r="D5389">
        <v>97.4</v>
      </c>
    </row>
    <row r="5390" spans="1:4" x14ac:dyDescent="0.25">
      <c r="A5390">
        <v>1678.34</v>
      </c>
      <c r="B5390">
        <v>0.05</v>
      </c>
      <c r="C5390">
        <v>39</v>
      </c>
      <c r="D5390">
        <v>670.11</v>
      </c>
    </row>
    <row r="5391" spans="1:4" x14ac:dyDescent="0.25">
      <c r="A5391">
        <v>109.9</v>
      </c>
      <c r="B5391">
        <v>0.09</v>
      </c>
      <c r="C5391">
        <v>37</v>
      </c>
      <c r="D5391">
        <v>48.52</v>
      </c>
    </row>
    <row r="5392" spans="1:4" x14ac:dyDescent="0.25">
      <c r="A5392">
        <v>315.29000000000002</v>
      </c>
      <c r="B5392">
        <v>0</v>
      </c>
      <c r="C5392">
        <v>13</v>
      </c>
      <c r="D5392">
        <v>-361.82</v>
      </c>
    </row>
    <row r="5393" spans="1:4" x14ac:dyDescent="0.25">
      <c r="A5393">
        <v>3537.84</v>
      </c>
      <c r="B5393">
        <v>0</v>
      </c>
      <c r="C5393">
        <v>33</v>
      </c>
      <c r="D5393">
        <v>-80.86</v>
      </c>
    </row>
    <row r="5394" spans="1:4" x14ac:dyDescent="0.25">
      <c r="A5394">
        <v>2221.1999999999998</v>
      </c>
      <c r="B5394">
        <v>0.01</v>
      </c>
      <c r="C5394">
        <v>43</v>
      </c>
      <c r="D5394">
        <v>-1127.22</v>
      </c>
    </row>
    <row r="5395" spans="1:4" x14ac:dyDescent="0.25">
      <c r="A5395">
        <v>260.77</v>
      </c>
      <c r="B5395">
        <v>0.01</v>
      </c>
      <c r="C5395">
        <v>31</v>
      </c>
      <c r="D5395">
        <v>-8.75</v>
      </c>
    </row>
    <row r="5396" spans="1:4" x14ac:dyDescent="0.25">
      <c r="A5396">
        <v>41.18</v>
      </c>
      <c r="B5396">
        <v>7.0000000000000007E-2</v>
      </c>
      <c r="C5396">
        <v>22</v>
      </c>
      <c r="D5396">
        <v>-0.64</v>
      </c>
    </row>
    <row r="5397" spans="1:4" x14ac:dyDescent="0.25">
      <c r="A5397">
        <v>21046.74</v>
      </c>
      <c r="B5397">
        <v>0.04</v>
      </c>
      <c r="C5397">
        <v>29</v>
      </c>
      <c r="D5397">
        <v>5217.2700000000004</v>
      </c>
    </row>
    <row r="5398" spans="1:4" x14ac:dyDescent="0.25">
      <c r="A5398">
        <v>88.38</v>
      </c>
      <c r="B5398">
        <v>0.06</v>
      </c>
      <c r="C5398">
        <v>13</v>
      </c>
      <c r="D5398">
        <v>-64.95</v>
      </c>
    </row>
    <row r="5399" spans="1:4" x14ac:dyDescent="0.25">
      <c r="A5399">
        <v>277.35000000000002</v>
      </c>
      <c r="B5399">
        <v>0.02</v>
      </c>
      <c r="C5399">
        <v>41</v>
      </c>
      <c r="D5399">
        <v>-103.28</v>
      </c>
    </row>
    <row r="5400" spans="1:4" x14ac:dyDescent="0.25">
      <c r="A5400">
        <v>258.61</v>
      </c>
      <c r="B5400">
        <v>7.0000000000000007E-2</v>
      </c>
      <c r="C5400">
        <v>29</v>
      </c>
      <c r="D5400">
        <v>-15.96</v>
      </c>
    </row>
    <row r="5401" spans="1:4" x14ac:dyDescent="0.25">
      <c r="A5401">
        <v>156.94999999999999</v>
      </c>
      <c r="B5401">
        <v>0.1</v>
      </c>
      <c r="C5401">
        <v>45</v>
      </c>
      <c r="D5401">
        <v>-32.520000000000003</v>
      </c>
    </row>
    <row r="5402" spans="1:4" x14ac:dyDescent="0.25">
      <c r="A5402">
        <v>16.079999999999998</v>
      </c>
      <c r="B5402">
        <v>0.04</v>
      </c>
      <c r="C5402">
        <v>4</v>
      </c>
      <c r="D5402">
        <v>-3.75</v>
      </c>
    </row>
    <row r="5403" spans="1:4" x14ac:dyDescent="0.25">
      <c r="A5403">
        <v>399.64</v>
      </c>
      <c r="B5403">
        <v>0.04</v>
      </c>
      <c r="C5403">
        <v>22</v>
      </c>
      <c r="D5403">
        <v>-15.42</v>
      </c>
    </row>
    <row r="5404" spans="1:4" x14ac:dyDescent="0.25">
      <c r="A5404">
        <v>9396.27</v>
      </c>
      <c r="B5404">
        <v>7.0000000000000007E-2</v>
      </c>
      <c r="C5404">
        <v>24</v>
      </c>
      <c r="D5404">
        <v>3857.57</v>
      </c>
    </row>
    <row r="5405" spans="1:4" x14ac:dyDescent="0.25">
      <c r="A5405">
        <v>324.2</v>
      </c>
      <c r="B5405">
        <v>0.02</v>
      </c>
      <c r="C5405">
        <v>44</v>
      </c>
      <c r="D5405">
        <v>-89.75</v>
      </c>
    </row>
    <row r="5406" spans="1:4" x14ac:dyDescent="0.25">
      <c r="A5406">
        <v>2044.2755</v>
      </c>
      <c r="B5406">
        <v>0.1</v>
      </c>
      <c r="C5406">
        <v>40</v>
      </c>
      <c r="D5406">
        <v>334.53</v>
      </c>
    </row>
    <row r="5407" spans="1:4" x14ac:dyDescent="0.25">
      <c r="A5407">
        <v>36.46</v>
      </c>
      <c r="B5407">
        <v>0.1</v>
      </c>
      <c r="C5407">
        <v>4</v>
      </c>
      <c r="D5407">
        <v>-7.41</v>
      </c>
    </row>
    <row r="5408" spans="1:4" x14ac:dyDescent="0.25">
      <c r="A5408">
        <v>47.4</v>
      </c>
      <c r="B5408">
        <v>0.03</v>
      </c>
      <c r="C5408">
        <v>18</v>
      </c>
      <c r="D5408">
        <v>-63.03</v>
      </c>
    </row>
    <row r="5409" spans="1:4" x14ac:dyDescent="0.25">
      <c r="A5409">
        <v>773.83</v>
      </c>
      <c r="B5409">
        <v>0.06</v>
      </c>
      <c r="C5409">
        <v>19</v>
      </c>
      <c r="D5409">
        <v>146.79</v>
      </c>
    </row>
    <row r="5410" spans="1:4" x14ac:dyDescent="0.25">
      <c r="A5410">
        <v>76.040000000000006</v>
      </c>
      <c r="B5410">
        <v>0.04</v>
      </c>
      <c r="C5410">
        <v>12</v>
      </c>
      <c r="D5410">
        <v>-47.55</v>
      </c>
    </row>
    <row r="5411" spans="1:4" x14ac:dyDescent="0.25">
      <c r="A5411">
        <v>225.4</v>
      </c>
      <c r="B5411">
        <v>0.08</v>
      </c>
      <c r="C5411">
        <v>35</v>
      </c>
      <c r="D5411">
        <v>-165.48</v>
      </c>
    </row>
    <row r="5412" spans="1:4" x14ac:dyDescent="0.25">
      <c r="A5412">
        <v>11278.18</v>
      </c>
      <c r="B5412">
        <v>0.01</v>
      </c>
      <c r="C5412">
        <v>48</v>
      </c>
      <c r="D5412">
        <v>1836.81</v>
      </c>
    </row>
    <row r="5413" spans="1:4" x14ac:dyDescent="0.25">
      <c r="A5413">
        <v>485.16</v>
      </c>
      <c r="B5413">
        <v>0.1</v>
      </c>
      <c r="C5413">
        <v>15</v>
      </c>
      <c r="D5413">
        <v>-9.32</v>
      </c>
    </row>
    <row r="5414" spans="1:4" x14ac:dyDescent="0.25">
      <c r="A5414">
        <v>292.95</v>
      </c>
      <c r="B5414">
        <v>0.06</v>
      </c>
      <c r="C5414">
        <v>13</v>
      </c>
      <c r="D5414">
        <v>60.36</v>
      </c>
    </row>
    <row r="5415" spans="1:4" x14ac:dyDescent="0.25">
      <c r="A5415">
        <v>62.88</v>
      </c>
      <c r="B5415">
        <v>0.09</v>
      </c>
      <c r="C5415">
        <v>3</v>
      </c>
      <c r="D5415">
        <v>-24.74</v>
      </c>
    </row>
    <row r="5416" spans="1:4" x14ac:dyDescent="0.25">
      <c r="A5416">
        <v>3491.71</v>
      </c>
      <c r="B5416">
        <v>0.04</v>
      </c>
      <c r="C5416">
        <v>35</v>
      </c>
      <c r="D5416">
        <v>-1216.6400000000001</v>
      </c>
    </row>
    <row r="5417" spans="1:4" x14ac:dyDescent="0.25">
      <c r="A5417">
        <v>8177.07</v>
      </c>
      <c r="B5417">
        <v>0.08</v>
      </c>
      <c r="C5417">
        <v>46</v>
      </c>
      <c r="D5417">
        <v>2385.3000000000002</v>
      </c>
    </row>
    <row r="5418" spans="1:4" x14ac:dyDescent="0.25">
      <c r="A5418">
        <v>3212.97</v>
      </c>
      <c r="B5418">
        <v>0.03</v>
      </c>
      <c r="C5418">
        <v>37</v>
      </c>
      <c r="D5418">
        <v>1125.42</v>
      </c>
    </row>
    <row r="5419" spans="1:4" x14ac:dyDescent="0.25">
      <c r="A5419">
        <v>90.56</v>
      </c>
      <c r="B5419">
        <v>0.03</v>
      </c>
      <c r="C5419">
        <v>6</v>
      </c>
      <c r="D5419">
        <v>-37.58</v>
      </c>
    </row>
    <row r="5420" spans="1:4" x14ac:dyDescent="0.25">
      <c r="A5420">
        <v>1634.9</v>
      </c>
      <c r="B5420">
        <v>0.01</v>
      </c>
      <c r="C5420">
        <v>42</v>
      </c>
      <c r="D5420">
        <v>502.42</v>
      </c>
    </row>
    <row r="5421" spans="1:4" x14ac:dyDescent="0.25">
      <c r="A5421">
        <v>3681.7494999999999</v>
      </c>
      <c r="B5421">
        <v>0.01</v>
      </c>
      <c r="C5421">
        <v>43</v>
      </c>
      <c r="D5421">
        <v>1196.44</v>
      </c>
    </row>
    <row r="5422" spans="1:4" x14ac:dyDescent="0.25">
      <c r="A5422">
        <v>384.74</v>
      </c>
      <c r="B5422">
        <v>0.01</v>
      </c>
      <c r="C5422">
        <v>27</v>
      </c>
      <c r="D5422">
        <v>2.69</v>
      </c>
    </row>
    <row r="5423" spans="1:4" x14ac:dyDescent="0.25">
      <c r="A5423">
        <v>34.159999999999997</v>
      </c>
      <c r="B5423">
        <v>0.09</v>
      </c>
      <c r="C5423">
        <v>17</v>
      </c>
      <c r="D5423">
        <v>-2.29</v>
      </c>
    </row>
    <row r="5424" spans="1:4" x14ac:dyDescent="0.25">
      <c r="A5424">
        <v>51.03</v>
      </c>
      <c r="B5424">
        <v>0.09</v>
      </c>
      <c r="C5424">
        <v>7</v>
      </c>
      <c r="D5424">
        <v>-21.38</v>
      </c>
    </row>
    <row r="5425" spans="1:4" x14ac:dyDescent="0.25">
      <c r="A5425">
        <v>85.89</v>
      </c>
      <c r="B5425">
        <v>0.08</v>
      </c>
      <c r="C5425">
        <v>5</v>
      </c>
      <c r="D5425">
        <v>-48.88</v>
      </c>
    </row>
    <row r="5426" spans="1:4" x14ac:dyDescent="0.25">
      <c r="A5426">
        <v>714.46</v>
      </c>
      <c r="B5426">
        <v>7.0000000000000007E-2</v>
      </c>
      <c r="C5426">
        <v>47</v>
      </c>
      <c r="D5426">
        <v>-268.64999999999998</v>
      </c>
    </row>
    <row r="5427" spans="1:4" x14ac:dyDescent="0.25">
      <c r="A5427">
        <v>166.17</v>
      </c>
      <c r="B5427">
        <v>0.01</v>
      </c>
      <c r="C5427">
        <v>32</v>
      </c>
      <c r="D5427">
        <v>-22.74</v>
      </c>
    </row>
    <row r="5428" spans="1:4" x14ac:dyDescent="0.25">
      <c r="A5428">
        <v>44.99</v>
      </c>
      <c r="B5428">
        <v>0.06</v>
      </c>
      <c r="C5428">
        <v>8</v>
      </c>
      <c r="D5428">
        <v>-40.43</v>
      </c>
    </row>
    <row r="5429" spans="1:4" x14ac:dyDescent="0.25">
      <c r="A5429">
        <v>205.24</v>
      </c>
      <c r="B5429">
        <v>0.01</v>
      </c>
      <c r="C5429">
        <v>6</v>
      </c>
      <c r="D5429">
        <v>-135.51</v>
      </c>
    </row>
    <row r="5430" spans="1:4" x14ac:dyDescent="0.25">
      <c r="A5430">
        <v>281.58999999999997</v>
      </c>
      <c r="B5430">
        <v>7.0000000000000007E-2</v>
      </c>
      <c r="C5430">
        <v>37</v>
      </c>
      <c r="D5430">
        <v>-6.39</v>
      </c>
    </row>
    <row r="5431" spans="1:4" x14ac:dyDescent="0.25">
      <c r="A5431">
        <v>825.82</v>
      </c>
      <c r="B5431">
        <v>0</v>
      </c>
      <c r="C5431">
        <v>36</v>
      </c>
      <c r="D5431">
        <v>-1049.26</v>
      </c>
    </row>
    <row r="5432" spans="1:4" x14ac:dyDescent="0.25">
      <c r="A5432">
        <v>231.7525</v>
      </c>
      <c r="B5432">
        <v>0.03</v>
      </c>
      <c r="C5432">
        <v>6</v>
      </c>
      <c r="D5432">
        <v>-155.94999999999999</v>
      </c>
    </row>
    <row r="5433" spans="1:4" x14ac:dyDescent="0.25">
      <c r="A5433">
        <v>41.94</v>
      </c>
      <c r="B5433">
        <v>0.05</v>
      </c>
      <c r="C5433">
        <v>4</v>
      </c>
      <c r="D5433">
        <v>-26.17</v>
      </c>
    </row>
    <row r="5434" spans="1:4" x14ac:dyDescent="0.25">
      <c r="A5434">
        <v>79.81</v>
      </c>
      <c r="B5434">
        <v>7.0000000000000007E-2</v>
      </c>
      <c r="C5434">
        <v>7</v>
      </c>
      <c r="D5434">
        <v>-4.28</v>
      </c>
    </row>
    <row r="5435" spans="1:4" x14ac:dyDescent="0.25">
      <c r="A5435">
        <v>89.25</v>
      </c>
      <c r="B5435">
        <v>0.01</v>
      </c>
      <c r="C5435">
        <v>17</v>
      </c>
      <c r="D5435">
        <v>40.880000000000003</v>
      </c>
    </row>
    <row r="5436" spans="1:4" x14ac:dyDescent="0.25">
      <c r="A5436">
        <v>1118.21</v>
      </c>
      <c r="B5436">
        <v>7.0000000000000007E-2</v>
      </c>
      <c r="C5436">
        <v>50</v>
      </c>
      <c r="D5436">
        <v>-122.79</v>
      </c>
    </row>
    <row r="5437" spans="1:4" x14ac:dyDescent="0.25">
      <c r="A5437">
        <v>371.68</v>
      </c>
      <c r="B5437">
        <v>0.03</v>
      </c>
      <c r="C5437">
        <v>31</v>
      </c>
      <c r="D5437">
        <v>-13.32</v>
      </c>
    </row>
    <row r="5438" spans="1:4" x14ac:dyDescent="0.25">
      <c r="A5438">
        <v>21425.91</v>
      </c>
      <c r="B5438">
        <v>0.01</v>
      </c>
      <c r="C5438">
        <v>40</v>
      </c>
      <c r="D5438">
        <v>7360.43</v>
      </c>
    </row>
    <row r="5439" spans="1:4" x14ac:dyDescent="0.25">
      <c r="A5439">
        <v>75.569999999999993</v>
      </c>
      <c r="B5439">
        <v>0.02</v>
      </c>
      <c r="C5439">
        <v>34</v>
      </c>
      <c r="D5439">
        <v>6.87</v>
      </c>
    </row>
    <row r="5440" spans="1:4" x14ac:dyDescent="0.25">
      <c r="A5440">
        <v>3503.56</v>
      </c>
      <c r="B5440">
        <v>0.01</v>
      </c>
      <c r="C5440">
        <v>13</v>
      </c>
      <c r="D5440">
        <v>-633.44000000000005</v>
      </c>
    </row>
    <row r="5441" spans="1:4" x14ac:dyDescent="0.25">
      <c r="A5441">
        <v>583.64</v>
      </c>
      <c r="B5441">
        <v>0.08</v>
      </c>
      <c r="C5441">
        <v>6</v>
      </c>
      <c r="D5441">
        <v>-179.5</v>
      </c>
    </row>
    <row r="5442" spans="1:4" x14ac:dyDescent="0.25">
      <c r="A5442">
        <v>600.79999999999995</v>
      </c>
      <c r="B5442">
        <v>0.1</v>
      </c>
      <c r="C5442">
        <v>15</v>
      </c>
      <c r="D5442">
        <v>43.55</v>
      </c>
    </row>
    <row r="5443" spans="1:4" x14ac:dyDescent="0.25">
      <c r="A5443">
        <v>112.16</v>
      </c>
      <c r="B5443">
        <v>0</v>
      </c>
      <c r="C5443">
        <v>48</v>
      </c>
      <c r="D5443">
        <v>-178.29</v>
      </c>
    </row>
    <row r="5444" spans="1:4" x14ac:dyDescent="0.25">
      <c r="A5444">
        <v>116.11</v>
      </c>
      <c r="B5444">
        <v>0.1</v>
      </c>
      <c r="C5444">
        <v>16</v>
      </c>
      <c r="D5444">
        <v>-36.46</v>
      </c>
    </row>
    <row r="5445" spans="1:4" x14ac:dyDescent="0.25">
      <c r="A5445">
        <v>1083.3699999999999</v>
      </c>
      <c r="B5445">
        <v>0.03</v>
      </c>
      <c r="C5445">
        <v>42</v>
      </c>
      <c r="D5445">
        <v>-226.41</v>
      </c>
    </row>
    <row r="5446" spans="1:4" x14ac:dyDescent="0.25">
      <c r="A5446">
        <v>210.66</v>
      </c>
      <c r="B5446">
        <v>0.08</v>
      </c>
      <c r="C5446">
        <v>43</v>
      </c>
      <c r="D5446">
        <v>-145.72</v>
      </c>
    </row>
    <row r="5447" spans="1:4" x14ac:dyDescent="0.25">
      <c r="A5447">
        <v>302.39999999999998</v>
      </c>
      <c r="B5447">
        <v>0.04</v>
      </c>
      <c r="C5447">
        <v>14</v>
      </c>
      <c r="D5447">
        <v>134.21</v>
      </c>
    </row>
    <row r="5448" spans="1:4" x14ac:dyDescent="0.25">
      <c r="A5448">
        <v>306.92</v>
      </c>
      <c r="B5448">
        <v>0.05</v>
      </c>
      <c r="C5448">
        <v>30</v>
      </c>
      <c r="D5448">
        <v>13.46</v>
      </c>
    </row>
    <row r="5449" spans="1:4" x14ac:dyDescent="0.25">
      <c r="A5449">
        <v>1370.56</v>
      </c>
      <c r="B5449">
        <v>0.1</v>
      </c>
      <c r="C5449">
        <v>31</v>
      </c>
      <c r="D5449">
        <v>511.51</v>
      </c>
    </row>
    <row r="5450" spans="1:4" x14ac:dyDescent="0.25">
      <c r="A5450">
        <v>8252.3919999999998</v>
      </c>
      <c r="B5450">
        <v>0.04</v>
      </c>
      <c r="C5450">
        <v>37</v>
      </c>
      <c r="D5450">
        <v>1853.19</v>
      </c>
    </row>
    <row r="5451" spans="1:4" x14ac:dyDescent="0.25">
      <c r="A5451">
        <v>169.18</v>
      </c>
      <c r="B5451">
        <v>0.09</v>
      </c>
      <c r="C5451">
        <v>20</v>
      </c>
      <c r="D5451">
        <v>-18.73</v>
      </c>
    </row>
    <row r="5452" spans="1:4" x14ac:dyDescent="0.25">
      <c r="A5452">
        <v>172.98</v>
      </c>
      <c r="B5452">
        <v>0.08</v>
      </c>
      <c r="C5452">
        <v>29</v>
      </c>
      <c r="D5452">
        <v>-59.75</v>
      </c>
    </row>
    <row r="5453" spans="1:4" x14ac:dyDescent="0.25">
      <c r="A5453">
        <v>223.34</v>
      </c>
      <c r="B5453">
        <v>0.1</v>
      </c>
      <c r="C5453">
        <v>39</v>
      </c>
      <c r="D5453">
        <v>95.42</v>
      </c>
    </row>
    <row r="5454" spans="1:4" x14ac:dyDescent="0.25">
      <c r="A5454">
        <v>734.25</v>
      </c>
      <c r="B5454">
        <v>0.08</v>
      </c>
      <c r="C5454">
        <v>17</v>
      </c>
      <c r="D5454">
        <v>160.58000000000001</v>
      </c>
    </row>
    <row r="5455" spans="1:4" x14ac:dyDescent="0.25">
      <c r="A5455">
        <v>120.03</v>
      </c>
      <c r="B5455">
        <v>0</v>
      </c>
      <c r="C5455">
        <v>41</v>
      </c>
      <c r="D5455">
        <v>10.5</v>
      </c>
    </row>
    <row r="5456" spans="1:4" x14ac:dyDescent="0.25">
      <c r="A5456">
        <v>3457.99</v>
      </c>
      <c r="B5456">
        <v>0.05</v>
      </c>
      <c r="C5456">
        <v>1</v>
      </c>
      <c r="D5456">
        <v>-11861.46</v>
      </c>
    </row>
    <row r="5457" spans="1:4" x14ac:dyDescent="0.25">
      <c r="A5457">
        <v>91.94</v>
      </c>
      <c r="B5457">
        <v>0.01</v>
      </c>
      <c r="C5457">
        <v>23</v>
      </c>
      <c r="D5457">
        <v>-10.11</v>
      </c>
    </row>
    <row r="5458" spans="1:4" x14ac:dyDescent="0.25">
      <c r="A5458">
        <v>377.03</v>
      </c>
      <c r="B5458">
        <v>0.06</v>
      </c>
      <c r="C5458">
        <v>6</v>
      </c>
      <c r="D5458">
        <v>-78.819999999999993</v>
      </c>
    </row>
    <row r="5459" spans="1:4" x14ac:dyDescent="0.25">
      <c r="A5459">
        <v>2169.7525000000001</v>
      </c>
      <c r="B5459">
        <v>0.02</v>
      </c>
      <c r="C5459">
        <v>26</v>
      </c>
      <c r="D5459">
        <v>374.75</v>
      </c>
    </row>
    <row r="5460" spans="1:4" x14ac:dyDescent="0.25">
      <c r="A5460">
        <v>285.01</v>
      </c>
      <c r="B5460">
        <v>0.01</v>
      </c>
      <c r="C5460">
        <v>35</v>
      </c>
      <c r="D5460">
        <v>124.82</v>
      </c>
    </row>
    <row r="5461" spans="1:4" x14ac:dyDescent="0.25">
      <c r="A5461">
        <v>124.65</v>
      </c>
      <c r="B5461">
        <v>0.01</v>
      </c>
      <c r="C5461">
        <v>6</v>
      </c>
      <c r="D5461">
        <v>13.34</v>
      </c>
    </row>
    <row r="5462" spans="1:4" x14ac:dyDescent="0.25">
      <c r="A5462">
        <v>2770.79</v>
      </c>
      <c r="B5462">
        <v>0.02</v>
      </c>
      <c r="C5462">
        <v>29</v>
      </c>
      <c r="D5462">
        <v>109.39</v>
      </c>
    </row>
    <row r="5463" spans="1:4" x14ac:dyDescent="0.25">
      <c r="A5463">
        <v>3021.64</v>
      </c>
      <c r="B5463">
        <v>7.0000000000000007E-2</v>
      </c>
      <c r="C5463">
        <v>44</v>
      </c>
      <c r="D5463">
        <v>-720.2</v>
      </c>
    </row>
    <row r="5464" spans="1:4" x14ac:dyDescent="0.25">
      <c r="A5464">
        <v>21.01</v>
      </c>
      <c r="B5464">
        <v>0</v>
      </c>
      <c r="C5464">
        <v>3</v>
      </c>
      <c r="D5464">
        <v>-9.69</v>
      </c>
    </row>
    <row r="5465" spans="1:4" x14ac:dyDescent="0.25">
      <c r="A5465">
        <v>642.41999999999996</v>
      </c>
      <c r="B5465">
        <v>0.03</v>
      </c>
      <c r="C5465">
        <v>6</v>
      </c>
      <c r="D5465">
        <v>80.010000000000005</v>
      </c>
    </row>
    <row r="5466" spans="1:4" x14ac:dyDescent="0.25">
      <c r="A5466">
        <v>866.73</v>
      </c>
      <c r="B5466">
        <v>0.1</v>
      </c>
      <c r="C5466">
        <v>43</v>
      </c>
      <c r="D5466">
        <v>-199.98</v>
      </c>
    </row>
    <row r="5467" spans="1:4" x14ac:dyDescent="0.25">
      <c r="A5467">
        <v>12215.43</v>
      </c>
      <c r="B5467">
        <v>7.0000000000000007E-2</v>
      </c>
      <c r="C5467">
        <v>33</v>
      </c>
      <c r="D5467">
        <v>5255.45</v>
      </c>
    </row>
    <row r="5468" spans="1:4" x14ac:dyDescent="0.25">
      <c r="A5468">
        <v>3355.154</v>
      </c>
      <c r="B5468">
        <v>0</v>
      </c>
      <c r="C5468">
        <v>19</v>
      </c>
      <c r="D5468">
        <v>658.5</v>
      </c>
    </row>
    <row r="5469" spans="1:4" x14ac:dyDescent="0.25">
      <c r="A5469">
        <v>1205.73</v>
      </c>
      <c r="B5469">
        <v>7.0000000000000007E-2</v>
      </c>
      <c r="C5469">
        <v>20</v>
      </c>
      <c r="D5469">
        <v>310.93</v>
      </c>
    </row>
    <row r="5470" spans="1:4" x14ac:dyDescent="0.25">
      <c r="A5470">
        <v>203.53</v>
      </c>
      <c r="B5470">
        <v>0.06</v>
      </c>
      <c r="C5470">
        <v>31</v>
      </c>
      <c r="D5470">
        <v>-101.28</v>
      </c>
    </row>
    <row r="5471" spans="1:4" x14ac:dyDescent="0.25">
      <c r="A5471">
        <v>820.56449999999995</v>
      </c>
      <c r="B5471">
        <v>0.09</v>
      </c>
      <c r="C5471">
        <v>5</v>
      </c>
      <c r="D5471">
        <v>-800.25</v>
      </c>
    </row>
    <row r="5472" spans="1:4" x14ac:dyDescent="0.25">
      <c r="A5472">
        <v>397.73200000000003</v>
      </c>
      <c r="B5472">
        <v>0.01</v>
      </c>
      <c r="C5472">
        <v>21</v>
      </c>
      <c r="D5472">
        <v>-26.05</v>
      </c>
    </row>
    <row r="5473" spans="1:4" x14ac:dyDescent="0.25">
      <c r="A5473">
        <v>922.47</v>
      </c>
      <c r="B5473">
        <v>0.09</v>
      </c>
      <c r="C5473">
        <v>8</v>
      </c>
      <c r="D5473">
        <v>-13.1</v>
      </c>
    </row>
    <row r="5474" spans="1:4" x14ac:dyDescent="0.25">
      <c r="A5474">
        <v>851.17</v>
      </c>
      <c r="B5474">
        <v>7.0000000000000007E-2</v>
      </c>
      <c r="C5474">
        <v>39</v>
      </c>
      <c r="D5474">
        <v>-131.28</v>
      </c>
    </row>
    <row r="5475" spans="1:4" x14ac:dyDescent="0.25">
      <c r="A5475">
        <v>14.84</v>
      </c>
      <c r="B5475">
        <v>0.08</v>
      </c>
      <c r="C5475">
        <v>3</v>
      </c>
      <c r="D5475">
        <v>-2.42</v>
      </c>
    </row>
    <row r="5476" spans="1:4" x14ac:dyDescent="0.25">
      <c r="A5476">
        <v>143.5</v>
      </c>
      <c r="B5476">
        <v>0.08</v>
      </c>
      <c r="C5476">
        <v>3</v>
      </c>
      <c r="D5476">
        <v>-27.51</v>
      </c>
    </row>
    <row r="5477" spans="1:4" x14ac:dyDescent="0.25">
      <c r="A5477">
        <v>189.6</v>
      </c>
      <c r="B5477">
        <v>0.02</v>
      </c>
      <c r="C5477">
        <v>37</v>
      </c>
      <c r="D5477">
        <v>89.65</v>
      </c>
    </row>
    <row r="5478" spans="1:4" x14ac:dyDescent="0.25">
      <c r="A5478">
        <v>203.57</v>
      </c>
      <c r="B5478">
        <v>0.01</v>
      </c>
      <c r="C5478">
        <v>18</v>
      </c>
      <c r="D5478">
        <v>-4.84</v>
      </c>
    </row>
    <row r="5479" spans="1:4" x14ac:dyDescent="0.25">
      <c r="A5479">
        <v>237.54</v>
      </c>
      <c r="B5479">
        <v>0.04</v>
      </c>
      <c r="C5479">
        <v>16</v>
      </c>
      <c r="D5479">
        <v>29.76</v>
      </c>
    </row>
    <row r="5480" spans="1:4" x14ac:dyDescent="0.25">
      <c r="A5480">
        <v>161.56</v>
      </c>
      <c r="B5480">
        <v>0</v>
      </c>
      <c r="C5480">
        <v>36</v>
      </c>
      <c r="D5480">
        <v>59.67</v>
      </c>
    </row>
    <row r="5481" spans="1:4" x14ac:dyDescent="0.25">
      <c r="A5481">
        <v>3332.06</v>
      </c>
      <c r="B5481">
        <v>0.09</v>
      </c>
      <c r="C5481">
        <v>35</v>
      </c>
      <c r="D5481">
        <v>412.63</v>
      </c>
    </row>
    <row r="5482" spans="1:4" x14ac:dyDescent="0.25">
      <c r="A5482">
        <v>256.64</v>
      </c>
      <c r="B5482">
        <v>0.03</v>
      </c>
      <c r="C5482">
        <v>42</v>
      </c>
      <c r="D5482">
        <v>-28.29</v>
      </c>
    </row>
    <row r="5483" spans="1:4" x14ac:dyDescent="0.25">
      <c r="A5483">
        <v>3904.12</v>
      </c>
      <c r="B5483">
        <v>7.0000000000000007E-2</v>
      </c>
      <c r="C5483">
        <v>50</v>
      </c>
      <c r="D5483">
        <v>-1508.46</v>
      </c>
    </row>
    <row r="5484" spans="1:4" x14ac:dyDescent="0.25">
      <c r="A5484">
        <v>343.64</v>
      </c>
      <c r="B5484">
        <v>0.06</v>
      </c>
      <c r="C5484">
        <v>41</v>
      </c>
      <c r="D5484">
        <v>13.29</v>
      </c>
    </row>
    <row r="5485" spans="1:4" x14ac:dyDescent="0.25">
      <c r="A5485">
        <v>225.98</v>
      </c>
      <c r="B5485">
        <v>0.01</v>
      </c>
      <c r="C5485">
        <v>34</v>
      </c>
      <c r="D5485">
        <v>-135.74</v>
      </c>
    </row>
    <row r="5486" spans="1:4" x14ac:dyDescent="0.25">
      <c r="A5486">
        <v>1925.83</v>
      </c>
      <c r="B5486">
        <v>0.09</v>
      </c>
      <c r="C5486">
        <v>10</v>
      </c>
      <c r="D5486">
        <v>359.83</v>
      </c>
    </row>
    <row r="5487" spans="1:4" x14ac:dyDescent="0.25">
      <c r="A5487">
        <v>330.22</v>
      </c>
      <c r="B5487">
        <v>7.0000000000000007E-2</v>
      </c>
      <c r="C5487">
        <v>21</v>
      </c>
      <c r="D5487">
        <v>-51.72</v>
      </c>
    </row>
    <row r="5488" spans="1:4" x14ac:dyDescent="0.25">
      <c r="A5488">
        <v>185.64</v>
      </c>
      <c r="B5488">
        <v>0.1</v>
      </c>
      <c r="C5488">
        <v>25</v>
      </c>
      <c r="D5488">
        <v>-69.87</v>
      </c>
    </row>
    <row r="5489" spans="1:4" x14ac:dyDescent="0.25">
      <c r="A5489">
        <v>18056.68</v>
      </c>
      <c r="B5489">
        <v>0</v>
      </c>
      <c r="C5489">
        <v>50</v>
      </c>
      <c r="D5489">
        <v>-6474.65</v>
      </c>
    </row>
    <row r="5490" spans="1:4" x14ac:dyDescent="0.25">
      <c r="A5490">
        <v>76.06</v>
      </c>
      <c r="B5490">
        <v>0.02</v>
      </c>
      <c r="C5490">
        <v>14</v>
      </c>
      <c r="D5490">
        <v>-35.99</v>
      </c>
    </row>
    <row r="5491" spans="1:4" x14ac:dyDescent="0.25">
      <c r="A5491">
        <v>698.1</v>
      </c>
      <c r="B5491">
        <v>0.01</v>
      </c>
      <c r="C5491">
        <v>45</v>
      </c>
      <c r="D5491">
        <v>336.25</v>
      </c>
    </row>
    <row r="5492" spans="1:4" x14ac:dyDescent="0.25">
      <c r="A5492">
        <v>106.05</v>
      </c>
      <c r="B5492">
        <v>0.02</v>
      </c>
      <c r="C5492">
        <v>9</v>
      </c>
      <c r="D5492">
        <v>-14.52</v>
      </c>
    </row>
    <row r="5493" spans="1:4" x14ac:dyDescent="0.25">
      <c r="A5493">
        <v>84.01</v>
      </c>
      <c r="B5493">
        <v>0.06</v>
      </c>
      <c r="C5493">
        <v>16</v>
      </c>
      <c r="D5493">
        <v>-34.119999999999997</v>
      </c>
    </row>
    <row r="5494" spans="1:4" x14ac:dyDescent="0.25">
      <c r="A5494">
        <v>325.97000000000003</v>
      </c>
      <c r="B5494">
        <v>0.02</v>
      </c>
      <c r="C5494">
        <v>46</v>
      </c>
      <c r="D5494">
        <v>-255.22</v>
      </c>
    </row>
    <row r="5495" spans="1:4" x14ac:dyDescent="0.25">
      <c r="A5495">
        <v>1196.7915</v>
      </c>
      <c r="B5495">
        <v>7.0000000000000007E-2</v>
      </c>
      <c r="C5495">
        <v>26</v>
      </c>
      <c r="D5495">
        <v>265.39</v>
      </c>
    </row>
    <row r="5496" spans="1:4" x14ac:dyDescent="0.25">
      <c r="A5496">
        <v>49.65</v>
      </c>
      <c r="B5496">
        <v>0.02</v>
      </c>
      <c r="C5496">
        <v>10</v>
      </c>
      <c r="D5496">
        <v>8.27</v>
      </c>
    </row>
    <row r="5497" spans="1:4" x14ac:dyDescent="0.25">
      <c r="A5497">
        <v>463</v>
      </c>
      <c r="B5497">
        <v>7.0000000000000007E-2</v>
      </c>
      <c r="C5497">
        <v>32</v>
      </c>
      <c r="D5497">
        <v>24.61</v>
      </c>
    </row>
    <row r="5498" spans="1:4" x14ac:dyDescent="0.25">
      <c r="A5498">
        <v>2329.4</v>
      </c>
      <c r="B5498">
        <v>0.08</v>
      </c>
      <c r="C5498">
        <v>37</v>
      </c>
      <c r="D5498">
        <v>189.77</v>
      </c>
    </row>
    <row r="5499" spans="1:4" x14ac:dyDescent="0.25">
      <c r="A5499">
        <v>346.23</v>
      </c>
      <c r="B5499">
        <v>0</v>
      </c>
      <c r="C5499">
        <v>5</v>
      </c>
      <c r="D5499">
        <v>8.4600000000000009</v>
      </c>
    </row>
    <row r="5500" spans="1:4" x14ac:dyDescent="0.25">
      <c r="A5500">
        <v>4935.72</v>
      </c>
      <c r="B5500">
        <v>7.0000000000000007E-2</v>
      </c>
      <c r="C5500">
        <v>37</v>
      </c>
      <c r="D5500">
        <v>-698.09</v>
      </c>
    </row>
    <row r="5501" spans="1:4" x14ac:dyDescent="0.25">
      <c r="A5501">
        <v>11057.6</v>
      </c>
      <c r="B5501">
        <v>0.08</v>
      </c>
      <c r="C5501">
        <v>46</v>
      </c>
      <c r="D5501">
        <v>183.9</v>
      </c>
    </row>
    <row r="5502" spans="1:4" x14ac:dyDescent="0.25">
      <c r="A5502">
        <v>41.52</v>
      </c>
      <c r="B5502">
        <v>0.06</v>
      </c>
      <c r="C5502">
        <v>16</v>
      </c>
      <c r="D5502">
        <v>-85.17</v>
      </c>
    </row>
    <row r="5503" spans="1:4" x14ac:dyDescent="0.25">
      <c r="A5503">
        <v>254.02</v>
      </c>
      <c r="B5503">
        <v>0.04</v>
      </c>
      <c r="C5503">
        <v>40</v>
      </c>
      <c r="D5503">
        <v>123.14</v>
      </c>
    </row>
    <row r="5504" spans="1:4" x14ac:dyDescent="0.25">
      <c r="A5504">
        <v>854.23</v>
      </c>
      <c r="B5504">
        <v>0.01</v>
      </c>
      <c r="C5504">
        <v>41</v>
      </c>
      <c r="D5504">
        <v>67.14</v>
      </c>
    </row>
    <row r="5505" spans="1:4" x14ac:dyDescent="0.25">
      <c r="A5505">
        <v>3760.3065000000001</v>
      </c>
      <c r="B5505">
        <v>0.05</v>
      </c>
      <c r="C5505">
        <v>22</v>
      </c>
      <c r="D5505">
        <v>593.17999999999995</v>
      </c>
    </row>
    <row r="5506" spans="1:4" x14ac:dyDescent="0.25">
      <c r="A5506">
        <v>803.11</v>
      </c>
      <c r="B5506">
        <v>0.08</v>
      </c>
      <c r="C5506">
        <v>33</v>
      </c>
      <c r="D5506">
        <v>-237.13</v>
      </c>
    </row>
    <row r="5507" spans="1:4" x14ac:dyDescent="0.25">
      <c r="A5507">
        <v>1198.0999999999999</v>
      </c>
      <c r="B5507">
        <v>0.02</v>
      </c>
      <c r="C5507">
        <v>23</v>
      </c>
      <c r="D5507">
        <v>187.19</v>
      </c>
    </row>
    <row r="5508" spans="1:4" x14ac:dyDescent="0.25">
      <c r="A5508">
        <v>47.91</v>
      </c>
      <c r="B5508">
        <v>0.09</v>
      </c>
      <c r="C5508">
        <v>26</v>
      </c>
      <c r="D5508">
        <v>-58.83</v>
      </c>
    </row>
    <row r="5509" spans="1:4" x14ac:dyDescent="0.25">
      <c r="A5509">
        <v>6427.2579999999998</v>
      </c>
      <c r="B5509">
        <v>0.08</v>
      </c>
      <c r="C5509">
        <v>38</v>
      </c>
      <c r="D5509">
        <v>1636.41</v>
      </c>
    </row>
    <row r="5510" spans="1:4" x14ac:dyDescent="0.25">
      <c r="A5510">
        <v>172.23</v>
      </c>
      <c r="B5510">
        <v>0.02</v>
      </c>
      <c r="C5510">
        <v>50</v>
      </c>
      <c r="D5510">
        <v>32.35</v>
      </c>
    </row>
    <row r="5511" spans="1:4" x14ac:dyDescent="0.25">
      <c r="A5511">
        <v>2564.5774999999999</v>
      </c>
      <c r="B5511">
        <v>7.0000000000000007E-2</v>
      </c>
      <c r="C5511">
        <v>25</v>
      </c>
      <c r="D5511">
        <v>331.29</v>
      </c>
    </row>
    <row r="5512" spans="1:4" x14ac:dyDescent="0.25">
      <c r="A5512">
        <v>727.64</v>
      </c>
      <c r="B5512">
        <v>0.01</v>
      </c>
      <c r="C5512">
        <v>40</v>
      </c>
      <c r="D5512">
        <v>27.64</v>
      </c>
    </row>
    <row r="5513" spans="1:4" x14ac:dyDescent="0.25">
      <c r="A5513">
        <v>2573.92</v>
      </c>
      <c r="B5513">
        <v>7.0000000000000007E-2</v>
      </c>
      <c r="C5513">
        <v>17</v>
      </c>
      <c r="D5513">
        <v>117.23</v>
      </c>
    </row>
    <row r="5514" spans="1:4" x14ac:dyDescent="0.25">
      <c r="A5514">
        <v>533.25</v>
      </c>
      <c r="B5514">
        <v>7.0000000000000007E-2</v>
      </c>
      <c r="C5514">
        <v>46</v>
      </c>
      <c r="D5514">
        <v>-88.32</v>
      </c>
    </row>
    <row r="5515" spans="1:4" x14ac:dyDescent="0.25">
      <c r="A5515">
        <v>382.19</v>
      </c>
      <c r="B5515">
        <v>0.03</v>
      </c>
      <c r="C5515">
        <v>24</v>
      </c>
      <c r="D5515">
        <v>11.39</v>
      </c>
    </row>
    <row r="5516" spans="1:4" x14ac:dyDescent="0.25">
      <c r="A5516">
        <v>503.29349999999999</v>
      </c>
      <c r="B5516">
        <v>0.02</v>
      </c>
      <c r="C5516">
        <v>10</v>
      </c>
      <c r="D5516">
        <v>-222.82</v>
      </c>
    </row>
    <row r="5517" spans="1:4" x14ac:dyDescent="0.25">
      <c r="A5517">
        <v>5567.79</v>
      </c>
      <c r="B5517">
        <v>0.04</v>
      </c>
      <c r="C5517">
        <v>47</v>
      </c>
      <c r="D5517">
        <v>1726.66</v>
      </c>
    </row>
    <row r="5518" spans="1:4" x14ac:dyDescent="0.25">
      <c r="A5518">
        <v>796.03</v>
      </c>
      <c r="B5518">
        <v>0.05</v>
      </c>
      <c r="C5518">
        <v>32</v>
      </c>
      <c r="D5518">
        <v>-133.71</v>
      </c>
    </row>
    <row r="5519" spans="1:4" x14ac:dyDescent="0.25">
      <c r="A5519">
        <v>2795.0039999999999</v>
      </c>
      <c r="B5519">
        <v>0.02</v>
      </c>
      <c r="C5519">
        <v>16</v>
      </c>
      <c r="D5519">
        <v>311.08999999999997</v>
      </c>
    </row>
    <row r="5520" spans="1:4" x14ac:dyDescent="0.25">
      <c r="A5520">
        <v>156.15</v>
      </c>
      <c r="B5520">
        <v>0.08</v>
      </c>
      <c r="C5520">
        <v>10</v>
      </c>
      <c r="D5520">
        <v>-37.6</v>
      </c>
    </row>
    <row r="5521" spans="1:4" x14ac:dyDescent="0.25">
      <c r="A5521">
        <v>476.06</v>
      </c>
      <c r="B5521">
        <v>0.04</v>
      </c>
      <c r="C5521">
        <v>33</v>
      </c>
      <c r="D5521">
        <v>-120.48</v>
      </c>
    </row>
    <row r="5522" spans="1:4" x14ac:dyDescent="0.25">
      <c r="A5522">
        <v>2339.52</v>
      </c>
      <c r="B5522">
        <v>0.1</v>
      </c>
      <c r="C5522">
        <v>44</v>
      </c>
      <c r="D5522">
        <v>886.03</v>
      </c>
    </row>
    <row r="5523" spans="1:4" x14ac:dyDescent="0.25">
      <c r="A5523">
        <v>2561.6705000000002</v>
      </c>
      <c r="B5523">
        <v>0.08</v>
      </c>
      <c r="C5523">
        <v>21</v>
      </c>
      <c r="D5523">
        <v>88.77</v>
      </c>
    </row>
    <row r="5524" spans="1:4" x14ac:dyDescent="0.25">
      <c r="A5524">
        <v>8216.5930000000008</v>
      </c>
      <c r="B5524">
        <v>0.01</v>
      </c>
      <c r="C5524">
        <v>47</v>
      </c>
      <c r="D5524">
        <v>2463.46</v>
      </c>
    </row>
    <row r="5525" spans="1:4" x14ac:dyDescent="0.25">
      <c r="A5525">
        <v>200.57</v>
      </c>
      <c r="B5525">
        <v>0</v>
      </c>
      <c r="C5525">
        <v>1</v>
      </c>
      <c r="D5525">
        <v>-83.63</v>
      </c>
    </row>
    <row r="5526" spans="1:4" x14ac:dyDescent="0.25">
      <c r="A5526">
        <v>7174.9435000000003</v>
      </c>
      <c r="B5526">
        <v>0.02</v>
      </c>
      <c r="C5526">
        <v>41</v>
      </c>
      <c r="D5526">
        <v>2373.2399999999998</v>
      </c>
    </row>
    <row r="5527" spans="1:4" x14ac:dyDescent="0.25">
      <c r="A5527">
        <v>1359.74</v>
      </c>
      <c r="B5527">
        <v>0.01</v>
      </c>
      <c r="C5527">
        <v>31</v>
      </c>
      <c r="D5527">
        <v>202.33</v>
      </c>
    </row>
    <row r="5528" spans="1:4" x14ac:dyDescent="0.25">
      <c r="A5528">
        <v>130.36000000000001</v>
      </c>
      <c r="B5528">
        <v>0.06</v>
      </c>
      <c r="C5528">
        <v>10</v>
      </c>
      <c r="D5528">
        <v>2.4300000000000002</v>
      </c>
    </row>
    <row r="5529" spans="1:4" x14ac:dyDescent="0.25">
      <c r="A5529">
        <v>269.66000000000003</v>
      </c>
      <c r="B5529">
        <v>0.02</v>
      </c>
      <c r="C5529">
        <v>20</v>
      </c>
      <c r="D5529">
        <v>-59.13</v>
      </c>
    </row>
    <row r="5530" spans="1:4" x14ac:dyDescent="0.25">
      <c r="A5530">
        <v>5228.2</v>
      </c>
      <c r="B5530">
        <v>0</v>
      </c>
      <c r="C5530">
        <v>38</v>
      </c>
      <c r="D5530">
        <v>-691.52</v>
      </c>
    </row>
    <row r="5531" spans="1:4" x14ac:dyDescent="0.25">
      <c r="A5531">
        <v>204.07</v>
      </c>
      <c r="B5531">
        <v>0.08</v>
      </c>
      <c r="C5531">
        <v>17</v>
      </c>
      <c r="D5531">
        <v>-22.55</v>
      </c>
    </row>
    <row r="5532" spans="1:4" x14ac:dyDescent="0.25">
      <c r="A5532">
        <v>46.48</v>
      </c>
      <c r="B5532">
        <v>0.01</v>
      </c>
      <c r="C5532">
        <v>9</v>
      </c>
      <c r="D5532">
        <v>-1.82</v>
      </c>
    </row>
    <row r="5533" spans="1:4" x14ac:dyDescent="0.25">
      <c r="A5533">
        <v>92.4</v>
      </c>
      <c r="B5533">
        <v>0.04</v>
      </c>
      <c r="C5533">
        <v>18</v>
      </c>
      <c r="D5533">
        <v>8.6</v>
      </c>
    </row>
    <row r="5534" spans="1:4" x14ac:dyDescent="0.25">
      <c r="A5534">
        <v>6121.1985000000004</v>
      </c>
      <c r="B5534">
        <v>0.08</v>
      </c>
      <c r="C5534">
        <v>38</v>
      </c>
      <c r="D5534">
        <v>1312.34</v>
      </c>
    </row>
    <row r="5535" spans="1:4" x14ac:dyDescent="0.25">
      <c r="A5535">
        <v>29.42</v>
      </c>
      <c r="B5535">
        <v>0.06</v>
      </c>
      <c r="C5535">
        <v>4</v>
      </c>
      <c r="D5535">
        <v>14.43</v>
      </c>
    </row>
    <row r="5536" spans="1:4" x14ac:dyDescent="0.25">
      <c r="A5536">
        <v>2130.66</v>
      </c>
      <c r="B5536">
        <v>0.01</v>
      </c>
      <c r="C5536">
        <v>15</v>
      </c>
      <c r="D5536">
        <v>-113.77</v>
      </c>
    </row>
    <row r="5537" spans="1:4" x14ac:dyDescent="0.25">
      <c r="A5537">
        <v>4169.93</v>
      </c>
      <c r="B5537">
        <v>0.1</v>
      </c>
      <c r="C5537">
        <v>36</v>
      </c>
      <c r="D5537">
        <v>1765.54</v>
      </c>
    </row>
    <row r="5538" spans="1:4" x14ac:dyDescent="0.25">
      <c r="A5538">
        <v>886.89</v>
      </c>
      <c r="B5538">
        <v>0.03</v>
      </c>
      <c r="C5538">
        <v>16</v>
      </c>
      <c r="D5538">
        <v>-23.83</v>
      </c>
    </row>
    <row r="5539" spans="1:4" x14ac:dyDescent="0.25">
      <c r="A5539">
        <v>70.91</v>
      </c>
      <c r="B5539">
        <v>0.03</v>
      </c>
      <c r="C5539">
        <v>1</v>
      </c>
      <c r="D5539">
        <v>-45.43</v>
      </c>
    </row>
    <row r="5540" spans="1:4" x14ac:dyDescent="0.25">
      <c r="A5540">
        <v>294.68</v>
      </c>
      <c r="B5540">
        <v>0.01</v>
      </c>
      <c r="C5540">
        <v>23</v>
      </c>
      <c r="D5540">
        <v>-23.35</v>
      </c>
    </row>
    <row r="5541" spans="1:4" x14ac:dyDescent="0.25">
      <c r="A5541">
        <v>1196.8599999999999</v>
      </c>
      <c r="B5541">
        <v>0.06</v>
      </c>
      <c r="C5541">
        <v>23</v>
      </c>
      <c r="D5541">
        <v>-12.51</v>
      </c>
    </row>
    <row r="5542" spans="1:4" x14ac:dyDescent="0.25">
      <c r="A5542">
        <v>792.21</v>
      </c>
      <c r="B5542">
        <v>0.05</v>
      </c>
      <c r="C5542">
        <v>43</v>
      </c>
      <c r="D5542">
        <v>42.24</v>
      </c>
    </row>
    <row r="5543" spans="1:4" x14ac:dyDescent="0.25">
      <c r="A5543">
        <v>81.099999999999994</v>
      </c>
      <c r="B5543">
        <v>0.06</v>
      </c>
      <c r="C5543">
        <v>29</v>
      </c>
      <c r="D5543">
        <v>-2.0699999999999998</v>
      </c>
    </row>
    <row r="5544" spans="1:4" x14ac:dyDescent="0.25">
      <c r="A5544">
        <v>278.90199999999999</v>
      </c>
      <c r="B5544">
        <v>0.04</v>
      </c>
      <c r="C5544">
        <v>39</v>
      </c>
      <c r="D5544">
        <v>-104.47</v>
      </c>
    </row>
    <row r="5545" spans="1:4" x14ac:dyDescent="0.25">
      <c r="A5545">
        <v>196.84</v>
      </c>
      <c r="B5545">
        <v>0.04</v>
      </c>
      <c r="C5545">
        <v>32</v>
      </c>
      <c r="D5545">
        <v>-69.290000000000006</v>
      </c>
    </row>
    <row r="5546" spans="1:4" x14ac:dyDescent="0.25">
      <c r="A5546">
        <v>634.12</v>
      </c>
      <c r="B5546">
        <v>0.04</v>
      </c>
      <c r="C5546">
        <v>44</v>
      </c>
      <c r="D5546">
        <v>-21.65</v>
      </c>
    </row>
    <row r="5547" spans="1:4" x14ac:dyDescent="0.25">
      <c r="A5547">
        <v>179.65</v>
      </c>
      <c r="B5547">
        <v>0.1</v>
      </c>
      <c r="C5547">
        <v>48</v>
      </c>
      <c r="D5547">
        <v>3.32</v>
      </c>
    </row>
    <row r="5548" spans="1:4" x14ac:dyDescent="0.25">
      <c r="A5548">
        <v>131.72</v>
      </c>
      <c r="B5548">
        <v>0.09</v>
      </c>
      <c r="C5548">
        <v>16</v>
      </c>
      <c r="D5548">
        <v>-42.61</v>
      </c>
    </row>
    <row r="5549" spans="1:4" x14ac:dyDescent="0.25">
      <c r="A5549">
        <v>1132.5999999999999</v>
      </c>
      <c r="B5549">
        <v>0.01</v>
      </c>
      <c r="C5549">
        <v>11</v>
      </c>
      <c r="D5549">
        <v>-310.20999999999998</v>
      </c>
    </row>
    <row r="5550" spans="1:4" x14ac:dyDescent="0.25">
      <c r="A5550">
        <v>14.74</v>
      </c>
      <c r="B5550">
        <v>0.06</v>
      </c>
      <c r="C5550">
        <v>3</v>
      </c>
      <c r="D5550">
        <v>-2.72</v>
      </c>
    </row>
    <row r="5551" spans="1:4" x14ac:dyDescent="0.25">
      <c r="A5551">
        <v>71.86</v>
      </c>
      <c r="B5551">
        <v>0.1</v>
      </c>
      <c r="C5551">
        <v>10</v>
      </c>
      <c r="D5551">
        <v>-35.520000000000003</v>
      </c>
    </row>
    <row r="5552" spans="1:4" x14ac:dyDescent="0.25">
      <c r="A5552">
        <v>237.15</v>
      </c>
      <c r="B5552">
        <v>0</v>
      </c>
      <c r="C5552">
        <v>46</v>
      </c>
      <c r="D5552">
        <v>123.02</v>
      </c>
    </row>
    <row r="5553" spans="1:4" x14ac:dyDescent="0.25">
      <c r="A5553">
        <v>179.22</v>
      </c>
      <c r="B5553">
        <v>0.01</v>
      </c>
      <c r="C5553">
        <v>22</v>
      </c>
      <c r="D5553">
        <v>-139.9</v>
      </c>
    </row>
    <row r="5554" spans="1:4" x14ac:dyDescent="0.25">
      <c r="A5554">
        <v>278.83</v>
      </c>
      <c r="B5554">
        <v>0.03</v>
      </c>
      <c r="C5554">
        <v>23</v>
      </c>
      <c r="D5554">
        <v>35.159999999999997</v>
      </c>
    </row>
    <row r="5555" spans="1:4" x14ac:dyDescent="0.25">
      <c r="A5555">
        <v>1605.22</v>
      </c>
      <c r="B5555">
        <v>0.05</v>
      </c>
      <c r="C5555">
        <v>46</v>
      </c>
      <c r="D5555">
        <v>230.03</v>
      </c>
    </row>
    <row r="5556" spans="1:4" x14ac:dyDescent="0.25">
      <c r="A5556">
        <v>117.13</v>
      </c>
      <c r="B5556">
        <v>0</v>
      </c>
      <c r="C5556">
        <v>5</v>
      </c>
      <c r="D5556">
        <v>-70.47</v>
      </c>
    </row>
    <row r="5557" spans="1:4" x14ac:dyDescent="0.25">
      <c r="A5557">
        <v>1610.29</v>
      </c>
      <c r="B5557">
        <v>0.04</v>
      </c>
      <c r="C5557">
        <v>11</v>
      </c>
      <c r="D5557">
        <v>221.38</v>
      </c>
    </row>
    <row r="5558" spans="1:4" x14ac:dyDescent="0.25">
      <c r="A5558">
        <v>617.51</v>
      </c>
      <c r="B5558">
        <v>0.01</v>
      </c>
      <c r="C5558">
        <v>30</v>
      </c>
      <c r="D5558">
        <v>98.1</v>
      </c>
    </row>
    <row r="5559" spans="1:4" x14ac:dyDescent="0.25">
      <c r="A5559">
        <v>117.68</v>
      </c>
      <c r="B5559">
        <v>0.09</v>
      </c>
      <c r="C5559">
        <v>43</v>
      </c>
      <c r="D5559">
        <v>12.47</v>
      </c>
    </row>
    <row r="5560" spans="1:4" x14ac:dyDescent="0.25">
      <c r="A5560">
        <v>452.39</v>
      </c>
      <c r="B5560">
        <v>0.08</v>
      </c>
      <c r="C5560">
        <v>26</v>
      </c>
      <c r="D5560">
        <v>-22.83</v>
      </c>
    </row>
    <row r="5561" spans="1:4" x14ac:dyDescent="0.25">
      <c r="A5561">
        <v>991.36</v>
      </c>
      <c r="B5561">
        <v>0.1</v>
      </c>
      <c r="C5561">
        <v>19</v>
      </c>
      <c r="D5561">
        <v>-103.11</v>
      </c>
    </row>
    <row r="5562" spans="1:4" x14ac:dyDescent="0.25">
      <c r="A5562">
        <v>458.8</v>
      </c>
      <c r="B5562">
        <v>0</v>
      </c>
      <c r="C5562">
        <v>9</v>
      </c>
      <c r="D5562">
        <v>305.87</v>
      </c>
    </row>
    <row r="5563" spans="1:4" x14ac:dyDescent="0.25">
      <c r="A5563">
        <v>2968.66</v>
      </c>
      <c r="B5563">
        <v>7.0000000000000007E-2</v>
      </c>
      <c r="C5563">
        <v>46</v>
      </c>
      <c r="D5563">
        <v>1077.49</v>
      </c>
    </row>
    <row r="5564" spans="1:4" x14ac:dyDescent="0.25">
      <c r="A5564">
        <v>325.58</v>
      </c>
      <c r="B5564">
        <v>0.06</v>
      </c>
      <c r="C5564">
        <v>18</v>
      </c>
      <c r="D5564">
        <v>152.28</v>
      </c>
    </row>
    <row r="5565" spans="1:4" x14ac:dyDescent="0.25">
      <c r="A5565">
        <v>838.4</v>
      </c>
      <c r="B5565">
        <v>0.02</v>
      </c>
      <c r="C5565">
        <v>47</v>
      </c>
      <c r="D5565">
        <v>-132.91</v>
      </c>
    </row>
    <row r="5566" spans="1:4" x14ac:dyDescent="0.25">
      <c r="A5566">
        <v>2575.0100000000002</v>
      </c>
      <c r="B5566">
        <v>0.09</v>
      </c>
      <c r="C5566">
        <v>27</v>
      </c>
      <c r="D5566">
        <v>231.46</v>
      </c>
    </row>
    <row r="5567" spans="1:4" x14ac:dyDescent="0.25">
      <c r="A5567">
        <v>1064.7864999999999</v>
      </c>
      <c r="B5567">
        <v>0.1</v>
      </c>
      <c r="C5567">
        <v>12</v>
      </c>
      <c r="D5567">
        <v>-181.01</v>
      </c>
    </row>
    <row r="5568" spans="1:4" x14ac:dyDescent="0.25">
      <c r="A5568">
        <v>104.51</v>
      </c>
      <c r="B5568">
        <v>0.04</v>
      </c>
      <c r="C5568">
        <v>13</v>
      </c>
      <c r="D5568">
        <v>-9.2799999999999994</v>
      </c>
    </row>
    <row r="5569" spans="1:4" x14ac:dyDescent="0.25">
      <c r="A5569">
        <v>133.66</v>
      </c>
      <c r="B5569">
        <v>7.0000000000000007E-2</v>
      </c>
      <c r="C5569">
        <v>23</v>
      </c>
      <c r="D5569">
        <v>-5.6</v>
      </c>
    </row>
    <row r="5570" spans="1:4" x14ac:dyDescent="0.25">
      <c r="A5570">
        <v>159.65</v>
      </c>
      <c r="B5570">
        <v>0.06</v>
      </c>
      <c r="C5570">
        <v>27</v>
      </c>
      <c r="D5570">
        <v>-1.79</v>
      </c>
    </row>
    <row r="5571" spans="1:4" x14ac:dyDescent="0.25">
      <c r="A5571">
        <v>213.71</v>
      </c>
      <c r="B5571">
        <v>0.06</v>
      </c>
      <c r="C5571">
        <v>49</v>
      </c>
      <c r="D5571">
        <v>-208.02</v>
      </c>
    </row>
    <row r="5572" spans="1:4" x14ac:dyDescent="0.25">
      <c r="A5572">
        <v>189.04</v>
      </c>
      <c r="B5572">
        <v>0.08</v>
      </c>
      <c r="C5572">
        <v>16</v>
      </c>
      <c r="D5572">
        <v>-74.77</v>
      </c>
    </row>
    <row r="5573" spans="1:4" x14ac:dyDescent="0.25">
      <c r="A5573">
        <v>483.74</v>
      </c>
      <c r="B5573">
        <v>0.02</v>
      </c>
      <c r="C5573">
        <v>45</v>
      </c>
      <c r="D5573">
        <v>206.27</v>
      </c>
    </row>
    <row r="5574" spans="1:4" x14ac:dyDescent="0.25">
      <c r="A5574">
        <v>2560.59</v>
      </c>
      <c r="B5574">
        <v>7.0000000000000007E-2</v>
      </c>
      <c r="C5574">
        <v>34</v>
      </c>
      <c r="D5574">
        <v>670.96</v>
      </c>
    </row>
    <row r="5575" spans="1:4" x14ac:dyDescent="0.25">
      <c r="A5575">
        <v>33.020000000000003</v>
      </c>
      <c r="B5575">
        <v>0.08</v>
      </c>
      <c r="C5575">
        <v>11</v>
      </c>
      <c r="D5575">
        <v>8.4</v>
      </c>
    </row>
    <row r="5576" spans="1:4" x14ac:dyDescent="0.25">
      <c r="A5576">
        <v>937.62</v>
      </c>
      <c r="B5576">
        <v>0.03</v>
      </c>
      <c r="C5576">
        <v>42</v>
      </c>
      <c r="D5576">
        <v>187.2</v>
      </c>
    </row>
    <row r="5577" spans="1:4" x14ac:dyDescent="0.25">
      <c r="A5577">
        <v>1861.36</v>
      </c>
      <c r="B5577">
        <v>0</v>
      </c>
      <c r="C5577">
        <v>40</v>
      </c>
      <c r="D5577">
        <v>627.85</v>
      </c>
    </row>
    <row r="5578" spans="1:4" x14ac:dyDescent="0.25">
      <c r="A5578">
        <v>160.29</v>
      </c>
      <c r="B5578">
        <v>0.01</v>
      </c>
      <c r="C5578">
        <v>20</v>
      </c>
      <c r="D5578">
        <v>1.35</v>
      </c>
    </row>
    <row r="5579" spans="1:4" x14ac:dyDescent="0.25">
      <c r="A5579">
        <v>265.75</v>
      </c>
      <c r="B5579">
        <v>0.06</v>
      </c>
      <c r="C5579">
        <v>25</v>
      </c>
      <c r="D5579">
        <v>14</v>
      </c>
    </row>
    <row r="5580" spans="1:4" x14ac:dyDescent="0.25">
      <c r="A5580">
        <v>1118.2515000000001</v>
      </c>
      <c r="B5580">
        <v>0.1</v>
      </c>
      <c r="C5580">
        <v>22</v>
      </c>
      <c r="D5580">
        <v>-59.59</v>
      </c>
    </row>
    <row r="5581" spans="1:4" x14ac:dyDescent="0.25">
      <c r="A5581">
        <v>609.4</v>
      </c>
      <c r="B5581">
        <v>0.04</v>
      </c>
      <c r="C5581">
        <v>40</v>
      </c>
      <c r="D5581">
        <v>-89.23</v>
      </c>
    </row>
    <row r="5582" spans="1:4" x14ac:dyDescent="0.25">
      <c r="A5582">
        <v>621.44000000000005</v>
      </c>
      <c r="B5582">
        <v>0.08</v>
      </c>
      <c r="C5582">
        <v>43</v>
      </c>
      <c r="D5582">
        <v>-130.96</v>
      </c>
    </row>
    <row r="5583" spans="1:4" x14ac:dyDescent="0.25">
      <c r="A5583">
        <v>105.93</v>
      </c>
      <c r="B5583">
        <v>0.05</v>
      </c>
      <c r="C5583">
        <v>23</v>
      </c>
      <c r="D5583">
        <v>33.47</v>
      </c>
    </row>
    <row r="5584" spans="1:4" x14ac:dyDescent="0.25">
      <c r="A5584">
        <v>1883.82</v>
      </c>
      <c r="B5584">
        <v>0.08</v>
      </c>
      <c r="C5584">
        <v>43</v>
      </c>
      <c r="D5584">
        <v>528.77</v>
      </c>
    </row>
    <row r="5585" spans="1:4" x14ac:dyDescent="0.25">
      <c r="A5585">
        <v>1734.72</v>
      </c>
      <c r="B5585">
        <v>0.04</v>
      </c>
      <c r="C5585">
        <v>48</v>
      </c>
      <c r="D5585">
        <v>57.89</v>
      </c>
    </row>
    <row r="5586" spans="1:4" x14ac:dyDescent="0.25">
      <c r="A5586">
        <v>3629.1174999999998</v>
      </c>
      <c r="B5586">
        <v>0.06</v>
      </c>
      <c r="C5586">
        <v>21</v>
      </c>
      <c r="D5586">
        <v>636.03</v>
      </c>
    </row>
    <row r="5587" spans="1:4" x14ac:dyDescent="0.25">
      <c r="A5587">
        <v>299.07</v>
      </c>
      <c r="B5587">
        <v>0.1</v>
      </c>
      <c r="C5587">
        <v>26</v>
      </c>
      <c r="D5587">
        <v>137.47</v>
      </c>
    </row>
    <row r="5588" spans="1:4" x14ac:dyDescent="0.25">
      <c r="A5588">
        <v>473.9855</v>
      </c>
      <c r="B5588">
        <v>0.06</v>
      </c>
      <c r="C5588">
        <v>6</v>
      </c>
      <c r="D5588">
        <v>-301.68</v>
      </c>
    </row>
    <row r="5589" spans="1:4" x14ac:dyDescent="0.25">
      <c r="A5589">
        <v>209.33</v>
      </c>
      <c r="B5589">
        <v>0.01</v>
      </c>
      <c r="C5589">
        <v>39</v>
      </c>
      <c r="D5589">
        <v>-160.71</v>
      </c>
    </row>
    <row r="5590" spans="1:4" x14ac:dyDescent="0.25">
      <c r="A5590">
        <v>708.87</v>
      </c>
      <c r="B5590">
        <v>0.1</v>
      </c>
      <c r="C5590">
        <v>5</v>
      </c>
      <c r="D5590">
        <v>-270.85000000000002</v>
      </c>
    </row>
    <row r="5591" spans="1:4" x14ac:dyDescent="0.25">
      <c r="A5591">
        <v>9757.48</v>
      </c>
      <c r="B5591">
        <v>7.0000000000000007E-2</v>
      </c>
      <c r="C5591">
        <v>36</v>
      </c>
      <c r="D5591">
        <v>-96.05</v>
      </c>
    </row>
    <row r="5592" spans="1:4" x14ac:dyDescent="0.25">
      <c r="A5592">
        <v>14556.67</v>
      </c>
      <c r="B5592">
        <v>0.04</v>
      </c>
      <c r="C5592">
        <v>48</v>
      </c>
      <c r="D5592">
        <v>3829.63</v>
      </c>
    </row>
    <row r="5593" spans="1:4" x14ac:dyDescent="0.25">
      <c r="A5593">
        <v>243.18</v>
      </c>
      <c r="B5593">
        <v>0.08</v>
      </c>
      <c r="C5593">
        <v>36</v>
      </c>
      <c r="D5593">
        <v>-314.22000000000003</v>
      </c>
    </row>
    <row r="5594" spans="1:4" x14ac:dyDescent="0.25">
      <c r="A5594">
        <v>2609.5300000000002</v>
      </c>
      <c r="B5594">
        <v>0</v>
      </c>
      <c r="C5594">
        <v>27</v>
      </c>
      <c r="D5594">
        <v>911.66</v>
      </c>
    </row>
    <row r="5595" spans="1:4" x14ac:dyDescent="0.25">
      <c r="A5595">
        <v>525.4</v>
      </c>
      <c r="B5595">
        <v>0.08</v>
      </c>
      <c r="C5595">
        <v>28</v>
      </c>
      <c r="D5595">
        <v>126.49</v>
      </c>
    </row>
    <row r="5596" spans="1:4" x14ac:dyDescent="0.25">
      <c r="A5596">
        <v>60.67</v>
      </c>
      <c r="B5596">
        <v>0.08</v>
      </c>
      <c r="C5596">
        <v>6</v>
      </c>
      <c r="D5596">
        <v>10.29</v>
      </c>
    </row>
    <row r="5597" spans="1:4" x14ac:dyDescent="0.25">
      <c r="A5597">
        <v>66.92</v>
      </c>
      <c r="B5597">
        <v>0.01</v>
      </c>
      <c r="C5597">
        <v>5</v>
      </c>
      <c r="D5597">
        <v>-23.29</v>
      </c>
    </row>
    <row r="5598" spans="1:4" x14ac:dyDescent="0.25">
      <c r="A5598">
        <v>61.77</v>
      </c>
      <c r="B5598">
        <v>0.04</v>
      </c>
      <c r="C5598">
        <v>37</v>
      </c>
      <c r="D5598">
        <v>12.65</v>
      </c>
    </row>
    <row r="5599" spans="1:4" x14ac:dyDescent="0.25">
      <c r="A5599">
        <v>413.83</v>
      </c>
      <c r="B5599">
        <v>0.08</v>
      </c>
      <c r="C5599">
        <v>43</v>
      </c>
      <c r="D5599">
        <v>111.74</v>
      </c>
    </row>
    <row r="5600" spans="1:4" x14ac:dyDescent="0.25">
      <c r="A5600">
        <v>23300.12</v>
      </c>
      <c r="B5600">
        <v>0.06</v>
      </c>
      <c r="C5600">
        <v>9</v>
      </c>
      <c r="D5600">
        <v>-217.47</v>
      </c>
    </row>
    <row r="5601" spans="1:4" x14ac:dyDescent="0.25">
      <c r="A5601">
        <v>241.43</v>
      </c>
      <c r="B5601">
        <v>0.01</v>
      </c>
      <c r="C5601">
        <v>35</v>
      </c>
      <c r="D5601">
        <v>-65.8</v>
      </c>
    </row>
    <row r="5602" spans="1:4" x14ac:dyDescent="0.25">
      <c r="A5602">
        <v>6195.87</v>
      </c>
      <c r="B5602">
        <v>0.03</v>
      </c>
      <c r="C5602">
        <v>32</v>
      </c>
      <c r="D5602">
        <v>781.03</v>
      </c>
    </row>
    <row r="5603" spans="1:4" x14ac:dyDescent="0.25">
      <c r="A5603">
        <v>3339.65</v>
      </c>
      <c r="B5603">
        <v>0.01</v>
      </c>
      <c r="C5603">
        <v>30</v>
      </c>
      <c r="D5603">
        <v>788.51</v>
      </c>
    </row>
    <row r="5604" spans="1:4" x14ac:dyDescent="0.25">
      <c r="A5604">
        <v>192.21</v>
      </c>
      <c r="B5604">
        <v>7.0000000000000007E-2</v>
      </c>
      <c r="C5604">
        <v>35</v>
      </c>
      <c r="D5604">
        <v>-61.36</v>
      </c>
    </row>
    <row r="5605" spans="1:4" x14ac:dyDescent="0.25">
      <c r="A5605">
        <v>11.81</v>
      </c>
      <c r="B5605">
        <v>0.01</v>
      </c>
      <c r="C5605">
        <v>1</v>
      </c>
      <c r="D5605">
        <v>-7.95</v>
      </c>
    </row>
    <row r="5606" spans="1:4" x14ac:dyDescent="0.25">
      <c r="A5606">
        <v>1316.87</v>
      </c>
      <c r="B5606">
        <v>0.02</v>
      </c>
      <c r="C5606">
        <v>23</v>
      </c>
      <c r="D5606">
        <v>204.7</v>
      </c>
    </row>
    <row r="5607" spans="1:4" x14ac:dyDescent="0.25">
      <c r="A5607">
        <v>164.1</v>
      </c>
      <c r="B5607">
        <v>0.03</v>
      </c>
      <c r="C5607">
        <v>26</v>
      </c>
      <c r="D5607">
        <v>-41.22</v>
      </c>
    </row>
    <row r="5608" spans="1:4" x14ac:dyDescent="0.25">
      <c r="A5608">
        <v>584.41999999999996</v>
      </c>
      <c r="B5608">
        <v>0.08</v>
      </c>
      <c r="C5608">
        <v>35</v>
      </c>
      <c r="D5608">
        <v>-97.21</v>
      </c>
    </row>
    <row r="5609" spans="1:4" x14ac:dyDescent="0.25">
      <c r="A5609">
        <v>9041.26</v>
      </c>
      <c r="B5609">
        <v>0.01</v>
      </c>
      <c r="C5609">
        <v>31</v>
      </c>
      <c r="D5609">
        <v>-383.03</v>
      </c>
    </row>
    <row r="5610" spans="1:4" x14ac:dyDescent="0.25">
      <c r="A5610">
        <v>459.26</v>
      </c>
      <c r="B5610">
        <v>0.08</v>
      </c>
      <c r="C5610">
        <v>46</v>
      </c>
      <c r="D5610">
        <v>-54.12</v>
      </c>
    </row>
    <row r="5611" spans="1:4" x14ac:dyDescent="0.25">
      <c r="A5611">
        <v>163.04</v>
      </c>
      <c r="B5611">
        <v>0.08</v>
      </c>
      <c r="C5611">
        <v>29</v>
      </c>
      <c r="D5611">
        <v>58</v>
      </c>
    </row>
    <row r="5612" spans="1:4" x14ac:dyDescent="0.25">
      <c r="A5612">
        <v>901.37400000000002</v>
      </c>
      <c r="B5612">
        <v>0.01</v>
      </c>
      <c r="C5612">
        <v>5</v>
      </c>
      <c r="D5612">
        <v>-648.65</v>
      </c>
    </row>
    <row r="5613" spans="1:4" x14ac:dyDescent="0.25">
      <c r="A5613">
        <v>793.04</v>
      </c>
      <c r="B5613">
        <v>0.1</v>
      </c>
      <c r="C5613">
        <v>42</v>
      </c>
      <c r="D5613">
        <v>323.08</v>
      </c>
    </row>
    <row r="5614" spans="1:4" x14ac:dyDescent="0.25">
      <c r="A5614">
        <v>11.15</v>
      </c>
      <c r="B5614">
        <v>0.04</v>
      </c>
      <c r="C5614">
        <v>2</v>
      </c>
      <c r="D5614">
        <v>-5.54</v>
      </c>
    </row>
    <row r="5615" spans="1:4" x14ac:dyDescent="0.25">
      <c r="A5615">
        <v>5452.9</v>
      </c>
      <c r="B5615">
        <v>7.0000000000000007E-2</v>
      </c>
      <c r="C5615">
        <v>24</v>
      </c>
      <c r="D5615">
        <v>426.67</v>
      </c>
    </row>
    <row r="5616" spans="1:4" x14ac:dyDescent="0.25">
      <c r="A5616">
        <v>2427.25</v>
      </c>
      <c r="B5616">
        <v>0.1</v>
      </c>
      <c r="C5616">
        <v>25</v>
      </c>
      <c r="D5616">
        <v>227.67</v>
      </c>
    </row>
    <row r="5617" spans="1:4" x14ac:dyDescent="0.25">
      <c r="A5617">
        <v>279.29000000000002</v>
      </c>
      <c r="B5617">
        <v>7.0000000000000007E-2</v>
      </c>
      <c r="C5617">
        <v>39</v>
      </c>
      <c r="D5617">
        <v>14.15</v>
      </c>
    </row>
    <row r="5618" spans="1:4" x14ac:dyDescent="0.25">
      <c r="A5618">
        <v>147.88</v>
      </c>
      <c r="B5618">
        <v>0</v>
      </c>
      <c r="C5618">
        <v>39</v>
      </c>
      <c r="D5618">
        <v>-142.91</v>
      </c>
    </row>
    <row r="5619" spans="1:4" x14ac:dyDescent="0.25">
      <c r="A5619">
        <v>83.02</v>
      </c>
      <c r="B5619">
        <v>0.06</v>
      </c>
      <c r="C5619">
        <v>15</v>
      </c>
      <c r="D5619">
        <v>-54.01</v>
      </c>
    </row>
    <row r="5620" spans="1:4" x14ac:dyDescent="0.25">
      <c r="A5620">
        <v>544.89</v>
      </c>
      <c r="B5620">
        <v>0.09</v>
      </c>
      <c r="C5620">
        <v>49</v>
      </c>
      <c r="D5620">
        <v>-115.66</v>
      </c>
    </row>
    <row r="5621" spans="1:4" x14ac:dyDescent="0.25">
      <c r="A5621">
        <v>357.91</v>
      </c>
      <c r="B5621">
        <v>0.04</v>
      </c>
      <c r="C5621">
        <v>17</v>
      </c>
      <c r="D5621">
        <v>-52.12</v>
      </c>
    </row>
    <row r="5622" spans="1:4" x14ac:dyDescent="0.25">
      <c r="A5622">
        <v>1351.43</v>
      </c>
      <c r="B5622">
        <v>0.08</v>
      </c>
      <c r="C5622">
        <v>20</v>
      </c>
      <c r="D5622">
        <v>-550.42999999999995</v>
      </c>
    </row>
    <row r="5623" spans="1:4" x14ac:dyDescent="0.25">
      <c r="A5623">
        <v>57.82</v>
      </c>
      <c r="B5623">
        <v>0.08</v>
      </c>
      <c r="C5623">
        <v>4</v>
      </c>
      <c r="D5623">
        <v>0.85</v>
      </c>
    </row>
    <row r="5624" spans="1:4" x14ac:dyDescent="0.25">
      <c r="A5624">
        <v>831.52</v>
      </c>
      <c r="B5624">
        <v>7.0000000000000007E-2</v>
      </c>
      <c r="C5624">
        <v>25</v>
      </c>
      <c r="D5624">
        <v>259.47000000000003</v>
      </c>
    </row>
    <row r="5625" spans="1:4" x14ac:dyDescent="0.25">
      <c r="A5625">
        <v>1089.8699999999999</v>
      </c>
      <c r="B5625">
        <v>0.06</v>
      </c>
      <c r="C5625">
        <v>10</v>
      </c>
      <c r="D5625">
        <v>-124.51</v>
      </c>
    </row>
    <row r="5626" spans="1:4" x14ac:dyDescent="0.25">
      <c r="A5626">
        <v>1702.499</v>
      </c>
      <c r="B5626">
        <v>0.08</v>
      </c>
      <c r="C5626">
        <v>16</v>
      </c>
      <c r="D5626">
        <v>133.44999999999999</v>
      </c>
    </row>
    <row r="5627" spans="1:4" x14ac:dyDescent="0.25">
      <c r="A5627">
        <v>121.3</v>
      </c>
      <c r="B5627">
        <v>0.05</v>
      </c>
      <c r="C5627">
        <v>21</v>
      </c>
      <c r="D5627">
        <v>-64.87</v>
      </c>
    </row>
    <row r="5628" spans="1:4" x14ac:dyDescent="0.25">
      <c r="A5628">
        <v>144.06</v>
      </c>
      <c r="B5628">
        <v>0.01</v>
      </c>
      <c r="C5628">
        <v>35</v>
      </c>
      <c r="D5628">
        <v>-117.27</v>
      </c>
    </row>
    <row r="5629" spans="1:4" x14ac:dyDescent="0.25">
      <c r="A5629">
        <v>21.03</v>
      </c>
      <c r="B5629">
        <v>0.03</v>
      </c>
      <c r="C5629">
        <v>2</v>
      </c>
      <c r="D5629">
        <v>-10.48</v>
      </c>
    </row>
    <row r="5630" spans="1:4" x14ac:dyDescent="0.25">
      <c r="A5630">
        <v>339.27</v>
      </c>
      <c r="B5630">
        <v>0.1</v>
      </c>
      <c r="C5630">
        <v>46</v>
      </c>
      <c r="D5630">
        <v>48.59</v>
      </c>
    </row>
    <row r="5631" spans="1:4" x14ac:dyDescent="0.25">
      <c r="A5631">
        <v>3205.24</v>
      </c>
      <c r="B5631">
        <v>0.01</v>
      </c>
      <c r="C5631">
        <v>32</v>
      </c>
      <c r="D5631">
        <v>-1115.99</v>
      </c>
    </row>
    <row r="5632" spans="1:4" x14ac:dyDescent="0.25">
      <c r="A5632">
        <v>712.64</v>
      </c>
      <c r="B5632">
        <v>0.06</v>
      </c>
      <c r="C5632">
        <v>44</v>
      </c>
      <c r="D5632">
        <v>-27.72</v>
      </c>
    </row>
    <row r="5633" spans="1:4" x14ac:dyDescent="0.25">
      <c r="A5633">
        <v>1836.06</v>
      </c>
      <c r="B5633">
        <v>0.04</v>
      </c>
      <c r="C5633">
        <v>39</v>
      </c>
      <c r="D5633">
        <v>437.07</v>
      </c>
    </row>
    <row r="5634" spans="1:4" x14ac:dyDescent="0.25">
      <c r="A5634">
        <v>702.79</v>
      </c>
      <c r="B5634">
        <v>0.04</v>
      </c>
      <c r="C5634">
        <v>34</v>
      </c>
      <c r="D5634">
        <v>-44.81</v>
      </c>
    </row>
    <row r="5635" spans="1:4" x14ac:dyDescent="0.25">
      <c r="A5635">
        <v>78.930000000000007</v>
      </c>
      <c r="B5635">
        <v>0.04</v>
      </c>
      <c r="C5635">
        <v>18</v>
      </c>
      <c r="D5635">
        <v>-88.61</v>
      </c>
    </row>
    <row r="5636" spans="1:4" x14ac:dyDescent="0.25">
      <c r="A5636">
        <v>2632.4755</v>
      </c>
      <c r="B5636">
        <v>0.01</v>
      </c>
      <c r="C5636">
        <v>34</v>
      </c>
      <c r="D5636">
        <v>1325.82</v>
      </c>
    </row>
    <row r="5637" spans="1:4" x14ac:dyDescent="0.25">
      <c r="A5637">
        <v>268.18</v>
      </c>
      <c r="B5637">
        <v>0.06</v>
      </c>
      <c r="C5637">
        <v>10</v>
      </c>
      <c r="D5637">
        <v>74.64</v>
      </c>
    </row>
    <row r="5638" spans="1:4" x14ac:dyDescent="0.25">
      <c r="A5638">
        <v>902.024</v>
      </c>
      <c r="B5638">
        <v>0.04</v>
      </c>
      <c r="C5638">
        <v>9</v>
      </c>
      <c r="D5638">
        <v>-153.25</v>
      </c>
    </row>
    <row r="5639" spans="1:4" x14ac:dyDescent="0.25">
      <c r="A5639">
        <v>31.32</v>
      </c>
      <c r="B5639">
        <v>0</v>
      </c>
      <c r="C5639">
        <v>15</v>
      </c>
      <c r="D5639">
        <v>-30.26</v>
      </c>
    </row>
    <row r="5640" spans="1:4" x14ac:dyDescent="0.25">
      <c r="A5640">
        <v>178.51</v>
      </c>
      <c r="B5640">
        <v>0</v>
      </c>
      <c r="C5640">
        <v>47</v>
      </c>
      <c r="D5640">
        <v>82.3</v>
      </c>
    </row>
    <row r="5641" spans="1:4" x14ac:dyDescent="0.25">
      <c r="A5641">
        <v>477.05399999999997</v>
      </c>
      <c r="B5641">
        <v>0.1</v>
      </c>
      <c r="C5641">
        <v>9</v>
      </c>
      <c r="D5641">
        <v>-170.53</v>
      </c>
    </row>
    <row r="5642" spans="1:4" x14ac:dyDescent="0.25">
      <c r="A5642">
        <v>10567.45</v>
      </c>
      <c r="B5642">
        <v>0.1</v>
      </c>
      <c r="C5642">
        <v>38</v>
      </c>
      <c r="D5642">
        <v>2925.37</v>
      </c>
    </row>
    <row r="5643" spans="1:4" x14ac:dyDescent="0.25">
      <c r="A5643">
        <v>639.84</v>
      </c>
      <c r="B5643">
        <v>0.03</v>
      </c>
      <c r="C5643">
        <v>42</v>
      </c>
      <c r="D5643">
        <v>-95.76</v>
      </c>
    </row>
    <row r="5644" spans="1:4" x14ac:dyDescent="0.25">
      <c r="A5644">
        <v>5181.08</v>
      </c>
      <c r="B5644">
        <v>0.01</v>
      </c>
      <c r="C5644">
        <v>45</v>
      </c>
      <c r="D5644">
        <v>-1623.6</v>
      </c>
    </row>
    <row r="5645" spans="1:4" x14ac:dyDescent="0.25">
      <c r="A5645">
        <v>2413.5300000000002</v>
      </c>
      <c r="B5645">
        <v>0.06</v>
      </c>
      <c r="C5645">
        <v>39</v>
      </c>
      <c r="D5645">
        <v>544.04</v>
      </c>
    </row>
    <row r="5646" spans="1:4" x14ac:dyDescent="0.25">
      <c r="A5646">
        <v>95.22</v>
      </c>
      <c r="B5646">
        <v>0.01</v>
      </c>
      <c r="C5646">
        <v>18</v>
      </c>
      <c r="D5646">
        <v>-33.4</v>
      </c>
    </row>
    <row r="5647" spans="1:4" x14ac:dyDescent="0.25">
      <c r="A5647">
        <v>93.02</v>
      </c>
      <c r="B5647">
        <v>7.0000000000000007E-2</v>
      </c>
      <c r="C5647">
        <v>18</v>
      </c>
      <c r="D5647">
        <v>20.010000000000002</v>
      </c>
    </row>
    <row r="5648" spans="1:4" x14ac:dyDescent="0.25">
      <c r="A5648">
        <v>196.12</v>
      </c>
      <c r="B5648">
        <v>0.01</v>
      </c>
      <c r="C5648">
        <v>9</v>
      </c>
      <c r="D5648">
        <v>4.41</v>
      </c>
    </row>
    <row r="5649" spans="1:4" x14ac:dyDescent="0.25">
      <c r="A5649">
        <v>1679.04</v>
      </c>
      <c r="B5649">
        <v>0.01</v>
      </c>
      <c r="C5649">
        <v>38</v>
      </c>
      <c r="D5649">
        <v>324.47000000000003</v>
      </c>
    </row>
    <row r="5650" spans="1:4" x14ac:dyDescent="0.25">
      <c r="A5650">
        <v>2055.9699999999998</v>
      </c>
      <c r="B5650">
        <v>0.05</v>
      </c>
      <c r="C5650">
        <v>2</v>
      </c>
      <c r="D5650">
        <v>-2342.0100000000002</v>
      </c>
    </row>
    <row r="5651" spans="1:4" x14ac:dyDescent="0.25">
      <c r="A5651">
        <v>250.7</v>
      </c>
      <c r="B5651">
        <v>0.03</v>
      </c>
      <c r="C5651">
        <v>2</v>
      </c>
      <c r="D5651">
        <v>-180.61</v>
      </c>
    </row>
    <row r="5652" spans="1:4" x14ac:dyDescent="0.25">
      <c r="A5652">
        <v>8955.34</v>
      </c>
      <c r="B5652">
        <v>0.1</v>
      </c>
      <c r="C5652">
        <v>31</v>
      </c>
      <c r="D5652">
        <v>2081.48</v>
      </c>
    </row>
    <row r="5653" spans="1:4" x14ac:dyDescent="0.25">
      <c r="A5653">
        <v>93.22</v>
      </c>
      <c r="B5653">
        <v>0.06</v>
      </c>
      <c r="C5653">
        <v>25</v>
      </c>
      <c r="D5653">
        <v>-15.37</v>
      </c>
    </row>
    <row r="5654" spans="1:4" x14ac:dyDescent="0.25">
      <c r="A5654">
        <v>383.45</v>
      </c>
      <c r="B5654">
        <v>0.06</v>
      </c>
      <c r="C5654">
        <v>2</v>
      </c>
      <c r="D5654">
        <v>-244.47</v>
      </c>
    </row>
    <row r="5655" spans="1:4" x14ac:dyDescent="0.25">
      <c r="A5655">
        <v>80.61</v>
      </c>
      <c r="B5655">
        <v>0.08</v>
      </c>
      <c r="C5655">
        <v>29</v>
      </c>
      <c r="D5655">
        <v>-8.77</v>
      </c>
    </row>
    <row r="5656" spans="1:4" x14ac:dyDescent="0.25">
      <c r="A5656">
        <v>118.18</v>
      </c>
      <c r="B5656">
        <v>0.06</v>
      </c>
      <c r="C5656">
        <v>27</v>
      </c>
      <c r="D5656">
        <v>-133.62</v>
      </c>
    </row>
    <row r="5657" spans="1:4" x14ac:dyDescent="0.25">
      <c r="A5657">
        <v>442.31</v>
      </c>
      <c r="B5657">
        <v>0.02</v>
      </c>
      <c r="C5657">
        <v>50</v>
      </c>
      <c r="D5657">
        <v>231.68</v>
      </c>
    </row>
    <row r="5658" spans="1:4" x14ac:dyDescent="0.25">
      <c r="A5658">
        <v>449.47</v>
      </c>
      <c r="B5658">
        <v>0.05</v>
      </c>
      <c r="C5658">
        <v>31</v>
      </c>
      <c r="D5658">
        <v>-190.49</v>
      </c>
    </row>
    <row r="5659" spans="1:4" x14ac:dyDescent="0.25">
      <c r="A5659">
        <v>614.34</v>
      </c>
      <c r="B5659">
        <v>0.02</v>
      </c>
      <c r="C5659">
        <v>44</v>
      </c>
      <c r="D5659">
        <v>-171.7</v>
      </c>
    </row>
    <row r="5660" spans="1:4" x14ac:dyDescent="0.25">
      <c r="A5660">
        <v>86.29</v>
      </c>
      <c r="B5660">
        <v>0.05</v>
      </c>
      <c r="C5660">
        <v>7</v>
      </c>
      <c r="D5660">
        <v>-14.03</v>
      </c>
    </row>
    <row r="5661" spans="1:4" x14ac:dyDescent="0.25">
      <c r="A5661">
        <v>210.86</v>
      </c>
      <c r="B5661">
        <v>0.04</v>
      </c>
      <c r="C5661">
        <v>21</v>
      </c>
      <c r="D5661">
        <v>5.5</v>
      </c>
    </row>
    <row r="5662" spans="1:4" x14ac:dyDescent="0.25">
      <c r="A5662">
        <v>192.44</v>
      </c>
      <c r="B5662">
        <v>0.05</v>
      </c>
      <c r="C5662">
        <v>13</v>
      </c>
      <c r="D5662">
        <v>6.77</v>
      </c>
    </row>
    <row r="5663" spans="1:4" x14ac:dyDescent="0.25">
      <c r="A5663">
        <v>1294.3499999999999</v>
      </c>
      <c r="B5663">
        <v>0.06</v>
      </c>
      <c r="C5663">
        <v>3</v>
      </c>
      <c r="D5663">
        <v>-1569.06</v>
      </c>
    </row>
    <row r="5664" spans="1:4" x14ac:dyDescent="0.25">
      <c r="A5664">
        <v>547.32000000000005</v>
      </c>
      <c r="B5664">
        <v>0.1</v>
      </c>
      <c r="C5664">
        <v>28</v>
      </c>
      <c r="D5664">
        <v>42.39</v>
      </c>
    </row>
    <row r="5665" spans="1:4" x14ac:dyDescent="0.25">
      <c r="A5665">
        <v>142.1</v>
      </c>
      <c r="B5665">
        <v>0.01</v>
      </c>
      <c r="C5665">
        <v>49</v>
      </c>
      <c r="D5665">
        <v>37.03</v>
      </c>
    </row>
    <row r="5666" spans="1:4" x14ac:dyDescent="0.25">
      <c r="A5666">
        <v>5601.1</v>
      </c>
      <c r="B5666">
        <v>0.02</v>
      </c>
      <c r="C5666">
        <v>38</v>
      </c>
      <c r="D5666">
        <v>1515.7</v>
      </c>
    </row>
    <row r="5667" spans="1:4" x14ac:dyDescent="0.25">
      <c r="A5667">
        <v>39.229999999999997</v>
      </c>
      <c r="B5667">
        <v>0.06</v>
      </c>
      <c r="C5667">
        <v>17</v>
      </c>
      <c r="D5667">
        <v>-66.58</v>
      </c>
    </row>
    <row r="5668" spans="1:4" x14ac:dyDescent="0.25">
      <c r="A5668">
        <v>766.36</v>
      </c>
      <c r="B5668">
        <v>0</v>
      </c>
      <c r="C5668">
        <v>46</v>
      </c>
      <c r="D5668">
        <v>399.12</v>
      </c>
    </row>
    <row r="5669" spans="1:4" x14ac:dyDescent="0.25">
      <c r="A5669">
        <v>2116.1999999999998</v>
      </c>
      <c r="B5669">
        <v>0.08</v>
      </c>
      <c r="C5669">
        <v>46</v>
      </c>
      <c r="D5669">
        <v>483.67</v>
      </c>
    </row>
    <row r="5670" spans="1:4" x14ac:dyDescent="0.25">
      <c r="A5670">
        <v>2688.0825</v>
      </c>
      <c r="B5670">
        <v>0.04</v>
      </c>
      <c r="C5670">
        <v>48</v>
      </c>
      <c r="D5670">
        <v>844.82</v>
      </c>
    </row>
    <row r="5671" spans="1:4" x14ac:dyDescent="0.25">
      <c r="A5671">
        <v>211.48</v>
      </c>
      <c r="B5671">
        <v>0.1</v>
      </c>
      <c r="C5671">
        <v>33</v>
      </c>
      <c r="D5671">
        <v>18.149999999999999</v>
      </c>
    </row>
    <row r="5672" spans="1:4" x14ac:dyDescent="0.25">
      <c r="A5672">
        <v>6806.66</v>
      </c>
      <c r="B5672">
        <v>0</v>
      </c>
      <c r="C5672">
        <v>21</v>
      </c>
      <c r="D5672">
        <v>801.72</v>
      </c>
    </row>
    <row r="5673" spans="1:4" x14ac:dyDescent="0.25">
      <c r="A5673">
        <v>748.29</v>
      </c>
      <c r="B5673">
        <v>0.02</v>
      </c>
      <c r="C5673">
        <v>5</v>
      </c>
      <c r="D5673">
        <v>-183.6</v>
      </c>
    </row>
    <row r="5674" spans="1:4" x14ac:dyDescent="0.25">
      <c r="A5674">
        <v>165.04</v>
      </c>
      <c r="B5674">
        <v>0.03</v>
      </c>
      <c r="C5674">
        <v>5</v>
      </c>
      <c r="D5674">
        <v>-112.44</v>
      </c>
    </row>
    <row r="5675" spans="1:4" x14ac:dyDescent="0.25">
      <c r="A5675">
        <v>891.61</v>
      </c>
      <c r="B5675">
        <v>0.1</v>
      </c>
      <c r="C5675">
        <v>3</v>
      </c>
      <c r="D5675">
        <v>-328.36</v>
      </c>
    </row>
    <row r="5676" spans="1:4" x14ac:dyDescent="0.25">
      <c r="A5676">
        <v>4688.9485000000004</v>
      </c>
      <c r="B5676">
        <v>0</v>
      </c>
      <c r="C5676">
        <v>26</v>
      </c>
      <c r="D5676">
        <v>1215.44</v>
      </c>
    </row>
    <row r="5677" spans="1:4" x14ac:dyDescent="0.25">
      <c r="A5677">
        <v>121.12</v>
      </c>
      <c r="B5677">
        <v>0.1</v>
      </c>
      <c r="C5677">
        <v>3</v>
      </c>
      <c r="D5677">
        <v>-118.82</v>
      </c>
    </row>
    <row r="5678" spans="1:4" x14ac:dyDescent="0.25">
      <c r="A5678">
        <v>8009.5924999999997</v>
      </c>
      <c r="B5678">
        <v>0.02</v>
      </c>
      <c r="C5678">
        <v>46</v>
      </c>
      <c r="D5678">
        <v>2332.4</v>
      </c>
    </row>
    <row r="5679" spans="1:4" x14ac:dyDescent="0.25">
      <c r="A5679">
        <v>1038.82</v>
      </c>
      <c r="B5679">
        <v>0.05</v>
      </c>
      <c r="C5679">
        <v>45</v>
      </c>
      <c r="D5679">
        <v>-78.36</v>
      </c>
    </row>
    <row r="5680" spans="1:4" x14ac:dyDescent="0.25">
      <c r="A5680">
        <v>564.39</v>
      </c>
      <c r="B5680">
        <v>0.09</v>
      </c>
      <c r="C5680">
        <v>47</v>
      </c>
      <c r="D5680">
        <v>51.82</v>
      </c>
    </row>
    <row r="5681" spans="1:4" x14ac:dyDescent="0.25">
      <c r="A5681">
        <v>4689.66</v>
      </c>
      <c r="B5681">
        <v>0.01</v>
      </c>
      <c r="C5681">
        <v>23</v>
      </c>
      <c r="D5681">
        <v>2176.19</v>
      </c>
    </row>
    <row r="5682" spans="1:4" x14ac:dyDescent="0.25">
      <c r="A5682">
        <v>254.76</v>
      </c>
      <c r="B5682">
        <v>0.06</v>
      </c>
      <c r="C5682">
        <v>6</v>
      </c>
      <c r="D5682">
        <v>109.88</v>
      </c>
    </row>
    <row r="5683" spans="1:4" x14ac:dyDescent="0.25">
      <c r="A5683">
        <v>61.871499999999997</v>
      </c>
      <c r="B5683">
        <v>0</v>
      </c>
      <c r="C5683">
        <v>8</v>
      </c>
      <c r="D5683">
        <v>-50.33</v>
      </c>
    </row>
    <row r="5684" spans="1:4" x14ac:dyDescent="0.25">
      <c r="A5684">
        <v>5686.25</v>
      </c>
      <c r="B5684">
        <v>0.04</v>
      </c>
      <c r="C5684">
        <v>32</v>
      </c>
      <c r="D5684">
        <v>2109.21</v>
      </c>
    </row>
    <row r="5685" spans="1:4" x14ac:dyDescent="0.25">
      <c r="A5685">
        <v>797.24</v>
      </c>
      <c r="B5685">
        <v>0.04</v>
      </c>
      <c r="C5685">
        <v>16</v>
      </c>
      <c r="D5685">
        <v>11.46</v>
      </c>
    </row>
    <row r="5686" spans="1:4" x14ac:dyDescent="0.25">
      <c r="A5686">
        <v>15137.11</v>
      </c>
      <c r="B5686">
        <v>0.03</v>
      </c>
      <c r="C5686">
        <v>49</v>
      </c>
      <c r="D5686">
        <v>4913.16</v>
      </c>
    </row>
    <row r="5687" spans="1:4" x14ac:dyDescent="0.25">
      <c r="A5687">
        <v>109.92</v>
      </c>
      <c r="B5687">
        <v>0.06</v>
      </c>
      <c r="C5687">
        <v>27</v>
      </c>
      <c r="D5687">
        <v>24.75</v>
      </c>
    </row>
    <row r="5688" spans="1:4" x14ac:dyDescent="0.25">
      <c r="A5688">
        <v>3300.2159999999999</v>
      </c>
      <c r="B5688">
        <v>0.1</v>
      </c>
      <c r="C5688">
        <v>20</v>
      </c>
      <c r="D5688">
        <v>-855.03</v>
      </c>
    </row>
    <row r="5689" spans="1:4" x14ac:dyDescent="0.25">
      <c r="A5689">
        <v>934.21600000000001</v>
      </c>
      <c r="B5689">
        <v>0.02</v>
      </c>
      <c r="C5689">
        <v>6</v>
      </c>
      <c r="D5689">
        <v>-4.34</v>
      </c>
    </row>
    <row r="5690" spans="1:4" x14ac:dyDescent="0.25">
      <c r="A5690">
        <v>7223.59</v>
      </c>
      <c r="B5690">
        <v>7.0000000000000007E-2</v>
      </c>
      <c r="C5690">
        <v>36</v>
      </c>
      <c r="D5690">
        <v>1769.81</v>
      </c>
    </row>
    <row r="5691" spans="1:4" x14ac:dyDescent="0.25">
      <c r="A5691">
        <v>122.35</v>
      </c>
      <c r="B5691">
        <v>0.02</v>
      </c>
      <c r="C5691">
        <v>11</v>
      </c>
      <c r="D5691">
        <v>-13.55</v>
      </c>
    </row>
    <row r="5692" spans="1:4" x14ac:dyDescent="0.25">
      <c r="A5692">
        <v>1220.08</v>
      </c>
      <c r="B5692">
        <v>0</v>
      </c>
      <c r="C5692">
        <v>42</v>
      </c>
      <c r="D5692">
        <v>515.64</v>
      </c>
    </row>
    <row r="5693" spans="1:4" x14ac:dyDescent="0.25">
      <c r="A5693">
        <v>331.54</v>
      </c>
      <c r="B5693">
        <v>0.05</v>
      </c>
      <c r="C5693">
        <v>23</v>
      </c>
      <c r="D5693">
        <v>9.41</v>
      </c>
    </row>
    <row r="5694" spans="1:4" x14ac:dyDescent="0.25">
      <c r="A5694">
        <v>88.02</v>
      </c>
      <c r="B5694">
        <v>0</v>
      </c>
      <c r="C5694">
        <v>40</v>
      </c>
      <c r="D5694">
        <v>-6.54</v>
      </c>
    </row>
    <row r="5695" spans="1:4" x14ac:dyDescent="0.25">
      <c r="A5695">
        <v>1009.42</v>
      </c>
      <c r="B5695">
        <v>0.02</v>
      </c>
      <c r="C5695">
        <v>35</v>
      </c>
      <c r="D5695">
        <v>339.58</v>
      </c>
    </row>
    <row r="5696" spans="1:4" x14ac:dyDescent="0.25">
      <c r="A5696">
        <v>709.54</v>
      </c>
      <c r="B5696">
        <v>7.0000000000000007E-2</v>
      </c>
      <c r="C5696">
        <v>12</v>
      </c>
      <c r="D5696">
        <v>131.44</v>
      </c>
    </row>
    <row r="5697" spans="1:4" x14ac:dyDescent="0.25">
      <c r="A5697">
        <v>1372.9455</v>
      </c>
      <c r="B5697">
        <v>0</v>
      </c>
      <c r="C5697">
        <v>44</v>
      </c>
      <c r="D5697">
        <v>429.89</v>
      </c>
    </row>
    <row r="5698" spans="1:4" x14ac:dyDescent="0.25">
      <c r="A5698">
        <v>600.22</v>
      </c>
      <c r="B5698">
        <v>0.08</v>
      </c>
      <c r="C5698">
        <v>50</v>
      </c>
      <c r="D5698">
        <v>27.86</v>
      </c>
    </row>
    <row r="5699" spans="1:4" x14ac:dyDescent="0.25">
      <c r="A5699">
        <v>800</v>
      </c>
      <c r="B5699">
        <v>0.1</v>
      </c>
      <c r="C5699">
        <v>32</v>
      </c>
      <c r="D5699">
        <v>-210.3</v>
      </c>
    </row>
    <row r="5700" spans="1:4" x14ac:dyDescent="0.25">
      <c r="A5700">
        <v>96.03</v>
      </c>
      <c r="B5700">
        <v>0.1</v>
      </c>
      <c r="C5700">
        <v>6</v>
      </c>
      <c r="D5700">
        <v>-59.39</v>
      </c>
    </row>
    <row r="5701" spans="1:4" x14ac:dyDescent="0.25">
      <c r="A5701">
        <v>100.95</v>
      </c>
      <c r="B5701">
        <v>0.05</v>
      </c>
      <c r="C5701">
        <v>17</v>
      </c>
      <c r="D5701">
        <v>-21.3</v>
      </c>
    </row>
    <row r="5702" spans="1:4" x14ac:dyDescent="0.25">
      <c r="A5702">
        <v>260.12</v>
      </c>
      <c r="B5702">
        <v>0.05</v>
      </c>
      <c r="C5702">
        <v>30</v>
      </c>
      <c r="D5702">
        <v>36.54</v>
      </c>
    </row>
    <row r="5703" spans="1:4" x14ac:dyDescent="0.25">
      <c r="A5703">
        <v>2315.11</v>
      </c>
      <c r="B5703">
        <v>0.06</v>
      </c>
      <c r="C5703">
        <v>38</v>
      </c>
      <c r="D5703">
        <v>532.21</v>
      </c>
    </row>
    <row r="5704" spans="1:4" x14ac:dyDescent="0.25">
      <c r="A5704">
        <v>1264.2304999999999</v>
      </c>
      <c r="B5704">
        <v>7.0000000000000007E-2</v>
      </c>
      <c r="C5704">
        <v>8</v>
      </c>
      <c r="D5704">
        <v>-444.69</v>
      </c>
    </row>
    <row r="5705" spans="1:4" x14ac:dyDescent="0.25">
      <c r="A5705">
        <v>1280.73</v>
      </c>
      <c r="B5705">
        <v>0.09</v>
      </c>
      <c r="C5705">
        <v>4</v>
      </c>
      <c r="D5705">
        <v>-774.89</v>
      </c>
    </row>
    <row r="5706" spans="1:4" x14ac:dyDescent="0.25">
      <c r="A5706">
        <v>951.09</v>
      </c>
      <c r="B5706">
        <v>0.02</v>
      </c>
      <c r="C5706">
        <v>15</v>
      </c>
      <c r="D5706">
        <v>-246.32</v>
      </c>
    </row>
    <row r="5707" spans="1:4" x14ac:dyDescent="0.25">
      <c r="A5707">
        <v>218.27</v>
      </c>
      <c r="B5707">
        <v>0.03</v>
      </c>
      <c r="C5707">
        <v>34</v>
      </c>
      <c r="D5707">
        <v>-44.14</v>
      </c>
    </row>
    <row r="5708" spans="1:4" x14ac:dyDescent="0.25">
      <c r="A5708">
        <v>131.19999999999999</v>
      </c>
      <c r="B5708">
        <v>0.01</v>
      </c>
      <c r="C5708">
        <v>31</v>
      </c>
      <c r="D5708">
        <v>-107.98</v>
      </c>
    </row>
    <row r="5709" spans="1:4" x14ac:dyDescent="0.25">
      <c r="A5709">
        <v>287.54000000000002</v>
      </c>
      <c r="B5709">
        <v>0.04</v>
      </c>
      <c r="C5709">
        <v>48</v>
      </c>
      <c r="D5709">
        <v>57.28</v>
      </c>
    </row>
    <row r="5710" spans="1:4" x14ac:dyDescent="0.25">
      <c r="A5710">
        <v>88.314999999999998</v>
      </c>
      <c r="B5710">
        <v>0.01</v>
      </c>
      <c r="C5710">
        <v>5</v>
      </c>
      <c r="D5710">
        <v>-72.400000000000006</v>
      </c>
    </row>
    <row r="5711" spans="1:4" x14ac:dyDescent="0.25">
      <c r="A5711">
        <v>180.38</v>
      </c>
      <c r="B5711">
        <v>0.08</v>
      </c>
      <c r="C5711">
        <v>29</v>
      </c>
      <c r="D5711">
        <v>-119.32</v>
      </c>
    </row>
    <row r="5712" spans="1:4" x14ac:dyDescent="0.25">
      <c r="A5712">
        <v>284.62</v>
      </c>
      <c r="B5712">
        <v>0.1</v>
      </c>
      <c r="C5712">
        <v>14</v>
      </c>
      <c r="D5712">
        <v>-27.08</v>
      </c>
    </row>
    <row r="5713" spans="1:4" x14ac:dyDescent="0.25">
      <c r="A5713">
        <v>2811.7</v>
      </c>
      <c r="B5713">
        <v>0.09</v>
      </c>
      <c r="C5713">
        <v>41</v>
      </c>
      <c r="D5713">
        <v>-3074.27</v>
      </c>
    </row>
    <row r="5714" spans="1:4" x14ac:dyDescent="0.25">
      <c r="A5714">
        <v>1488.66</v>
      </c>
      <c r="B5714">
        <v>0</v>
      </c>
      <c r="C5714">
        <v>49</v>
      </c>
      <c r="D5714">
        <v>385.37</v>
      </c>
    </row>
    <row r="5715" spans="1:4" x14ac:dyDescent="0.25">
      <c r="A5715">
        <v>1294.04</v>
      </c>
      <c r="B5715">
        <v>0.05</v>
      </c>
      <c r="C5715">
        <v>8</v>
      </c>
      <c r="D5715">
        <v>-323.18</v>
      </c>
    </row>
    <row r="5716" spans="1:4" x14ac:dyDescent="0.25">
      <c r="A5716">
        <v>392.57</v>
      </c>
      <c r="B5716">
        <v>0.04</v>
      </c>
      <c r="C5716">
        <v>23</v>
      </c>
      <c r="D5716">
        <v>22.25</v>
      </c>
    </row>
    <row r="5717" spans="1:4" x14ac:dyDescent="0.25">
      <c r="A5717">
        <v>4846.74</v>
      </c>
      <c r="B5717">
        <v>0.01</v>
      </c>
      <c r="C5717">
        <v>30</v>
      </c>
      <c r="D5717">
        <v>1689.93</v>
      </c>
    </row>
    <row r="5718" spans="1:4" x14ac:dyDescent="0.25">
      <c r="A5718">
        <v>2548.3000000000002</v>
      </c>
      <c r="B5718">
        <v>0.1</v>
      </c>
      <c r="C5718">
        <v>34</v>
      </c>
      <c r="D5718">
        <v>875.57</v>
      </c>
    </row>
    <row r="5719" spans="1:4" x14ac:dyDescent="0.25">
      <c r="A5719">
        <v>3585.91</v>
      </c>
      <c r="B5719">
        <v>0.06</v>
      </c>
      <c r="C5719">
        <v>25</v>
      </c>
      <c r="D5719">
        <v>-178.54</v>
      </c>
    </row>
    <row r="5720" spans="1:4" x14ac:dyDescent="0.25">
      <c r="A5720">
        <v>163.31049999999999</v>
      </c>
      <c r="B5720">
        <v>0.02</v>
      </c>
      <c r="C5720">
        <v>9</v>
      </c>
      <c r="D5720">
        <v>-105.09</v>
      </c>
    </row>
    <row r="5721" spans="1:4" x14ac:dyDescent="0.25">
      <c r="A5721">
        <v>305.76</v>
      </c>
      <c r="B5721">
        <v>0.1</v>
      </c>
      <c r="C5721">
        <v>31</v>
      </c>
      <c r="D5721">
        <v>-22.53</v>
      </c>
    </row>
    <row r="5722" spans="1:4" x14ac:dyDescent="0.25">
      <c r="A5722">
        <v>973.86199999999997</v>
      </c>
      <c r="B5722">
        <v>0.1</v>
      </c>
      <c r="C5722">
        <v>6</v>
      </c>
      <c r="D5722">
        <v>-693.33</v>
      </c>
    </row>
    <row r="5723" spans="1:4" x14ac:dyDescent="0.25">
      <c r="A5723">
        <v>45.38</v>
      </c>
      <c r="B5723">
        <v>7.0000000000000007E-2</v>
      </c>
      <c r="C5723">
        <v>26</v>
      </c>
      <c r="D5723">
        <v>-1.97</v>
      </c>
    </row>
    <row r="5724" spans="1:4" x14ac:dyDescent="0.25">
      <c r="A5724">
        <v>6502.46</v>
      </c>
      <c r="B5724">
        <v>0.09</v>
      </c>
      <c r="C5724">
        <v>12</v>
      </c>
      <c r="D5724">
        <v>261.66000000000003</v>
      </c>
    </row>
    <row r="5725" spans="1:4" x14ac:dyDescent="0.25">
      <c r="A5725">
        <v>925.8</v>
      </c>
      <c r="B5725">
        <v>0.01</v>
      </c>
      <c r="C5725">
        <v>37</v>
      </c>
      <c r="D5725">
        <v>30.69</v>
      </c>
    </row>
    <row r="5726" spans="1:4" x14ac:dyDescent="0.25">
      <c r="A5726">
        <v>25.48</v>
      </c>
      <c r="B5726">
        <v>0.06</v>
      </c>
      <c r="C5726">
        <v>3</v>
      </c>
      <c r="D5726">
        <v>-26.8</v>
      </c>
    </row>
    <row r="5727" spans="1:4" x14ac:dyDescent="0.25">
      <c r="A5727">
        <v>282.48</v>
      </c>
      <c r="B5727">
        <v>0.08</v>
      </c>
      <c r="C5727">
        <v>39</v>
      </c>
      <c r="D5727">
        <v>-87.01</v>
      </c>
    </row>
    <row r="5728" spans="1:4" x14ac:dyDescent="0.25">
      <c r="A5728">
        <v>92.63</v>
      </c>
      <c r="B5728">
        <v>0.05</v>
      </c>
      <c r="C5728">
        <v>43</v>
      </c>
      <c r="D5728">
        <v>-70.8</v>
      </c>
    </row>
    <row r="5729" spans="1:4" x14ac:dyDescent="0.25">
      <c r="A5729">
        <v>4346.9799999999996</v>
      </c>
      <c r="B5729">
        <v>0.05</v>
      </c>
      <c r="C5729">
        <v>42</v>
      </c>
      <c r="D5729">
        <v>10.220000000000001</v>
      </c>
    </row>
    <row r="5730" spans="1:4" x14ac:dyDescent="0.25">
      <c r="A5730">
        <v>17.329999999999998</v>
      </c>
      <c r="B5730">
        <v>0.06</v>
      </c>
      <c r="C5730">
        <v>4</v>
      </c>
      <c r="D5730">
        <v>-16.579999999999998</v>
      </c>
    </row>
    <row r="5731" spans="1:4" x14ac:dyDescent="0.25">
      <c r="A5731">
        <v>6659.7415000000001</v>
      </c>
      <c r="B5731">
        <v>0.05</v>
      </c>
      <c r="C5731">
        <v>42</v>
      </c>
      <c r="D5731">
        <v>1647.75</v>
      </c>
    </row>
    <row r="5732" spans="1:4" x14ac:dyDescent="0.25">
      <c r="A5732">
        <v>319.39</v>
      </c>
      <c r="B5732">
        <v>0.03</v>
      </c>
      <c r="C5732">
        <v>37</v>
      </c>
      <c r="D5732">
        <v>-39.33</v>
      </c>
    </row>
    <row r="5733" spans="1:4" x14ac:dyDescent="0.25">
      <c r="A5733">
        <v>4669.1899999999996</v>
      </c>
      <c r="B5733">
        <v>0.06</v>
      </c>
      <c r="C5733">
        <v>39</v>
      </c>
      <c r="D5733">
        <v>-1864.08</v>
      </c>
    </row>
    <row r="5734" spans="1:4" x14ac:dyDescent="0.25">
      <c r="A5734">
        <v>3534.56</v>
      </c>
      <c r="B5734">
        <v>0.03</v>
      </c>
      <c r="C5734">
        <v>12</v>
      </c>
      <c r="D5734">
        <v>763.32</v>
      </c>
    </row>
    <row r="5735" spans="1:4" x14ac:dyDescent="0.25">
      <c r="A5735">
        <v>207.54</v>
      </c>
      <c r="B5735">
        <v>0.03</v>
      </c>
      <c r="C5735">
        <v>50</v>
      </c>
      <c r="D5735">
        <v>24.21</v>
      </c>
    </row>
    <row r="5736" spans="1:4" x14ac:dyDescent="0.25">
      <c r="A5736">
        <v>155.27000000000001</v>
      </c>
      <c r="B5736">
        <v>0.1</v>
      </c>
      <c r="C5736">
        <v>32</v>
      </c>
      <c r="D5736">
        <v>-151.55000000000001</v>
      </c>
    </row>
    <row r="5737" spans="1:4" x14ac:dyDescent="0.25">
      <c r="A5737">
        <v>133.4</v>
      </c>
      <c r="B5737">
        <v>0.02</v>
      </c>
      <c r="C5737">
        <v>6</v>
      </c>
      <c r="D5737">
        <v>-0.31</v>
      </c>
    </row>
    <row r="5738" spans="1:4" x14ac:dyDescent="0.25">
      <c r="A5738">
        <v>221.33</v>
      </c>
      <c r="B5738">
        <v>0</v>
      </c>
      <c r="C5738">
        <v>29</v>
      </c>
      <c r="D5738">
        <v>77.33</v>
      </c>
    </row>
    <row r="5739" spans="1:4" x14ac:dyDescent="0.25">
      <c r="A5739">
        <v>1460.42</v>
      </c>
      <c r="B5739">
        <v>0.04</v>
      </c>
      <c r="C5739">
        <v>20</v>
      </c>
      <c r="D5739">
        <v>-441.44</v>
      </c>
    </row>
    <row r="5740" spans="1:4" x14ac:dyDescent="0.25">
      <c r="A5740">
        <v>158.83000000000001</v>
      </c>
      <c r="B5740">
        <v>0</v>
      </c>
      <c r="C5740">
        <v>25</v>
      </c>
      <c r="D5740">
        <v>-56.97</v>
      </c>
    </row>
    <row r="5741" spans="1:4" x14ac:dyDescent="0.25">
      <c r="A5741">
        <v>153.28</v>
      </c>
      <c r="B5741">
        <v>0.09</v>
      </c>
      <c r="C5741">
        <v>46</v>
      </c>
      <c r="D5741">
        <v>-161.21</v>
      </c>
    </row>
    <row r="5742" spans="1:4" x14ac:dyDescent="0.25">
      <c r="A5742">
        <v>481.27</v>
      </c>
      <c r="B5742">
        <v>0.01</v>
      </c>
      <c r="C5742">
        <v>28</v>
      </c>
      <c r="D5742">
        <v>-128.88999999999999</v>
      </c>
    </row>
    <row r="5743" spans="1:4" x14ac:dyDescent="0.25">
      <c r="A5743">
        <v>113.89</v>
      </c>
      <c r="B5743">
        <v>0.02</v>
      </c>
      <c r="C5743">
        <v>9</v>
      </c>
      <c r="D5743">
        <v>-52.25</v>
      </c>
    </row>
    <row r="5744" spans="1:4" x14ac:dyDescent="0.25">
      <c r="A5744">
        <v>490.17</v>
      </c>
      <c r="B5744">
        <v>0.04</v>
      </c>
      <c r="C5744">
        <v>23</v>
      </c>
      <c r="D5744">
        <v>-57.09</v>
      </c>
    </row>
    <row r="5745" spans="1:4" x14ac:dyDescent="0.25">
      <c r="A5745">
        <v>2773.71</v>
      </c>
      <c r="B5745">
        <v>0.02</v>
      </c>
      <c r="C5745">
        <v>32</v>
      </c>
      <c r="D5745">
        <v>1097.25</v>
      </c>
    </row>
    <row r="5746" spans="1:4" x14ac:dyDescent="0.25">
      <c r="A5746">
        <v>1756.11</v>
      </c>
      <c r="B5746">
        <v>0.1</v>
      </c>
      <c r="C5746">
        <v>29</v>
      </c>
      <c r="D5746">
        <v>-888.07</v>
      </c>
    </row>
    <row r="5747" spans="1:4" x14ac:dyDescent="0.25">
      <c r="A5747">
        <v>206.2</v>
      </c>
      <c r="B5747">
        <v>0.01</v>
      </c>
      <c r="C5747">
        <v>42</v>
      </c>
      <c r="D5747">
        <v>101.14</v>
      </c>
    </row>
    <row r="5748" spans="1:4" x14ac:dyDescent="0.25">
      <c r="A5748">
        <v>12805.25</v>
      </c>
      <c r="B5748">
        <v>0.01</v>
      </c>
      <c r="C5748">
        <v>14</v>
      </c>
      <c r="D5748">
        <v>5065.51</v>
      </c>
    </row>
    <row r="5749" spans="1:4" x14ac:dyDescent="0.25">
      <c r="A5749">
        <v>1435.32</v>
      </c>
      <c r="B5749">
        <v>0.02</v>
      </c>
      <c r="C5749">
        <v>49</v>
      </c>
      <c r="D5749">
        <v>485.95</v>
      </c>
    </row>
    <row r="5750" spans="1:4" x14ac:dyDescent="0.25">
      <c r="A5750">
        <v>195.75</v>
      </c>
      <c r="B5750">
        <v>0.02</v>
      </c>
      <c r="C5750">
        <v>6</v>
      </c>
      <c r="D5750">
        <v>-31.24</v>
      </c>
    </row>
    <row r="5751" spans="1:4" x14ac:dyDescent="0.25">
      <c r="A5751">
        <v>1194.06</v>
      </c>
      <c r="B5751">
        <v>0.04</v>
      </c>
      <c r="C5751">
        <v>22</v>
      </c>
      <c r="D5751">
        <v>326.97000000000003</v>
      </c>
    </row>
    <row r="5752" spans="1:4" x14ac:dyDescent="0.25">
      <c r="A5752">
        <v>801.44</v>
      </c>
      <c r="B5752">
        <v>0.01</v>
      </c>
      <c r="C5752">
        <v>35</v>
      </c>
      <c r="D5752">
        <v>308.12</v>
      </c>
    </row>
    <row r="5753" spans="1:4" x14ac:dyDescent="0.25">
      <c r="A5753">
        <v>297.76</v>
      </c>
      <c r="B5753">
        <v>7.0000000000000007E-2</v>
      </c>
      <c r="C5753">
        <v>50</v>
      </c>
      <c r="D5753">
        <v>-111.34</v>
      </c>
    </row>
    <row r="5754" spans="1:4" x14ac:dyDescent="0.25">
      <c r="A5754">
        <v>39.42</v>
      </c>
      <c r="B5754">
        <v>0.06</v>
      </c>
      <c r="C5754">
        <v>10</v>
      </c>
      <c r="D5754">
        <v>7.78</v>
      </c>
    </row>
    <row r="5755" spans="1:4" x14ac:dyDescent="0.25">
      <c r="A5755">
        <v>7339.24</v>
      </c>
      <c r="B5755">
        <v>0</v>
      </c>
      <c r="C5755">
        <v>48</v>
      </c>
      <c r="D5755">
        <v>-279.74</v>
      </c>
    </row>
    <row r="5756" spans="1:4" x14ac:dyDescent="0.25">
      <c r="A5756">
        <v>224.58</v>
      </c>
      <c r="B5756">
        <v>0.03</v>
      </c>
      <c r="C5756">
        <v>43</v>
      </c>
      <c r="D5756">
        <v>46.31</v>
      </c>
    </row>
    <row r="5757" spans="1:4" x14ac:dyDescent="0.25">
      <c r="A5757">
        <v>377.02</v>
      </c>
      <c r="B5757">
        <v>0</v>
      </c>
      <c r="C5757">
        <v>49</v>
      </c>
      <c r="D5757">
        <v>84.66</v>
      </c>
    </row>
    <row r="5758" spans="1:4" x14ac:dyDescent="0.25">
      <c r="A5758">
        <v>351.27</v>
      </c>
      <c r="B5758">
        <v>0.08</v>
      </c>
      <c r="C5758">
        <v>22</v>
      </c>
      <c r="D5758">
        <v>-37.22</v>
      </c>
    </row>
    <row r="5759" spans="1:4" x14ac:dyDescent="0.25">
      <c r="A5759">
        <v>1579.56</v>
      </c>
      <c r="B5759">
        <v>0.01</v>
      </c>
      <c r="C5759">
        <v>44</v>
      </c>
      <c r="D5759">
        <v>699.64</v>
      </c>
    </row>
    <row r="5760" spans="1:4" x14ac:dyDescent="0.25">
      <c r="A5760">
        <v>679.95</v>
      </c>
      <c r="B5760">
        <v>0.08</v>
      </c>
      <c r="C5760">
        <v>39</v>
      </c>
      <c r="D5760">
        <v>-93.3</v>
      </c>
    </row>
    <row r="5761" spans="1:4" x14ac:dyDescent="0.25">
      <c r="A5761">
        <v>30.62</v>
      </c>
      <c r="B5761">
        <v>0.01</v>
      </c>
      <c r="C5761">
        <v>17</v>
      </c>
      <c r="D5761">
        <v>-1.56</v>
      </c>
    </row>
    <row r="5762" spans="1:4" x14ac:dyDescent="0.25">
      <c r="A5762">
        <v>110.74</v>
      </c>
      <c r="B5762">
        <v>0.09</v>
      </c>
      <c r="C5762">
        <v>17</v>
      </c>
      <c r="D5762">
        <v>-70.31</v>
      </c>
    </row>
    <row r="5763" spans="1:4" x14ac:dyDescent="0.25">
      <c r="A5763">
        <v>73.819999999999993</v>
      </c>
      <c r="B5763">
        <v>0.08</v>
      </c>
      <c r="C5763">
        <v>26</v>
      </c>
      <c r="D5763">
        <v>2.0099999999999998</v>
      </c>
    </row>
    <row r="5764" spans="1:4" x14ac:dyDescent="0.25">
      <c r="A5764">
        <v>632.54999999999995</v>
      </c>
      <c r="B5764">
        <v>0.05</v>
      </c>
      <c r="C5764">
        <v>27</v>
      </c>
      <c r="D5764">
        <v>165.35</v>
      </c>
    </row>
    <row r="5765" spans="1:4" x14ac:dyDescent="0.25">
      <c r="A5765">
        <v>90.96</v>
      </c>
      <c r="B5765">
        <v>0.02</v>
      </c>
      <c r="C5765">
        <v>48</v>
      </c>
      <c r="D5765">
        <v>-30.11</v>
      </c>
    </row>
    <row r="5766" spans="1:4" x14ac:dyDescent="0.25">
      <c r="A5766">
        <v>1997.13</v>
      </c>
      <c r="B5766">
        <v>0.05</v>
      </c>
      <c r="C5766">
        <v>32</v>
      </c>
      <c r="D5766">
        <v>720.45</v>
      </c>
    </row>
    <row r="5767" spans="1:4" x14ac:dyDescent="0.25">
      <c r="A5767">
        <v>64.13</v>
      </c>
      <c r="B5767">
        <v>0.1</v>
      </c>
      <c r="C5767">
        <v>10</v>
      </c>
      <c r="D5767">
        <v>-28.97</v>
      </c>
    </row>
    <row r="5768" spans="1:4" x14ac:dyDescent="0.25">
      <c r="A5768">
        <v>3465.97</v>
      </c>
      <c r="B5768">
        <v>0.08</v>
      </c>
      <c r="C5768">
        <v>4</v>
      </c>
      <c r="D5768">
        <v>194.32</v>
      </c>
    </row>
    <row r="5769" spans="1:4" x14ac:dyDescent="0.25">
      <c r="A5769">
        <v>1307.8800000000001</v>
      </c>
      <c r="B5769">
        <v>0.06</v>
      </c>
      <c r="C5769">
        <v>13</v>
      </c>
      <c r="D5769">
        <v>206.86</v>
      </c>
    </row>
    <row r="5770" spans="1:4" x14ac:dyDescent="0.25">
      <c r="A5770">
        <v>41.23</v>
      </c>
      <c r="B5770">
        <v>0.09</v>
      </c>
      <c r="C5770">
        <v>35</v>
      </c>
      <c r="D5770">
        <v>-21.51</v>
      </c>
    </row>
    <row r="5771" spans="1:4" x14ac:dyDescent="0.25">
      <c r="A5771">
        <v>275.06</v>
      </c>
      <c r="B5771">
        <v>0.05</v>
      </c>
      <c r="C5771">
        <v>36</v>
      </c>
      <c r="D5771">
        <v>-237.87</v>
      </c>
    </row>
    <row r="5772" spans="1:4" x14ac:dyDescent="0.25">
      <c r="A5772">
        <v>6580.16</v>
      </c>
      <c r="B5772">
        <v>0.1</v>
      </c>
      <c r="C5772">
        <v>34</v>
      </c>
      <c r="D5772">
        <v>2786.35</v>
      </c>
    </row>
    <row r="5773" spans="1:4" x14ac:dyDescent="0.25">
      <c r="A5773">
        <v>1446.2070000000001</v>
      </c>
      <c r="B5773">
        <v>0.02</v>
      </c>
      <c r="C5773">
        <v>13</v>
      </c>
      <c r="D5773">
        <v>29.56</v>
      </c>
    </row>
    <row r="5774" spans="1:4" x14ac:dyDescent="0.25">
      <c r="A5774">
        <v>6483.26</v>
      </c>
      <c r="B5774">
        <v>0.09</v>
      </c>
      <c r="C5774">
        <v>29</v>
      </c>
      <c r="D5774">
        <v>341.98</v>
      </c>
    </row>
    <row r="5775" spans="1:4" x14ac:dyDescent="0.25">
      <c r="A5775">
        <v>132.79</v>
      </c>
      <c r="B5775">
        <v>0.05</v>
      </c>
      <c r="C5775">
        <v>39</v>
      </c>
      <c r="D5775">
        <v>-100.24</v>
      </c>
    </row>
    <row r="5776" spans="1:4" x14ac:dyDescent="0.25">
      <c r="A5776">
        <v>232.85</v>
      </c>
      <c r="B5776">
        <v>0.03</v>
      </c>
      <c r="C5776">
        <v>32</v>
      </c>
      <c r="D5776">
        <v>-262.62</v>
      </c>
    </row>
    <row r="5777" spans="1:4" x14ac:dyDescent="0.25">
      <c r="A5777">
        <v>104.85</v>
      </c>
      <c r="B5777">
        <v>7.0000000000000007E-2</v>
      </c>
      <c r="C5777">
        <v>1</v>
      </c>
      <c r="D5777">
        <v>-98.31</v>
      </c>
    </row>
    <row r="5778" spans="1:4" x14ac:dyDescent="0.25">
      <c r="A5778">
        <v>593.32000000000005</v>
      </c>
      <c r="B5778">
        <v>0.03</v>
      </c>
      <c r="C5778">
        <v>29</v>
      </c>
      <c r="D5778">
        <v>28.99</v>
      </c>
    </row>
    <row r="5779" spans="1:4" x14ac:dyDescent="0.25">
      <c r="A5779">
        <v>17.89</v>
      </c>
      <c r="B5779">
        <v>0.04</v>
      </c>
      <c r="C5779">
        <v>1</v>
      </c>
      <c r="D5779">
        <v>10.51</v>
      </c>
    </row>
    <row r="5780" spans="1:4" x14ac:dyDescent="0.25">
      <c r="A5780">
        <v>137.18</v>
      </c>
      <c r="B5780">
        <v>7.0000000000000007E-2</v>
      </c>
      <c r="C5780">
        <v>47</v>
      </c>
      <c r="D5780">
        <v>6.04</v>
      </c>
    </row>
    <row r="5781" spans="1:4" x14ac:dyDescent="0.25">
      <c r="A5781">
        <v>626.07000000000005</v>
      </c>
      <c r="B5781">
        <v>0.03</v>
      </c>
      <c r="C5781">
        <v>26</v>
      </c>
      <c r="D5781">
        <v>185.32</v>
      </c>
    </row>
    <row r="5782" spans="1:4" x14ac:dyDescent="0.25">
      <c r="A5782">
        <v>7468.86</v>
      </c>
      <c r="B5782">
        <v>0.02</v>
      </c>
      <c r="C5782">
        <v>35</v>
      </c>
      <c r="D5782">
        <v>2155.41</v>
      </c>
    </row>
    <row r="5783" spans="1:4" x14ac:dyDescent="0.25">
      <c r="A5783">
        <v>109.86</v>
      </c>
      <c r="B5783">
        <v>7.0000000000000007E-2</v>
      </c>
      <c r="C5783">
        <v>34</v>
      </c>
      <c r="D5783">
        <v>19.04</v>
      </c>
    </row>
    <row r="5784" spans="1:4" x14ac:dyDescent="0.25">
      <c r="A5784">
        <v>106.78</v>
      </c>
      <c r="B5784">
        <v>0</v>
      </c>
      <c r="C5784">
        <v>29</v>
      </c>
      <c r="D5784">
        <v>-98.05</v>
      </c>
    </row>
    <row r="5785" spans="1:4" x14ac:dyDescent="0.25">
      <c r="A5785">
        <v>17.72</v>
      </c>
      <c r="B5785">
        <v>0.02</v>
      </c>
      <c r="C5785">
        <v>8</v>
      </c>
      <c r="D5785">
        <v>-15.34</v>
      </c>
    </row>
    <row r="5786" spans="1:4" x14ac:dyDescent="0.25">
      <c r="A5786">
        <v>4064.05</v>
      </c>
      <c r="B5786">
        <v>0.06</v>
      </c>
      <c r="C5786">
        <v>33</v>
      </c>
      <c r="D5786">
        <v>1408.19</v>
      </c>
    </row>
    <row r="5787" spans="1:4" x14ac:dyDescent="0.25">
      <c r="A5787">
        <v>233.39</v>
      </c>
      <c r="B5787">
        <v>0.06</v>
      </c>
      <c r="C5787">
        <v>35</v>
      </c>
      <c r="D5787">
        <v>-197.39</v>
      </c>
    </row>
    <row r="5788" spans="1:4" x14ac:dyDescent="0.25">
      <c r="A5788">
        <v>3213.87</v>
      </c>
      <c r="B5788">
        <v>0.08</v>
      </c>
      <c r="C5788">
        <v>47</v>
      </c>
      <c r="D5788">
        <v>-1069.72</v>
      </c>
    </row>
    <row r="5789" spans="1:4" x14ac:dyDescent="0.25">
      <c r="A5789">
        <v>181.66</v>
      </c>
      <c r="B5789">
        <v>0</v>
      </c>
      <c r="C5789">
        <v>9</v>
      </c>
      <c r="D5789">
        <v>-27.47</v>
      </c>
    </row>
    <row r="5790" spans="1:4" x14ac:dyDescent="0.25">
      <c r="A5790">
        <v>11904.55</v>
      </c>
      <c r="B5790">
        <v>0</v>
      </c>
      <c r="C5790">
        <v>44</v>
      </c>
      <c r="D5790">
        <v>3909.33</v>
      </c>
    </row>
    <row r="5791" spans="1:4" x14ac:dyDescent="0.25">
      <c r="A5791">
        <v>442.72</v>
      </c>
      <c r="B5791">
        <v>7.0000000000000007E-2</v>
      </c>
      <c r="C5791">
        <v>44</v>
      </c>
      <c r="D5791">
        <v>-168.38</v>
      </c>
    </row>
    <row r="5792" spans="1:4" x14ac:dyDescent="0.25">
      <c r="A5792">
        <v>326.89299999999997</v>
      </c>
      <c r="B5792">
        <v>7.0000000000000007E-2</v>
      </c>
      <c r="C5792">
        <v>6</v>
      </c>
      <c r="D5792">
        <v>-223.21</v>
      </c>
    </row>
    <row r="5793" spans="1:4" x14ac:dyDescent="0.25">
      <c r="A5793">
        <v>5264.48</v>
      </c>
      <c r="B5793">
        <v>0.03</v>
      </c>
      <c r="C5793">
        <v>40</v>
      </c>
      <c r="D5793">
        <v>-284.06</v>
      </c>
    </row>
    <row r="5794" spans="1:4" x14ac:dyDescent="0.25">
      <c r="A5794">
        <v>2174.4189999999999</v>
      </c>
      <c r="B5794">
        <v>0.05</v>
      </c>
      <c r="C5794">
        <v>48</v>
      </c>
      <c r="D5794">
        <v>-211.7</v>
      </c>
    </row>
    <row r="5795" spans="1:4" x14ac:dyDescent="0.25">
      <c r="A5795">
        <v>921.3</v>
      </c>
      <c r="B5795">
        <v>0.09</v>
      </c>
      <c r="C5795">
        <v>32</v>
      </c>
      <c r="D5795">
        <v>353.16</v>
      </c>
    </row>
    <row r="5796" spans="1:4" x14ac:dyDescent="0.25">
      <c r="A5796">
        <v>825.8</v>
      </c>
      <c r="B5796">
        <v>0.1</v>
      </c>
      <c r="C5796">
        <v>40</v>
      </c>
      <c r="D5796">
        <v>183.48</v>
      </c>
    </row>
    <row r="5797" spans="1:4" x14ac:dyDescent="0.25">
      <c r="A5797">
        <v>1873.3489999999999</v>
      </c>
      <c r="B5797">
        <v>0.02</v>
      </c>
      <c r="C5797">
        <v>17</v>
      </c>
      <c r="D5797">
        <v>194.21</v>
      </c>
    </row>
    <row r="5798" spans="1:4" x14ac:dyDescent="0.25">
      <c r="A5798">
        <v>191.14</v>
      </c>
      <c r="B5798">
        <v>0.06</v>
      </c>
      <c r="C5798">
        <v>38</v>
      </c>
      <c r="D5798">
        <v>82.65</v>
      </c>
    </row>
    <row r="5799" spans="1:4" x14ac:dyDescent="0.25">
      <c r="A5799">
        <v>4273.95</v>
      </c>
      <c r="B5799">
        <v>0.05</v>
      </c>
      <c r="C5799">
        <v>49</v>
      </c>
      <c r="D5799">
        <v>1340.07</v>
      </c>
    </row>
    <row r="5800" spans="1:4" x14ac:dyDescent="0.25">
      <c r="A5800">
        <v>360.24</v>
      </c>
      <c r="B5800">
        <v>0.08</v>
      </c>
      <c r="C5800">
        <v>19</v>
      </c>
      <c r="D5800">
        <v>-53.82</v>
      </c>
    </row>
    <row r="5801" spans="1:4" x14ac:dyDescent="0.25">
      <c r="A5801">
        <v>21.07</v>
      </c>
      <c r="B5801">
        <v>0</v>
      </c>
      <c r="C5801">
        <v>2</v>
      </c>
      <c r="D5801">
        <v>-10.43</v>
      </c>
    </row>
    <row r="5802" spans="1:4" x14ac:dyDescent="0.25">
      <c r="A5802">
        <v>24639.8</v>
      </c>
      <c r="B5802">
        <v>0.01</v>
      </c>
      <c r="C5802">
        <v>46</v>
      </c>
      <c r="D5802">
        <v>8614.7900000000009</v>
      </c>
    </row>
    <row r="5803" spans="1:4" x14ac:dyDescent="0.25">
      <c r="A5803">
        <v>430.41</v>
      </c>
      <c r="B5803">
        <v>0.08</v>
      </c>
      <c r="C5803">
        <v>20</v>
      </c>
      <c r="D5803">
        <v>-1.55</v>
      </c>
    </row>
    <row r="5804" spans="1:4" x14ac:dyDescent="0.25">
      <c r="A5804">
        <v>6277.75</v>
      </c>
      <c r="B5804">
        <v>0.1</v>
      </c>
      <c r="C5804">
        <v>50</v>
      </c>
      <c r="D5804">
        <v>-592.42999999999995</v>
      </c>
    </row>
    <row r="5805" spans="1:4" x14ac:dyDescent="0.25">
      <c r="A5805">
        <v>1267.4604999999999</v>
      </c>
      <c r="B5805">
        <v>0.05</v>
      </c>
      <c r="C5805">
        <v>23</v>
      </c>
      <c r="D5805">
        <v>128.79</v>
      </c>
    </row>
    <row r="5806" spans="1:4" x14ac:dyDescent="0.25">
      <c r="A5806">
        <v>450.66</v>
      </c>
      <c r="B5806">
        <v>0.01</v>
      </c>
      <c r="C5806">
        <v>49</v>
      </c>
      <c r="D5806">
        <v>-115.1</v>
      </c>
    </row>
    <row r="5807" spans="1:4" x14ac:dyDescent="0.25">
      <c r="A5807">
        <v>396.6</v>
      </c>
      <c r="B5807">
        <v>0.08</v>
      </c>
      <c r="C5807">
        <v>30</v>
      </c>
      <c r="D5807">
        <v>-148.26</v>
      </c>
    </row>
    <row r="5808" spans="1:4" x14ac:dyDescent="0.25">
      <c r="A5808">
        <v>1782.68</v>
      </c>
      <c r="B5808">
        <v>0.08</v>
      </c>
      <c r="C5808">
        <v>17</v>
      </c>
      <c r="D5808">
        <v>280.64</v>
      </c>
    </row>
    <row r="5809" spans="1:4" x14ac:dyDescent="0.25">
      <c r="A5809">
        <v>6902.51</v>
      </c>
      <c r="B5809">
        <v>0.04</v>
      </c>
      <c r="C5809">
        <v>32</v>
      </c>
      <c r="D5809">
        <v>-513.79</v>
      </c>
    </row>
    <row r="5810" spans="1:4" x14ac:dyDescent="0.25">
      <c r="A5810">
        <v>241.04</v>
      </c>
      <c r="B5810">
        <v>0.05</v>
      </c>
      <c r="C5810">
        <v>34</v>
      </c>
      <c r="D5810">
        <v>-28.2</v>
      </c>
    </row>
    <row r="5811" spans="1:4" x14ac:dyDescent="0.25">
      <c r="A5811">
        <v>889.84</v>
      </c>
      <c r="B5811">
        <v>0.1</v>
      </c>
      <c r="C5811">
        <v>34</v>
      </c>
      <c r="D5811">
        <v>204.49</v>
      </c>
    </row>
    <row r="5812" spans="1:4" x14ac:dyDescent="0.25">
      <c r="A5812">
        <v>113.23</v>
      </c>
      <c r="B5812">
        <v>0.06</v>
      </c>
      <c r="C5812">
        <v>24</v>
      </c>
      <c r="D5812">
        <v>-45.64</v>
      </c>
    </row>
    <row r="5813" spans="1:4" x14ac:dyDescent="0.25">
      <c r="A5813">
        <v>3029.97</v>
      </c>
      <c r="B5813">
        <v>0</v>
      </c>
      <c r="C5813">
        <v>3</v>
      </c>
      <c r="D5813">
        <v>-1820</v>
      </c>
    </row>
    <row r="5814" spans="1:4" x14ac:dyDescent="0.25">
      <c r="A5814">
        <v>2377.2800000000002</v>
      </c>
      <c r="B5814">
        <v>0.04</v>
      </c>
      <c r="C5814">
        <v>49</v>
      </c>
      <c r="D5814">
        <v>-5.79</v>
      </c>
    </row>
    <row r="5815" spans="1:4" x14ac:dyDescent="0.25">
      <c r="A5815">
        <v>3046.01</v>
      </c>
      <c r="B5815">
        <v>0.08</v>
      </c>
      <c r="C5815">
        <v>32</v>
      </c>
      <c r="D5815">
        <v>998.65</v>
      </c>
    </row>
    <row r="5816" spans="1:4" x14ac:dyDescent="0.25">
      <c r="A5816">
        <v>353.52</v>
      </c>
      <c r="B5816">
        <v>0.04</v>
      </c>
      <c r="C5816">
        <v>15</v>
      </c>
      <c r="D5816">
        <v>51.53</v>
      </c>
    </row>
    <row r="5817" spans="1:4" x14ac:dyDescent="0.25">
      <c r="A5817">
        <v>3908.65</v>
      </c>
      <c r="B5817">
        <v>0.06</v>
      </c>
      <c r="C5817">
        <v>39</v>
      </c>
      <c r="D5817">
        <v>480.57</v>
      </c>
    </row>
    <row r="5818" spans="1:4" x14ac:dyDescent="0.25">
      <c r="A5818">
        <v>528.6</v>
      </c>
      <c r="B5818">
        <v>0.01</v>
      </c>
      <c r="C5818">
        <v>43</v>
      </c>
      <c r="D5818">
        <v>52.59</v>
      </c>
    </row>
    <row r="5819" spans="1:4" x14ac:dyDescent="0.25">
      <c r="A5819">
        <v>41.25</v>
      </c>
      <c r="B5819">
        <v>0.02</v>
      </c>
      <c r="C5819">
        <v>5</v>
      </c>
      <c r="D5819">
        <v>-23.25</v>
      </c>
    </row>
    <row r="5820" spans="1:4" x14ac:dyDescent="0.25">
      <c r="A5820">
        <v>48.5</v>
      </c>
      <c r="B5820">
        <v>7.0000000000000007E-2</v>
      </c>
      <c r="C5820">
        <v>11</v>
      </c>
      <c r="D5820">
        <v>23.88</v>
      </c>
    </row>
    <row r="5821" spans="1:4" x14ac:dyDescent="0.25">
      <c r="A5821">
        <v>3016.85</v>
      </c>
      <c r="B5821">
        <v>0.05</v>
      </c>
      <c r="C5821">
        <v>38</v>
      </c>
      <c r="D5821">
        <v>-967.67</v>
      </c>
    </row>
    <row r="5822" spans="1:4" x14ac:dyDescent="0.25">
      <c r="A5822">
        <v>107.41</v>
      </c>
      <c r="B5822">
        <v>0.03</v>
      </c>
      <c r="C5822">
        <v>24</v>
      </c>
      <c r="D5822">
        <v>20.68</v>
      </c>
    </row>
    <row r="5823" spans="1:4" x14ac:dyDescent="0.25">
      <c r="A5823">
        <v>1929.19</v>
      </c>
      <c r="B5823">
        <v>0.04</v>
      </c>
      <c r="C5823">
        <v>32</v>
      </c>
      <c r="D5823">
        <v>570.66999999999996</v>
      </c>
    </row>
    <row r="5824" spans="1:4" x14ac:dyDescent="0.25">
      <c r="A5824">
        <v>13934.53</v>
      </c>
      <c r="B5824">
        <v>0.1</v>
      </c>
      <c r="C5824">
        <v>50</v>
      </c>
      <c r="D5824">
        <v>4352.83</v>
      </c>
    </row>
    <row r="5825" spans="1:4" x14ac:dyDescent="0.25">
      <c r="A5825">
        <v>1233.76</v>
      </c>
      <c r="B5825">
        <v>0.06</v>
      </c>
      <c r="C5825">
        <v>38</v>
      </c>
      <c r="D5825">
        <v>-168.08</v>
      </c>
    </row>
    <row r="5826" spans="1:4" x14ac:dyDescent="0.25">
      <c r="A5826">
        <v>127.56</v>
      </c>
      <c r="B5826">
        <v>0.05</v>
      </c>
      <c r="C5826">
        <v>4</v>
      </c>
      <c r="D5826">
        <v>-41.75</v>
      </c>
    </row>
    <row r="5827" spans="1:4" x14ac:dyDescent="0.25">
      <c r="A5827">
        <v>261</v>
      </c>
      <c r="B5827">
        <v>0.04</v>
      </c>
      <c r="C5827">
        <v>45</v>
      </c>
      <c r="D5827">
        <v>-43.45</v>
      </c>
    </row>
    <row r="5828" spans="1:4" x14ac:dyDescent="0.25">
      <c r="A5828">
        <v>991.36</v>
      </c>
      <c r="B5828">
        <v>0.01</v>
      </c>
      <c r="C5828">
        <v>46</v>
      </c>
      <c r="D5828">
        <v>212.06</v>
      </c>
    </row>
    <row r="5829" spans="1:4" x14ac:dyDescent="0.25">
      <c r="A5829">
        <v>1382.31</v>
      </c>
      <c r="B5829">
        <v>0.03</v>
      </c>
      <c r="C5829">
        <v>26</v>
      </c>
      <c r="D5829">
        <v>372.26</v>
      </c>
    </row>
    <row r="5830" spans="1:4" x14ac:dyDescent="0.25">
      <c r="A5830">
        <v>311.44</v>
      </c>
      <c r="B5830">
        <v>0.04</v>
      </c>
      <c r="C5830">
        <v>32</v>
      </c>
      <c r="D5830">
        <v>74.069999999999993</v>
      </c>
    </row>
    <row r="5831" spans="1:4" x14ac:dyDescent="0.25">
      <c r="A5831">
        <v>58.53</v>
      </c>
      <c r="B5831">
        <v>7.0000000000000007E-2</v>
      </c>
      <c r="C5831">
        <v>47</v>
      </c>
      <c r="D5831">
        <v>-24.86</v>
      </c>
    </row>
    <row r="5832" spans="1:4" x14ac:dyDescent="0.25">
      <c r="A5832">
        <v>62.26</v>
      </c>
      <c r="B5832">
        <v>0.09</v>
      </c>
      <c r="C5832">
        <v>1</v>
      </c>
      <c r="D5832">
        <v>-23.24</v>
      </c>
    </row>
    <row r="5833" spans="1:4" x14ac:dyDescent="0.25">
      <c r="A5833">
        <v>215.65</v>
      </c>
      <c r="B5833">
        <v>0.01</v>
      </c>
      <c r="C5833">
        <v>17</v>
      </c>
      <c r="D5833">
        <v>77.38</v>
      </c>
    </row>
    <row r="5834" spans="1:4" x14ac:dyDescent="0.25">
      <c r="A5834">
        <v>216.3</v>
      </c>
      <c r="B5834">
        <v>0.01</v>
      </c>
      <c r="C5834">
        <v>34</v>
      </c>
      <c r="D5834">
        <v>103.16</v>
      </c>
    </row>
    <row r="5835" spans="1:4" x14ac:dyDescent="0.25">
      <c r="A5835">
        <v>217.93</v>
      </c>
      <c r="B5835">
        <v>0.03</v>
      </c>
      <c r="C5835">
        <v>27</v>
      </c>
      <c r="D5835">
        <v>-29.02</v>
      </c>
    </row>
    <row r="5836" spans="1:4" x14ac:dyDescent="0.25">
      <c r="A5836">
        <v>2781.82</v>
      </c>
      <c r="B5836">
        <v>7.0000000000000007E-2</v>
      </c>
      <c r="C5836">
        <v>21</v>
      </c>
      <c r="D5836">
        <v>-695.26</v>
      </c>
    </row>
    <row r="5837" spans="1:4" x14ac:dyDescent="0.25">
      <c r="A5837">
        <v>9261.24</v>
      </c>
      <c r="B5837">
        <v>0</v>
      </c>
      <c r="C5837">
        <v>46</v>
      </c>
      <c r="D5837">
        <v>1646.43</v>
      </c>
    </row>
    <row r="5838" spans="1:4" x14ac:dyDescent="0.25">
      <c r="A5838">
        <v>28.98</v>
      </c>
      <c r="B5838">
        <v>0.06</v>
      </c>
      <c r="C5838">
        <v>2</v>
      </c>
      <c r="D5838">
        <v>-18.39</v>
      </c>
    </row>
    <row r="5839" spans="1:4" x14ac:dyDescent="0.25">
      <c r="A5839">
        <v>3441.09</v>
      </c>
      <c r="B5839">
        <v>0.03</v>
      </c>
      <c r="C5839">
        <v>43</v>
      </c>
      <c r="D5839">
        <v>431.95</v>
      </c>
    </row>
    <row r="5840" spans="1:4" x14ac:dyDescent="0.25">
      <c r="A5840">
        <v>209.61</v>
      </c>
      <c r="B5840">
        <v>0.05</v>
      </c>
      <c r="C5840">
        <v>38</v>
      </c>
      <c r="D5840">
        <v>-96.29</v>
      </c>
    </row>
    <row r="5841" spans="1:4" x14ac:dyDescent="0.25">
      <c r="A5841">
        <v>9.3699999999999992</v>
      </c>
      <c r="B5841">
        <v>0.09</v>
      </c>
      <c r="C5841">
        <v>2</v>
      </c>
      <c r="D5841">
        <v>-5.26</v>
      </c>
    </row>
    <row r="5842" spans="1:4" x14ac:dyDescent="0.25">
      <c r="A5842">
        <v>2537.88</v>
      </c>
      <c r="B5842">
        <v>0.03</v>
      </c>
      <c r="C5842">
        <v>42</v>
      </c>
      <c r="D5842">
        <v>-377.25</v>
      </c>
    </row>
    <row r="5843" spans="1:4" x14ac:dyDescent="0.25">
      <c r="A5843">
        <v>1662.57</v>
      </c>
      <c r="B5843">
        <v>0.1</v>
      </c>
      <c r="C5843">
        <v>49</v>
      </c>
      <c r="D5843">
        <v>674.99</v>
      </c>
    </row>
    <row r="5844" spans="1:4" x14ac:dyDescent="0.25">
      <c r="A5844">
        <v>9062.44</v>
      </c>
      <c r="B5844">
        <v>0.05</v>
      </c>
      <c r="C5844">
        <v>22</v>
      </c>
      <c r="D5844">
        <v>3858.28</v>
      </c>
    </row>
    <row r="5845" spans="1:4" x14ac:dyDescent="0.25">
      <c r="A5845">
        <v>53.33</v>
      </c>
      <c r="B5845">
        <v>0.09</v>
      </c>
      <c r="C5845">
        <v>31</v>
      </c>
      <c r="D5845">
        <v>-2.44</v>
      </c>
    </row>
    <row r="5846" spans="1:4" x14ac:dyDescent="0.25">
      <c r="A5846">
        <v>380.34</v>
      </c>
      <c r="B5846">
        <v>0.02</v>
      </c>
      <c r="C5846">
        <v>36</v>
      </c>
      <c r="D5846">
        <v>-108.2</v>
      </c>
    </row>
    <row r="5847" spans="1:4" x14ac:dyDescent="0.25">
      <c r="A5847">
        <v>99.1</v>
      </c>
      <c r="B5847">
        <v>0.02</v>
      </c>
      <c r="C5847">
        <v>24</v>
      </c>
      <c r="D5847">
        <v>28.42</v>
      </c>
    </row>
    <row r="5848" spans="1:4" x14ac:dyDescent="0.25">
      <c r="A5848">
        <v>363.54</v>
      </c>
      <c r="B5848">
        <v>0.08</v>
      </c>
      <c r="C5848">
        <v>17</v>
      </c>
      <c r="D5848">
        <v>4.75</v>
      </c>
    </row>
    <row r="5849" spans="1:4" x14ac:dyDescent="0.25">
      <c r="A5849">
        <v>501.32</v>
      </c>
      <c r="B5849">
        <v>0.04</v>
      </c>
      <c r="C5849">
        <v>30</v>
      </c>
      <c r="D5849">
        <v>-119.08</v>
      </c>
    </row>
    <row r="5850" spans="1:4" x14ac:dyDescent="0.25">
      <c r="A5850">
        <v>633.55999999999995</v>
      </c>
      <c r="B5850">
        <v>0.09</v>
      </c>
      <c r="C5850">
        <v>31</v>
      </c>
      <c r="D5850">
        <v>-158.87</v>
      </c>
    </row>
    <row r="5851" spans="1:4" x14ac:dyDescent="0.25">
      <c r="A5851">
        <v>1184.32</v>
      </c>
      <c r="B5851">
        <v>0.09</v>
      </c>
      <c r="C5851">
        <v>46</v>
      </c>
      <c r="D5851">
        <v>-99.55</v>
      </c>
    </row>
    <row r="5852" spans="1:4" x14ac:dyDescent="0.25">
      <c r="A5852">
        <v>77.989999999999995</v>
      </c>
      <c r="B5852">
        <v>0.03</v>
      </c>
      <c r="C5852">
        <v>20</v>
      </c>
      <c r="D5852">
        <v>19.68</v>
      </c>
    </row>
    <row r="5853" spans="1:4" x14ac:dyDescent="0.25">
      <c r="A5853">
        <v>1168.1500000000001</v>
      </c>
      <c r="B5853">
        <v>0.04</v>
      </c>
      <c r="C5853">
        <v>24</v>
      </c>
      <c r="D5853">
        <v>-743.96</v>
      </c>
    </row>
    <row r="5854" spans="1:4" x14ac:dyDescent="0.25">
      <c r="A5854">
        <v>275.16000000000003</v>
      </c>
      <c r="B5854">
        <v>0.05</v>
      </c>
      <c r="C5854">
        <v>23</v>
      </c>
      <c r="D5854">
        <v>43.35</v>
      </c>
    </row>
    <row r="5855" spans="1:4" x14ac:dyDescent="0.25">
      <c r="A5855">
        <v>701.46</v>
      </c>
      <c r="B5855">
        <v>0.04</v>
      </c>
      <c r="C5855">
        <v>43</v>
      </c>
      <c r="D5855">
        <v>-90.14</v>
      </c>
    </row>
    <row r="5856" spans="1:4" x14ac:dyDescent="0.25">
      <c r="A5856">
        <v>1302.99</v>
      </c>
      <c r="B5856">
        <v>0.02</v>
      </c>
      <c r="C5856">
        <v>37</v>
      </c>
      <c r="D5856">
        <v>545.49</v>
      </c>
    </row>
    <row r="5857" spans="1:4" x14ac:dyDescent="0.25">
      <c r="A5857">
        <v>53.94</v>
      </c>
      <c r="B5857">
        <v>0.05</v>
      </c>
      <c r="C5857">
        <v>19</v>
      </c>
      <c r="D5857">
        <v>-6.53</v>
      </c>
    </row>
    <row r="5858" spans="1:4" x14ac:dyDescent="0.25">
      <c r="A5858">
        <v>1810.67</v>
      </c>
      <c r="B5858">
        <v>0.09</v>
      </c>
      <c r="C5858">
        <v>7</v>
      </c>
      <c r="D5858">
        <v>-541.87</v>
      </c>
    </row>
    <row r="5859" spans="1:4" x14ac:dyDescent="0.25">
      <c r="A5859">
        <v>46.94</v>
      </c>
      <c r="B5859">
        <v>0.02</v>
      </c>
      <c r="C5859">
        <v>7</v>
      </c>
      <c r="D5859">
        <v>7.34</v>
      </c>
    </row>
    <row r="5860" spans="1:4" x14ac:dyDescent="0.25">
      <c r="A5860">
        <v>261.54000000000002</v>
      </c>
      <c r="B5860">
        <v>0.04</v>
      </c>
      <c r="C5860">
        <v>6</v>
      </c>
      <c r="D5860">
        <v>-213.25</v>
      </c>
    </row>
    <row r="5861" spans="1:4" x14ac:dyDescent="0.25">
      <c r="A5861">
        <v>778.38</v>
      </c>
      <c r="B5861">
        <v>0.01</v>
      </c>
      <c r="C5861">
        <v>29</v>
      </c>
      <c r="D5861">
        <v>257.32</v>
      </c>
    </row>
    <row r="5862" spans="1:4" x14ac:dyDescent="0.25">
      <c r="A5862">
        <v>2441.1405</v>
      </c>
      <c r="B5862">
        <v>0.05</v>
      </c>
      <c r="C5862">
        <v>19</v>
      </c>
      <c r="D5862">
        <v>261.95999999999998</v>
      </c>
    </row>
    <row r="5863" spans="1:4" x14ac:dyDescent="0.25">
      <c r="A5863">
        <v>1379.62</v>
      </c>
      <c r="B5863">
        <v>0.1</v>
      </c>
      <c r="C5863">
        <v>45</v>
      </c>
      <c r="D5863">
        <v>-66.069999999999993</v>
      </c>
    </row>
    <row r="5864" spans="1:4" x14ac:dyDescent="0.25">
      <c r="A5864">
        <v>1707.99</v>
      </c>
      <c r="B5864">
        <v>0</v>
      </c>
      <c r="C5864">
        <v>29</v>
      </c>
      <c r="D5864">
        <v>391.19</v>
      </c>
    </row>
    <row r="5865" spans="1:4" x14ac:dyDescent="0.25">
      <c r="A5865">
        <v>5007.6899999999996</v>
      </c>
      <c r="B5865">
        <v>7.0000000000000007E-2</v>
      </c>
      <c r="C5865">
        <v>45</v>
      </c>
      <c r="D5865">
        <v>-899.34</v>
      </c>
    </row>
    <row r="5866" spans="1:4" x14ac:dyDescent="0.25">
      <c r="A5866">
        <v>81.78</v>
      </c>
      <c r="B5866">
        <v>7.0000000000000007E-2</v>
      </c>
      <c r="C5866">
        <v>4</v>
      </c>
      <c r="D5866">
        <v>-12.43</v>
      </c>
    </row>
    <row r="5867" spans="1:4" x14ac:dyDescent="0.25">
      <c r="A5867">
        <v>21956.03</v>
      </c>
      <c r="B5867">
        <v>0.1</v>
      </c>
      <c r="C5867">
        <v>38</v>
      </c>
      <c r="D5867">
        <v>5903.09</v>
      </c>
    </row>
    <row r="5868" spans="1:4" x14ac:dyDescent="0.25">
      <c r="A5868">
        <v>265.92</v>
      </c>
      <c r="B5868">
        <v>0.04</v>
      </c>
      <c r="C5868">
        <v>29</v>
      </c>
      <c r="D5868">
        <v>79.67</v>
      </c>
    </row>
    <row r="5869" spans="1:4" x14ac:dyDescent="0.25">
      <c r="A5869">
        <v>64.97</v>
      </c>
      <c r="B5869">
        <v>0.1</v>
      </c>
      <c r="C5869">
        <v>5</v>
      </c>
      <c r="D5869">
        <v>-190.3</v>
      </c>
    </row>
    <row r="5870" spans="1:4" x14ac:dyDescent="0.25">
      <c r="A5870">
        <v>4520.6000000000004</v>
      </c>
      <c r="B5870">
        <v>7.0000000000000007E-2</v>
      </c>
      <c r="C5870">
        <v>20</v>
      </c>
      <c r="D5870">
        <v>1944.38</v>
      </c>
    </row>
    <row r="5871" spans="1:4" x14ac:dyDescent="0.25">
      <c r="A5871">
        <v>269.02</v>
      </c>
      <c r="B5871">
        <v>0.1</v>
      </c>
      <c r="C5871">
        <v>13</v>
      </c>
      <c r="D5871">
        <v>-112</v>
      </c>
    </row>
    <row r="5872" spans="1:4" x14ac:dyDescent="0.25">
      <c r="A5872">
        <v>89.89</v>
      </c>
      <c r="B5872">
        <v>0.06</v>
      </c>
      <c r="C5872">
        <v>32</v>
      </c>
      <c r="D5872">
        <v>-8.16</v>
      </c>
    </row>
    <row r="5873" spans="1:4" x14ac:dyDescent="0.25">
      <c r="A5873">
        <v>135.21</v>
      </c>
      <c r="B5873">
        <v>0.04</v>
      </c>
      <c r="C5873">
        <v>14</v>
      </c>
      <c r="D5873">
        <v>5.89</v>
      </c>
    </row>
    <row r="5874" spans="1:4" x14ac:dyDescent="0.25">
      <c r="A5874">
        <v>225.25</v>
      </c>
      <c r="B5874">
        <v>0.03</v>
      </c>
      <c r="C5874">
        <v>29</v>
      </c>
      <c r="D5874">
        <v>-7.59</v>
      </c>
    </row>
    <row r="5875" spans="1:4" x14ac:dyDescent="0.25">
      <c r="A5875">
        <v>42.77</v>
      </c>
      <c r="B5875">
        <v>0.04</v>
      </c>
      <c r="C5875">
        <v>4</v>
      </c>
      <c r="D5875">
        <v>-1.19</v>
      </c>
    </row>
    <row r="5876" spans="1:4" x14ac:dyDescent="0.25">
      <c r="A5876">
        <v>262.32</v>
      </c>
      <c r="B5876">
        <v>7.0000000000000007E-2</v>
      </c>
      <c r="C5876">
        <v>19</v>
      </c>
      <c r="D5876">
        <v>5.16</v>
      </c>
    </row>
    <row r="5877" spans="1:4" x14ac:dyDescent="0.25">
      <c r="A5877">
        <v>78.09</v>
      </c>
      <c r="B5877">
        <v>0.01</v>
      </c>
      <c r="C5877">
        <v>26</v>
      </c>
      <c r="D5877">
        <v>19.63</v>
      </c>
    </row>
    <row r="5878" spans="1:4" x14ac:dyDescent="0.25">
      <c r="A5878">
        <v>37.06</v>
      </c>
      <c r="B5878">
        <v>0.03</v>
      </c>
      <c r="C5878">
        <v>17</v>
      </c>
      <c r="D5878">
        <v>0.61</v>
      </c>
    </row>
    <row r="5879" spans="1:4" x14ac:dyDescent="0.25">
      <c r="A5879">
        <v>8684.23</v>
      </c>
      <c r="B5879">
        <v>0.05</v>
      </c>
      <c r="C5879">
        <v>30</v>
      </c>
      <c r="D5879">
        <v>1488.77</v>
      </c>
    </row>
    <row r="5880" spans="1:4" x14ac:dyDescent="0.25">
      <c r="A5880">
        <v>12098.87</v>
      </c>
      <c r="B5880">
        <v>0.04</v>
      </c>
      <c r="C5880">
        <v>29</v>
      </c>
      <c r="D5880">
        <v>-969.05</v>
      </c>
    </row>
    <row r="5881" spans="1:4" x14ac:dyDescent="0.25">
      <c r="A5881">
        <v>934.87</v>
      </c>
      <c r="B5881">
        <v>0.09</v>
      </c>
      <c r="C5881">
        <v>31</v>
      </c>
      <c r="D5881">
        <v>98.69</v>
      </c>
    </row>
    <row r="5882" spans="1:4" x14ac:dyDescent="0.25">
      <c r="A5882">
        <v>2130.8200000000002</v>
      </c>
      <c r="B5882">
        <v>0.05</v>
      </c>
      <c r="C5882">
        <v>18</v>
      </c>
      <c r="D5882">
        <v>818.92</v>
      </c>
    </row>
    <row r="5883" spans="1:4" x14ac:dyDescent="0.25">
      <c r="A5883">
        <v>129.88</v>
      </c>
      <c r="B5883">
        <v>0.1</v>
      </c>
      <c r="C5883">
        <v>1</v>
      </c>
      <c r="D5883">
        <v>-89.9</v>
      </c>
    </row>
    <row r="5884" spans="1:4" x14ac:dyDescent="0.25">
      <c r="A5884">
        <v>136.19999999999999</v>
      </c>
      <c r="B5884">
        <v>0.09</v>
      </c>
      <c r="C5884">
        <v>32</v>
      </c>
      <c r="D5884">
        <v>-154.31</v>
      </c>
    </row>
    <row r="5885" spans="1:4" x14ac:dyDescent="0.25">
      <c r="A5885">
        <v>51.14</v>
      </c>
      <c r="B5885">
        <v>0.08</v>
      </c>
      <c r="C5885">
        <v>28</v>
      </c>
      <c r="D5885">
        <v>-81.96</v>
      </c>
    </row>
    <row r="5886" spans="1:4" x14ac:dyDescent="0.25">
      <c r="A5886">
        <v>9013.58</v>
      </c>
      <c r="B5886">
        <v>0.04</v>
      </c>
      <c r="C5886">
        <v>38</v>
      </c>
      <c r="D5886">
        <v>2574.36</v>
      </c>
    </row>
    <row r="5887" spans="1:4" x14ac:dyDescent="0.25">
      <c r="A5887">
        <v>1244.72</v>
      </c>
      <c r="B5887">
        <v>0.04</v>
      </c>
      <c r="C5887">
        <v>12</v>
      </c>
      <c r="D5887">
        <v>269.94</v>
      </c>
    </row>
    <row r="5888" spans="1:4" x14ac:dyDescent="0.25">
      <c r="A5888">
        <v>258.54000000000002</v>
      </c>
      <c r="B5888">
        <v>0.05</v>
      </c>
      <c r="C5888">
        <v>37</v>
      </c>
      <c r="D5888">
        <v>-116.37</v>
      </c>
    </row>
    <row r="5889" spans="1:4" x14ac:dyDescent="0.25">
      <c r="A5889">
        <v>175.42</v>
      </c>
      <c r="B5889">
        <v>0</v>
      </c>
      <c r="C5889">
        <v>26</v>
      </c>
      <c r="D5889">
        <v>-93.73</v>
      </c>
    </row>
    <row r="5890" spans="1:4" x14ac:dyDescent="0.25">
      <c r="A5890">
        <v>4610.2894999999999</v>
      </c>
      <c r="B5890">
        <v>0</v>
      </c>
      <c r="C5890">
        <v>41</v>
      </c>
      <c r="D5890">
        <v>1432.86</v>
      </c>
    </row>
    <row r="5891" spans="1:4" x14ac:dyDescent="0.25">
      <c r="A5891">
        <v>5261.73</v>
      </c>
      <c r="B5891">
        <v>0.05</v>
      </c>
      <c r="C5891">
        <v>34</v>
      </c>
      <c r="D5891">
        <v>650.29999999999995</v>
      </c>
    </row>
    <row r="5892" spans="1:4" x14ac:dyDescent="0.25">
      <c r="A5892">
        <v>1112.54</v>
      </c>
      <c r="B5892">
        <v>0.01</v>
      </c>
      <c r="C5892">
        <v>38</v>
      </c>
      <c r="D5892">
        <v>352.96</v>
      </c>
    </row>
    <row r="5893" spans="1:4" x14ac:dyDescent="0.25">
      <c r="A5893">
        <v>542.24</v>
      </c>
      <c r="B5893">
        <v>0.02</v>
      </c>
      <c r="C5893">
        <v>33</v>
      </c>
      <c r="D5893">
        <v>268.52999999999997</v>
      </c>
    </row>
    <row r="5894" spans="1:4" x14ac:dyDescent="0.25">
      <c r="A5894">
        <v>1084.1199999999999</v>
      </c>
      <c r="B5894">
        <v>0.04</v>
      </c>
      <c r="C5894">
        <v>45</v>
      </c>
      <c r="D5894">
        <v>294.43</v>
      </c>
    </row>
    <row r="5895" spans="1:4" x14ac:dyDescent="0.25">
      <c r="A5895">
        <v>15174.95</v>
      </c>
      <c r="B5895">
        <v>0.02</v>
      </c>
      <c r="C5895">
        <v>38</v>
      </c>
      <c r="D5895">
        <v>7251.92</v>
      </c>
    </row>
    <row r="5896" spans="1:4" x14ac:dyDescent="0.25">
      <c r="A5896">
        <v>67.87</v>
      </c>
      <c r="B5896">
        <v>7.0000000000000007E-2</v>
      </c>
      <c r="C5896">
        <v>29</v>
      </c>
      <c r="D5896">
        <v>-112.54</v>
      </c>
    </row>
    <row r="5897" spans="1:4" x14ac:dyDescent="0.25">
      <c r="A5897">
        <v>1982.16</v>
      </c>
      <c r="B5897">
        <v>0.03</v>
      </c>
      <c r="C5897">
        <v>47</v>
      </c>
      <c r="D5897">
        <v>267.10000000000002</v>
      </c>
    </row>
    <row r="5898" spans="1:4" x14ac:dyDescent="0.25">
      <c r="A5898">
        <v>187.46</v>
      </c>
      <c r="B5898">
        <v>0</v>
      </c>
      <c r="C5898">
        <v>10</v>
      </c>
      <c r="D5898">
        <v>49.85</v>
      </c>
    </row>
    <row r="5899" spans="1:4" x14ac:dyDescent="0.25">
      <c r="A5899">
        <v>235.09</v>
      </c>
      <c r="B5899">
        <v>0.08</v>
      </c>
      <c r="C5899">
        <v>43</v>
      </c>
      <c r="D5899">
        <v>-1987.49</v>
      </c>
    </row>
    <row r="5900" spans="1:4" x14ac:dyDescent="0.25">
      <c r="A5900">
        <v>396.04</v>
      </c>
      <c r="B5900">
        <v>0.08</v>
      </c>
      <c r="C5900">
        <v>13</v>
      </c>
      <c r="D5900">
        <v>230.02</v>
      </c>
    </row>
    <row r="5901" spans="1:4" x14ac:dyDescent="0.25">
      <c r="A5901">
        <v>6163.52</v>
      </c>
      <c r="B5901">
        <v>0.02</v>
      </c>
      <c r="C5901">
        <v>26</v>
      </c>
      <c r="D5901">
        <v>755.95</v>
      </c>
    </row>
    <row r="5902" spans="1:4" x14ac:dyDescent="0.25">
      <c r="A5902">
        <v>608.29</v>
      </c>
      <c r="B5902">
        <v>0.02</v>
      </c>
      <c r="C5902">
        <v>48</v>
      </c>
      <c r="D5902">
        <v>-39.270000000000003</v>
      </c>
    </row>
    <row r="5903" spans="1:4" x14ac:dyDescent="0.25">
      <c r="A5903">
        <v>10.33</v>
      </c>
      <c r="B5903">
        <v>0.04</v>
      </c>
      <c r="C5903">
        <v>3</v>
      </c>
      <c r="D5903">
        <v>-3.86</v>
      </c>
    </row>
    <row r="5904" spans="1:4" x14ac:dyDescent="0.25">
      <c r="A5904">
        <v>307.42</v>
      </c>
      <c r="B5904">
        <v>0.05</v>
      </c>
      <c r="C5904">
        <v>39</v>
      </c>
      <c r="D5904">
        <v>104.09</v>
      </c>
    </row>
    <row r="5905" spans="1:4" x14ac:dyDescent="0.25">
      <c r="A5905">
        <v>14.39</v>
      </c>
      <c r="B5905">
        <v>7.0000000000000007E-2</v>
      </c>
      <c r="C5905">
        <v>2</v>
      </c>
      <c r="D5905">
        <v>-10.24</v>
      </c>
    </row>
    <row r="5906" spans="1:4" x14ac:dyDescent="0.25">
      <c r="A5906">
        <v>233.01</v>
      </c>
      <c r="B5906">
        <v>0.04</v>
      </c>
      <c r="C5906">
        <v>17</v>
      </c>
      <c r="D5906">
        <v>88.88</v>
      </c>
    </row>
    <row r="5907" spans="1:4" x14ac:dyDescent="0.25">
      <c r="A5907">
        <v>225.72</v>
      </c>
      <c r="B5907">
        <v>0</v>
      </c>
      <c r="C5907">
        <v>5</v>
      </c>
      <c r="D5907">
        <v>16.649999999999999</v>
      </c>
    </row>
    <row r="5908" spans="1:4" x14ac:dyDescent="0.25">
      <c r="A5908">
        <v>1704.58</v>
      </c>
      <c r="B5908">
        <v>0.02</v>
      </c>
      <c r="C5908">
        <v>43</v>
      </c>
      <c r="D5908">
        <v>518.48</v>
      </c>
    </row>
    <row r="5909" spans="1:4" x14ac:dyDescent="0.25">
      <c r="A5909">
        <v>13.44</v>
      </c>
      <c r="B5909">
        <v>0.08</v>
      </c>
      <c r="C5909">
        <v>2</v>
      </c>
      <c r="D5909">
        <v>-8.8800000000000008</v>
      </c>
    </row>
    <row r="5910" spans="1:4" x14ac:dyDescent="0.25">
      <c r="A5910">
        <v>580.55999999999995</v>
      </c>
      <c r="B5910">
        <v>0.1</v>
      </c>
      <c r="C5910">
        <v>42</v>
      </c>
      <c r="D5910">
        <v>163.63</v>
      </c>
    </row>
    <row r="5911" spans="1:4" x14ac:dyDescent="0.25">
      <c r="A5911">
        <v>203.4</v>
      </c>
      <c r="B5911">
        <v>0.04</v>
      </c>
      <c r="C5911">
        <v>29</v>
      </c>
      <c r="D5911">
        <v>24.59</v>
      </c>
    </row>
    <row r="5912" spans="1:4" x14ac:dyDescent="0.25">
      <c r="A5912">
        <v>1049.49</v>
      </c>
      <c r="B5912">
        <v>0.05</v>
      </c>
      <c r="C5912">
        <v>24</v>
      </c>
      <c r="D5912">
        <v>-5.41</v>
      </c>
    </row>
    <row r="5913" spans="1:4" x14ac:dyDescent="0.25">
      <c r="A5913">
        <v>2834.96</v>
      </c>
      <c r="B5913">
        <v>7.0000000000000007E-2</v>
      </c>
      <c r="C5913">
        <v>16</v>
      </c>
      <c r="D5913">
        <v>587.64</v>
      </c>
    </row>
    <row r="5914" spans="1:4" x14ac:dyDescent="0.25">
      <c r="A5914">
        <v>616.10550000000001</v>
      </c>
      <c r="B5914">
        <v>0.03</v>
      </c>
      <c r="C5914">
        <v>5</v>
      </c>
      <c r="D5914">
        <v>-458.74</v>
      </c>
    </row>
    <row r="5915" spans="1:4" x14ac:dyDescent="0.25">
      <c r="A5915">
        <v>953.98900000000003</v>
      </c>
      <c r="B5915">
        <v>0.02</v>
      </c>
      <c r="C5915">
        <v>9</v>
      </c>
      <c r="D5915">
        <v>-249.33</v>
      </c>
    </row>
    <row r="5916" spans="1:4" x14ac:dyDescent="0.25">
      <c r="A5916">
        <v>2227.34</v>
      </c>
      <c r="B5916">
        <v>0.09</v>
      </c>
      <c r="C5916">
        <v>20</v>
      </c>
      <c r="D5916">
        <v>-609.09</v>
      </c>
    </row>
    <row r="5917" spans="1:4" x14ac:dyDescent="0.25">
      <c r="A5917">
        <v>87.23</v>
      </c>
      <c r="B5917">
        <v>0.09</v>
      </c>
      <c r="C5917">
        <v>14</v>
      </c>
      <c r="D5917">
        <v>-69.53</v>
      </c>
    </row>
    <row r="5918" spans="1:4" x14ac:dyDescent="0.25">
      <c r="A5918">
        <v>33.39</v>
      </c>
      <c r="B5918">
        <v>0.03</v>
      </c>
      <c r="C5918">
        <v>8</v>
      </c>
      <c r="D5918">
        <v>-35.51</v>
      </c>
    </row>
    <row r="5919" spans="1:4" x14ac:dyDescent="0.25">
      <c r="A5919">
        <v>1031.23</v>
      </c>
      <c r="B5919">
        <v>7.0000000000000007E-2</v>
      </c>
      <c r="C5919">
        <v>32</v>
      </c>
      <c r="D5919">
        <v>-138.54</v>
      </c>
    </row>
    <row r="5920" spans="1:4" x14ac:dyDescent="0.25">
      <c r="A5920">
        <v>582.59</v>
      </c>
      <c r="B5920">
        <v>7.0000000000000007E-2</v>
      </c>
      <c r="C5920">
        <v>4</v>
      </c>
      <c r="D5920">
        <v>-121.75</v>
      </c>
    </row>
    <row r="5921" spans="1:4" x14ac:dyDescent="0.25">
      <c r="A5921">
        <v>2251.9135000000001</v>
      </c>
      <c r="B5921">
        <v>0.04</v>
      </c>
      <c r="C5921">
        <v>41</v>
      </c>
      <c r="D5921">
        <v>655.91</v>
      </c>
    </row>
    <row r="5922" spans="1:4" x14ac:dyDescent="0.25">
      <c r="A5922">
        <v>132.72</v>
      </c>
      <c r="B5922">
        <v>0.05</v>
      </c>
      <c r="C5922">
        <v>14</v>
      </c>
      <c r="D5922">
        <v>-9.18</v>
      </c>
    </row>
    <row r="5923" spans="1:4" x14ac:dyDescent="0.25">
      <c r="A5923">
        <v>125.9</v>
      </c>
      <c r="B5923">
        <v>0.04</v>
      </c>
      <c r="C5923">
        <v>21</v>
      </c>
      <c r="D5923">
        <v>5.85</v>
      </c>
    </row>
    <row r="5924" spans="1:4" x14ac:dyDescent="0.25">
      <c r="A5924">
        <v>866.66</v>
      </c>
      <c r="B5924">
        <v>0.09</v>
      </c>
      <c r="C5924">
        <v>10</v>
      </c>
      <c r="D5924">
        <v>35.29</v>
      </c>
    </row>
    <row r="5925" spans="1:4" x14ac:dyDescent="0.25">
      <c r="A5925">
        <v>809.91</v>
      </c>
      <c r="B5925">
        <v>7.0000000000000007E-2</v>
      </c>
      <c r="C5925">
        <v>22</v>
      </c>
      <c r="D5925">
        <v>321.67</v>
      </c>
    </row>
    <row r="5926" spans="1:4" x14ac:dyDescent="0.25">
      <c r="A5926">
        <v>1027.6600000000001</v>
      </c>
      <c r="B5926">
        <v>0</v>
      </c>
      <c r="C5926">
        <v>50</v>
      </c>
      <c r="D5926">
        <v>184.07</v>
      </c>
    </row>
    <row r="5927" spans="1:4" x14ac:dyDescent="0.25">
      <c r="A5927">
        <v>301.38</v>
      </c>
      <c r="B5927">
        <v>0.06</v>
      </c>
      <c r="C5927">
        <v>30</v>
      </c>
      <c r="D5927">
        <v>5.08</v>
      </c>
    </row>
    <row r="5928" spans="1:4" x14ac:dyDescent="0.25">
      <c r="A5928">
        <v>842.19</v>
      </c>
      <c r="B5928">
        <v>0</v>
      </c>
      <c r="C5928">
        <v>10</v>
      </c>
      <c r="D5928">
        <v>157.44999999999999</v>
      </c>
    </row>
    <row r="5929" spans="1:4" x14ac:dyDescent="0.25">
      <c r="A5929">
        <v>994.47450000000003</v>
      </c>
      <c r="B5929">
        <v>0.05</v>
      </c>
      <c r="C5929">
        <v>18</v>
      </c>
      <c r="D5929">
        <v>0.71</v>
      </c>
    </row>
    <row r="5930" spans="1:4" x14ac:dyDescent="0.25">
      <c r="A5930">
        <v>1548.43</v>
      </c>
      <c r="B5930">
        <v>0.02</v>
      </c>
      <c r="C5930">
        <v>24</v>
      </c>
      <c r="D5930">
        <v>622.89</v>
      </c>
    </row>
    <row r="5931" spans="1:4" x14ac:dyDescent="0.25">
      <c r="A5931">
        <v>1457.78</v>
      </c>
      <c r="B5931">
        <v>0.04</v>
      </c>
      <c r="C5931">
        <v>28</v>
      </c>
      <c r="D5931">
        <v>68.23</v>
      </c>
    </row>
    <row r="5932" spans="1:4" x14ac:dyDescent="0.25">
      <c r="A5932">
        <v>86.29</v>
      </c>
      <c r="B5932">
        <v>0.02</v>
      </c>
      <c r="C5932">
        <v>17</v>
      </c>
      <c r="D5932">
        <v>34.979999999999997</v>
      </c>
    </row>
    <row r="5933" spans="1:4" x14ac:dyDescent="0.25">
      <c r="A5933">
        <v>86.92</v>
      </c>
      <c r="B5933">
        <v>0.03</v>
      </c>
      <c r="C5933">
        <v>2</v>
      </c>
      <c r="D5933">
        <v>-43.93</v>
      </c>
    </row>
    <row r="5934" spans="1:4" x14ac:dyDescent="0.25">
      <c r="A5934">
        <v>478.38</v>
      </c>
      <c r="B5934">
        <v>0.09</v>
      </c>
      <c r="C5934">
        <v>41</v>
      </c>
      <c r="D5934">
        <v>-34.39</v>
      </c>
    </row>
    <row r="5935" spans="1:4" x14ac:dyDescent="0.25">
      <c r="A5935">
        <v>54.84</v>
      </c>
      <c r="B5935">
        <v>0.01</v>
      </c>
      <c r="C5935">
        <v>10</v>
      </c>
      <c r="D5935">
        <v>-56.3</v>
      </c>
    </row>
    <row r="5936" spans="1:4" x14ac:dyDescent="0.25">
      <c r="A5936">
        <v>125.273</v>
      </c>
      <c r="B5936">
        <v>0.02</v>
      </c>
      <c r="C5936">
        <v>2</v>
      </c>
      <c r="D5936">
        <v>-301.91000000000003</v>
      </c>
    </row>
    <row r="5937" spans="1:4" x14ac:dyDescent="0.25">
      <c r="A5937">
        <v>102.9</v>
      </c>
      <c r="B5937">
        <v>7.0000000000000007E-2</v>
      </c>
      <c r="C5937">
        <v>1</v>
      </c>
      <c r="D5937">
        <v>-81.89</v>
      </c>
    </row>
    <row r="5938" spans="1:4" x14ac:dyDescent="0.25">
      <c r="A5938">
        <v>2842.54</v>
      </c>
      <c r="B5938">
        <v>0.05</v>
      </c>
      <c r="C5938">
        <v>50</v>
      </c>
      <c r="D5938">
        <v>1315.75</v>
      </c>
    </row>
    <row r="5939" spans="1:4" x14ac:dyDescent="0.25">
      <c r="A5939">
        <v>2469.15</v>
      </c>
      <c r="B5939">
        <v>0.04</v>
      </c>
      <c r="C5939">
        <v>49</v>
      </c>
      <c r="D5939">
        <v>1244.81</v>
      </c>
    </row>
    <row r="5940" spans="1:4" x14ac:dyDescent="0.25">
      <c r="A5940">
        <v>67.97</v>
      </c>
      <c r="B5940">
        <v>0.06</v>
      </c>
      <c r="C5940">
        <v>29</v>
      </c>
      <c r="D5940">
        <v>-109.94</v>
      </c>
    </row>
    <row r="5941" spans="1:4" x14ac:dyDescent="0.25">
      <c r="A5941">
        <v>198.7</v>
      </c>
      <c r="B5941">
        <v>0.1</v>
      </c>
      <c r="C5941">
        <v>32</v>
      </c>
      <c r="D5941">
        <v>-62.13</v>
      </c>
    </row>
    <row r="5942" spans="1:4" x14ac:dyDescent="0.25">
      <c r="A5942">
        <v>105.94</v>
      </c>
      <c r="B5942">
        <v>7.0000000000000007E-2</v>
      </c>
      <c r="C5942">
        <v>7</v>
      </c>
      <c r="D5942">
        <v>-13.33</v>
      </c>
    </row>
    <row r="5943" spans="1:4" x14ac:dyDescent="0.25">
      <c r="A5943">
        <v>1379.3375000000001</v>
      </c>
      <c r="B5943">
        <v>0.08</v>
      </c>
      <c r="C5943">
        <v>14</v>
      </c>
      <c r="D5943">
        <v>-78.540000000000006</v>
      </c>
    </row>
    <row r="5944" spans="1:4" x14ac:dyDescent="0.25">
      <c r="A5944">
        <v>428.14</v>
      </c>
      <c r="B5944">
        <v>0.04</v>
      </c>
      <c r="C5944">
        <v>19</v>
      </c>
      <c r="D5944">
        <v>-6.04</v>
      </c>
    </row>
    <row r="5945" spans="1:4" x14ac:dyDescent="0.25">
      <c r="A5945">
        <v>295.24</v>
      </c>
      <c r="B5945">
        <v>0.08</v>
      </c>
      <c r="C5945">
        <v>49</v>
      </c>
      <c r="D5945">
        <v>-279.93</v>
      </c>
    </row>
    <row r="5946" spans="1:4" x14ac:dyDescent="0.25">
      <c r="A5946">
        <v>1314.64</v>
      </c>
      <c r="B5946">
        <v>0.03</v>
      </c>
      <c r="C5946">
        <v>23</v>
      </c>
      <c r="D5946">
        <v>575.38</v>
      </c>
    </row>
    <row r="5947" spans="1:4" x14ac:dyDescent="0.25">
      <c r="A5947">
        <v>990.5</v>
      </c>
      <c r="B5947">
        <v>0.04</v>
      </c>
      <c r="C5947">
        <v>23</v>
      </c>
      <c r="D5947">
        <v>323.73</v>
      </c>
    </row>
    <row r="5948" spans="1:4" x14ac:dyDescent="0.25">
      <c r="A5948">
        <v>281.81</v>
      </c>
      <c r="B5948">
        <v>7.0000000000000007E-2</v>
      </c>
      <c r="C5948">
        <v>50</v>
      </c>
      <c r="D5948">
        <v>42.45</v>
      </c>
    </row>
    <row r="5949" spans="1:4" x14ac:dyDescent="0.25">
      <c r="A5949">
        <v>260.58999999999997</v>
      </c>
      <c r="B5949">
        <v>0.09</v>
      </c>
      <c r="C5949">
        <v>43</v>
      </c>
      <c r="D5949">
        <v>-157.76</v>
      </c>
    </row>
    <row r="5950" spans="1:4" x14ac:dyDescent="0.25">
      <c r="A5950">
        <v>523.11</v>
      </c>
      <c r="B5950">
        <v>0.05</v>
      </c>
      <c r="C5950">
        <v>3</v>
      </c>
      <c r="D5950">
        <v>-214.53</v>
      </c>
    </row>
    <row r="5951" spans="1:4" x14ac:dyDescent="0.25">
      <c r="A5951">
        <v>913.41</v>
      </c>
      <c r="B5951">
        <v>0.01</v>
      </c>
      <c r="C5951">
        <v>29</v>
      </c>
      <c r="D5951">
        <v>237.14</v>
      </c>
    </row>
    <row r="5952" spans="1:4" x14ac:dyDescent="0.25">
      <c r="A5952">
        <v>7837.44</v>
      </c>
      <c r="B5952">
        <v>0.1</v>
      </c>
      <c r="C5952">
        <v>29</v>
      </c>
      <c r="D5952">
        <v>1817.76</v>
      </c>
    </row>
    <row r="5953" spans="1:4" x14ac:dyDescent="0.25">
      <c r="A5953">
        <v>109.7</v>
      </c>
      <c r="B5953">
        <v>0.03</v>
      </c>
      <c r="C5953">
        <v>16</v>
      </c>
      <c r="D5953">
        <v>-106.77</v>
      </c>
    </row>
    <row r="5954" spans="1:4" x14ac:dyDescent="0.25">
      <c r="A5954">
        <v>2378.8200000000002</v>
      </c>
      <c r="B5954">
        <v>0.02</v>
      </c>
      <c r="C5954">
        <v>43</v>
      </c>
      <c r="D5954">
        <v>597.16</v>
      </c>
    </row>
    <row r="5955" spans="1:4" x14ac:dyDescent="0.25">
      <c r="A5955">
        <v>202.62</v>
      </c>
      <c r="B5955">
        <v>0.02</v>
      </c>
      <c r="C5955">
        <v>6</v>
      </c>
      <c r="D5955">
        <v>13.87</v>
      </c>
    </row>
    <row r="5956" spans="1:4" x14ac:dyDescent="0.25">
      <c r="A5956">
        <v>253.38</v>
      </c>
      <c r="B5956">
        <v>0</v>
      </c>
      <c r="C5956">
        <v>17</v>
      </c>
      <c r="D5956">
        <v>-35.78</v>
      </c>
    </row>
    <row r="5957" spans="1:4" x14ac:dyDescent="0.25">
      <c r="A5957">
        <v>3653.22</v>
      </c>
      <c r="B5957">
        <v>0.09</v>
      </c>
      <c r="C5957">
        <v>22</v>
      </c>
      <c r="D5957">
        <v>-116.02</v>
      </c>
    </row>
    <row r="5958" spans="1:4" x14ac:dyDescent="0.25">
      <c r="A5958">
        <v>16.82</v>
      </c>
      <c r="B5958">
        <v>0.08</v>
      </c>
      <c r="C5958">
        <v>4</v>
      </c>
      <c r="D5958">
        <v>-5.54</v>
      </c>
    </row>
    <row r="5959" spans="1:4" x14ac:dyDescent="0.25">
      <c r="A5959">
        <v>80.89</v>
      </c>
      <c r="B5959">
        <v>0.03</v>
      </c>
      <c r="C5959">
        <v>26</v>
      </c>
      <c r="D5959">
        <v>23.37</v>
      </c>
    </row>
    <row r="5960" spans="1:4" x14ac:dyDescent="0.25">
      <c r="A5960">
        <v>213.35</v>
      </c>
      <c r="B5960">
        <v>0.01</v>
      </c>
      <c r="C5960">
        <v>29</v>
      </c>
      <c r="D5960">
        <v>63.78</v>
      </c>
    </row>
    <row r="5961" spans="1:4" x14ac:dyDescent="0.25">
      <c r="A5961">
        <v>90.88</v>
      </c>
      <c r="B5961">
        <v>0.04</v>
      </c>
      <c r="C5961">
        <v>41</v>
      </c>
      <c r="D5961">
        <v>8.06</v>
      </c>
    </row>
    <row r="5962" spans="1:4" x14ac:dyDescent="0.25">
      <c r="A5962">
        <v>124.06</v>
      </c>
      <c r="B5962">
        <v>0.09</v>
      </c>
      <c r="C5962">
        <v>17</v>
      </c>
      <c r="D5962">
        <v>15.74</v>
      </c>
    </row>
    <row r="5963" spans="1:4" x14ac:dyDescent="0.25">
      <c r="A5963">
        <v>7965.9025000000001</v>
      </c>
      <c r="B5963">
        <v>0.01</v>
      </c>
      <c r="C5963">
        <v>46</v>
      </c>
      <c r="D5963">
        <v>2311.96</v>
      </c>
    </row>
    <row r="5964" spans="1:4" x14ac:dyDescent="0.25">
      <c r="A5964">
        <v>562.79999999999995</v>
      </c>
      <c r="B5964">
        <v>0.02</v>
      </c>
      <c r="C5964">
        <v>36</v>
      </c>
      <c r="D5964">
        <v>-17.45</v>
      </c>
    </row>
    <row r="5965" spans="1:4" x14ac:dyDescent="0.25">
      <c r="A5965">
        <v>864.16</v>
      </c>
      <c r="B5965">
        <v>0.09</v>
      </c>
      <c r="C5965">
        <v>26</v>
      </c>
      <c r="D5965">
        <v>-175.47</v>
      </c>
    </row>
    <row r="5966" spans="1:4" x14ac:dyDescent="0.25">
      <c r="A5966">
        <v>5.31</v>
      </c>
      <c r="B5966">
        <v>0</v>
      </c>
      <c r="C5966">
        <v>4</v>
      </c>
      <c r="D5966">
        <v>-1.5</v>
      </c>
    </row>
    <row r="5967" spans="1:4" x14ac:dyDescent="0.25">
      <c r="A5967">
        <v>220.82</v>
      </c>
      <c r="B5967">
        <v>0.1</v>
      </c>
      <c r="C5967">
        <v>23</v>
      </c>
      <c r="D5967">
        <v>77.680000000000007</v>
      </c>
    </row>
    <row r="5968" spans="1:4" x14ac:dyDescent="0.25">
      <c r="A5968">
        <v>428.36</v>
      </c>
      <c r="B5968">
        <v>0.06</v>
      </c>
      <c r="C5968">
        <v>48</v>
      </c>
      <c r="D5968">
        <v>74.75</v>
      </c>
    </row>
    <row r="5969" spans="1:4" x14ac:dyDescent="0.25">
      <c r="A5969">
        <v>152.44</v>
      </c>
      <c r="B5969">
        <v>0.03</v>
      </c>
      <c r="C5969">
        <v>22</v>
      </c>
      <c r="D5969">
        <v>-40.76</v>
      </c>
    </row>
    <row r="5970" spans="1:4" x14ac:dyDescent="0.25">
      <c r="A5970">
        <v>3550.28</v>
      </c>
      <c r="B5970">
        <v>0.06</v>
      </c>
      <c r="C5970">
        <v>1</v>
      </c>
      <c r="D5970">
        <v>-11769.17</v>
      </c>
    </row>
    <row r="5971" spans="1:4" x14ac:dyDescent="0.25">
      <c r="A5971">
        <v>231.08</v>
      </c>
      <c r="B5971">
        <v>0.01</v>
      </c>
      <c r="C5971">
        <v>39</v>
      </c>
      <c r="D5971">
        <v>-79.08</v>
      </c>
    </row>
    <row r="5972" spans="1:4" x14ac:dyDescent="0.25">
      <c r="A5972">
        <v>373.33</v>
      </c>
      <c r="B5972">
        <v>0.01</v>
      </c>
      <c r="C5972">
        <v>35</v>
      </c>
      <c r="D5972">
        <v>-22.18</v>
      </c>
    </row>
    <row r="5973" spans="1:4" x14ac:dyDescent="0.25">
      <c r="A5973">
        <v>21921.279999999999</v>
      </c>
      <c r="B5973">
        <v>0.04</v>
      </c>
      <c r="C5973">
        <v>43</v>
      </c>
      <c r="D5973">
        <v>10521.33</v>
      </c>
    </row>
    <row r="5974" spans="1:4" x14ac:dyDescent="0.25">
      <c r="A5974">
        <v>213</v>
      </c>
      <c r="B5974">
        <v>0.01</v>
      </c>
      <c r="C5974">
        <v>39</v>
      </c>
      <c r="D5974">
        <v>-71.09</v>
      </c>
    </row>
    <row r="5975" spans="1:4" x14ac:dyDescent="0.25">
      <c r="A5975">
        <v>181.32</v>
      </c>
      <c r="B5975">
        <v>0.03</v>
      </c>
      <c r="C5975">
        <v>7</v>
      </c>
      <c r="D5975">
        <v>80.319999999999993</v>
      </c>
    </row>
    <row r="5976" spans="1:4" x14ac:dyDescent="0.25">
      <c r="A5976">
        <v>4039.72</v>
      </c>
      <c r="B5976">
        <v>0.02</v>
      </c>
      <c r="C5976">
        <v>44</v>
      </c>
      <c r="D5976">
        <v>-237.6</v>
      </c>
    </row>
    <row r="5977" spans="1:4" x14ac:dyDescent="0.25">
      <c r="A5977">
        <v>55.82</v>
      </c>
      <c r="B5977">
        <v>0.01</v>
      </c>
      <c r="C5977">
        <v>10</v>
      </c>
      <c r="D5977">
        <v>-28.85</v>
      </c>
    </row>
    <row r="5978" spans="1:4" x14ac:dyDescent="0.25">
      <c r="A5978">
        <v>4584.7299999999996</v>
      </c>
      <c r="B5978">
        <v>7.0000000000000007E-2</v>
      </c>
      <c r="C5978">
        <v>27</v>
      </c>
      <c r="D5978">
        <v>812.38</v>
      </c>
    </row>
    <row r="5979" spans="1:4" x14ac:dyDescent="0.25">
      <c r="A5979">
        <v>2570.944</v>
      </c>
      <c r="B5979">
        <v>0.03</v>
      </c>
      <c r="C5979">
        <v>25</v>
      </c>
      <c r="D5979">
        <v>553.36</v>
      </c>
    </row>
    <row r="5980" spans="1:4" x14ac:dyDescent="0.25">
      <c r="A5980">
        <v>1335.316</v>
      </c>
      <c r="B5980">
        <v>0.03</v>
      </c>
      <c r="C5980">
        <v>45</v>
      </c>
      <c r="D5980">
        <v>701.66</v>
      </c>
    </row>
    <row r="5981" spans="1:4" x14ac:dyDescent="0.25">
      <c r="A5981">
        <v>5232.83</v>
      </c>
      <c r="B5981">
        <v>0.01</v>
      </c>
      <c r="C5981">
        <v>40</v>
      </c>
      <c r="D5981">
        <v>-1461.65</v>
      </c>
    </row>
    <row r="5982" spans="1:4" x14ac:dyDescent="0.25">
      <c r="A5982">
        <v>926.3</v>
      </c>
      <c r="B5982">
        <v>0.09</v>
      </c>
      <c r="C5982">
        <v>15</v>
      </c>
      <c r="D5982">
        <v>-503.8</v>
      </c>
    </row>
    <row r="5983" spans="1:4" x14ac:dyDescent="0.25">
      <c r="A5983">
        <v>85.49</v>
      </c>
      <c r="B5983">
        <v>0.08</v>
      </c>
      <c r="C5983">
        <v>32</v>
      </c>
      <c r="D5983">
        <v>5.72</v>
      </c>
    </row>
    <row r="5984" spans="1:4" x14ac:dyDescent="0.25">
      <c r="A5984">
        <v>373.07</v>
      </c>
      <c r="B5984">
        <v>7.0000000000000007E-2</v>
      </c>
      <c r="C5984">
        <v>38</v>
      </c>
      <c r="D5984">
        <v>149.53</v>
      </c>
    </row>
    <row r="5985" spans="1:4" x14ac:dyDescent="0.25">
      <c r="A5985">
        <v>55.81</v>
      </c>
      <c r="B5985">
        <v>0.03</v>
      </c>
      <c r="C5985">
        <v>7</v>
      </c>
      <c r="D5985">
        <v>-35.04</v>
      </c>
    </row>
    <row r="5986" spans="1:4" x14ac:dyDescent="0.25">
      <c r="A5986">
        <v>2766.8180000000002</v>
      </c>
      <c r="B5986">
        <v>0.03</v>
      </c>
      <c r="C5986">
        <v>47</v>
      </c>
      <c r="D5986">
        <v>846.95</v>
      </c>
    </row>
    <row r="5987" spans="1:4" x14ac:dyDescent="0.25">
      <c r="A5987">
        <v>56.47</v>
      </c>
      <c r="B5987">
        <v>0.05</v>
      </c>
      <c r="C5987">
        <v>4</v>
      </c>
      <c r="D5987">
        <v>-29.9</v>
      </c>
    </row>
    <row r="5988" spans="1:4" x14ac:dyDescent="0.25">
      <c r="A5988">
        <v>775.74</v>
      </c>
      <c r="B5988">
        <v>0.02</v>
      </c>
      <c r="C5988">
        <v>8</v>
      </c>
      <c r="D5988">
        <v>-215.39</v>
      </c>
    </row>
    <row r="5989" spans="1:4" x14ac:dyDescent="0.25">
      <c r="A5989">
        <v>135.88</v>
      </c>
      <c r="B5989">
        <v>0.05</v>
      </c>
      <c r="C5989">
        <v>26</v>
      </c>
      <c r="D5989">
        <v>-66.02</v>
      </c>
    </row>
    <row r="5990" spans="1:4" x14ac:dyDescent="0.25">
      <c r="A5990">
        <v>8014.6239999999998</v>
      </c>
      <c r="B5990">
        <v>0.08</v>
      </c>
      <c r="C5990">
        <v>45</v>
      </c>
      <c r="D5990">
        <v>1366.1</v>
      </c>
    </row>
    <row r="5991" spans="1:4" x14ac:dyDescent="0.25">
      <c r="A5991">
        <v>133.15</v>
      </c>
      <c r="B5991">
        <v>0.05</v>
      </c>
      <c r="C5991">
        <v>21</v>
      </c>
      <c r="D5991">
        <v>-51.43</v>
      </c>
    </row>
    <row r="5992" spans="1:4" x14ac:dyDescent="0.25">
      <c r="A5992">
        <v>448.36649999999997</v>
      </c>
      <c r="B5992">
        <v>0.03</v>
      </c>
      <c r="C5992">
        <v>3</v>
      </c>
      <c r="D5992">
        <v>-748.41</v>
      </c>
    </row>
    <row r="5993" spans="1:4" x14ac:dyDescent="0.25">
      <c r="A5993">
        <v>238.34</v>
      </c>
      <c r="B5993">
        <v>0.06</v>
      </c>
      <c r="C5993">
        <v>26</v>
      </c>
      <c r="D5993">
        <v>-19.309999999999999</v>
      </c>
    </row>
    <row r="5994" spans="1:4" x14ac:dyDescent="0.25">
      <c r="A5994">
        <v>8718.4599999999991</v>
      </c>
      <c r="B5994">
        <v>0.09</v>
      </c>
      <c r="C5994">
        <v>30</v>
      </c>
      <c r="D5994">
        <v>1554.85</v>
      </c>
    </row>
    <row r="5995" spans="1:4" x14ac:dyDescent="0.25">
      <c r="A5995">
        <v>136.71</v>
      </c>
      <c r="B5995">
        <v>0.04</v>
      </c>
      <c r="C5995">
        <v>45</v>
      </c>
      <c r="D5995">
        <v>34.72</v>
      </c>
    </row>
    <row r="5996" spans="1:4" x14ac:dyDescent="0.25">
      <c r="A5996">
        <v>28.63</v>
      </c>
      <c r="B5996">
        <v>0.09</v>
      </c>
      <c r="C5996">
        <v>11</v>
      </c>
      <c r="D5996">
        <v>-21.17</v>
      </c>
    </row>
    <row r="5997" spans="1:4" x14ac:dyDescent="0.25">
      <c r="A5997">
        <v>223.2</v>
      </c>
      <c r="B5997">
        <v>0.1</v>
      </c>
      <c r="C5997">
        <v>24</v>
      </c>
      <c r="D5997">
        <v>78.739999999999995</v>
      </c>
    </row>
    <row r="5998" spans="1:4" x14ac:dyDescent="0.25">
      <c r="A5998">
        <v>77.41</v>
      </c>
      <c r="B5998">
        <v>0.05</v>
      </c>
      <c r="C5998">
        <v>5</v>
      </c>
      <c r="D5998">
        <v>9.35</v>
      </c>
    </row>
    <row r="5999" spans="1:4" x14ac:dyDescent="0.25">
      <c r="A5999">
        <v>405.53</v>
      </c>
      <c r="B5999">
        <v>0.04</v>
      </c>
      <c r="C5999">
        <v>11</v>
      </c>
      <c r="D5999">
        <v>130.52000000000001</v>
      </c>
    </row>
    <row r="6000" spans="1:4" x14ac:dyDescent="0.25">
      <c r="A6000">
        <v>112.67</v>
      </c>
      <c r="B6000">
        <v>0.09</v>
      </c>
      <c r="C6000">
        <v>19</v>
      </c>
      <c r="D6000">
        <v>-37.85</v>
      </c>
    </row>
    <row r="6001" spans="1:4" x14ac:dyDescent="0.25">
      <c r="A6001">
        <v>986.24</v>
      </c>
      <c r="B6001">
        <v>0.02</v>
      </c>
      <c r="C6001">
        <v>18</v>
      </c>
      <c r="D6001">
        <v>68.900000000000006</v>
      </c>
    </row>
    <row r="6002" spans="1:4" x14ac:dyDescent="0.25">
      <c r="A6002">
        <v>33.76</v>
      </c>
      <c r="B6002">
        <v>0.04</v>
      </c>
      <c r="C6002">
        <v>16</v>
      </c>
      <c r="D6002">
        <v>-7.15</v>
      </c>
    </row>
    <row r="6003" spans="1:4" x14ac:dyDescent="0.25">
      <c r="A6003">
        <v>81.66</v>
      </c>
      <c r="B6003">
        <v>0.05</v>
      </c>
      <c r="C6003">
        <v>15</v>
      </c>
      <c r="D6003">
        <v>-31.99</v>
      </c>
    </row>
    <row r="6004" spans="1:4" x14ac:dyDescent="0.25">
      <c r="A6004">
        <v>3537.39</v>
      </c>
      <c r="B6004">
        <v>0</v>
      </c>
      <c r="C6004">
        <v>19</v>
      </c>
      <c r="D6004">
        <v>232.78</v>
      </c>
    </row>
    <row r="6005" spans="1:4" x14ac:dyDescent="0.25">
      <c r="A6005">
        <v>49.74</v>
      </c>
      <c r="B6005">
        <v>0</v>
      </c>
      <c r="C6005">
        <v>13</v>
      </c>
      <c r="D6005">
        <v>17.7</v>
      </c>
    </row>
    <row r="6006" spans="1:4" x14ac:dyDescent="0.25">
      <c r="A6006">
        <v>4260.7299999999996</v>
      </c>
      <c r="B6006">
        <v>7.0000000000000007E-2</v>
      </c>
      <c r="C6006">
        <v>44</v>
      </c>
      <c r="D6006">
        <v>251.58</v>
      </c>
    </row>
    <row r="6007" spans="1:4" x14ac:dyDescent="0.25">
      <c r="A6007">
        <v>677.43</v>
      </c>
      <c r="B6007">
        <v>0.1</v>
      </c>
      <c r="C6007">
        <v>14</v>
      </c>
      <c r="D6007">
        <v>75.48</v>
      </c>
    </row>
    <row r="6008" spans="1:4" x14ac:dyDescent="0.25">
      <c r="A6008">
        <v>2796.67</v>
      </c>
      <c r="B6008">
        <v>0.01</v>
      </c>
      <c r="C6008">
        <v>50</v>
      </c>
      <c r="D6008">
        <v>801.04</v>
      </c>
    </row>
    <row r="6009" spans="1:4" x14ac:dyDescent="0.25">
      <c r="A6009">
        <v>67.88</v>
      </c>
      <c r="B6009">
        <v>0.08</v>
      </c>
      <c r="C6009">
        <v>31</v>
      </c>
      <c r="D6009">
        <v>4.87</v>
      </c>
    </row>
    <row r="6010" spans="1:4" x14ac:dyDescent="0.25">
      <c r="A6010">
        <v>418.44</v>
      </c>
      <c r="B6010">
        <v>0.05</v>
      </c>
      <c r="C6010">
        <v>12</v>
      </c>
      <c r="D6010">
        <v>-407.17</v>
      </c>
    </row>
    <row r="6011" spans="1:4" x14ac:dyDescent="0.25">
      <c r="A6011">
        <v>28.73</v>
      </c>
      <c r="B6011">
        <v>0</v>
      </c>
      <c r="C6011">
        <v>1</v>
      </c>
      <c r="D6011">
        <v>-57.04</v>
      </c>
    </row>
    <row r="6012" spans="1:4" x14ac:dyDescent="0.25">
      <c r="A6012">
        <v>153.28</v>
      </c>
      <c r="B6012">
        <v>0.05</v>
      </c>
      <c r="C6012">
        <v>31</v>
      </c>
      <c r="D6012">
        <v>73.16</v>
      </c>
    </row>
    <row r="6013" spans="1:4" x14ac:dyDescent="0.25">
      <c r="A6013">
        <v>1560.617</v>
      </c>
      <c r="B6013">
        <v>0.04</v>
      </c>
      <c r="C6013">
        <v>28</v>
      </c>
      <c r="D6013">
        <v>214.29</v>
      </c>
    </row>
    <row r="6014" spans="1:4" x14ac:dyDescent="0.25">
      <c r="A6014">
        <v>5301.2</v>
      </c>
      <c r="B6014">
        <v>0.01</v>
      </c>
      <c r="C6014">
        <v>47</v>
      </c>
      <c r="D6014">
        <v>1126.72</v>
      </c>
    </row>
    <row r="6015" spans="1:4" x14ac:dyDescent="0.25">
      <c r="A6015">
        <v>6356.68</v>
      </c>
      <c r="B6015">
        <v>0.03</v>
      </c>
      <c r="C6015">
        <v>50</v>
      </c>
      <c r="D6015">
        <v>1812.86</v>
      </c>
    </row>
    <row r="6016" spans="1:4" x14ac:dyDescent="0.25">
      <c r="A6016">
        <v>812.21</v>
      </c>
      <c r="B6016">
        <v>0.06</v>
      </c>
      <c r="C6016">
        <v>41</v>
      </c>
      <c r="D6016">
        <v>-128.02000000000001</v>
      </c>
    </row>
    <row r="6017" spans="1:4" x14ac:dyDescent="0.25">
      <c r="A6017">
        <v>193.15</v>
      </c>
      <c r="B6017">
        <v>0.09</v>
      </c>
      <c r="C6017">
        <v>47</v>
      </c>
      <c r="D6017">
        <v>27.76</v>
      </c>
    </row>
    <row r="6018" spans="1:4" x14ac:dyDescent="0.25">
      <c r="A6018">
        <v>597.04</v>
      </c>
      <c r="B6018">
        <v>0.05</v>
      </c>
      <c r="C6018">
        <v>35</v>
      </c>
      <c r="D6018">
        <v>-157.41999999999999</v>
      </c>
    </row>
    <row r="6019" spans="1:4" x14ac:dyDescent="0.25">
      <c r="A6019">
        <v>753.75</v>
      </c>
      <c r="B6019">
        <v>0.1</v>
      </c>
      <c r="C6019">
        <v>23</v>
      </c>
      <c r="D6019">
        <v>31.17</v>
      </c>
    </row>
    <row r="6020" spans="1:4" x14ac:dyDescent="0.25">
      <c r="A6020">
        <v>54.59</v>
      </c>
      <c r="B6020">
        <v>0</v>
      </c>
      <c r="C6020">
        <v>11</v>
      </c>
      <c r="D6020">
        <v>-47.18</v>
      </c>
    </row>
    <row r="6021" spans="1:4" x14ac:dyDescent="0.25">
      <c r="A6021">
        <v>572.33000000000004</v>
      </c>
      <c r="B6021">
        <v>0.01</v>
      </c>
      <c r="C6021">
        <v>14</v>
      </c>
      <c r="D6021">
        <v>-62.28</v>
      </c>
    </row>
    <row r="6022" spans="1:4" x14ac:dyDescent="0.25">
      <c r="A6022">
        <v>564.85</v>
      </c>
      <c r="B6022">
        <v>0.09</v>
      </c>
      <c r="C6022">
        <v>10</v>
      </c>
      <c r="D6022">
        <v>181.02</v>
      </c>
    </row>
    <row r="6023" spans="1:4" x14ac:dyDescent="0.25">
      <c r="A6023">
        <v>759.84</v>
      </c>
      <c r="B6023">
        <v>0.06</v>
      </c>
      <c r="C6023">
        <v>20</v>
      </c>
      <c r="D6023">
        <v>162.83000000000001</v>
      </c>
    </row>
    <row r="6024" spans="1:4" x14ac:dyDescent="0.25">
      <c r="A6024">
        <v>147.38999999999999</v>
      </c>
      <c r="B6024">
        <v>0.08</v>
      </c>
      <c r="C6024">
        <v>19</v>
      </c>
      <c r="D6024">
        <v>-30.92</v>
      </c>
    </row>
    <row r="6025" spans="1:4" x14ac:dyDescent="0.25">
      <c r="A6025">
        <v>199.39</v>
      </c>
      <c r="B6025">
        <v>0.1</v>
      </c>
      <c r="C6025">
        <v>39</v>
      </c>
      <c r="D6025">
        <v>101.13</v>
      </c>
    </row>
    <row r="6026" spans="1:4" x14ac:dyDescent="0.25">
      <c r="A6026">
        <v>2770.35</v>
      </c>
      <c r="B6026">
        <v>0.09</v>
      </c>
      <c r="C6026">
        <v>11</v>
      </c>
      <c r="D6026">
        <v>-202.58</v>
      </c>
    </row>
    <row r="6027" spans="1:4" x14ac:dyDescent="0.25">
      <c r="A6027">
        <v>124.56</v>
      </c>
      <c r="B6027">
        <v>0.04</v>
      </c>
      <c r="C6027">
        <v>32</v>
      </c>
      <c r="D6027">
        <v>-14.33</v>
      </c>
    </row>
    <row r="6028" spans="1:4" x14ac:dyDescent="0.25">
      <c r="A6028">
        <v>196.85</v>
      </c>
      <c r="B6028">
        <v>0.01</v>
      </c>
      <c r="C6028">
        <v>45</v>
      </c>
      <c r="D6028">
        <v>-166.85</v>
      </c>
    </row>
    <row r="6029" spans="1:4" x14ac:dyDescent="0.25">
      <c r="A6029">
        <v>1815.49</v>
      </c>
      <c r="B6029">
        <v>0.03</v>
      </c>
      <c r="C6029">
        <v>46</v>
      </c>
      <c r="D6029">
        <v>782.91</v>
      </c>
    </row>
    <row r="6030" spans="1:4" x14ac:dyDescent="0.25">
      <c r="A6030">
        <v>6095.14</v>
      </c>
      <c r="B6030">
        <v>0.06</v>
      </c>
      <c r="C6030">
        <v>4</v>
      </c>
      <c r="D6030">
        <v>-3001.28</v>
      </c>
    </row>
    <row r="6031" spans="1:4" x14ac:dyDescent="0.25">
      <c r="A6031">
        <v>5518.5315000000001</v>
      </c>
      <c r="B6031">
        <v>0.1</v>
      </c>
      <c r="C6031">
        <v>34</v>
      </c>
      <c r="D6031">
        <v>1111.26</v>
      </c>
    </row>
    <row r="6032" spans="1:4" x14ac:dyDescent="0.25">
      <c r="A6032">
        <v>3776.28</v>
      </c>
      <c r="B6032">
        <v>0.06</v>
      </c>
      <c r="C6032">
        <v>46</v>
      </c>
      <c r="D6032">
        <v>579.79</v>
      </c>
    </row>
    <row r="6033" spans="1:4" x14ac:dyDescent="0.25">
      <c r="A6033">
        <v>245.55</v>
      </c>
      <c r="B6033">
        <v>0.03</v>
      </c>
      <c r="C6033">
        <v>45</v>
      </c>
      <c r="D6033">
        <v>-227.25</v>
      </c>
    </row>
    <row r="6034" spans="1:4" x14ac:dyDescent="0.25">
      <c r="A6034">
        <v>120.751</v>
      </c>
      <c r="B6034">
        <v>0.03</v>
      </c>
      <c r="C6034">
        <v>17</v>
      </c>
      <c r="D6034">
        <v>-71.39</v>
      </c>
    </row>
    <row r="6035" spans="1:4" x14ac:dyDescent="0.25">
      <c r="A6035">
        <v>250.6</v>
      </c>
      <c r="B6035">
        <v>0.1</v>
      </c>
      <c r="C6035">
        <v>40</v>
      </c>
      <c r="D6035">
        <v>-107.06</v>
      </c>
    </row>
    <row r="6036" spans="1:4" x14ac:dyDescent="0.25">
      <c r="A6036">
        <v>1487.8995</v>
      </c>
      <c r="B6036">
        <v>0.09</v>
      </c>
      <c r="C6036">
        <v>29</v>
      </c>
      <c r="D6036">
        <v>79.319999999999993</v>
      </c>
    </row>
    <row r="6037" spans="1:4" x14ac:dyDescent="0.25">
      <c r="A6037">
        <v>1911.69</v>
      </c>
      <c r="B6037">
        <v>7.0000000000000007E-2</v>
      </c>
      <c r="C6037">
        <v>34</v>
      </c>
      <c r="D6037">
        <v>939.43</v>
      </c>
    </row>
    <row r="6038" spans="1:4" x14ac:dyDescent="0.25">
      <c r="A6038">
        <v>176.28</v>
      </c>
      <c r="B6038">
        <v>7.0000000000000007E-2</v>
      </c>
      <c r="C6038">
        <v>31</v>
      </c>
      <c r="D6038">
        <v>-80.3</v>
      </c>
    </row>
    <row r="6039" spans="1:4" x14ac:dyDescent="0.25">
      <c r="A6039">
        <v>29186.49</v>
      </c>
      <c r="B6039">
        <v>0.05</v>
      </c>
      <c r="C6039">
        <v>38</v>
      </c>
      <c r="D6039">
        <v>11562.08</v>
      </c>
    </row>
    <row r="6040" spans="1:4" x14ac:dyDescent="0.25">
      <c r="A6040">
        <v>71.599999999999994</v>
      </c>
      <c r="B6040">
        <v>0.05</v>
      </c>
      <c r="C6040">
        <v>14</v>
      </c>
      <c r="D6040">
        <v>-30.65</v>
      </c>
    </row>
    <row r="6041" spans="1:4" x14ac:dyDescent="0.25">
      <c r="A6041">
        <v>1699.9829999999999</v>
      </c>
      <c r="B6041">
        <v>0.1</v>
      </c>
      <c r="C6041">
        <v>37</v>
      </c>
      <c r="D6041">
        <v>-202.86</v>
      </c>
    </row>
    <row r="6042" spans="1:4" x14ac:dyDescent="0.25">
      <c r="A6042">
        <v>254.92</v>
      </c>
      <c r="B6042">
        <v>0.1</v>
      </c>
      <c r="C6042">
        <v>45</v>
      </c>
      <c r="D6042">
        <v>-99.62</v>
      </c>
    </row>
    <row r="6043" spans="1:4" x14ac:dyDescent="0.25">
      <c r="A6043">
        <v>152.52000000000001</v>
      </c>
      <c r="B6043">
        <v>0.03</v>
      </c>
      <c r="C6043">
        <v>22</v>
      </c>
      <c r="D6043">
        <v>-43.87</v>
      </c>
    </row>
    <row r="6044" spans="1:4" x14ac:dyDescent="0.25">
      <c r="A6044">
        <v>7679.5119999999997</v>
      </c>
      <c r="B6044">
        <v>0</v>
      </c>
      <c r="C6044">
        <v>43</v>
      </c>
      <c r="D6044">
        <v>2307.42</v>
      </c>
    </row>
    <row r="6045" spans="1:4" x14ac:dyDescent="0.25">
      <c r="A6045">
        <v>259.17</v>
      </c>
      <c r="B6045">
        <v>0.01</v>
      </c>
      <c r="C6045">
        <v>45</v>
      </c>
      <c r="D6045">
        <v>-57.33</v>
      </c>
    </row>
    <row r="6046" spans="1:4" x14ac:dyDescent="0.25">
      <c r="A6046">
        <v>841.51</v>
      </c>
      <c r="B6046">
        <v>0.05</v>
      </c>
      <c r="C6046">
        <v>49</v>
      </c>
      <c r="D6046">
        <v>20.86</v>
      </c>
    </row>
    <row r="6047" spans="1:4" x14ac:dyDescent="0.25">
      <c r="A6047">
        <v>101.9</v>
      </c>
      <c r="B6047">
        <v>0</v>
      </c>
      <c r="C6047">
        <v>37</v>
      </c>
      <c r="D6047">
        <v>40.520000000000003</v>
      </c>
    </row>
    <row r="6048" spans="1:4" x14ac:dyDescent="0.25">
      <c r="A6048">
        <v>150.16</v>
      </c>
      <c r="B6048">
        <v>0.09</v>
      </c>
      <c r="C6048">
        <v>21</v>
      </c>
      <c r="D6048">
        <v>-32.78</v>
      </c>
    </row>
    <row r="6049" spans="1:4" x14ac:dyDescent="0.25">
      <c r="A6049">
        <v>4697.0320000000002</v>
      </c>
      <c r="B6049">
        <v>0</v>
      </c>
      <c r="C6049">
        <v>43</v>
      </c>
      <c r="D6049">
        <v>1263.01</v>
      </c>
    </row>
    <row r="6050" spans="1:4" x14ac:dyDescent="0.25">
      <c r="A6050">
        <v>187.33</v>
      </c>
      <c r="B6050">
        <v>0.03</v>
      </c>
      <c r="C6050">
        <v>7</v>
      </c>
      <c r="D6050">
        <v>66.47</v>
      </c>
    </row>
    <row r="6051" spans="1:4" x14ac:dyDescent="0.25">
      <c r="A6051">
        <v>301.12</v>
      </c>
      <c r="B6051">
        <v>0</v>
      </c>
      <c r="C6051">
        <v>40</v>
      </c>
      <c r="D6051">
        <v>-206.05</v>
      </c>
    </row>
    <row r="6052" spans="1:4" x14ac:dyDescent="0.25">
      <c r="A6052">
        <v>3582.79</v>
      </c>
      <c r="B6052">
        <v>0</v>
      </c>
      <c r="C6052">
        <v>28</v>
      </c>
      <c r="D6052">
        <v>-1177.1400000000001</v>
      </c>
    </row>
    <row r="6053" spans="1:4" x14ac:dyDescent="0.25">
      <c r="A6053">
        <v>142.94</v>
      </c>
      <c r="B6053">
        <v>0.03</v>
      </c>
      <c r="C6053">
        <v>17</v>
      </c>
      <c r="D6053">
        <v>-129.56</v>
      </c>
    </row>
    <row r="6054" spans="1:4" x14ac:dyDescent="0.25">
      <c r="A6054">
        <v>6216.6</v>
      </c>
      <c r="B6054">
        <v>0.02</v>
      </c>
      <c r="C6054">
        <v>38</v>
      </c>
      <c r="D6054">
        <v>1082.21</v>
      </c>
    </row>
    <row r="6055" spans="1:4" x14ac:dyDescent="0.25">
      <c r="A6055">
        <v>281.58</v>
      </c>
      <c r="B6055">
        <v>0.09</v>
      </c>
      <c r="C6055">
        <v>50</v>
      </c>
      <c r="D6055">
        <v>-161.56</v>
      </c>
    </row>
    <row r="6056" spans="1:4" x14ac:dyDescent="0.25">
      <c r="A6056">
        <v>198.78</v>
      </c>
      <c r="B6056">
        <v>0.02</v>
      </c>
      <c r="C6056">
        <v>17</v>
      </c>
      <c r="D6056">
        <v>-28.35</v>
      </c>
    </row>
    <row r="6057" spans="1:4" x14ac:dyDescent="0.25">
      <c r="A6057">
        <v>1912.76</v>
      </c>
      <c r="B6057">
        <v>0.03</v>
      </c>
      <c r="C6057">
        <v>17</v>
      </c>
      <c r="D6057">
        <v>71.56</v>
      </c>
    </row>
    <row r="6058" spans="1:4" x14ac:dyDescent="0.25">
      <c r="A6058">
        <v>240.61</v>
      </c>
      <c r="B6058">
        <v>0.05</v>
      </c>
      <c r="C6058">
        <v>35</v>
      </c>
      <c r="D6058">
        <v>-133.12</v>
      </c>
    </row>
    <row r="6059" spans="1:4" x14ac:dyDescent="0.25">
      <c r="A6059">
        <v>4547.26</v>
      </c>
      <c r="B6059">
        <v>0</v>
      </c>
      <c r="C6059">
        <v>24</v>
      </c>
      <c r="D6059">
        <v>468.27</v>
      </c>
    </row>
    <row r="6060" spans="1:4" x14ac:dyDescent="0.25">
      <c r="A6060">
        <v>705.68700000000001</v>
      </c>
      <c r="B6060">
        <v>0.03</v>
      </c>
      <c r="C6060">
        <v>4</v>
      </c>
      <c r="D6060">
        <v>-803.08</v>
      </c>
    </row>
    <row r="6061" spans="1:4" x14ac:dyDescent="0.25">
      <c r="A6061">
        <v>950.46400000000006</v>
      </c>
      <c r="B6061">
        <v>0.02</v>
      </c>
      <c r="C6061">
        <v>16</v>
      </c>
      <c r="D6061">
        <v>-763.8</v>
      </c>
    </row>
    <row r="6062" spans="1:4" x14ac:dyDescent="0.25">
      <c r="A6062">
        <v>121.2</v>
      </c>
      <c r="B6062">
        <v>0.1</v>
      </c>
      <c r="C6062">
        <v>47</v>
      </c>
      <c r="D6062">
        <v>-20.2</v>
      </c>
    </row>
    <row r="6063" spans="1:4" x14ac:dyDescent="0.25">
      <c r="A6063">
        <v>5445.9920000000002</v>
      </c>
      <c r="B6063">
        <v>0.08</v>
      </c>
      <c r="C6063">
        <v>31</v>
      </c>
      <c r="D6063">
        <v>-791.66</v>
      </c>
    </row>
    <row r="6064" spans="1:4" x14ac:dyDescent="0.25">
      <c r="A6064">
        <v>2567.13</v>
      </c>
      <c r="B6064">
        <v>0.02</v>
      </c>
      <c r="C6064">
        <v>18</v>
      </c>
      <c r="D6064">
        <v>945.54</v>
      </c>
    </row>
    <row r="6065" spans="1:4" x14ac:dyDescent="0.25">
      <c r="A6065">
        <v>188.47</v>
      </c>
      <c r="B6065">
        <v>0.03</v>
      </c>
      <c r="C6065">
        <v>24</v>
      </c>
      <c r="D6065">
        <v>-191.23</v>
      </c>
    </row>
    <row r="6066" spans="1:4" x14ac:dyDescent="0.25">
      <c r="A6066">
        <v>117.84</v>
      </c>
      <c r="B6066">
        <v>0.04</v>
      </c>
      <c r="C6066">
        <v>38</v>
      </c>
      <c r="D6066">
        <v>30.76</v>
      </c>
    </row>
    <row r="6067" spans="1:4" x14ac:dyDescent="0.25">
      <c r="A6067">
        <v>171.77</v>
      </c>
      <c r="B6067">
        <v>0.01</v>
      </c>
      <c r="C6067">
        <v>6</v>
      </c>
      <c r="D6067">
        <v>-59.88</v>
      </c>
    </row>
    <row r="6068" spans="1:4" x14ac:dyDescent="0.25">
      <c r="A6068">
        <v>38.96</v>
      </c>
      <c r="B6068">
        <v>0.06</v>
      </c>
      <c r="C6068">
        <v>9</v>
      </c>
      <c r="D6068">
        <v>0.37</v>
      </c>
    </row>
    <row r="6069" spans="1:4" x14ac:dyDescent="0.25">
      <c r="A6069">
        <v>257.39</v>
      </c>
      <c r="B6069">
        <v>0.08</v>
      </c>
      <c r="C6069">
        <v>48</v>
      </c>
      <c r="D6069">
        <v>-121.91</v>
      </c>
    </row>
    <row r="6070" spans="1:4" x14ac:dyDescent="0.25">
      <c r="A6070">
        <v>3308.28</v>
      </c>
      <c r="B6070">
        <v>0.08</v>
      </c>
      <c r="C6070">
        <v>25</v>
      </c>
      <c r="D6070">
        <v>-581.59</v>
      </c>
    </row>
    <row r="6071" spans="1:4" x14ac:dyDescent="0.25">
      <c r="A6071">
        <v>1676.46</v>
      </c>
      <c r="B6071">
        <v>0.1</v>
      </c>
      <c r="C6071">
        <v>30</v>
      </c>
      <c r="D6071">
        <v>-626.08000000000004</v>
      </c>
    </row>
    <row r="6072" spans="1:4" x14ac:dyDescent="0.25">
      <c r="A6072">
        <v>3854.4</v>
      </c>
      <c r="B6072">
        <v>0.09</v>
      </c>
      <c r="C6072">
        <v>39</v>
      </c>
      <c r="D6072">
        <v>1116.98</v>
      </c>
    </row>
    <row r="6073" spans="1:4" x14ac:dyDescent="0.25">
      <c r="A6073">
        <v>420.76</v>
      </c>
      <c r="B6073">
        <v>0.05</v>
      </c>
      <c r="C6073">
        <v>18</v>
      </c>
      <c r="D6073">
        <v>-56.21</v>
      </c>
    </row>
    <row r="6074" spans="1:4" x14ac:dyDescent="0.25">
      <c r="A6074">
        <v>145.66</v>
      </c>
      <c r="B6074">
        <v>0.02</v>
      </c>
      <c r="C6074">
        <v>48</v>
      </c>
      <c r="D6074">
        <v>28.89</v>
      </c>
    </row>
    <row r="6075" spans="1:4" x14ac:dyDescent="0.25">
      <c r="A6075">
        <v>2651.21</v>
      </c>
      <c r="B6075">
        <v>0.09</v>
      </c>
      <c r="C6075">
        <v>8</v>
      </c>
      <c r="D6075">
        <v>-93.85</v>
      </c>
    </row>
    <row r="6076" spans="1:4" x14ac:dyDescent="0.25">
      <c r="A6076">
        <v>94.86</v>
      </c>
      <c r="B6076">
        <v>0.08</v>
      </c>
      <c r="C6076">
        <v>20</v>
      </c>
      <c r="D6076">
        <v>39.69</v>
      </c>
    </row>
    <row r="6077" spans="1:4" x14ac:dyDescent="0.25">
      <c r="A6077">
        <v>744.12</v>
      </c>
      <c r="B6077">
        <v>0.02</v>
      </c>
      <c r="C6077">
        <v>25</v>
      </c>
      <c r="D6077">
        <v>146.51</v>
      </c>
    </row>
    <row r="6078" spans="1:4" x14ac:dyDescent="0.25">
      <c r="A6078">
        <v>142.24</v>
      </c>
      <c r="B6078">
        <v>0.08</v>
      </c>
      <c r="C6078">
        <v>1</v>
      </c>
      <c r="D6078">
        <v>-62.19</v>
      </c>
    </row>
    <row r="6079" spans="1:4" x14ac:dyDescent="0.25">
      <c r="A6079">
        <v>615.67999999999995</v>
      </c>
      <c r="B6079">
        <v>0.08</v>
      </c>
      <c r="C6079">
        <v>45</v>
      </c>
      <c r="D6079">
        <v>-54.34</v>
      </c>
    </row>
    <row r="6080" spans="1:4" x14ac:dyDescent="0.25">
      <c r="A6080">
        <v>396.15</v>
      </c>
      <c r="B6080">
        <v>0.05</v>
      </c>
      <c r="C6080">
        <v>41</v>
      </c>
      <c r="D6080">
        <v>-10.98</v>
      </c>
    </row>
    <row r="6081" spans="1:4" x14ac:dyDescent="0.25">
      <c r="A6081">
        <v>328.62700000000001</v>
      </c>
      <c r="B6081">
        <v>0</v>
      </c>
      <c r="C6081">
        <v>17</v>
      </c>
      <c r="D6081">
        <v>-7.77</v>
      </c>
    </row>
    <row r="6082" spans="1:4" x14ac:dyDescent="0.25">
      <c r="A6082">
        <v>13253.93</v>
      </c>
      <c r="B6082">
        <v>0.01</v>
      </c>
      <c r="C6082">
        <v>7</v>
      </c>
      <c r="D6082">
        <v>-1596.75</v>
      </c>
    </row>
    <row r="6083" spans="1:4" x14ac:dyDescent="0.25">
      <c r="A6083">
        <v>71.2</v>
      </c>
      <c r="B6083">
        <v>0.08</v>
      </c>
      <c r="C6083">
        <v>9</v>
      </c>
      <c r="D6083">
        <v>1.87</v>
      </c>
    </row>
    <row r="6084" spans="1:4" x14ac:dyDescent="0.25">
      <c r="A6084">
        <v>140.37</v>
      </c>
      <c r="B6084">
        <v>0.01</v>
      </c>
      <c r="C6084">
        <v>20</v>
      </c>
      <c r="D6084">
        <v>-893.39</v>
      </c>
    </row>
    <row r="6085" spans="1:4" x14ac:dyDescent="0.25">
      <c r="A6085">
        <v>381.36</v>
      </c>
      <c r="B6085">
        <v>0</v>
      </c>
      <c r="C6085">
        <v>35</v>
      </c>
      <c r="D6085">
        <v>128.03</v>
      </c>
    </row>
    <row r="6086" spans="1:4" x14ac:dyDescent="0.25">
      <c r="A6086">
        <v>68.16</v>
      </c>
      <c r="B6086">
        <v>0.09</v>
      </c>
      <c r="C6086">
        <v>4</v>
      </c>
      <c r="D6086">
        <v>-52.44</v>
      </c>
    </row>
    <row r="6087" spans="1:4" x14ac:dyDescent="0.25">
      <c r="A6087">
        <v>8048.45</v>
      </c>
      <c r="B6087">
        <v>0.04</v>
      </c>
      <c r="C6087">
        <v>20</v>
      </c>
      <c r="D6087">
        <v>1947.67</v>
      </c>
    </row>
    <row r="6088" spans="1:4" x14ac:dyDescent="0.25">
      <c r="A6088">
        <v>5921.74</v>
      </c>
      <c r="B6088">
        <v>0.02</v>
      </c>
      <c r="C6088">
        <v>45</v>
      </c>
      <c r="D6088">
        <v>-287.62</v>
      </c>
    </row>
    <row r="6089" spans="1:4" x14ac:dyDescent="0.25">
      <c r="A6089">
        <v>1624.5965000000001</v>
      </c>
      <c r="B6089">
        <v>7.0000000000000007E-2</v>
      </c>
      <c r="C6089">
        <v>31</v>
      </c>
      <c r="D6089">
        <v>109.84</v>
      </c>
    </row>
    <row r="6090" spans="1:4" x14ac:dyDescent="0.25">
      <c r="A6090">
        <v>22.07</v>
      </c>
      <c r="B6090">
        <v>7.0000000000000007E-2</v>
      </c>
      <c r="C6090">
        <v>2</v>
      </c>
      <c r="D6090">
        <v>-15.45</v>
      </c>
    </row>
    <row r="6091" spans="1:4" x14ac:dyDescent="0.25">
      <c r="A6091">
        <v>130.96</v>
      </c>
      <c r="B6091">
        <v>0.05</v>
      </c>
      <c r="C6091">
        <v>42</v>
      </c>
      <c r="D6091">
        <v>-66.739999999999995</v>
      </c>
    </row>
    <row r="6092" spans="1:4" x14ac:dyDescent="0.25">
      <c r="A6092">
        <v>1749.64</v>
      </c>
      <c r="B6092">
        <v>0.04</v>
      </c>
      <c r="C6092">
        <v>8</v>
      </c>
      <c r="D6092">
        <v>-533.23</v>
      </c>
    </row>
    <row r="6093" spans="1:4" x14ac:dyDescent="0.25">
      <c r="A6093">
        <v>10554.63</v>
      </c>
      <c r="B6093">
        <v>0.09</v>
      </c>
      <c r="C6093">
        <v>30</v>
      </c>
      <c r="D6093">
        <v>1240.25</v>
      </c>
    </row>
    <row r="6094" spans="1:4" x14ac:dyDescent="0.25">
      <c r="A6094">
        <v>971.95</v>
      </c>
      <c r="B6094">
        <v>0.09</v>
      </c>
      <c r="C6094">
        <v>34</v>
      </c>
      <c r="D6094">
        <v>-21.1</v>
      </c>
    </row>
    <row r="6095" spans="1:4" x14ac:dyDescent="0.25">
      <c r="A6095">
        <v>82.61</v>
      </c>
      <c r="B6095">
        <v>0.08</v>
      </c>
      <c r="C6095">
        <v>49</v>
      </c>
      <c r="D6095">
        <v>-46.25</v>
      </c>
    </row>
    <row r="6096" spans="1:4" x14ac:dyDescent="0.25">
      <c r="A6096">
        <v>157.97</v>
      </c>
      <c r="B6096">
        <v>0.01</v>
      </c>
      <c r="C6096">
        <v>6</v>
      </c>
      <c r="D6096">
        <v>-42.38</v>
      </c>
    </row>
    <row r="6097" spans="1:4" x14ac:dyDescent="0.25">
      <c r="A6097">
        <v>196.74</v>
      </c>
      <c r="B6097">
        <v>0.09</v>
      </c>
      <c r="C6097">
        <v>31</v>
      </c>
      <c r="D6097">
        <v>-61.59</v>
      </c>
    </row>
    <row r="6098" spans="1:4" x14ac:dyDescent="0.25">
      <c r="A6098">
        <v>321.68</v>
      </c>
      <c r="B6098">
        <v>0.04</v>
      </c>
      <c r="C6098">
        <v>26</v>
      </c>
      <c r="D6098">
        <v>-12.25</v>
      </c>
    </row>
    <row r="6099" spans="1:4" x14ac:dyDescent="0.25">
      <c r="A6099">
        <v>2149.0300000000002</v>
      </c>
      <c r="B6099">
        <v>0.03</v>
      </c>
      <c r="C6099">
        <v>23</v>
      </c>
      <c r="D6099">
        <v>-235.56</v>
      </c>
    </row>
    <row r="6100" spans="1:4" x14ac:dyDescent="0.25">
      <c r="A6100">
        <v>152.6</v>
      </c>
      <c r="B6100">
        <v>0.1</v>
      </c>
      <c r="C6100">
        <v>24</v>
      </c>
      <c r="D6100">
        <v>-86.62</v>
      </c>
    </row>
    <row r="6101" spans="1:4" x14ac:dyDescent="0.25">
      <c r="A6101">
        <v>427.32</v>
      </c>
      <c r="B6101">
        <v>0</v>
      </c>
      <c r="C6101">
        <v>21</v>
      </c>
      <c r="D6101">
        <v>52.35</v>
      </c>
    </row>
    <row r="6102" spans="1:4" x14ac:dyDescent="0.25">
      <c r="A6102">
        <v>368.04</v>
      </c>
      <c r="B6102">
        <v>7.0000000000000007E-2</v>
      </c>
      <c r="C6102">
        <v>19</v>
      </c>
      <c r="D6102">
        <v>70.39</v>
      </c>
    </row>
    <row r="6103" spans="1:4" x14ac:dyDescent="0.25">
      <c r="A6103">
        <v>3338.98</v>
      </c>
      <c r="B6103">
        <v>0</v>
      </c>
      <c r="C6103">
        <v>40</v>
      </c>
      <c r="D6103">
        <v>-846.73</v>
      </c>
    </row>
    <row r="6104" spans="1:4" x14ac:dyDescent="0.25">
      <c r="A6104">
        <v>374.67</v>
      </c>
      <c r="B6104">
        <v>0</v>
      </c>
      <c r="C6104">
        <v>29</v>
      </c>
      <c r="D6104">
        <v>30.63</v>
      </c>
    </row>
    <row r="6105" spans="1:4" x14ac:dyDescent="0.25">
      <c r="A6105">
        <v>2503.86</v>
      </c>
      <c r="B6105">
        <v>0.06</v>
      </c>
      <c r="C6105">
        <v>9</v>
      </c>
      <c r="D6105">
        <v>-172.48</v>
      </c>
    </row>
    <row r="6106" spans="1:4" x14ac:dyDescent="0.25">
      <c r="A6106">
        <v>3460.5625</v>
      </c>
      <c r="B6106">
        <v>0.1</v>
      </c>
      <c r="C6106">
        <v>39</v>
      </c>
      <c r="D6106">
        <v>573.05999999999995</v>
      </c>
    </row>
    <row r="6107" spans="1:4" x14ac:dyDescent="0.25">
      <c r="A6107">
        <v>96.71</v>
      </c>
      <c r="B6107">
        <v>0.01</v>
      </c>
      <c r="C6107">
        <v>28</v>
      </c>
      <c r="D6107">
        <v>-72.44</v>
      </c>
    </row>
    <row r="6108" spans="1:4" x14ac:dyDescent="0.25">
      <c r="A6108">
        <v>941.13</v>
      </c>
      <c r="B6108">
        <v>0.1</v>
      </c>
      <c r="C6108">
        <v>20</v>
      </c>
      <c r="D6108">
        <v>344.95</v>
      </c>
    </row>
    <row r="6109" spans="1:4" x14ac:dyDescent="0.25">
      <c r="A6109">
        <v>259.69</v>
      </c>
      <c r="B6109">
        <v>0.1</v>
      </c>
      <c r="C6109">
        <v>11</v>
      </c>
      <c r="D6109">
        <v>-45.82</v>
      </c>
    </row>
    <row r="6110" spans="1:4" x14ac:dyDescent="0.25">
      <c r="A6110">
        <v>2447.65</v>
      </c>
      <c r="B6110">
        <v>0</v>
      </c>
      <c r="C6110">
        <v>50</v>
      </c>
      <c r="D6110">
        <v>1170.3499999999999</v>
      </c>
    </row>
    <row r="6111" spans="1:4" x14ac:dyDescent="0.25">
      <c r="A6111">
        <v>1069.6400000000001</v>
      </c>
      <c r="B6111">
        <v>0.09</v>
      </c>
      <c r="C6111">
        <v>7</v>
      </c>
      <c r="D6111">
        <v>-139.75</v>
      </c>
    </row>
    <row r="6112" spans="1:4" x14ac:dyDescent="0.25">
      <c r="A6112">
        <v>21.44</v>
      </c>
      <c r="B6112">
        <v>0.02</v>
      </c>
      <c r="C6112">
        <v>2</v>
      </c>
      <c r="D6112">
        <v>-13.67</v>
      </c>
    </row>
    <row r="6113" spans="1:4" x14ac:dyDescent="0.25">
      <c r="A6113">
        <v>284.67349999999999</v>
      </c>
      <c r="B6113">
        <v>0.04</v>
      </c>
      <c r="C6113">
        <v>5</v>
      </c>
      <c r="D6113">
        <v>-247.24</v>
      </c>
    </row>
    <row r="6114" spans="1:4" x14ac:dyDescent="0.25">
      <c r="A6114">
        <v>173.33</v>
      </c>
      <c r="B6114">
        <v>0.09</v>
      </c>
      <c r="C6114">
        <v>3</v>
      </c>
      <c r="D6114">
        <v>-121.39</v>
      </c>
    </row>
    <row r="6115" spans="1:4" x14ac:dyDescent="0.25">
      <c r="A6115">
        <v>1090.1099999999999</v>
      </c>
      <c r="B6115">
        <v>0.08</v>
      </c>
      <c r="C6115">
        <v>21</v>
      </c>
      <c r="D6115">
        <v>55.87</v>
      </c>
    </row>
    <row r="6116" spans="1:4" x14ac:dyDescent="0.25">
      <c r="A6116">
        <v>139.44999999999999</v>
      </c>
      <c r="B6116">
        <v>0.02</v>
      </c>
      <c r="C6116">
        <v>23</v>
      </c>
      <c r="D6116">
        <v>-137.49</v>
      </c>
    </row>
    <row r="6117" spans="1:4" x14ac:dyDescent="0.25">
      <c r="A6117">
        <v>1233.51</v>
      </c>
      <c r="B6117">
        <v>0.05</v>
      </c>
      <c r="C6117">
        <v>40</v>
      </c>
      <c r="D6117">
        <v>308.67</v>
      </c>
    </row>
    <row r="6118" spans="1:4" x14ac:dyDescent="0.25">
      <c r="A6118">
        <v>21717.360000000001</v>
      </c>
      <c r="B6118">
        <v>0.06</v>
      </c>
      <c r="C6118">
        <v>32</v>
      </c>
      <c r="D6118">
        <v>8249.86</v>
      </c>
    </row>
    <row r="6119" spans="1:4" x14ac:dyDescent="0.25">
      <c r="A6119">
        <v>329.91</v>
      </c>
      <c r="B6119">
        <v>0.04</v>
      </c>
      <c r="C6119">
        <v>50</v>
      </c>
      <c r="D6119">
        <v>-279.93</v>
      </c>
    </row>
    <row r="6120" spans="1:4" x14ac:dyDescent="0.25">
      <c r="A6120">
        <v>972.35</v>
      </c>
      <c r="B6120">
        <v>0.05</v>
      </c>
      <c r="C6120">
        <v>31</v>
      </c>
      <c r="D6120">
        <v>10.96</v>
      </c>
    </row>
    <row r="6121" spans="1:4" x14ac:dyDescent="0.25">
      <c r="A6121">
        <v>3234.1</v>
      </c>
      <c r="B6121">
        <v>0.03</v>
      </c>
      <c r="C6121">
        <v>32</v>
      </c>
      <c r="D6121">
        <v>2033.5</v>
      </c>
    </row>
    <row r="6122" spans="1:4" x14ac:dyDescent="0.25">
      <c r="A6122">
        <v>5442.1419999999998</v>
      </c>
      <c r="B6122">
        <v>0</v>
      </c>
      <c r="C6122">
        <v>34</v>
      </c>
      <c r="D6122">
        <v>1640.3</v>
      </c>
    </row>
    <row r="6123" spans="1:4" x14ac:dyDescent="0.25">
      <c r="A6123">
        <v>372.01</v>
      </c>
      <c r="B6123">
        <v>7.0000000000000007E-2</v>
      </c>
      <c r="C6123">
        <v>45</v>
      </c>
      <c r="D6123">
        <v>-203.68</v>
      </c>
    </row>
    <row r="6124" spans="1:4" x14ac:dyDescent="0.25">
      <c r="A6124">
        <v>15823.27</v>
      </c>
      <c r="B6124">
        <v>0.04</v>
      </c>
      <c r="C6124">
        <v>13</v>
      </c>
      <c r="D6124">
        <v>1759.34</v>
      </c>
    </row>
    <row r="6125" spans="1:4" x14ac:dyDescent="0.25">
      <c r="A6125">
        <v>772.24</v>
      </c>
      <c r="B6125">
        <v>7.0000000000000007E-2</v>
      </c>
      <c r="C6125">
        <v>25</v>
      </c>
      <c r="D6125">
        <v>181.98</v>
      </c>
    </row>
    <row r="6126" spans="1:4" x14ac:dyDescent="0.25">
      <c r="A6126">
        <v>231.29</v>
      </c>
      <c r="B6126">
        <v>0.09</v>
      </c>
      <c r="C6126">
        <v>47</v>
      </c>
      <c r="D6126">
        <v>-147.86000000000001</v>
      </c>
    </row>
    <row r="6127" spans="1:4" x14ac:dyDescent="0.25">
      <c r="A6127">
        <v>3136.2024999999999</v>
      </c>
      <c r="B6127">
        <v>7.0000000000000007E-2</v>
      </c>
      <c r="C6127">
        <v>18</v>
      </c>
      <c r="D6127">
        <v>439.78</v>
      </c>
    </row>
    <row r="6128" spans="1:4" x14ac:dyDescent="0.25">
      <c r="A6128">
        <v>24.91</v>
      </c>
      <c r="B6128">
        <v>0</v>
      </c>
      <c r="C6128">
        <v>5</v>
      </c>
      <c r="D6128">
        <v>-0.9</v>
      </c>
    </row>
    <row r="6129" spans="1:4" x14ac:dyDescent="0.25">
      <c r="A6129">
        <v>416.4</v>
      </c>
      <c r="B6129">
        <v>0.02</v>
      </c>
      <c r="C6129">
        <v>24</v>
      </c>
      <c r="D6129">
        <v>24.33</v>
      </c>
    </row>
    <row r="6130" spans="1:4" x14ac:dyDescent="0.25">
      <c r="A6130">
        <v>160.11000000000001</v>
      </c>
      <c r="B6130">
        <v>0.1</v>
      </c>
      <c r="C6130">
        <v>41</v>
      </c>
      <c r="D6130">
        <v>-26.73</v>
      </c>
    </row>
    <row r="6131" spans="1:4" x14ac:dyDescent="0.25">
      <c r="A6131">
        <v>248.64</v>
      </c>
      <c r="B6131">
        <v>0.08</v>
      </c>
      <c r="C6131">
        <v>39</v>
      </c>
      <c r="D6131">
        <v>-69.27</v>
      </c>
    </row>
    <row r="6132" spans="1:4" x14ac:dyDescent="0.25">
      <c r="A6132">
        <v>1017.2885</v>
      </c>
      <c r="B6132">
        <v>0.1</v>
      </c>
      <c r="C6132">
        <v>20</v>
      </c>
      <c r="D6132">
        <v>-115.3</v>
      </c>
    </row>
    <row r="6133" spans="1:4" x14ac:dyDescent="0.25">
      <c r="A6133">
        <v>2050.712</v>
      </c>
      <c r="B6133">
        <v>0.05</v>
      </c>
      <c r="C6133">
        <v>12</v>
      </c>
      <c r="D6133">
        <v>-381.04</v>
      </c>
    </row>
    <row r="6134" spans="1:4" x14ac:dyDescent="0.25">
      <c r="A6134">
        <v>9.69</v>
      </c>
      <c r="B6134">
        <v>0.05</v>
      </c>
      <c r="C6134">
        <v>1</v>
      </c>
      <c r="D6134">
        <v>-6.78</v>
      </c>
    </row>
    <row r="6135" spans="1:4" x14ac:dyDescent="0.25">
      <c r="A6135">
        <v>331.99</v>
      </c>
      <c r="B6135">
        <v>0.03</v>
      </c>
      <c r="C6135">
        <v>48</v>
      </c>
      <c r="D6135">
        <v>45.31</v>
      </c>
    </row>
    <row r="6136" spans="1:4" x14ac:dyDescent="0.25">
      <c r="A6136">
        <v>1390.6935000000001</v>
      </c>
      <c r="B6136">
        <v>0.03</v>
      </c>
      <c r="C6136">
        <v>24</v>
      </c>
      <c r="D6136">
        <v>168.46</v>
      </c>
    </row>
    <row r="6137" spans="1:4" x14ac:dyDescent="0.25">
      <c r="A6137">
        <v>1246.3634999999999</v>
      </c>
      <c r="B6137">
        <v>0.06</v>
      </c>
      <c r="C6137">
        <v>10</v>
      </c>
      <c r="D6137">
        <v>-339.11</v>
      </c>
    </row>
    <row r="6138" spans="1:4" x14ac:dyDescent="0.25">
      <c r="A6138">
        <v>5642.18</v>
      </c>
      <c r="B6138">
        <v>0.09</v>
      </c>
      <c r="C6138">
        <v>19</v>
      </c>
      <c r="D6138">
        <v>1996.68</v>
      </c>
    </row>
    <row r="6139" spans="1:4" x14ac:dyDescent="0.25">
      <c r="A6139">
        <v>1403.741</v>
      </c>
      <c r="B6139">
        <v>0.01</v>
      </c>
      <c r="C6139">
        <v>45</v>
      </c>
      <c r="D6139">
        <v>622.25</v>
      </c>
    </row>
    <row r="6140" spans="1:4" x14ac:dyDescent="0.25">
      <c r="A6140">
        <v>597.66</v>
      </c>
      <c r="B6140">
        <v>0.08</v>
      </c>
      <c r="C6140">
        <v>29</v>
      </c>
      <c r="D6140">
        <v>-178</v>
      </c>
    </row>
    <row r="6141" spans="1:4" x14ac:dyDescent="0.25">
      <c r="A6141">
        <v>68.64</v>
      </c>
      <c r="B6141">
        <v>7.0000000000000007E-2</v>
      </c>
      <c r="C6141">
        <v>3</v>
      </c>
      <c r="D6141">
        <v>-38.93</v>
      </c>
    </row>
    <row r="6142" spans="1:4" x14ac:dyDescent="0.25">
      <c r="A6142">
        <v>67.72</v>
      </c>
      <c r="B6142">
        <v>0.01</v>
      </c>
      <c r="C6142">
        <v>28</v>
      </c>
      <c r="D6142">
        <v>-142.66999999999999</v>
      </c>
    </row>
    <row r="6143" spans="1:4" x14ac:dyDescent="0.25">
      <c r="A6143">
        <v>1233.22</v>
      </c>
      <c r="B6143">
        <v>0.05</v>
      </c>
      <c r="C6143">
        <v>43</v>
      </c>
      <c r="D6143">
        <v>385.46</v>
      </c>
    </row>
    <row r="6144" spans="1:4" x14ac:dyDescent="0.25">
      <c r="A6144">
        <v>144.82</v>
      </c>
      <c r="B6144">
        <v>0.08</v>
      </c>
      <c r="C6144">
        <v>39</v>
      </c>
      <c r="D6144">
        <v>28.4</v>
      </c>
    </row>
    <row r="6145" spans="1:4" x14ac:dyDescent="0.25">
      <c r="A6145">
        <v>181.95</v>
      </c>
      <c r="B6145">
        <v>0.03</v>
      </c>
      <c r="C6145">
        <v>36</v>
      </c>
      <c r="D6145">
        <v>-132.26</v>
      </c>
    </row>
    <row r="6146" spans="1:4" x14ac:dyDescent="0.25">
      <c r="A6146">
        <v>1494.27</v>
      </c>
      <c r="B6146">
        <v>0.05</v>
      </c>
      <c r="C6146">
        <v>7</v>
      </c>
      <c r="D6146">
        <v>-248.78</v>
      </c>
    </row>
    <row r="6147" spans="1:4" x14ac:dyDescent="0.25">
      <c r="A6147">
        <v>255.7</v>
      </c>
      <c r="B6147">
        <v>0</v>
      </c>
      <c r="C6147">
        <v>43</v>
      </c>
      <c r="D6147">
        <v>-35.74</v>
      </c>
    </row>
    <row r="6148" spans="1:4" x14ac:dyDescent="0.25">
      <c r="A6148">
        <v>1043.1199999999999</v>
      </c>
      <c r="B6148">
        <v>0.06</v>
      </c>
      <c r="C6148">
        <v>7</v>
      </c>
      <c r="D6148">
        <v>-52.5</v>
      </c>
    </row>
    <row r="6149" spans="1:4" x14ac:dyDescent="0.25">
      <c r="A6149">
        <v>1216.5</v>
      </c>
      <c r="B6149">
        <v>0.1</v>
      </c>
      <c r="C6149">
        <v>19</v>
      </c>
      <c r="D6149">
        <v>162.18</v>
      </c>
    </row>
    <row r="6150" spans="1:4" x14ac:dyDescent="0.25">
      <c r="A6150">
        <v>2506.38</v>
      </c>
      <c r="B6150">
        <v>7.0000000000000007E-2</v>
      </c>
      <c r="C6150">
        <v>20</v>
      </c>
      <c r="D6150">
        <v>-500.46</v>
      </c>
    </row>
    <row r="6151" spans="1:4" x14ac:dyDescent="0.25">
      <c r="A6151">
        <v>2611.8035</v>
      </c>
      <c r="B6151">
        <v>0.06</v>
      </c>
      <c r="C6151">
        <v>48</v>
      </c>
      <c r="D6151">
        <v>644.80999999999995</v>
      </c>
    </row>
    <row r="6152" spans="1:4" x14ac:dyDescent="0.25">
      <c r="A6152">
        <v>568.74350000000004</v>
      </c>
      <c r="B6152">
        <v>0.05</v>
      </c>
      <c r="C6152">
        <v>19</v>
      </c>
      <c r="D6152">
        <v>143.79</v>
      </c>
    </row>
    <row r="6153" spans="1:4" x14ac:dyDescent="0.25">
      <c r="A6153">
        <v>285.91000000000003</v>
      </c>
      <c r="B6153">
        <v>0.02</v>
      </c>
      <c r="C6153">
        <v>45</v>
      </c>
      <c r="D6153">
        <v>-104.99</v>
      </c>
    </row>
    <row r="6154" spans="1:4" x14ac:dyDescent="0.25">
      <c r="A6154">
        <v>107.41</v>
      </c>
      <c r="B6154">
        <v>0.05</v>
      </c>
      <c r="C6154">
        <v>5</v>
      </c>
      <c r="D6154">
        <v>0.19</v>
      </c>
    </row>
    <row r="6155" spans="1:4" x14ac:dyDescent="0.25">
      <c r="A6155">
        <v>1068.7</v>
      </c>
      <c r="B6155">
        <v>0.04</v>
      </c>
      <c r="C6155">
        <v>27</v>
      </c>
      <c r="D6155">
        <v>-89.5</v>
      </c>
    </row>
    <row r="6156" spans="1:4" x14ac:dyDescent="0.25">
      <c r="A6156">
        <v>540.22</v>
      </c>
      <c r="B6156">
        <v>0.06</v>
      </c>
      <c r="C6156">
        <v>5</v>
      </c>
      <c r="D6156">
        <v>-253.38</v>
      </c>
    </row>
    <row r="6157" spans="1:4" x14ac:dyDescent="0.25">
      <c r="A6157">
        <v>1837.15</v>
      </c>
      <c r="B6157">
        <v>0.06</v>
      </c>
      <c r="C6157">
        <v>47</v>
      </c>
      <c r="D6157">
        <v>196.58</v>
      </c>
    </row>
    <row r="6158" spans="1:4" x14ac:dyDescent="0.25">
      <c r="A6158">
        <v>66.41</v>
      </c>
      <c r="B6158">
        <v>0.05</v>
      </c>
      <c r="C6158">
        <v>7</v>
      </c>
      <c r="D6158">
        <v>-32.35</v>
      </c>
    </row>
    <row r="6159" spans="1:4" x14ac:dyDescent="0.25">
      <c r="A6159">
        <v>2035.393</v>
      </c>
      <c r="B6159">
        <v>0.01</v>
      </c>
      <c r="C6159">
        <v>40</v>
      </c>
      <c r="D6159">
        <v>1152.69</v>
      </c>
    </row>
    <row r="6160" spans="1:4" x14ac:dyDescent="0.25">
      <c r="A6160">
        <v>185.16</v>
      </c>
      <c r="B6160">
        <v>0.02</v>
      </c>
      <c r="C6160">
        <v>3</v>
      </c>
      <c r="D6160">
        <v>-49.34</v>
      </c>
    </row>
    <row r="6161" spans="1:4" x14ac:dyDescent="0.25">
      <c r="A6161">
        <v>25.72</v>
      </c>
      <c r="B6161">
        <v>0.04</v>
      </c>
      <c r="C6161">
        <v>2</v>
      </c>
      <c r="D6161">
        <v>-15.5</v>
      </c>
    </row>
    <row r="6162" spans="1:4" x14ac:dyDescent="0.25">
      <c r="A6162">
        <v>278.10000000000002</v>
      </c>
      <c r="B6162">
        <v>0.09</v>
      </c>
      <c r="C6162">
        <v>10</v>
      </c>
      <c r="D6162">
        <v>68.099999999999994</v>
      </c>
    </row>
    <row r="6163" spans="1:4" x14ac:dyDescent="0.25">
      <c r="A6163">
        <v>5144.9399999999996</v>
      </c>
      <c r="B6163">
        <v>0.09</v>
      </c>
      <c r="C6163">
        <v>22</v>
      </c>
      <c r="D6163">
        <v>729.06</v>
      </c>
    </row>
    <row r="6164" spans="1:4" x14ac:dyDescent="0.25">
      <c r="A6164">
        <v>1397.383</v>
      </c>
      <c r="B6164">
        <v>0.01</v>
      </c>
      <c r="C6164">
        <v>46</v>
      </c>
      <c r="D6164">
        <v>-135.86000000000001</v>
      </c>
    </row>
    <row r="6165" spans="1:4" x14ac:dyDescent="0.25">
      <c r="A6165">
        <v>636.70000000000005</v>
      </c>
      <c r="B6165">
        <v>0.1</v>
      </c>
      <c r="C6165">
        <v>27</v>
      </c>
      <c r="D6165">
        <v>-29.91</v>
      </c>
    </row>
    <row r="6166" spans="1:4" x14ac:dyDescent="0.25">
      <c r="A6166">
        <v>131.27000000000001</v>
      </c>
      <c r="B6166">
        <v>0.1</v>
      </c>
      <c r="C6166">
        <v>5</v>
      </c>
      <c r="D6166">
        <v>-70.430000000000007</v>
      </c>
    </row>
    <row r="6167" spans="1:4" x14ac:dyDescent="0.25">
      <c r="A6167">
        <v>111.04</v>
      </c>
      <c r="B6167">
        <v>0.08</v>
      </c>
      <c r="C6167">
        <v>40</v>
      </c>
      <c r="D6167">
        <v>45.1</v>
      </c>
    </row>
    <row r="6168" spans="1:4" x14ac:dyDescent="0.25">
      <c r="A6168">
        <v>581.41999999999996</v>
      </c>
      <c r="B6168">
        <v>0.02</v>
      </c>
      <c r="C6168">
        <v>3</v>
      </c>
      <c r="D6168">
        <v>-129.97</v>
      </c>
    </row>
    <row r="6169" spans="1:4" x14ac:dyDescent="0.25">
      <c r="A6169">
        <v>244.39</v>
      </c>
      <c r="B6169">
        <v>0.08</v>
      </c>
      <c r="C6169">
        <v>20</v>
      </c>
      <c r="D6169">
        <v>114.1</v>
      </c>
    </row>
    <row r="6170" spans="1:4" x14ac:dyDescent="0.25">
      <c r="A6170">
        <v>13571.7</v>
      </c>
      <c r="B6170">
        <v>0</v>
      </c>
      <c r="C6170">
        <v>29</v>
      </c>
      <c r="D6170">
        <v>3825.69</v>
      </c>
    </row>
    <row r="6171" spans="1:4" x14ac:dyDescent="0.25">
      <c r="A6171">
        <v>137.07</v>
      </c>
      <c r="B6171">
        <v>0.09</v>
      </c>
      <c r="C6171">
        <v>38</v>
      </c>
      <c r="D6171">
        <v>-199.3</v>
      </c>
    </row>
    <row r="6172" spans="1:4" x14ac:dyDescent="0.25">
      <c r="A6172">
        <v>203.99</v>
      </c>
      <c r="B6172">
        <v>0.02</v>
      </c>
      <c r="C6172">
        <v>28</v>
      </c>
      <c r="D6172">
        <v>-8.51</v>
      </c>
    </row>
    <row r="6173" spans="1:4" x14ac:dyDescent="0.25">
      <c r="A6173">
        <v>712.18</v>
      </c>
      <c r="B6173">
        <v>0.06</v>
      </c>
      <c r="C6173">
        <v>46</v>
      </c>
      <c r="D6173">
        <v>13.98</v>
      </c>
    </row>
    <row r="6174" spans="1:4" x14ac:dyDescent="0.25">
      <c r="A6174">
        <v>608.92999999999995</v>
      </c>
      <c r="B6174">
        <v>0.01</v>
      </c>
      <c r="C6174">
        <v>6</v>
      </c>
      <c r="D6174">
        <v>-193.96</v>
      </c>
    </row>
    <row r="6175" spans="1:4" x14ac:dyDescent="0.25">
      <c r="A6175">
        <v>2703.45</v>
      </c>
      <c r="B6175">
        <v>0.01</v>
      </c>
      <c r="C6175">
        <v>26</v>
      </c>
      <c r="D6175">
        <v>-445.04</v>
      </c>
    </row>
    <row r="6176" spans="1:4" x14ac:dyDescent="0.25">
      <c r="A6176">
        <v>103.79</v>
      </c>
      <c r="B6176">
        <v>0.03</v>
      </c>
      <c r="C6176">
        <v>40</v>
      </c>
      <c r="D6176">
        <v>37.85</v>
      </c>
    </row>
    <row r="6177" spans="1:4" x14ac:dyDescent="0.25">
      <c r="A6177">
        <v>2108.21</v>
      </c>
      <c r="B6177">
        <v>0.03</v>
      </c>
      <c r="C6177">
        <v>40</v>
      </c>
      <c r="D6177">
        <v>273.61</v>
      </c>
    </row>
    <row r="6178" spans="1:4" x14ac:dyDescent="0.25">
      <c r="A6178">
        <v>197.41</v>
      </c>
      <c r="B6178">
        <v>0.06</v>
      </c>
      <c r="C6178">
        <v>29</v>
      </c>
      <c r="D6178">
        <v>-128.68</v>
      </c>
    </row>
    <row r="6179" spans="1:4" x14ac:dyDescent="0.25">
      <c r="A6179">
        <v>259.52</v>
      </c>
      <c r="B6179">
        <v>0.06</v>
      </c>
      <c r="C6179">
        <v>6</v>
      </c>
      <c r="D6179">
        <v>45.2</v>
      </c>
    </row>
    <row r="6180" spans="1:4" x14ac:dyDescent="0.25">
      <c r="A6180">
        <v>302.58999999999997</v>
      </c>
      <c r="B6180">
        <v>0.05</v>
      </c>
      <c r="C6180">
        <v>44</v>
      </c>
      <c r="D6180">
        <v>-124.44</v>
      </c>
    </row>
    <row r="6181" spans="1:4" x14ac:dyDescent="0.25">
      <c r="A6181">
        <v>86.61</v>
      </c>
      <c r="B6181">
        <v>0.1</v>
      </c>
      <c r="C6181">
        <v>7</v>
      </c>
      <c r="D6181">
        <v>15.69</v>
      </c>
    </row>
    <row r="6182" spans="1:4" x14ac:dyDescent="0.25">
      <c r="A6182">
        <v>75.73</v>
      </c>
      <c r="B6182">
        <v>7.0000000000000007E-2</v>
      </c>
      <c r="C6182">
        <v>24</v>
      </c>
      <c r="D6182">
        <v>29.46</v>
      </c>
    </row>
    <row r="6183" spans="1:4" x14ac:dyDescent="0.25">
      <c r="A6183">
        <v>288.45</v>
      </c>
      <c r="B6183">
        <v>0.03</v>
      </c>
      <c r="C6183">
        <v>30</v>
      </c>
      <c r="D6183">
        <v>-5.98</v>
      </c>
    </row>
    <row r="6184" spans="1:4" x14ac:dyDescent="0.25">
      <c r="A6184">
        <v>74</v>
      </c>
      <c r="B6184">
        <v>0.08</v>
      </c>
      <c r="C6184">
        <v>39</v>
      </c>
      <c r="D6184">
        <v>-20.6</v>
      </c>
    </row>
    <row r="6185" spans="1:4" x14ac:dyDescent="0.25">
      <c r="A6185">
        <v>560.39</v>
      </c>
      <c r="B6185">
        <v>0.05</v>
      </c>
      <c r="C6185">
        <v>37</v>
      </c>
      <c r="D6185">
        <v>186.87</v>
      </c>
    </row>
    <row r="6186" spans="1:4" x14ac:dyDescent="0.25">
      <c r="A6186">
        <v>7062.616</v>
      </c>
      <c r="B6186">
        <v>0.02</v>
      </c>
      <c r="C6186">
        <v>42</v>
      </c>
      <c r="D6186">
        <v>2288.64</v>
      </c>
    </row>
    <row r="6187" spans="1:4" x14ac:dyDescent="0.25">
      <c r="A6187">
        <v>51.94</v>
      </c>
      <c r="B6187">
        <v>0.03</v>
      </c>
      <c r="C6187">
        <v>4</v>
      </c>
      <c r="D6187">
        <v>-12.48</v>
      </c>
    </row>
    <row r="6188" spans="1:4" x14ac:dyDescent="0.25">
      <c r="A6188">
        <v>109.23</v>
      </c>
      <c r="B6188">
        <v>0.02</v>
      </c>
      <c r="C6188">
        <v>24</v>
      </c>
      <c r="D6188">
        <v>-100.58</v>
      </c>
    </row>
    <row r="6189" spans="1:4" x14ac:dyDescent="0.25">
      <c r="A6189">
        <v>114.57</v>
      </c>
      <c r="B6189">
        <v>0.02</v>
      </c>
      <c r="C6189">
        <v>4</v>
      </c>
      <c r="D6189">
        <v>-29.98</v>
      </c>
    </row>
    <row r="6190" spans="1:4" x14ac:dyDescent="0.25">
      <c r="A6190">
        <v>23.54</v>
      </c>
      <c r="B6190">
        <v>0.03</v>
      </c>
      <c r="C6190">
        <v>2</v>
      </c>
      <c r="D6190">
        <v>-14.47</v>
      </c>
    </row>
    <row r="6191" spans="1:4" x14ac:dyDescent="0.25">
      <c r="A6191">
        <v>1539.83</v>
      </c>
      <c r="B6191">
        <v>0.08</v>
      </c>
      <c r="C6191">
        <v>10</v>
      </c>
      <c r="D6191">
        <v>34.85</v>
      </c>
    </row>
    <row r="6192" spans="1:4" x14ac:dyDescent="0.25">
      <c r="A6192">
        <v>58.64</v>
      </c>
      <c r="B6192">
        <v>0.08</v>
      </c>
      <c r="C6192">
        <v>27</v>
      </c>
      <c r="D6192">
        <v>4.55</v>
      </c>
    </row>
    <row r="6193" spans="1:4" x14ac:dyDescent="0.25">
      <c r="A6193">
        <v>3050.81</v>
      </c>
      <c r="B6193">
        <v>0.01</v>
      </c>
      <c r="C6193">
        <v>20</v>
      </c>
      <c r="D6193">
        <v>-124.04</v>
      </c>
    </row>
    <row r="6194" spans="1:4" x14ac:dyDescent="0.25">
      <c r="A6194">
        <v>21.71</v>
      </c>
      <c r="B6194">
        <v>7.0000000000000007E-2</v>
      </c>
      <c r="C6194">
        <v>2</v>
      </c>
      <c r="D6194">
        <v>-15.13</v>
      </c>
    </row>
    <row r="6195" spans="1:4" x14ac:dyDescent="0.25">
      <c r="A6195">
        <v>136.06</v>
      </c>
      <c r="B6195">
        <v>0.04</v>
      </c>
      <c r="C6195">
        <v>20</v>
      </c>
      <c r="D6195">
        <v>-33.22</v>
      </c>
    </row>
    <row r="6196" spans="1:4" x14ac:dyDescent="0.25">
      <c r="A6196">
        <v>667.99800000000005</v>
      </c>
      <c r="B6196">
        <v>0.06</v>
      </c>
      <c r="C6196">
        <v>23</v>
      </c>
      <c r="D6196">
        <v>251.26</v>
      </c>
    </row>
    <row r="6197" spans="1:4" x14ac:dyDescent="0.25">
      <c r="A6197">
        <v>115.51</v>
      </c>
      <c r="B6197">
        <v>0</v>
      </c>
      <c r="C6197">
        <v>40</v>
      </c>
      <c r="D6197">
        <v>5.54</v>
      </c>
    </row>
    <row r="6198" spans="1:4" x14ac:dyDescent="0.25">
      <c r="A6198">
        <v>638.07000000000005</v>
      </c>
      <c r="B6198">
        <v>0.05</v>
      </c>
      <c r="C6198">
        <v>42</v>
      </c>
      <c r="D6198">
        <v>278.89</v>
      </c>
    </row>
    <row r="6199" spans="1:4" x14ac:dyDescent="0.25">
      <c r="A6199">
        <v>1769.74</v>
      </c>
      <c r="B6199">
        <v>7.0000000000000007E-2</v>
      </c>
      <c r="C6199">
        <v>12</v>
      </c>
      <c r="D6199">
        <v>-333.69</v>
      </c>
    </row>
    <row r="6200" spans="1:4" x14ac:dyDescent="0.25">
      <c r="A6200">
        <v>1958.32</v>
      </c>
      <c r="B6200">
        <v>0</v>
      </c>
      <c r="C6200">
        <v>29</v>
      </c>
      <c r="D6200">
        <v>632.29</v>
      </c>
    </row>
    <row r="6201" spans="1:4" x14ac:dyDescent="0.25">
      <c r="A6201">
        <v>66.88</v>
      </c>
      <c r="B6201">
        <v>0.09</v>
      </c>
      <c r="C6201">
        <v>8</v>
      </c>
      <c r="D6201">
        <v>-17.010000000000002</v>
      </c>
    </row>
    <row r="6202" spans="1:4" x14ac:dyDescent="0.25">
      <c r="A6202">
        <v>289.73</v>
      </c>
      <c r="B6202">
        <v>0.04</v>
      </c>
      <c r="C6202">
        <v>2</v>
      </c>
      <c r="D6202">
        <v>-246.21</v>
      </c>
    </row>
    <row r="6203" spans="1:4" x14ac:dyDescent="0.25">
      <c r="A6203">
        <v>105.95</v>
      </c>
      <c r="B6203">
        <v>0.01</v>
      </c>
      <c r="C6203">
        <v>8</v>
      </c>
      <c r="D6203">
        <v>-44.33</v>
      </c>
    </row>
    <row r="6204" spans="1:4" x14ac:dyDescent="0.25">
      <c r="A6204">
        <v>1291.3499999999999</v>
      </c>
      <c r="B6204">
        <v>0.04</v>
      </c>
      <c r="C6204">
        <v>47</v>
      </c>
      <c r="D6204">
        <v>479.62</v>
      </c>
    </row>
    <row r="6205" spans="1:4" x14ac:dyDescent="0.25">
      <c r="A6205">
        <v>73.8</v>
      </c>
      <c r="B6205">
        <v>0.02</v>
      </c>
      <c r="C6205">
        <v>21</v>
      </c>
      <c r="D6205">
        <v>11.23</v>
      </c>
    </row>
    <row r="6206" spans="1:4" x14ac:dyDescent="0.25">
      <c r="A6206">
        <v>7384.18</v>
      </c>
      <c r="B6206">
        <v>0.04</v>
      </c>
      <c r="C6206">
        <v>33</v>
      </c>
      <c r="D6206">
        <v>-513.79</v>
      </c>
    </row>
    <row r="6207" spans="1:4" x14ac:dyDescent="0.25">
      <c r="A6207">
        <v>447.34</v>
      </c>
      <c r="B6207">
        <v>0.08</v>
      </c>
      <c r="C6207">
        <v>29</v>
      </c>
      <c r="D6207">
        <v>203.01</v>
      </c>
    </row>
    <row r="6208" spans="1:4" x14ac:dyDescent="0.25">
      <c r="A6208">
        <v>243.5</v>
      </c>
      <c r="B6208">
        <v>0.09</v>
      </c>
      <c r="C6208">
        <v>44</v>
      </c>
      <c r="D6208">
        <v>23.87</v>
      </c>
    </row>
    <row r="6209" spans="1:4" x14ac:dyDescent="0.25">
      <c r="A6209">
        <v>73.900000000000006</v>
      </c>
      <c r="B6209">
        <v>0.06</v>
      </c>
      <c r="C6209">
        <v>4</v>
      </c>
      <c r="D6209">
        <v>-39.64</v>
      </c>
    </row>
    <row r="6210" spans="1:4" x14ac:dyDescent="0.25">
      <c r="A6210">
        <v>1477.5719999999999</v>
      </c>
      <c r="B6210">
        <v>0</v>
      </c>
      <c r="C6210">
        <v>46</v>
      </c>
      <c r="D6210">
        <v>840.05</v>
      </c>
    </row>
    <row r="6211" spans="1:4" x14ac:dyDescent="0.25">
      <c r="A6211">
        <v>881.74</v>
      </c>
      <c r="B6211">
        <v>0.05</v>
      </c>
      <c r="C6211">
        <v>37</v>
      </c>
      <c r="D6211">
        <v>18.27</v>
      </c>
    </row>
    <row r="6212" spans="1:4" x14ac:dyDescent="0.25">
      <c r="A6212">
        <v>34.409999999999997</v>
      </c>
      <c r="B6212">
        <v>0.05</v>
      </c>
      <c r="C6212">
        <v>12</v>
      </c>
      <c r="D6212">
        <v>-17.690000000000001</v>
      </c>
    </row>
    <row r="6213" spans="1:4" x14ac:dyDescent="0.25">
      <c r="A6213">
        <v>107.97</v>
      </c>
      <c r="B6213">
        <v>0</v>
      </c>
      <c r="C6213">
        <v>31</v>
      </c>
      <c r="D6213">
        <v>2.36</v>
      </c>
    </row>
    <row r="6214" spans="1:4" x14ac:dyDescent="0.25">
      <c r="A6214">
        <v>197.59</v>
      </c>
      <c r="B6214">
        <v>0.09</v>
      </c>
      <c r="C6214">
        <v>31</v>
      </c>
      <c r="D6214">
        <v>-73.62</v>
      </c>
    </row>
    <row r="6215" spans="1:4" x14ac:dyDescent="0.25">
      <c r="A6215">
        <v>22.61</v>
      </c>
      <c r="B6215">
        <v>0.03</v>
      </c>
      <c r="C6215">
        <v>1</v>
      </c>
      <c r="D6215">
        <v>-8.4</v>
      </c>
    </row>
    <row r="6216" spans="1:4" x14ac:dyDescent="0.25">
      <c r="A6216">
        <v>382.29</v>
      </c>
      <c r="B6216">
        <v>0.05</v>
      </c>
      <c r="C6216">
        <v>12</v>
      </c>
      <c r="D6216">
        <v>61.47</v>
      </c>
    </row>
    <row r="6217" spans="1:4" x14ac:dyDescent="0.25">
      <c r="A6217">
        <v>434.11</v>
      </c>
      <c r="B6217">
        <v>0.02</v>
      </c>
      <c r="C6217">
        <v>37</v>
      </c>
      <c r="D6217">
        <v>24.85</v>
      </c>
    </row>
    <row r="6218" spans="1:4" x14ac:dyDescent="0.25">
      <c r="A6218">
        <v>1154.1400000000001</v>
      </c>
      <c r="B6218">
        <v>7.0000000000000007E-2</v>
      </c>
      <c r="C6218">
        <v>35</v>
      </c>
      <c r="D6218">
        <v>-36</v>
      </c>
    </row>
    <row r="6219" spans="1:4" x14ac:dyDescent="0.25">
      <c r="A6219">
        <v>61.463500000000003</v>
      </c>
      <c r="B6219">
        <v>0.05</v>
      </c>
      <c r="C6219">
        <v>1</v>
      </c>
      <c r="D6219">
        <v>-261.35000000000002</v>
      </c>
    </row>
    <row r="6220" spans="1:4" x14ac:dyDescent="0.25">
      <c r="A6220">
        <v>18697.240000000002</v>
      </c>
      <c r="B6220">
        <v>0.02</v>
      </c>
      <c r="C6220">
        <v>44</v>
      </c>
      <c r="D6220">
        <v>8918.74</v>
      </c>
    </row>
    <row r="6221" spans="1:4" x14ac:dyDescent="0.25">
      <c r="A6221">
        <v>123.34</v>
      </c>
      <c r="B6221">
        <v>7.0000000000000007E-2</v>
      </c>
      <c r="C6221">
        <v>11</v>
      </c>
      <c r="D6221">
        <v>0.64</v>
      </c>
    </row>
    <row r="6222" spans="1:4" x14ac:dyDescent="0.25">
      <c r="A6222">
        <v>577.41999999999996</v>
      </c>
      <c r="B6222">
        <v>0</v>
      </c>
      <c r="C6222">
        <v>42</v>
      </c>
      <c r="D6222">
        <v>253.5</v>
      </c>
    </row>
    <row r="6223" spans="1:4" x14ac:dyDescent="0.25">
      <c r="A6223">
        <v>95.08</v>
      </c>
      <c r="B6223">
        <v>0.06</v>
      </c>
      <c r="C6223">
        <v>20</v>
      </c>
      <c r="D6223">
        <v>39.909999999999997</v>
      </c>
    </row>
    <row r="6224" spans="1:4" x14ac:dyDescent="0.25">
      <c r="A6224">
        <v>223.82</v>
      </c>
      <c r="B6224">
        <v>0.09</v>
      </c>
      <c r="C6224">
        <v>37</v>
      </c>
      <c r="D6224">
        <v>-249.11</v>
      </c>
    </row>
    <row r="6225" spans="1:4" x14ac:dyDescent="0.25">
      <c r="A6225">
        <v>19.32</v>
      </c>
      <c r="B6225">
        <v>0.03</v>
      </c>
      <c r="C6225">
        <v>1</v>
      </c>
      <c r="D6225">
        <v>-20.32</v>
      </c>
    </row>
    <row r="6226" spans="1:4" x14ac:dyDescent="0.25">
      <c r="A6226">
        <v>117.88</v>
      </c>
      <c r="B6226">
        <v>0.1</v>
      </c>
      <c r="C6226">
        <v>47</v>
      </c>
      <c r="D6226">
        <v>-71</v>
      </c>
    </row>
    <row r="6227" spans="1:4" x14ac:dyDescent="0.25">
      <c r="A6227">
        <v>122.09</v>
      </c>
      <c r="B6227">
        <v>0.1</v>
      </c>
      <c r="C6227">
        <v>25</v>
      </c>
      <c r="D6227">
        <v>14.11</v>
      </c>
    </row>
    <row r="6228" spans="1:4" x14ac:dyDescent="0.25">
      <c r="A6228">
        <v>786.13</v>
      </c>
      <c r="B6228">
        <v>0.04</v>
      </c>
      <c r="C6228">
        <v>48</v>
      </c>
      <c r="D6228">
        <v>-236.12</v>
      </c>
    </row>
    <row r="6229" spans="1:4" x14ac:dyDescent="0.25">
      <c r="A6229">
        <v>288.89999999999998</v>
      </c>
      <c r="B6229">
        <v>0.02</v>
      </c>
      <c r="C6229">
        <v>42</v>
      </c>
      <c r="D6229">
        <v>96.34</v>
      </c>
    </row>
    <row r="6230" spans="1:4" x14ac:dyDescent="0.25">
      <c r="A6230">
        <v>290.3</v>
      </c>
      <c r="B6230">
        <v>7.0000000000000007E-2</v>
      </c>
      <c r="C6230">
        <v>39</v>
      </c>
      <c r="D6230">
        <v>25.16</v>
      </c>
    </row>
    <row r="6231" spans="1:4" x14ac:dyDescent="0.25">
      <c r="A6231">
        <v>1642.47</v>
      </c>
      <c r="B6231">
        <v>0.01</v>
      </c>
      <c r="C6231">
        <v>23</v>
      </c>
      <c r="D6231">
        <v>-524.03</v>
      </c>
    </row>
    <row r="6232" spans="1:4" x14ac:dyDescent="0.25">
      <c r="A6232">
        <v>436.48349999999999</v>
      </c>
      <c r="B6232">
        <v>0.01</v>
      </c>
      <c r="C6232">
        <v>24</v>
      </c>
      <c r="D6232">
        <v>0.85</v>
      </c>
    </row>
    <row r="6233" spans="1:4" x14ac:dyDescent="0.25">
      <c r="A6233">
        <v>128.22</v>
      </c>
      <c r="B6233">
        <v>7.0000000000000007E-2</v>
      </c>
      <c r="C6233">
        <v>44</v>
      </c>
      <c r="D6233">
        <v>16.510000000000002</v>
      </c>
    </row>
    <row r="6234" spans="1:4" x14ac:dyDescent="0.25">
      <c r="A6234">
        <v>68.040000000000006</v>
      </c>
      <c r="B6234">
        <v>7.0000000000000007E-2</v>
      </c>
      <c r="C6234">
        <v>16</v>
      </c>
      <c r="D6234">
        <v>-55.52</v>
      </c>
    </row>
    <row r="6235" spans="1:4" x14ac:dyDescent="0.25">
      <c r="A6235">
        <v>605.16</v>
      </c>
      <c r="B6235">
        <v>0.09</v>
      </c>
      <c r="C6235">
        <v>39</v>
      </c>
      <c r="D6235">
        <v>154.65</v>
      </c>
    </row>
    <row r="6236" spans="1:4" x14ac:dyDescent="0.25">
      <c r="A6236">
        <v>589.24</v>
      </c>
      <c r="B6236">
        <v>0.08</v>
      </c>
      <c r="C6236">
        <v>35</v>
      </c>
      <c r="D6236">
        <v>-38.35</v>
      </c>
    </row>
    <row r="6237" spans="1:4" x14ac:dyDescent="0.25">
      <c r="A6237">
        <v>7312.86</v>
      </c>
      <c r="B6237">
        <v>0.03</v>
      </c>
      <c r="C6237">
        <v>44</v>
      </c>
      <c r="D6237">
        <v>1279.3699999999999</v>
      </c>
    </row>
    <row r="6238" spans="1:4" x14ac:dyDescent="0.25">
      <c r="A6238">
        <v>331.17</v>
      </c>
      <c r="B6238">
        <v>7.0000000000000007E-2</v>
      </c>
      <c r="C6238">
        <v>27</v>
      </c>
      <c r="D6238">
        <v>97.19</v>
      </c>
    </row>
    <row r="6239" spans="1:4" x14ac:dyDescent="0.25">
      <c r="A6239">
        <v>4002.14</v>
      </c>
      <c r="B6239">
        <v>0.02</v>
      </c>
      <c r="C6239">
        <v>13</v>
      </c>
      <c r="D6239">
        <v>1314.39</v>
      </c>
    </row>
    <row r="6240" spans="1:4" x14ac:dyDescent="0.25">
      <c r="A6240">
        <v>164.5</v>
      </c>
      <c r="B6240">
        <v>0.01</v>
      </c>
      <c r="C6240">
        <v>28</v>
      </c>
      <c r="D6240">
        <v>62.68</v>
      </c>
    </row>
    <row r="6241" spans="1:4" x14ac:dyDescent="0.25">
      <c r="A6241">
        <v>233.05</v>
      </c>
      <c r="B6241">
        <v>0.1</v>
      </c>
      <c r="C6241">
        <v>25</v>
      </c>
      <c r="D6241">
        <v>86.93</v>
      </c>
    </row>
    <row r="6242" spans="1:4" x14ac:dyDescent="0.25">
      <c r="A6242">
        <v>161.02000000000001</v>
      </c>
      <c r="B6242">
        <v>0.08</v>
      </c>
      <c r="C6242">
        <v>37</v>
      </c>
      <c r="D6242">
        <v>32.19</v>
      </c>
    </row>
    <row r="6243" spans="1:4" x14ac:dyDescent="0.25">
      <c r="A6243">
        <v>85.66</v>
      </c>
      <c r="B6243">
        <v>0.04</v>
      </c>
      <c r="C6243">
        <v>39</v>
      </c>
      <c r="D6243">
        <v>6.67</v>
      </c>
    </row>
    <row r="6244" spans="1:4" x14ac:dyDescent="0.25">
      <c r="A6244">
        <v>139.54</v>
      </c>
      <c r="B6244">
        <v>0.01</v>
      </c>
      <c r="C6244">
        <v>26</v>
      </c>
      <c r="D6244">
        <v>-54.08</v>
      </c>
    </row>
    <row r="6245" spans="1:4" x14ac:dyDescent="0.25">
      <c r="A6245">
        <v>199.52</v>
      </c>
      <c r="B6245">
        <v>0.08</v>
      </c>
      <c r="C6245">
        <v>28</v>
      </c>
      <c r="D6245">
        <v>13.44</v>
      </c>
    </row>
    <row r="6246" spans="1:4" x14ac:dyDescent="0.25">
      <c r="A6246">
        <v>905.32</v>
      </c>
      <c r="B6246">
        <v>0.02</v>
      </c>
      <c r="C6246">
        <v>24</v>
      </c>
      <c r="D6246">
        <v>389.07</v>
      </c>
    </row>
    <row r="6247" spans="1:4" x14ac:dyDescent="0.25">
      <c r="A6247">
        <v>28761.52</v>
      </c>
      <c r="B6247">
        <v>0.04</v>
      </c>
      <c r="C6247">
        <v>8</v>
      </c>
      <c r="D6247">
        <v>285.11</v>
      </c>
    </row>
    <row r="6248" spans="1:4" x14ac:dyDescent="0.25">
      <c r="A6248">
        <v>1702.499</v>
      </c>
      <c r="B6248">
        <v>0.08</v>
      </c>
      <c r="C6248">
        <v>16</v>
      </c>
      <c r="D6248">
        <v>162.11000000000001</v>
      </c>
    </row>
    <row r="6249" spans="1:4" x14ac:dyDescent="0.25">
      <c r="A6249">
        <v>786.26</v>
      </c>
      <c r="B6249">
        <v>0.01</v>
      </c>
      <c r="C6249">
        <v>44</v>
      </c>
      <c r="D6249">
        <v>274.98</v>
      </c>
    </row>
    <row r="6250" spans="1:4" x14ac:dyDescent="0.25">
      <c r="A6250">
        <v>480.43</v>
      </c>
      <c r="B6250">
        <v>0.06</v>
      </c>
      <c r="C6250">
        <v>31</v>
      </c>
      <c r="D6250">
        <v>50.59</v>
      </c>
    </row>
    <row r="6251" spans="1:4" x14ac:dyDescent="0.25">
      <c r="A6251">
        <v>1001.99</v>
      </c>
      <c r="B6251">
        <v>0.09</v>
      </c>
      <c r="C6251">
        <v>44</v>
      </c>
      <c r="D6251">
        <v>333.53</v>
      </c>
    </row>
    <row r="6252" spans="1:4" x14ac:dyDescent="0.25">
      <c r="A6252">
        <v>307.49</v>
      </c>
      <c r="B6252">
        <v>0.01</v>
      </c>
      <c r="C6252">
        <v>24</v>
      </c>
      <c r="D6252">
        <v>61.51</v>
      </c>
    </row>
    <row r="6253" spans="1:4" x14ac:dyDescent="0.25">
      <c r="A6253">
        <v>485.97</v>
      </c>
      <c r="B6253">
        <v>0.02</v>
      </c>
      <c r="C6253">
        <v>39</v>
      </c>
      <c r="D6253">
        <v>48.6</v>
      </c>
    </row>
    <row r="6254" spans="1:4" x14ac:dyDescent="0.25">
      <c r="A6254">
        <v>16451.330000000002</v>
      </c>
      <c r="B6254">
        <v>0.01</v>
      </c>
      <c r="C6254">
        <v>31</v>
      </c>
      <c r="D6254">
        <v>5325.14</v>
      </c>
    </row>
    <row r="6255" spans="1:4" x14ac:dyDescent="0.25">
      <c r="A6255">
        <v>194.2</v>
      </c>
      <c r="B6255">
        <v>0</v>
      </c>
      <c r="C6255">
        <v>42</v>
      </c>
      <c r="D6255">
        <v>-139.13</v>
      </c>
    </row>
    <row r="6256" spans="1:4" x14ac:dyDescent="0.25">
      <c r="A6256">
        <v>109.71</v>
      </c>
      <c r="B6256">
        <v>0.1</v>
      </c>
      <c r="C6256">
        <v>15</v>
      </c>
      <c r="D6256">
        <v>-20.95</v>
      </c>
    </row>
    <row r="6257" spans="1:4" x14ac:dyDescent="0.25">
      <c r="A6257">
        <v>19.96</v>
      </c>
      <c r="B6257">
        <v>0.05</v>
      </c>
      <c r="C6257">
        <v>1</v>
      </c>
      <c r="D6257">
        <v>3.25</v>
      </c>
    </row>
    <row r="6258" spans="1:4" x14ac:dyDescent="0.25">
      <c r="A6258">
        <v>94.55</v>
      </c>
      <c r="B6258">
        <v>0.01</v>
      </c>
      <c r="C6258">
        <v>32</v>
      </c>
      <c r="D6258">
        <v>6.74</v>
      </c>
    </row>
    <row r="6259" spans="1:4" x14ac:dyDescent="0.25">
      <c r="A6259">
        <v>148.99</v>
      </c>
      <c r="B6259">
        <v>0.03</v>
      </c>
      <c r="C6259">
        <v>41</v>
      </c>
      <c r="D6259">
        <v>-115.48</v>
      </c>
    </row>
    <row r="6260" spans="1:4" x14ac:dyDescent="0.25">
      <c r="A6260">
        <v>70.66</v>
      </c>
      <c r="B6260">
        <v>0.06</v>
      </c>
      <c r="C6260">
        <v>21</v>
      </c>
      <c r="D6260">
        <v>-57.84</v>
      </c>
    </row>
    <row r="6261" spans="1:4" x14ac:dyDescent="0.25">
      <c r="A6261">
        <v>167.41</v>
      </c>
      <c r="B6261">
        <v>0.05</v>
      </c>
      <c r="C6261">
        <v>38</v>
      </c>
      <c r="D6261">
        <v>-161.57</v>
      </c>
    </row>
    <row r="6262" spans="1:4" x14ac:dyDescent="0.25">
      <c r="A6262">
        <v>2969.6365000000001</v>
      </c>
      <c r="B6262">
        <v>0.04</v>
      </c>
      <c r="C6262">
        <v>23</v>
      </c>
      <c r="D6262">
        <v>383.45</v>
      </c>
    </row>
    <row r="6263" spans="1:4" x14ac:dyDescent="0.25">
      <c r="A6263">
        <v>14240.76</v>
      </c>
      <c r="B6263">
        <v>0.06</v>
      </c>
      <c r="C6263">
        <v>25</v>
      </c>
      <c r="D6263">
        <v>3128.69</v>
      </c>
    </row>
    <row r="6264" spans="1:4" x14ac:dyDescent="0.25">
      <c r="A6264">
        <v>482.91</v>
      </c>
      <c r="B6264">
        <v>0.1</v>
      </c>
      <c r="C6264">
        <v>29</v>
      </c>
      <c r="D6264">
        <v>-16.59</v>
      </c>
    </row>
    <row r="6265" spans="1:4" x14ac:dyDescent="0.25">
      <c r="A6265">
        <v>59.35</v>
      </c>
      <c r="B6265">
        <v>0.02</v>
      </c>
      <c r="C6265">
        <v>9</v>
      </c>
      <c r="D6265">
        <v>-42.61</v>
      </c>
    </row>
    <row r="6266" spans="1:4" x14ac:dyDescent="0.25">
      <c r="A6266">
        <v>11747.97</v>
      </c>
      <c r="B6266">
        <v>0.05</v>
      </c>
      <c r="C6266">
        <v>34</v>
      </c>
      <c r="D6266">
        <v>3302.03</v>
      </c>
    </row>
    <row r="6267" spans="1:4" x14ac:dyDescent="0.25">
      <c r="A6267">
        <v>3277.39</v>
      </c>
      <c r="B6267">
        <v>0.02</v>
      </c>
      <c r="C6267">
        <v>43</v>
      </c>
      <c r="D6267">
        <v>286.01</v>
      </c>
    </row>
    <row r="6268" spans="1:4" x14ac:dyDescent="0.25">
      <c r="A6268">
        <v>629.5865</v>
      </c>
      <c r="B6268">
        <v>0.04</v>
      </c>
      <c r="C6268">
        <v>11</v>
      </c>
      <c r="D6268">
        <v>-120.09</v>
      </c>
    </row>
    <row r="6269" spans="1:4" x14ac:dyDescent="0.25">
      <c r="A6269">
        <v>28.41</v>
      </c>
      <c r="B6269">
        <v>7.0000000000000007E-2</v>
      </c>
      <c r="C6269">
        <v>12</v>
      </c>
      <c r="D6269">
        <v>-44.08</v>
      </c>
    </row>
    <row r="6270" spans="1:4" x14ac:dyDescent="0.25">
      <c r="A6270">
        <v>102.15</v>
      </c>
      <c r="B6270">
        <v>0.03</v>
      </c>
      <c r="C6270">
        <v>40</v>
      </c>
      <c r="D6270">
        <v>-138.51</v>
      </c>
    </row>
    <row r="6271" spans="1:4" x14ac:dyDescent="0.25">
      <c r="A6271">
        <v>1557.42</v>
      </c>
      <c r="B6271">
        <v>0.01</v>
      </c>
      <c r="C6271">
        <v>21</v>
      </c>
      <c r="D6271">
        <v>-123.81</v>
      </c>
    </row>
    <row r="6272" spans="1:4" x14ac:dyDescent="0.25">
      <c r="A6272">
        <v>7518.12</v>
      </c>
      <c r="B6272">
        <v>0.04</v>
      </c>
      <c r="C6272">
        <v>48</v>
      </c>
      <c r="D6272">
        <v>1027.6300000000001</v>
      </c>
    </row>
    <row r="6273" spans="1:4" x14ac:dyDescent="0.25">
      <c r="A6273">
        <v>86.7</v>
      </c>
      <c r="B6273">
        <v>7.0000000000000007E-2</v>
      </c>
      <c r="C6273">
        <v>50</v>
      </c>
      <c r="D6273">
        <v>-185.34</v>
      </c>
    </row>
    <row r="6274" spans="1:4" x14ac:dyDescent="0.25">
      <c r="A6274">
        <v>6.77</v>
      </c>
      <c r="B6274">
        <v>0.06</v>
      </c>
      <c r="C6274">
        <v>1</v>
      </c>
      <c r="D6274">
        <v>-3.66</v>
      </c>
    </row>
    <row r="6275" spans="1:4" x14ac:dyDescent="0.25">
      <c r="A6275">
        <v>4805.3599999999997</v>
      </c>
      <c r="B6275">
        <v>0.04</v>
      </c>
      <c r="C6275">
        <v>13</v>
      </c>
      <c r="D6275">
        <v>1127.31</v>
      </c>
    </row>
    <row r="6276" spans="1:4" x14ac:dyDescent="0.25">
      <c r="A6276">
        <v>845.61400000000003</v>
      </c>
      <c r="B6276">
        <v>0.01</v>
      </c>
      <c r="C6276">
        <v>5</v>
      </c>
      <c r="D6276">
        <v>-653.49</v>
      </c>
    </row>
    <row r="6277" spans="1:4" x14ac:dyDescent="0.25">
      <c r="A6277">
        <v>18.329999999999998</v>
      </c>
      <c r="B6277">
        <v>0.09</v>
      </c>
      <c r="C6277">
        <v>4</v>
      </c>
      <c r="D6277">
        <v>-7.08</v>
      </c>
    </row>
    <row r="6278" spans="1:4" x14ac:dyDescent="0.25">
      <c r="A6278">
        <v>1944.87</v>
      </c>
      <c r="B6278">
        <v>0.06</v>
      </c>
      <c r="C6278">
        <v>49</v>
      </c>
      <c r="D6278">
        <v>496.43</v>
      </c>
    </row>
    <row r="6279" spans="1:4" x14ac:dyDescent="0.25">
      <c r="A6279">
        <v>86</v>
      </c>
      <c r="B6279">
        <v>0.05</v>
      </c>
      <c r="C6279">
        <v>10</v>
      </c>
      <c r="D6279">
        <v>-66.91</v>
      </c>
    </row>
    <row r="6280" spans="1:4" x14ac:dyDescent="0.25">
      <c r="A6280">
        <v>61.82</v>
      </c>
      <c r="B6280">
        <v>0.1</v>
      </c>
      <c r="C6280">
        <v>12</v>
      </c>
      <c r="D6280">
        <v>-10.45</v>
      </c>
    </row>
    <row r="6281" spans="1:4" x14ac:dyDescent="0.25">
      <c r="A6281">
        <v>236.32</v>
      </c>
      <c r="B6281">
        <v>0.03</v>
      </c>
      <c r="C6281">
        <v>3</v>
      </c>
      <c r="D6281">
        <v>-339.95</v>
      </c>
    </row>
    <row r="6282" spans="1:4" x14ac:dyDescent="0.25">
      <c r="A6282">
        <v>1531.93</v>
      </c>
      <c r="B6282">
        <v>0.1</v>
      </c>
      <c r="C6282">
        <v>18</v>
      </c>
      <c r="D6282">
        <v>326.56</v>
      </c>
    </row>
    <row r="6283" spans="1:4" x14ac:dyDescent="0.25">
      <c r="A6283">
        <v>383.81</v>
      </c>
      <c r="B6283">
        <v>0.03</v>
      </c>
      <c r="C6283">
        <v>32</v>
      </c>
      <c r="D6283">
        <v>-21.15</v>
      </c>
    </row>
    <row r="6284" spans="1:4" x14ac:dyDescent="0.25">
      <c r="A6284">
        <v>475.92</v>
      </c>
      <c r="B6284">
        <v>0.05</v>
      </c>
      <c r="C6284">
        <v>36</v>
      </c>
      <c r="D6284">
        <v>-95.3</v>
      </c>
    </row>
    <row r="6285" spans="1:4" x14ac:dyDescent="0.25">
      <c r="A6285">
        <v>3169.9920000000002</v>
      </c>
      <c r="B6285">
        <v>0.08</v>
      </c>
      <c r="C6285">
        <v>40</v>
      </c>
      <c r="D6285">
        <v>-973.3</v>
      </c>
    </row>
    <row r="6286" spans="1:4" x14ac:dyDescent="0.25">
      <c r="A6286">
        <v>2948.63</v>
      </c>
      <c r="B6286">
        <v>0.05</v>
      </c>
      <c r="C6286">
        <v>29</v>
      </c>
      <c r="D6286">
        <v>888.62</v>
      </c>
    </row>
    <row r="6287" spans="1:4" x14ac:dyDescent="0.25">
      <c r="A6287">
        <v>698</v>
      </c>
      <c r="B6287">
        <v>0.09</v>
      </c>
      <c r="C6287">
        <v>4</v>
      </c>
      <c r="D6287">
        <v>-93.16</v>
      </c>
    </row>
    <row r="6288" spans="1:4" x14ac:dyDescent="0.25">
      <c r="A6288">
        <v>164.62</v>
      </c>
      <c r="B6288">
        <v>0.03</v>
      </c>
      <c r="C6288">
        <v>31</v>
      </c>
      <c r="D6288">
        <v>-93.71</v>
      </c>
    </row>
    <row r="6289" spans="1:4" x14ac:dyDescent="0.25">
      <c r="A6289">
        <v>76.38</v>
      </c>
      <c r="B6289">
        <v>0.03</v>
      </c>
      <c r="C6289">
        <v>13</v>
      </c>
      <c r="D6289">
        <v>-29.69</v>
      </c>
    </row>
    <row r="6290" spans="1:4" x14ac:dyDescent="0.25">
      <c r="A6290">
        <v>856.9</v>
      </c>
      <c r="B6290">
        <v>0.02</v>
      </c>
      <c r="C6290">
        <v>43</v>
      </c>
      <c r="D6290">
        <v>106.93</v>
      </c>
    </row>
    <row r="6291" spans="1:4" x14ac:dyDescent="0.25">
      <c r="A6291">
        <v>410.27</v>
      </c>
      <c r="B6291">
        <v>0.08</v>
      </c>
      <c r="C6291">
        <v>14</v>
      </c>
      <c r="D6291">
        <v>226.72</v>
      </c>
    </row>
    <row r="6292" spans="1:4" x14ac:dyDescent="0.25">
      <c r="A6292">
        <v>53.89</v>
      </c>
      <c r="B6292">
        <v>0.01</v>
      </c>
      <c r="C6292">
        <v>8</v>
      </c>
      <c r="D6292">
        <v>17.63</v>
      </c>
    </row>
    <row r="6293" spans="1:4" x14ac:dyDescent="0.25">
      <c r="A6293">
        <v>107.96</v>
      </c>
      <c r="B6293">
        <v>0.01</v>
      </c>
      <c r="C6293">
        <v>30</v>
      </c>
      <c r="D6293">
        <v>13.24</v>
      </c>
    </row>
    <row r="6294" spans="1:4" x14ac:dyDescent="0.25">
      <c r="A6294">
        <v>172.51</v>
      </c>
      <c r="B6294">
        <v>0.03</v>
      </c>
      <c r="C6294">
        <v>29</v>
      </c>
      <c r="D6294">
        <v>12.55</v>
      </c>
    </row>
    <row r="6295" spans="1:4" x14ac:dyDescent="0.25">
      <c r="A6295">
        <v>623.35</v>
      </c>
      <c r="B6295">
        <v>0.03</v>
      </c>
      <c r="C6295">
        <v>16</v>
      </c>
      <c r="D6295">
        <v>235.51</v>
      </c>
    </row>
    <row r="6296" spans="1:4" x14ac:dyDescent="0.25">
      <c r="A6296">
        <v>374.38</v>
      </c>
      <c r="B6296">
        <v>0.03</v>
      </c>
      <c r="C6296">
        <v>42</v>
      </c>
      <c r="D6296">
        <v>-1.1599999999999999</v>
      </c>
    </row>
    <row r="6297" spans="1:4" x14ac:dyDescent="0.25">
      <c r="A6297">
        <v>4225.7700000000004</v>
      </c>
      <c r="B6297">
        <v>0.08</v>
      </c>
      <c r="C6297">
        <v>36</v>
      </c>
      <c r="D6297">
        <v>-1393.69</v>
      </c>
    </row>
    <row r="6298" spans="1:4" x14ac:dyDescent="0.25">
      <c r="A6298">
        <v>1541.4580000000001</v>
      </c>
      <c r="B6298">
        <v>0.05</v>
      </c>
      <c r="C6298">
        <v>34</v>
      </c>
      <c r="D6298">
        <v>-238.16</v>
      </c>
    </row>
    <row r="6299" spans="1:4" x14ac:dyDescent="0.25">
      <c r="A6299">
        <v>56.22</v>
      </c>
      <c r="B6299">
        <v>0.04</v>
      </c>
      <c r="C6299">
        <v>6</v>
      </c>
      <c r="D6299">
        <v>-20.39</v>
      </c>
    </row>
    <row r="6300" spans="1:4" x14ac:dyDescent="0.25">
      <c r="A6300">
        <v>146.71</v>
      </c>
      <c r="B6300">
        <v>0.01</v>
      </c>
      <c r="C6300">
        <v>36</v>
      </c>
      <c r="D6300">
        <v>38.630000000000003</v>
      </c>
    </row>
    <row r="6301" spans="1:4" x14ac:dyDescent="0.25">
      <c r="A6301">
        <v>241.01</v>
      </c>
      <c r="B6301">
        <v>0</v>
      </c>
      <c r="C6301">
        <v>50</v>
      </c>
      <c r="D6301">
        <v>-4.6900000000000004</v>
      </c>
    </row>
    <row r="6302" spans="1:4" x14ac:dyDescent="0.25">
      <c r="A6302">
        <v>3565.27</v>
      </c>
      <c r="B6302">
        <v>0.04</v>
      </c>
      <c r="C6302">
        <v>7</v>
      </c>
      <c r="D6302">
        <v>-502.81</v>
      </c>
    </row>
    <row r="6303" spans="1:4" x14ac:dyDescent="0.25">
      <c r="A6303">
        <v>177.05</v>
      </c>
      <c r="B6303">
        <v>0</v>
      </c>
      <c r="C6303">
        <v>5</v>
      </c>
      <c r="D6303">
        <v>-50.67</v>
      </c>
    </row>
    <row r="6304" spans="1:4" x14ac:dyDescent="0.25">
      <c r="A6304">
        <v>209.02</v>
      </c>
      <c r="B6304">
        <v>0.04</v>
      </c>
      <c r="C6304">
        <v>32</v>
      </c>
      <c r="D6304">
        <v>101.8</v>
      </c>
    </row>
    <row r="6305" spans="1:4" x14ac:dyDescent="0.25">
      <c r="A6305">
        <v>70.33</v>
      </c>
      <c r="B6305">
        <v>0.1</v>
      </c>
      <c r="C6305">
        <v>5</v>
      </c>
      <c r="D6305">
        <v>1.07</v>
      </c>
    </row>
    <row r="6306" spans="1:4" x14ac:dyDescent="0.25">
      <c r="A6306">
        <v>61.46</v>
      </c>
      <c r="B6306">
        <v>0.08</v>
      </c>
      <c r="C6306">
        <v>11</v>
      </c>
      <c r="D6306">
        <v>-47.83</v>
      </c>
    </row>
    <row r="6307" spans="1:4" x14ac:dyDescent="0.25">
      <c r="A6307">
        <v>846.35</v>
      </c>
      <c r="B6307">
        <v>0.04</v>
      </c>
      <c r="C6307">
        <v>22</v>
      </c>
      <c r="D6307">
        <v>341.53</v>
      </c>
    </row>
    <row r="6308" spans="1:4" x14ac:dyDescent="0.25">
      <c r="A6308">
        <v>1463.27</v>
      </c>
      <c r="B6308">
        <v>0.09</v>
      </c>
      <c r="C6308">
        <v>46</v>
      </c>
      <c r="D6308">
        <v>104.22</v>
      </c>
    </row>
    <row r="6309" spans="1:4" x14ac:dyDescent="0.25">
      <c r="A6309">
        <v>360.24</v>
      </c>
      <c r="B6309">
        <v>0.04</v>
      </c>
      <c r="C6309">
        <v>18</v>
      </c>
      <c r="D6309">
        <v>-36.24</v>
      </c>
    </row>
    <row r="6310" spans="1:4" x14ac:dyDescent="0.25">
      <c r="A6310">
        <v>1976.3945000000001</v>
      </c>
      <c r="B6310">
        <v>0</v>
      </c>
      <c r="C6310">
        <v>26</v>
      </c>
      <c r="D6310">
        <v>473.36</v>
      </c>
    </row>
    <row r="6311" spans="1:4" x14ac:dyDescent="0.25">
      <c r="A6311">
        <v>1534.7</v>
      </c>
      <c r="B6311">
        <v>7.0000000000000007E-2</v>
      </c>
      <c r="C6311">
        <v>49</v>
      </c>
      <c r="D6311">
        <v>258.25</v>
      </c>
    </row>
    <row r="6312" spans="1:4" x14ac:dyDescent="0.25">
      <c r="A6312">
        <v>3853.47</v>
      </c>
      <c r="B6312">
        <v>0.1</v>
      </c>
      <c r="C6312">
        <v>27</v>
      </c>
      <c r="D6312">
        <v>21.5</v>
      </c>
    </row>
    <row r="6313" spans="1:4" x14ac:dyDescent="0.25">
      <c r="A6313">
        <v>28.23</v>
      </c>
      <c r="B6313">
        <v>0.1</v>
      </c>
      <c r="C6313">
        <v>5</v>
      </c>
      <c r="D6313">
        <v>-14.69</v>
      </c>
    </row>
    <row r="6314" spans="1:4" x14ac:dyDescent="0.25">
      <c r="A6314">
        <v>611.67999999999995</v>
      </c>
      <c r="B6314">
        <v>0.05</v>
      </c>
      <c r="C6314">
        <v>15</v>
      </c>
      <c r="D6314">
        <v>134.75</v>
      </c>
    </row>
    <row r="6315" spans="1:4" x14ac:dyDescent="0.25">
      <c r="A6315">
        <v>3590.33</v>
      </c>
      <c r="B6315">
        <v>0.01</v>
      </c>
      <c r="C6315">
        <v>24</v>
      </c>
      <c r="D6315">
        <v>-31.73</v>
      </c>
    </row>
    <row r="6316" spans="1:4" x14ac:dyDescent="0.25">
      <c r="A6316">
        <v>652.24</v>
      </c>
      <c r="B6316">
        <v>0.02</v>
      </c>
      <c r="C6316">
        <v>27</v>
      </c>
      <c r="D6316">
        <v>185.04</v>
      </c>
    </row>
    <row r="6317" spans="1:4" x14ac:dyDescent="0.25">
      <c r="A6317">
        <v>1465.29</v>
      </c>
      <c r="B6317">
        <v>0.02</v>
      </c>
      <c r="C6317">
        <v>12</v>
      </c>
      <c r="D6317">
        <v>373.5</v>
      </c>
    </row>
    <row r="6318" spans="1:4" x14ac:dyDescent="0.25">
      <c r="A6318">
        <v>291.16000000000003</v>
      </c>
      <c r="B6318">
        <v>0.01</v>
      </c>
      <c r="C6318">
        <v>41</v>
      </c>
      <c r="D6318">
        <v>-89.47</v>
      </c>
    </row>
    <row r="6319" spans="1:4" x14ac:dyDescent="0.25">
      <c r="A6319">
        <v>144.03</v>
      </c>
      <c r="B6319">
        <v>0.03</v>
      </c>
      <c r="C6319">
        <v>38</v>
      </c>
      <c r="D6319">
        <v>-139.52000000000001</v>
      </c>
    </row>
    <row r="6320" spans="1:4" x14ac:dyDescent="0.25">
      <c r="A6320">
        <v>1379.98</v>
      </c>
      <c r="B6320">
        <v>0.06</v>
      </c>
      <c r="C6320">
        <v>12</v>
      </c>
      <c r="D6320">
        <v>-151.72999999999999</v>
      </c>
    </row>
    <row r="6321" spans="1:4" x14ac:dyDescent="0.25">
      <c r="A6321">
        <v>146.51</v>
      </c>
      <c r="B6321">
        <v>0.04</v>
      </c>
      <c r="C6321">
        <v>31</v>
      </c>
      <c r="D6321">
        <v>37.14</v>
      </c>
    </row>
    <row r="6322" spans="1:4" x14ac:dyDescent="0.25">
      <c r="A6322">
        <v>58.86</v>
      </c>
      <c r="B6322">
        <v>0.03</v>
      </c>
      <c r="C6322">
        <v>17</v>
      </c>
      <c r="D6322">
        <v>6.96</v>
      </c>
    </row>
    <row r="6323" spans="1:4" x14ac:dyDescent="0.25">
      <c r="A6323">
        <v>1645.51</v>
      </c>
      <c r="B6323">
        <v>0.06</v>
      </c>
      <c r="C6323">
        <v>28</v>
      </c>
      <c r="D6323">
        <v>300.33999999999997</v>
      </c>
    </row>
    <row r="6324" spans="1:4" x14ac:dyDescent="0.25">
      <c r="A6324">
        <v>138.85</v>
      </c>
      <c r="B6324">
        <v>0.08</v>
      </c>
      <c r="C6324">
        <v>19</v>
      </c>
      <c r="D6324">
        <v>-49.35</v>
      </c>
    </row>
    <row r="6325" spans="1:4" x14ac:dyDescent="0.25">
      <c r="A6325">
        <v>17853.64</v>
      </c>
      <c r="B6325">
        <v>0.02</v>
      </c>
      <c r="C6325">
        <v>41</v>
      </c>
      <c r="D6325">
        <v>6227.33</v>
      </c>
    </row>
    <row r="6326" spans="1:4" x14ac:dyDescent="0.25">
      <c r="A6326">
        <v>90.37</v>
      </c>
      <c r="B6326">
        <v>0.05</v>
      </c>
      <c r="C6326">
        <v>9</v>
      </c>
      <c r="D6326">
        <v>-374.82</v>
      </c>
    </row>
    <row r="6327" spans="1:4" x14ac:dyDescent="0.25">
      <c r="A6327">
        <v>980.07</v>
      </c>
      <c r="B6327">
        <v>0.09</v>
      </c>
      <c r="C6327">
        <v>32</v>
      </c>
      <c r="D6327">
        <v>337.25</v>
      </c>
    </row>
    <row r="6328" spans="1:4" x14ac:dyDescent="0.25">
      <c r="A6328">
        <v>22.37</v>
      </c>
      <c r="B6328">
        <v>0.04</v>
      </c>
      <c r="C6328">
        <v>8</v>
      </c>
      <c r="D6328">
        <v>-14.09</v>
      </c>
    </row>
    <row r="6329" spans="1:4" x14ac:dyDescent="0.25">
      <c r="A6329">
        <v>495.8</v>
      </c>
      <c r="B6329">
        <v>0.03</v>
      </c>
      <c r="C6329">
        <v>25</v>
      </c>
      <c r="D6329">
        <v>107.82</v>
      </c>
    </row>
    <row r="6330" spans="1:4" x14ac:dyDescent="0.25">
      <c r="A6330">
        <v>806.05</v>
      </c>
      <c r="B6330">
        <v>0.04</v>
      </c>
      <c r="C6330">
        <v>39</v>
      </c>
      <c r="D6330">
        <v>-63.39</v>
      </c>
    </row>
    <row r="6331" spans="1:4" x14ac:dyDescent="0.25">
      <c r="A6331">
        <v>151.05000000000001</v>
      </c>
      <c r="B6331">
        <v>0.09</v>
      </c>
      <c r="C6331">
        <v>26</v>
      </c>
      <c r="D6331">
        <v>-76.14</v>
      </c>
    </row>
    <row r="6332" spans="1:4" x14ac:dyDescent="0.25">
      <c r="A6332">
        <v>133.04</v>
      </c>
      <c r="B6332">
        <v>0.04</v>
      </c>
      <c r="C6332">
        <v>13</v>
      </c>
      <c r="D6332">
        <v>49.69</v>
      </c>
    </row>
    <row r="6333" spans="1:4" x14ac:dyDescent="0.25">
      <c r="A6333">
        <v>228.82</v>
      </c>
      <c r="B6333">
        <v>0.03</v>
      </c>
      <c r="C6333">
        <v>33</v>
      </c>
      <c r="D6333">
        <v>-107</v>
      </c>
    </row>
    <row r="6334" spans="1:4" x14ac:dyDescent="0.25">
      <c r="A6334">
        <v>292.34050000000002</v>
      </c>
      <c r="B6334">
        <v>0.01</v>
      </c>
      <c r="C6334">
        <v>4</v>
      </c>
      <c r="D6334">
        <v>-420.59</v>
      </c>
    </row>
    <row r="6335" spans="1:4" x14ac:dyDescent="0.25">
      <c r="A6335">
        <v>68.03</v>
      </c>
      <c r="B6335">
        <v>0.05</v>
      </c>
      <c r="C6335">
        <v>15</v>
      </c>
      <c r="D6335">
        <v>8.8699999999999992</v>
      </c>
    </row>
    <row r="6336" spans="1:4" x14ac:dyDescent="0.25">
      <c r="A6336">
        <v>341.71</v>
      </c>
      <c r="B6336">
        <v>0.04</v>
      </c>
      <c r="C6336">
        <v>31</v>
      </c>
      <c r="D6336">
        <v>32.19</v>
      </c>
    </row>
    <row r="6337" spans="1:4" x14ac:dyDescent="0.25">
      <c r="A6337">
        <v>226.18</v>
      </c>
      <c r="B6337">
        <v>0.01</v>
      </c>
      <c r="C6337">
        <v>44</v>
      </c>
      <c r="D6337">
        <v>-115.54</v>
      </c>
    </row>
    <row r="6338" spans="1:4" x14ac:dyDescent="0.25">
      <c r="A6338">
        <v>4373.8535000000002</v>
      </c>
      <c r="B6338">
        <v>0.04</v>
      </c>
      <c r="C6338">
        <v>42</v>
      </c>
      <c r="D6338">
        <v>963.68</v>
      </c>
    </row>
    <row r="6339" spans="1:4" x14ac:dyDescent="0.25">
      <c r="A6339">
        <v>73.86</v>
      </c>
      <c r="B6339">
        <v>0.08</v>
      </c>
      <c r="C6339">
        <v>7</v>
      </c>
      <c r="D6339">
        <v>-52.49</v>
      </c>
    </row>
    <row r="6340" spans="1:4" x14ac:dyDescent="0.25">
      <c r="A6340">
        <v>6813.93</v>
      </c>
      <c r="B6340">
        <v>0.09</v>
      </c>
      <c r="C6340">
        <v>16</v>
      </c>
      <c r="D6340">
        <v>358.19</v>
      </c>
    </row>
    <row r="6341" spans="1:4" x14ac:dyDescent="0.25">
      <c r="A6341">
        <v>302.94</v>
      </c>
      <c r="B6341">
        <v>7.0000000000000007E-2</v>
      </c>
      <c r="C6341">
        <v>20</v>
      </c>
      <c r="D6341">
        <v>-30.2</v>
      </c>
    </row>
    <row r="6342" spans="1:4" x14ac:dyDescent="0.25">
      <c r="A6342">
        <v>122.14</v>
      </c>
      <c r="B6342">
        <v>0.04</v>
      </c>
      <c r="C6342">
        <v>9</v>
      </c>
      <c r="D6342">
        <v>-16.989999999999998</v>
      </c>
    </row>
    <row r="6343" spans="1:4" x14ac:dyDescent="0.25">
      <c r="A6343">
        <v>700.46</v>
      </c>
      <c r="B6343">
        <v>0.02</v>
      </c>
      <c r="C6343">
        <v>14</v>
      </c>
      <c r="D6343">
        <v>254.31</v>
      </c>
    </row>
    <row r="6344" spans="1:4" x14ac:dyDescent="0.25">
      <c r="A6344">
        <v>2302.36</v>
      </c>
      <c r="B6344">
        <v>0.05</v>
      </c>
      <c r="C6344">
        <v>8</v>
      </c>
      <c r="D6344">
        <v>-114.68</v>
      </c>
    </row>
    <row r="6345" spans="1:4" x14ac:dyDescent="0.25">
      <c r="A6345">
        <v>8252.3610000000008</v>
      </c>
      <c r="B6345">
        <v>7.0000000000000007E-2</v>
      </c>
      <c r="C6345">
        <v>49</v>
      </c>
      <c r="D6345">
        <v>2418.56</v>
      </c>
    </row>
    <row r="6346" spans="1:4" x14ac:dyDescent="0.25">
      <c r="A6346">
        <v>944.76</v>
      </c>
      <c r="B6346">
        <v>0.03</v>
      </c>
      <c r="C6346">
        <v>46</v>
      </c>
      <c r="D6346">
        <v>165.46</v>
      </c>
    </row>
    <row r="6347" spans="1:4" x14ac:dyDescent="0.25">
      <c r="A6347">
        <v>2205.84</v>
      </c>
      <c r="B6347">
        <v>0.01</v>
      </c>
      <c r="C6347">
        <v>7</v>
      </c>
      <c r="D6347">
        <v>-313.13</v>
      </c>
    </row>
    <row r="6348" spans="1:4" x14ac:dyDescent="0.25">
      <c r="A6348">
        <v>96.04</v>
      </c>
      <c r="B6348">
        <v>0.05</v>
      </c>
      <c r="C6348">
        <v>16</v>
      </c>
      <c r="D6348">
        <v>-50.75</v>
      </c>
    </row>
    <row r="6349" spans="1:4" x14ac:dyDescent="0.25">
      <c r="A6349">
        <v>316.61</v>
      </c>
      <c r="B6349">
        <v>0.1</v>
      </c>
      <c r="C6349">
        <v>1</v>
      </c>
      <c r="D6349">
        <v>-187.29</v>
      </c>
    </row>
    <row r="6350" spans="1:4" x14ac:dyDescent="0.25">
      <c r="A6350">
        <v>1068.79</v>
      </c>
      <c r="B6350">
        <v>7.0000000000000007E-2</v>
      </c>
      <c r="C6350">
        <v>14</v>
      </c>
      <c r="D6350">
        <v>56.05</v>
      </c>
    </row>
    <row r="6351" spans="1:4" x14ac:dyDescent="0.25">
      <c r="A6351">
        <v>287.13</v>
      </c>
      <c r="B6351">
        <v>0</v>
      </c>
      <c r="C6351">
        <v>46</v>
      </c>
      <c r="D6351">
        <v>-186.31</v>
      </c>
    </row>
    <row r="6352" spans="1:4" x14ac:dyDescent="0.25">
      <c r="A6352">
        <v>68.45</v>
      </c>
      <c r="B6352">
        <v>0.02</v>
      </c>
      <c r="C6352">
        <v>1</v>
      </c>
      <c r="D6352">
        <v>-25.76</v>
      </c>
    </row>
    <row r="6353" spans="1:4" x14ac:dyDescent="0.25">
      <c r="A6353">
        <v>136.77000000000001</v>
      </c>
      <c r="B6353">
        <v>0.09</v>
      </c>
      <c r="C6353">
        <v>25</v>
      </c>
      <c r="D6353">
        <v>-136.25</v>
      </c>
    </row>
    <row r="6354" spans="1:4" x14ac:dyDescent="0.25">
      <c r="A6354">
        <v>33.86</v>
      </c>
      <c r="B6354">
        <v>0.05</v>
      </c>
      <c r="C6354">
        <v>12</v>
      </c>
      <c r="D6354">
        <v>0.35</v>
      </c>
    </row>
    <row r="6355" spans="1:4" x14ac:dyDescent="0.25">
      <c r="A6355">
        <v>100.68</v>
      </c>
      <c r="B6355">
        <v>0</v>
      </c>
      <c r="C6355">
        <v>36</v>
      </c>
      <c r="D6355">
        <v>-45.21</v>
      </c>
    </row>
    <row r="6356" spans="1:4" x14ac:dyDescent="0.25">
      <c r="A6356">
        <v>1806.43</v>
      </c>
      <c r="B6356">
        <v>0.04</v>
      </c>
      <c r="C6356">
        <v>38</v>
      </c>
      <c r="D6356">
        <v>134.85</v>
      </c>
    </row>
    <row r="6357" spans="1:4" x14ac:dyDescent="0.25">
      <c r="A6357">
        <v>4760.0200000000004</v>
      </c>
      <c r="B6357">
        <v>0</v>
      </c>
      <c r="C6357">
        <v>15</v>
      </c>
      <c r="D6357">
        <v>658.88</v>
      </c>
    </row>
    <row r="6358" spans="1:4" x14ac:dyDescent="0.25">
      <c r="A6358">
        <v>261.38</v>
      </c>
      <c r="B6358">
        <v>0.05</v>
      </c>
      <c r="C6358">
        <v>38</v>
      </c>
      <c r="D6358">
        <v>-172.35</v>
      </c>
    </row>
    <row r="6359" spans="1:4" x14ac:dyDescent="0.25">
      <c r="A6359">
        <v>88.17</v>
      </c>
      <c r="B6359">
        <v>0.1</v>
      </c>
      <c r="C6359">
        <v>13</v>
      </c>
      <c r="D6359">
        <v>-572.49</v>
      </c>
    </row>
    <row r="6360" spans="1:4" x14ac:dyDescent="0.25">
      <c r="A6360">
        <v>5126.3</v>
      </c>
      <c r="B6360">
        <v>7.0000000000000007E-2</v>
      </c>
      <c r="C6360">
        <v>23</v>
      </c>
      <c r="D6360">
        <v>2019.19</v>
      </c>
    </row>
    <row r="6361" spans="1:4" x14ac:dyDescent="0.25">
      <c r="A6361">
        <v>166.8</v>
      </c>
      <c r="B6361">
        <v>0.03</v>
      </c>
      <c r="C6361">
        <v>23</v>
      </c>
      <c r="D6361">
        <v>44.59</v>
      </c>
    </row>
    <row r="6362" spans="1:4" x14ac:dyDescent="0.25">
      <c r="A6362">
        <v>1502.66</v>
      </c>
      <c r="B6362">
        <v>7.0000000000000007E-2</v>
      </c>
      <c r="C6362">
        <v>27</v>
      </c>
      <c r="D6362">
        <v>637.6</v>
      </c>
    </row>
    <row r="6363" spans="1:4" x14ac:dyDescent="0.25">
      <c r="A6363">
        <v>238.74</v>
      </c>
      <c r="B6363">
        <v>0.1</v>
      </c>
      <c r="C6363">
        <v>8</v>
      </c>
      <c r="D6363">
        <v>-38.89</v>
      </c>
    </row>
    <row r="6364" spans="1:4" x14ac:dyDescent="0.25">
      <c r="A6364">
        <v>280.43</v>
      </c>
      <c r="B6364">
        <v>0.1</v>
      </c>
      <c r="C6364">
        <v>25</v>
      </c>
      <c r="D6364">
        <v>39.520000000000003</v>
      </c>
    </row>
    <row r="6365" spans="1:4" x14ac:dyDescent="0.25">
      <c r="A6365">
        <v>103.39</v>
      </c>
      <c r="B6365">
        <v>0.05</v>
      </c>
      <c r="C6365">
        <v>20</v>
      </c>
      <c r="D6365">
        <v>29.17</v>
      </c>
    </row>
    <row r="6366" spans="1:4" x14ac:dyDescent="0.25">
      <c r="A6366">
        <v>29.66</v>
      </c>
      <c r="B6366">
        <v>0.04</v>
      </c>
      <c r="C6366">
        <v>5</v>
      </c>
      <c r="D6366">
        <v>-32.78</v>
      </c>
    </row>
    <row r="6367" spans="1:4" x14ac:dyDescent="0.25">
      <c r="A6367">
        <v>435.39</v>
      </c>
      <c r="B6367">
        <v>0.01</v>
      </c>
      <c r="C6367">
        <v>28</v>
      </c>
      <c r="D6367">
        <v>-48.97</v>
      </c>
    </row>
    <row r="6368" spans="1:4" x14ac:dyDescent="0.25">
      <c r="A6368">
        <v>1646.47</v>
      </c>
      <c r="B6368">
        <v>0.05</v>
      </c>
      <c r="C6368">
        <v>33</v>
      </c>
      <c r="D6368">
        <v>743.59</v>
      </c>
    </row>
    <row r="6369" spans="1:4" x14ac:dyDescent="0.25">
      <c r="A6369">
        <v>575.36</v>
      </c>
      <c r="B6369">
        <v>0.1</v>
      </c>
      <c r="C6369">
        <v>29</v>
      </c>
      <c r="D6369">
        <v>84.05</v>
      </c>
    </row>
    <row r="6370" spans="1:4" x14ac:dyDescent="0.25">
      <c r="A6370">
        <v>337.33949999999999</v>
      </c>
      <c r="B6370">
        <v>0</v>
      </c>
      <c r="C6370">
        <v>3</v>
      </c>
      <c r="D6370">
        <v>-509.94</v>
      </c>
    </row>
    <row r="6371" spans="1:4" x14ac:dyDescent="0.25">
      <c r="A6371">
        <v>455.88</v>
      </c>
      <c r="B6371">
        <v>0.03</v>
      </c>
      <c r="C6371">
        <v>11</v>
      </c>
      <c r="D6371">
        <v>9.15</v>
      </c>
    </row>
    <row r="6372" spans="1:4" x14ac:dyDescent="0.25">
      <c r="A6372">
        <v>254.93</v>
      </c>
      <c r="B6372">
        <v>0.01</v>
      </c>
      <c r="C6372">
        <v>37</v>
      </c>
      <c r="D6372">
        <v>-62.88</v>
      </c>
    </row>
    <row r="6373" spans="1:4" x14ac:dyDescent="0.25">
      <c r="A6373">
        <v>130.11000000000001</v>
      </c>
      <c r="B6373">
        <v>0.1</v>
      </c>
      <c r="C6373">
        <v>18</v>
      </c>
      <c r="D6373">
        <v>40.299999999999997</v>
      </c>
    </row>
    <row r="6374" spans="1:4" x14ac:dyDescent="0.25">
      <c r="A6374">
        <v>13.5</v>
      </c>
      <c r="B6374">
        <v>0.04</v>
      </c>
      <c r="C6374">
        <v>2</v>
      </c>
      <c r="D6374">
        <v>-7.9</v>
      </c>
    </row>
    <row r="6375" spans="1:4" x14ac:dyDescent="0.25">
      <c r="A6375">
        <v>7647.97</v>
      </c>
      <c r="B6375">
        <v>0.05</v>
      </c>
      <c r="C6375">
        <v>47</v>
      </c>
      <c r="D6375">
        <v>-1014.01</v>
      </c>
    </row>
    <row r="6376" spans="1:4" x14ac:dyDescent="0.25">
      <c r="A6376">
        <v>179.66</v>
      </c>
      <c r="B6376">
        <v>0.01</v>
      </c>
      <c r="C6376">
        <v>8</v>
      </c>
      <c r="D6376">
        <v>-1.73</v>
      </c>
    </row>
    <row r="6377" spans="1:4" x14ac:dyDescent="0.25">
      <c r="A6377">
        <v>540.64</v>
      </c>
      <c r="B6377">
        <v>0.02</v>
      </c>
      <c r="C6377">
        <v>38</v>
      </c>
      <c r="D6377">
        <v>13.89</v>
      </c>
    </row>
    <row r="6378" spans="1:4" x14ac:dyDescent="0.25">
      <c r="A6378">
        <v>6861.8545000000004</v>
      </c>
      <c r="B6378">
        <v>7.0000000000000007E-2</v>
      </c>
      <c r="C6378">
        <v>43</v>
      </c>
      <c r="D6378">
        <v>1754.08</v>
      </c>
    </row>
    <row r="6379" spans="1:4" x14ac:dyDescent="0.25">
      <c r="A6379">
        <v>273.38</v>
      </c>
      <c r="B6379">
        <v>0.06</v>
      </c>
      <c r="C6379">
        <v>6</v>
      </c>
      <c r="D6379">
        <v>-170.91</v>
      </c>
    </row>
    <row r="6380" spans="1:4" x14ac:dyDescent="0.25">
      <c r="A6380">
        <v>198.43</v>
      </c>
      <c r="B6380">
        <v>0.01</v>
      </c>
      <c r="C6380">
        <v>29</v>
      </c>
      <c r="D6380">
        <v>-79.67</v>
      </c>
    </row>
    <row r="6381" spans="1:4" x14ac:dyDescent="0.25">
      <c r="A6381">
        <v>41.37</v>
      </c>
      <c r="B6381">
        <v>0.05</v>
      </c>
      <c r="C6381">
        <v>14</v>
      </c>
      <c r="D6381">
        <v>1.82</v>
      </c>
    </row>
    <row r="6382" spans="1:4" x14ac:dyDescent="0.25">
      <c r="A6382">
        <v>515.23</v>
      </c>
      <c r="B6382">
        <v>0.1</v>
      </c>
      <c r="C6382">
        <v>13</v>
      </c>
      <c r="D6382">
        <v>171.4</v>
      </c>
    </row>
    <row r="6383" spans="1:4" x14ac:dyDescent="0.25">
      <c r="A6383">
        <v>41.65</v>
      </c>
      <c r="B6383">
        <v>0.06</v>
      </c>
      <c r="C6383">
        <v>22</v>
      </c>
      <c r="D6383">
        <v>-13.86</v>
      </c>
    </row>
    <row r="6384" spans="1:4" x14ac:dyDescent="0.25">
      <c r="A6384">
        <v>16886.759999999998</v>
      </c>
      <c r="B6384">
        <v>0.02</v>
      </c>
      <c r="C6384">
        <v>43</v>
      </c>
      <c r="D6384">
        <v>483.95</v>
      </c>
    </row>
    <row r="6385" spans="1:4" x14ac:dyDescent="0.25">
      <c r="A6385">
        <v>3089.06</v>
      </c>
      <c r="B6385">
        <v>0</v>
      </c>
      <c r="C6385">
        <v>50</v>
      </c>
      <c r="D6385">
        <v>719.26</v>
      </c>
    </row>
    <row r="6386" spans="1:4" x14ac:dyDescent="0.25">
      <c r="A6386">
        <v>20265.22</v>
      </c>
      <c r="B6386">
        <v>0.08</v>
      </c>
      <c r="C6386">
        <v>47</v>
      </c>
      <c r="D6386">
        <v>6168.64</v>
      </c>
    </row>
    <row r="6387" spans="1:4" x14ac:dyDescent="0.25">
      <c r="A6387">
        <v>79.44</v>
      </c>
      <c r="B6387">
        <v>0.06</v>
      </c>
      <c r="C6387">
        <v>27</v>
      </c>
      <c r="D6387">
        <v>29.85</v>
      </c>
    </row>
    <row r="6388" spans="1:4" x14ac:dyDescent="0.25">
      <c r="A6388">
        <v>362.52</v>
      </c>
      <c r="B6388">
        <v>7.0000000000000007E-2</v>
      </c>
      <c r="C6388">
        <v>25</v>
      </c>
      <c r="D6388">
        <v>-68.489999999999995</v>
      </c>
    </row>
    <row r="6389" spans="1:4" x14ac:dyDescent="0.25">
      <c r="A6389">
        <v>116.57</v>
      </c>
      <c r="B6389">
        <v>7.0000000000000007E-2</v>
      </c>
      <c r="C6389">
        <v>23</v>
      </c>
      <c r="D6389">
        <v>-43.18</v>
      </c>
    </row>
    <row r="6390" spans="1:4" x14ac:dyDescent="0.25">
      <c r="A6390">
        <v>1505.57</v>
      </c>
      <c r="B6390">
        <v>0.02</v>
      </c>
      <c r="C6390">
        <v>47</v>
      </c>
      <c r="D6390">
        <v>-54.63</v>
      </c>
    </row>
    <row r="6391" spans="1:4" x14ac:dyDescent="0.25">
      <c r="A6391">
        <v>110.03</v>
      </c>
      <c r="B6391">
        <v>0.06</v>
      </c>
      <c r="C6391">
        <v>5</v>
      </c>
      <c r="D6391">
        <v>-31.33</v>
      </c>
    </row>
    <row r="6392" spans="1:4" x14ac:dyDescent="0.25">
      <c r="A6392">
        <v>1592.0415</v>
      </c>
      <c r="B6392">
        <v>0</v>
      </c>
      <c r="C6392">
        <v>27</v>
      </c>
      <c r="D6392">
        <v>-52.7</v>
      </c>
    </row>
    <row r="6393" spans="1:4" x14ac:dyDescent="0.25">
      <c r="A6393">
        <v>6739.92</v>
      </c>
      <c r="B6393">
        <v>0.01</v>
      </c>
      <c r="C6393">
        <v>35</v>
      </c>
      <c r="D6393">
        <v>957.29</v>
      </c>
    </row>
    <row r="6394" spans="1:4" x14ac:dyDescent="0.25">
      <c r="A6394">
        <v>3268.7514999999999</v>
      </c>
      <c r="B6394">
        <v>0.04</v>
      </c>
      <c r="C6394">
        <v>24</v>
      </c>
      <c r="D6394">
        <v>562.91</v>
      </c>
    </row>
    <row r="6395" spans="1:4" x14ac:dyDescent="0.25">
      <c r="A6395">
        <v>1305.31</v>
      </c>
      <c r="B6395">
        <v>0.03</v>
      </c>
      <c r="C6395">
        <v>45</v>
      </c>
      <c r="D6395">
        <v>589.20000000000005</v>
      </c>
    </row>
    <row r="6396" spans="1:4" x14ac:dyDescent="0.25">
      <c r="A6396">
        <v>256.60000000000002</v>
      </c>
      <c r="B6396">
        <v>0</v>
      </c>
      <c r="C6396">
        <v>6</v>
      </c>
      <c r="D6396">
        <v>-106.76</v>
      </c>
    </row>
    <row r="6397" spans="1:4" x14ac:dyDescent="0.25">
      <c r="A6397">
        <v>230.29</v>
      </c>
      <c r="B6397">
        <v>0</v>
      </c>
      <c r="C6397">
        <v>41</v>
      </c>
      <c r="D6397">
        <v>14.48</v>
      </c>
    </row>
    <row r="6398" spans="1:4" x14ac:dyDescent="0.25">
      <c r="A6398">
        <v>132.96</v>
      </c>
      <c r="B6398">
        <v>0.05</v>
      </c>
      <c r="C6398">
        <v>2</v>
      </c>
      <c r="D6398">
        <v>-61.88</v>
      </c>
    </row>
    <row r="6399" spans="1:4" x14ac:dyDescent="0.25">
      <c r="A6399">
        <v>32.72</v>
      </c>
      <c r="B6399">
        <v>0.09</v>
      </c>
      <c r="C6399">
        <v>4</v>
      </c>
      <c r="D6399">
        <v>-22.59</v>
      </c>
    </row>
    <row r="6400" spans="1:4" x14ac:dyDescent="0.25">
      <c r="A6400">
        <v>338.89</v>
      </c>
      <c r="B6400">
        <v>7.0000000000000007E-2</v>
      </c>
      <c r="C6400">
        <v>6</v>
      </c>
      <c r="D6400">
        <v>45.76</v>
      </c>
    </row>
    <row r="6401" spans="1:4" x14ac:dyDescent="0.25">
      <c r="A6401">
        <v>39.42</v>
      </c>
      <c r="B6401">
        <v>0.08</v>
      </c>
      <c r="C6401">
        <v>19</v>
      </c>
      <c r="D6401">
        <v>-29.02</v>
      </c>
    </row>
    <row r="6402" spans="1:4" x14ac:dyDescent="0.25">
      <c r="A6402">
        <v>321.91000000000003</v>
      </c>
      <c r="B6402">
        <v>0.06</v>
      </c>
      <c r="C6402">
        <v>22</v>
      </c>
      <c r="D6402">
        <v>-24.96</v>
      </c>
    </row>
    <row r="6403" spans="1:4" x14ac:dyDescent="0.25">
      <c r="A6403">
        <v>8958.4599999999991</v>
      </c>
      <c r="B6403">
        <v>0.02</v>
      </c>
      <c r="C6403">
        <v>41</v>
      </c>
      <c r="D6403">
        <v>2593.14</v>
      </c>
    </row>
    <row r="6404" spans="1:4" x14ac:dyDescent="0.25">
      <c r="A6404">
        <v>347.26749999999998</v>
      </c>
      <c r="B6404">
        <v>0.06</v>
      </c>
      <c r="C6404">
        <v>20</v>
      </c>
      <c r="D6404">
        <v>-71.09</v>
      </c>
    </row>
    <row r="6405" spans="1:4" x14ac:dyDescent="0.25">
      <c r="A6405">
        <v>4913.7</v>
      </c>
      <c r="B6405">
        <v>0</v>
      </c>
      <c r="C6405">
        <v>33</v>
      </c>
      <c r="D6405">
        <v>1054.93</v>
      </c>
    </row>
    <row r="6406" spans="1:4" x14ac:dyDescent="0.25">
      <c r="A6406">
        <v>607.59699999999998</v>
      </c>
      <c r="B6406">
        <v>7.0000000000000007E-2</v>
      </c>
      <c r="C6406">
        <v>11</v>
      </c>
      <c r="D6406">
        <v>-112.24</v>
      </c>
    </row>
    <row r="6407" spans="1:4" x14ac:dyDescent="0.25">
      <c r="A6407">
        <v>4201.08</v>
      </c>
      <c r="B6407">
        <v>0.01</v>
      </c>
      <c r="C6407">
        <v>21</v>
      </c>
      <c r="D6407">
        <v>1162.76</v>
      </c>
    </row>
    <row r="6408" spans="1:4" x14ac:dyDescent="0.25">
      <c r="A6408">
        <v>2723.1</v>
      </c>
      <c r="B6408">
        <v>7.0000000000000007E-2</v>
      </c>
      <c r="C6408">
        <v>16</v>
      </c>
      <c r="D6408">
        <v>-446.31</v>
      </c>
    </row>
    <row r="6409" spans="1:4" x14ac:dyDescent="0.25">
      <c r="A6409">
        <v>126.38</v>
      </c>
      <c r="B6409">
        <v>0.08</v>
      </c>
      <c r="C6409">
        <v>33</v>
      </c>
      <c r="D6409">
        <v>26.64</v>
      </c>
    </row>
    <row r="6410" spans="1:4" x14ac:dyDescent="0.25">
      <c r="A6410">
        <v>33.1</v>
      </c>
      <c r="B6410">
        <v>0.06</v>
      </c>
      <c r="C6410">
        <v>4</v>
      </c>
      <c r="D6410">
        <v>-24.15</v>
      </c>
    </row>
    <row r="6411" spans="1:4" x14ac:dyDescent="0.25">
      <c r="A6411">
        <v>176.34</v>
      </c>
      <c r="B6411">
        <v>0</v>
      </c>
      <c r="C6411">
        <v>26</v>
      </c>
      <c r="D6411">
        <v>-103.32</v>
      </c>
    </row>
    <row r="6412" spans="1:4" x14ac:dyDescent="0.25">
      <c r="A6412">
        <v>186.5</v>
      </c>
      <c r="B6412">
        <v>0.04</v>
      </c>
      <c r="C6412">
        <v>5</v>
      </c>
      <c r="D6412">
        <v>4.16</v>
      </c>
    </row>
    <row r="6413" spans="1:4" x14ac:dyDescent="0.25">
      <c r="A6413">
        <v>2429.09</v>
      </c>
      <c r="B6413">
        <v>0.06</v>
      </c>
      <c r="C6413">
        <v>24</v>
      </c>
      <c r="D6413">
        <v>-20.67</v>
      </c>
    </row>
    <row r="6414" spans="1:4" x14ac:dyDescent="0.25">
      <c r="A6414">
        <v>2773.84</v>
      </c>
      <c r="B6414">
        <v>0</v>
      </c>
      <c r="C6414">
        <v>44</v>
      </c>
      <c r="D6414">
        <v>-513.76</v>
      </c>
    </row>
    <row r="6415" spans="1:4" x14ac:dyDescent="0.25">
      <c r="A6415">
        <v>478.94</v>
      </c>
      <c r="B6415">
        <v>0.04</v>
      </c>
      <c r="C6415">
        <v>37</v>
      </c>
      <c r="D6415">
        <v>10.56</v>
      </c>
    </row>
    <row r="6416" spans="1:4" x14ac:dyDescent="0.25">
      <c r="A6416">
        <v>545.88</v>
      </c>
      <c r="B6416">
        <v>0.05</v>
      </c>
      <c r="C6416">
        <v>3</v>
      </c>
      <c r="D6416">
        <v>-95.04</v>
      </c>
    </row>
    <row r="6417" spans="1:4" x14ac:dyDescent="0.25">
      <c r="A6417">
        <v>201.72</v>
      </c>
      <c r="B6417">
        <v>0.05</v>
      </c>
      <c r="C6417">
        <v>17</v>
      </c>
      <c r="D6417">
        <v>-81.61</v>
      </c>
    </row>
    <row r="6418" spans="1:4" x14ac:dyDescent="0.25">
      <c r="A6418">
        <v>1391.816</v>
      </c>
      <c r="B6418">
        <v>0.05</v>
      </c>
      <c r="C6418">
        <v>8</v>
      </c>
      <c r="D6418">
        <v>-344.82</v>
      </c>
    </row>
    <row r="6419" spans="1:4" x14ac:dyDescent="0.25">
      <c r="A6419">
        <v>28.39</v>
      </c>
      <c r="B6419">
        <v>0.05</v>
      </c>
      <c r="C6419">
        <v>6</v>
      </c>
      <c r="D6419">
        <v>3.84</v>
      </c>
    </row>
    <row r="6420" spans="1:4" x14ac:dyDescent="0.25">
      <c r="A6420">
        <v>3439.39</v>
      </c>
      <c r="B6420">
        <v>0.05</v>
      </c>
      <c r="C6420">
        <v>35</v>
      </c>
      <c r="D6420">
        <v>1057.6199999999999</v>
      </c>
    </row>
    <row r="6421" spans="1:4" x14ac:dyDescent="0.25">
      <c r="A6421">
        <v>6230.68</v>
      </c>
      <c r="B6421">
        <v>0.09</v>
      </c>
      <c r="C6421">
        <v>38</v>
      </c>
      <c r="D6421">
        <v>835.46</v>
      </c>
    </row>
    <row r="6422" spans="1:4" x14ac:dyDescent="0.25">
      <c r="A6422">
        <v>10.48</v>
      </c>
      <c r="B6422">
        <v>0.02</v>
      </c>
      <c r="C6422">
        <v>2</v>
      </c>
      <c r="D6422">
        <v>-5.65</v>
      </c>
    </row>
    <row r="6423" spans="1:4" x14ac:dyDescent="0.25">
      <c r="A6423">
        <v>1529.3115</v>
      </c>
      <c r="B6423">
        <v>0.1</v>
      </c>
      <c r="C6423">
        <v>10</v>
      </c>
      <c r="D6423">
        <v>-491.26</v>
      </c>
    </row>
    <row r="6424" spans="1:4" x14ac:dyDescent="0.25">
      <c r="A6424">
        <v>381.79</v>
      </c>
      <c r="B6424">
        <v>0.08</v>
      </c>
      <c r="C6424">
        <v>28</v>
      </c>
      <c r="D6424">
        <v>73.73</v>
      </c>
    </row>
    <row r="6425" spans="1:4" x14ac:dyDescent="0.25">
      <c r="A6425">
        <v>362.76</v>
      </c>
      <c r="B6425">
        <v>0.09</v>
      </c>
      <c r="C6425">
        <v>26</v>
      </c>
      <c r="D6425">
        <v>19.36</v>
      </c>
    </row>
    <row r="6426" spans="1:4" x14ac:dyDescent="0.25">
      <c r="A6426">
        <v>12125.14</v>
      </c>
      <c r="B6426">
        <v>0.08</v>
      </c>
      <c r="C6426">
        <v>41</v>
      </c>
      <c r="D6426">
        <v>3376.03</v>
      </c>
    </row>
    <row r="6427" spans="1:4" x14ac:dyDescent="0.25">
      <c r="A6427">
        <v>128.27000000000001</v>
      </c>
      <c r="B6427">
        <v>0</v>
      </c>
      <c r="C6427">
        <v>15</v>
      </c>
      <c r="D6427">
        <v>22.85</v>
      </c>
    </row>
    <row r="6428" spans="1:4" x14ac:dyDescent="0.25">
      <c r="A6428">
        <v>30.1</v>
      </c>
      <c r="B6428">
        <v>0.09</v>
      </c>
      <c r="C6428">
        <v>7</v>
      </c>
      <c r="D6428">
        <v>-28.31</v>
      </c>
    </row>
    <row r="6429" spans="1:4" x14ac:dyDescent="0.25">
      <c r="A6429">
        <v>570.14</v>
      </c>
      <c r="B6429">
        <v>0.03</v>
      </c>
      <c r="C6429">
        <v>36</v>
      </c>
      <c r="D6429">
        <v>-90.72</v>
      </c>
    </row>
    <row r="6430" spans="1:4" x14ac:dyDescent="0.25">
      <c r="A6430">
        <v>762.2</v>
      </c>
      <c r="B6430">
        <v>7.0000000000000007E-2</v>
      </c>
      <c r="C6430">
        <v>50</v>
      </c>
      <c r="D6430">
        <v>16.57</v>
      </c>
    </row>
    <row r="6431" spans="1:4" x14ac:dyDescent="0.25">
      <c r="A6431">
        <v>1581.23</v>
      </c>
      <c r="B6431">
        <v>0.03</v>
      </c>
      <c r="C6431">
        <v>28</v>
      </c>
      <c r="D6431">
        <v>760.79</v>
      </c>
    </row>
    <row r="6432" spans="1:4" x14ac:dyDescent="0.25">
      <c r="A6432">
        <v>235.45</v>
      </c>
      <c r="B6432">
        <v>0.06</v>
      </c>
      <c r="C6432">
        <v>27</v>
      </c>
      <c r="D6432">
        <v>-8.82</v>
      </c>
    </row>
    <row r="6433" spans="1:4" x14ac:dyDescent="0.25">
      <c r="A6433">
        <v>7201.89</v>
      </c>
      <c r="B6433">
        <v>0.09</v>
      </c>
      <c r="C6433">
        <v>26</v>
      </c>
      <c r="D6433">
        <v>-650.11</v>
      </c>
    </row>
    <row r="6434" spans="1:4" x14ac:dyDescent="0.25">
      <c r="A6434">
        <v>140.31</v>
      </c>
      <c r="B6434">
        <v>0.06</v>
      </c>
      <c r="C6434">
        <v>20</v>
      </c>
      <c r="D6434">
        <v>-94.11</v>
      </c>
    </row>
    <row r="6435" spans="1:4" x14ac:dyDescent="0.25">
      <c r="A6435">
        <v>614.15</v>
      </c>
      <c r="B6435">
        <v>0.03</v>
      </c>
      <c r="C6435">
        <v>15</v>
      </c>
      <c r="D6435">
        <v>-54.37</v>
      </c>
    </row>
    <row r="6436" spans="1:4" x14ac:dyDescent="0.25">
      <c r="A6436">
        <v>310.52</v>
      </c>
      <c r="B6436">
        <v>0.01</v>
      </c>
      <c r="C6436">
        <v>23</v>
      </c>
      <c r="D6436">
        <v>33.22</v>
      </c>
    </row>
    <row r="6437" spans="1:4" x14ac:dyDescent="0.25">
      <c r="A6437">
        <v>161.87</v>
      </c>
      <c r="B6437">
        <v>0.04</v>
      </c>
      <c r="C6437">
        <v>24</v>
      </c>
      <c r="D6437">
        <v>-31.27</v>
      </c>
    </row>
    <row r="6438" spans="1:4" x14ac:dyDescent="0.25">
      <c r="A6438">
        <v>2357.9085</v>
      </c>
      <c r="B6438">
        <v>0.06</v>
      </c>
      <c r="C6438">
        <v>43</v>
      </c>
      <c r="D6438">
        <v>538.49</v>
      </c>
    </row>
    <row r="6439" spans="1:4" x14ac:dyDescent="0.25">
      <c r="A6439">
        <v>154.24</v>
      </c>
      <c r="B6439">
        <v>0.03</v>
      </c>
      <c r="C6439">
        <v>31</v>
      </c>
      <c r="D6439">
        <v>68.88</v>
      </c>
    </row>
    <row r="6440" spans="1:4" x14ac:dyDescent="0.25">
      <c r="A6440">
        <v>2463.2404999999999</v>
      </c>
      <c r="B6440">
        <v>7.0000000000000007E-2</v>
      </c>
      <c r="C6440">
        <v>35</v>
      </c>
      <c r="D6440">
        <v>310.57</v>
      </c>
    </row>
    <row r="6441" spans="1:4" x14ac:dyDescent="0.25">
      <c r="A6441">
        <v>174.59</v>
      </c>
      <c r="B6441">
        <v>0.08</v>
      </c>
      <c r="C6441">
        <v>42</v>
      </c>
      <c r="D6441">
        <v>25.88</v>
      </c>
    </row>
    <row r="6442" spans="1:4" x14ac:dyDescent="0.25">
      <c r="A6442">
        <v>5.68</v>
      </c>
      <c r="B6442">
        <v>0.02</v>
      </c>
      <c r="C6442">
        <v>1</v>
      </c>
      <c r="D6442">
        <v>-1.82</v>
      </c>
    </row>
    <row r="6443" spans="1:4" x14ac:dyDescent="0.25">
      <c r="A6443">
        <v>57.04</v>
      </c>
      <c r="B6443">
        <v>0.05</v>
      </c>
      <c r="C6443">
        <v>8</v>
      </c>
      <c r="D6443">
        <v>-29.06</v>
      </c>
    </row>
    <row r="6444" spans="1:4" x14ac:dyDescent="0.25">
      <c r="A6444">
        <v>1265.4970000000001</v>
      </c>
      <c r="B6444">
        <v>0.1</v>
      </c>
      <c r="C6444">
        <v>13</v>
      </c>
      <c r="D6444">
        <v>-161.12</v>
      </c>
    </row>
    <row r="6445" spans="1:4" x14ac:dyDescent="0.25">
      <c r="A6445">
        <v>28.11</v>
      </c>
      <c r="B6445">
        <v>0.03</v>
      </c>
      <c r="C6445">
        <v>3</v>
      </c>
      <c r="D6445">
        <v>-31.62</v>
      </c>
    </row>
    <row r="6446" spans="1:4" x14ac:dyDescent="0.25">
      <c r="A6446">
        <v>27.06</v>
      </c>
      <c r="B6446">
        <v>0</v>
      </c>
      <c r="C6446">
        <v>14</v>
      </c>
      <c r="D6446">
        <v>-0.06</v>
      </c>
    </row>
    <row r="6447" spans="1:4" x14ac:dyDescent="0.25">
      <c r="A6447">
        <v>154.44</v>
      </c>
      <c r="B6447">
        <v>0.06</v>
      </c>
      <c r="C6447">
        <v>33</v>
      </c>
      <c r="D6447">
        <v>54.62</v>
      </c>
    </row>
    <row r="6448" spans="1:4" x14ac:dyDescent="0.25">
      <c r="A6448">
        <v>9418.73</v>
      </c>
      <c r="B6448">
        <v>0</v>
      </c>
      <c r="C6448">
        <v>27</v>
      </c>
      <c r="D6448">
        <v>2245.2399999999998</v>
      </c>
    </row>
    <row r="6449" spans="1:4" x14ac:dyDescent="0.25">
      <c r="A6449">
        <v>117.78</v>
      </c>
      <c r="B6449">
        <v>0.09</v>
      </c>
      <c r="C6449">
        <v>32</v>
      </c>
      <c r="D6449">
        <v>20.82</v>
      </c>
    </row>
    <row r="6450" spans="1:4" x14ac:dyDescent="0.25">
      <c r="A6450">
        <v>383.23</v>
      </c>
      <c r="B6450">
        <v>0.01</v>
      </c>
      <c r="C6450">
        <v>9</v>
      </c>
      <c r="D6450">
        <v>146.51</v>
      </c>
    </row>
    <row r="6451" spans="1:4" x14ac:dyDescent="0.25">
      <c r="A6451">
        <v>114.87</v>
      </c>
      <c r="B6451">
        <v>0.1</v>
      </c>
      <c r="C6451">
        <v>11</v>
      </c>
      <c r="D6451">
        <v>-21.03</v>
      </c>
    </row>
    <row r="6452" spans="1:4" x14ac:dyDescent="0.25">
      <c r="A6452">
        <v>106.69</v>
      </c>
      <c r="B6452">
        <v>0.01</v>
      </c>
      <c r="C6452">
        <v>22</v>
      </c>
      <c r="D6452">
        <v>-76.599999999999994</v>
      </c>
    </row>
    <row r="6453" spans="1:4" x14ac:dyDescent="0.25">
      <c r="A6453">
        <v>2160.83</v>
      </c>
      <c r="B6453">
        <v>0.08</v>
      </c>
      <c r="C6453">
        <v>36</v>
      </c>
      <c r="D6453">
        <v>485.02</v>
      </c>
    </row>
    <row r="6454" spans="1:4" x14ac:dyDescent="0.25">
      <c r="A6454">
        <v>122.02</v>
      </c>
      <c r="B6454">
        <v>0.04</v>
      </c>
      <c r="C6454">
        <v>18</v>
      </c>
      <c r="D6454">
        <v>-115</v>
      </c>
    </row>
    <row r="6455" spans="1:4" x14ac:dyDescent="0.25">
      <c r="A6455">
        <v>43.94</v>
      </c>
      <c r="B6455">
        <v>0.09</v>
      </c>
      <c r="C6455">
        <v>20</v>
      </c>
      <c r="D6455">
        <v>-72.23</v>
      </c>
    </row>
    <row r="6456" spans="1:4" x14ac:dyDescent="0.25">
      <c r="A6456">
        <v>906.01499999999999</v>
      </c>
      <c r="B6456">
        <v>0.05</v>
      </c>
      <c r="C6456">
        <v>31</v>
      </c>
      <c r="D6456">
        <v>248.67</v>
      </c>
    </row>
    <row r="6457" spans="1:4" x14ac:dyDescent="0.25">
      <c r="A6457">
        <v>1857.88</v>
      </c>
      <c r="B6457">
        <v>0.09</v>
      </c>
      <c r="C6457">
        <v>47</v>
      </c>
      <c r="D6457">
        <v>752.96</v>
      </c>
    </row>
    <row r="6458" spans="1:4" x14ac:dyDescent="0.25">
      <c r="A6458">
        <v>569.21</v>
      </c>
      <c r="B6458">
        <v>0.01</v>
      </c>
      <c r="C6458">
        <v>14</v>
      </c>
      <c r="D6458">
        <v>-38.51</v>
      </c>
    </row>
    <row r="6459" spans="1:4" x14ac:dyDescent="0.25">
      <c r="A6459">
        <v>2851.17</v>
      </c>
      <c r="B6459">
        <v>0.06</v>
      </c>
      <c r="C6459">
        <v>50</v>
      </c>
      <c r="D6459">
        <v>-868.88</v>
      </c>
    </row>
    <row r="6460" spans="1:4" x14ac:dyDescent="0.25">
      <c r="A6460">
        <v>183.43</v>
      </c>
      <c r="B6460">
        <v>0.06</v>
      </c>
      <c r="C6460">
        <v>15</v>
      </c>
      <c r="D6460">
        <v>-41.86</v>
      </c>
    </row>
    <row r="6461" spans="1:4" x14ac:dyDescent="0.25">
      <c r="A6461">
        <v>1141.9000000000001</v>
      </c>
      <c r="B6461">
        <v>0.02</v>
      </c>
      <c r="C6461">
        <v>32</v>
      </c>
      <c r="D6461">
        <v>175.32</v>
      </c>
    </row>
    <row r="6462" spans="1:4" x14ac:dyDescent="0.25">
      <c r="A6462">
        <v>132.36000000000001</v>
      </c>
      <c r="B6462">
        <v>0.05</v>
      </c>
      <c r="C6462">
        <v>27</v>
      </c>
      <c r="D6462">
        <v>-98.35</v>
      </c>
    </row>
    <row r="6463" spans="1:4" x14ac:dyDescent="0.25">
      <c r="A6463">
        <v>1498.46</v>
      </c>
      <c r="B6463">
        <v>0.02</v>
      </c>
      <c r="C6463">
        <v>42</v>
      </c>
      <c r="D6463">
        <v>565.37</v>
      </c>
    </row>
    <row r="6464" spans="1:4" x14ac:dyDescent="0.25">
      <c r="A6464">
        <v>235.49</v>
      </c>
      <c r="B6464">
        <v>0.06</v>
      </c>
      <c r="C6464">
        <v>5</v>
      </c>
      <c r="D6464">
        <v>21.78</v>
      </c>
    </row>
    <row r="6465" spans="1:4" x14ac:dyDescent="0.25">
      <c r="A6465">
        <v>157.56</v>
      </c>
      <c r="B6465">
        <v>0.1</v>
      </c>
      <c r="C6465">
        <v>34</v>
      </c>
      <c r="D6465">
        <v>-139.35</v>
      </c>
    </row>
    <row r="6466" spans="1:4" x14ac:dyDescent="0.25">
      <c r="A6466">
        <v>6116.11</v>
      </c>
      <c r="B6466">
        <v>0.03</v>
      </c>
      <c r="C6466">
        <v>35</v>
      </c>
      <c r="D6466">
        <v>91.57</v>
      </c>
    </row>
    <row r="6467" spans="1:4" x14ac:dyDescent="0.25">
      <c r="A6467">
        <v>1244.01</v>
      </c>
      <c r="B6467">
        <v>0</v>
      </c>
      <c r="C6467">
        <v>42</v>
      </c>
      <c r="D6467">
        <v>539.57000000000005</v>
      </c>
    </row>
    <row r="6468" spans="1:4" x14ac:dyDescent="0.25">
      <c r="A6468">
        <v>472.35</v>
      </c>
      <c r="B6468">
        <v>0.03</v>
      </c>
      <c r="C6468">
        <v>31</v>
      </c>
      <c r="D6468">
        <v>61.68</v>
      </c>
    </row>
    <row r="6469" spans="1:4" x14ac:dyDescent="0.25">
      <c r="A6469">
        <v>981.73</v>
      </c>
      <c r="B6469">
        <v>0.03</v>
      </c>
      <c r="C6469">
        <v>42</v>
      </c>
      <c r="D6469">
        <v>388.23</v>
      </c>
    </row>
    <row r="6470" spans="1:4" x14ac:dyDescent="0.25">
      <c r="A6470">
        <v>14493.84</v>
      </c>
      <c r="B6470">
        <v>0</v>
      </c>
      <c r="C6470">
        <v>47</v>
      </c>
      <c r="D6470">
        <v>634.76</v>
      </c>
    </row>
    <row r="6471" spans="1:4" x14ac:dyDescent="0.25">
      <c r="A6471">
        <v>599.1</v>
      </c>
      <c r="B6471">
        <v>0.02</v>
      </c>
      <c r="C6471">
        <v>24</v>
      </c>
      <c r="D6471">
        <v>3.82</v>
      </c>
    </row>
    <row r="6472" spans="1:4" x14ac:dyDescent="0.25">
      <c r="A6472">
        <v>2130.2199999999998</v>
      </c>
      <c r="B6472">
        <v>0.09</v>
      </c>
      <c r="C6472">
        <v>25</v>
      </c>
      <c r="D6472">
        <v>-584.6</v>
      </c>
    </row>
    <row r="6473" spans="1:4" x14ac:dyDescent="0.25">
      <c r="A6473">
        <v>302.07</v>
      </c>
      <c r="B6473">
        <v>0</v>
      </c>
      <c r="C6473">
        <v>44</v>
      </c>
      <c r="D6473">
        <v>-185.98</v>
      </c>
    </row>
    <row r="6474" spans="1:4" x14ac:dyDescent="0.25">
      <c r="A6474">
        <v>943.44</v>
      </c>
      <c r="B6474">
        <v>0.08</v>
      </c>
      <c r="C6474">
        <v>30</v>
      </c>
      <c r="D6474">
        <v>-89.98</v>
      </c>
    </row>
    <row r="6475" spans="1:4" x14ac:dyDescent="0.25">
      <c r="A6475">
        <v>68.73</v>
      </c>
      <c r="B6475">
        <v>7.0000000000000007E-2</v>
      </c>
      <c r="C6475">
        <v>23</v>
      </c>
      <c r="D6475">
        <v>17.170000000000002</v>
      </c>
    </row>
    <row r="6476" spans="1:4" x14ac:dyDescent="0.25">
      <c r="A6476">
        <v>276.64999999999998</v>
      </c>
      <c r="B6476">
        <v>0.02</v>
      </c>
      <c r="C6476">
        <v>41</v>
      </c>
      <c r="D6476">
        <v>-75.28</v>
      </c>
    </row>
    <row r="6477" spans="1:4" x14ac:dyDescent="0.25">
      <c r="A6477">
        <v>508.38</v>
      </c>
      <c r="B6477">
        <v>0.06</v>
      </c>
      <c r="C6477">
        <v>49</v>
      </c>
      <c r="D6477">
        <v>4.68</v>
      </c>
    </row>
    <row r="6478" spans="1:4" x14ac:dyDescent="0.25">
      <c r="A6478">
        <v>1307.184</v>
      </c>
      <c r="B6478">
        <v>0.03</v>
      </c>
      <c r="C6478">
        <v>6</v>
      </c>
      <c r="D6478">
        <v>-184.06</v>
      </c>
    </row>
    <row r="6479" spans="1:4" x14ac:dyDescent="0.25">
      <c r="A6479">
        <v>1217.5</v>
      </c>
      <c r="B6479">
        <v>7.0000000000000007E-2</v>
      </c>
      <c r="C6479">
        <v>21</v>
      </c>
      <c r="D6479">
        <v>-412.36</v>
      </c>
    </row>
    <row r="6480" spans="1:4" x14ac:dyDescent="0.25">
      <c r="A6480">
        <v>281.08999999999997</v>
      </c>
      <c r="B6480">
        <v>0.01</v>
      </c>
      <c r="C6480">
        <v>28</v>
      </c>
      <c r="D6480">
        <v>-114.58</v>
      </c>
    </row>
    <row r="6481" spans="1:4" x14ac:dyDescent="0.25">
      <c r="A6481">
        <v>163.27000000000001</v>
      </c>
      <c r="B6481">
        <v>0.04</v>
      </c>
      <c r="C6481">
        <v>31</v>
      </c>
      <c r="D6481">
        <v>-0.62</v>
      </c>
    </row>
    <row r="6482" spans="1:4" x14ac:dyDescent="0.25">
      <c r="A6482">
        <v>4620.53</v>
      </c>
      <c r="B6482">
        <v>0</v>
      </c>
      <c r="C6482">
        <v>43</v>
      </c>
      <c r="D6482">
        <v>1025.23</v>
      </c>
    </row>
    <row r="6483" spans="1:4" x14ac:dyDescent="0.25">
      <c r="A6483">
        <v>75.39</v>
      </c>
      <c r="B6483">
        <v>0.05</v>
      </c>
      <c r="C6483">
        <v>45</v>
      </c>
      <c r="D6483">
        <v>-4.83</v>
      </c>
    </row>
    <row r="6484" spans="1:4" x14ac:dyDescent="0.25">
      <c r="A6484">
        <v>441.53</v>
      </c>
      <c r="B6484">
        <v>7.0000000000000007E-2</v>
      </c>
      <c r="C6484">
        <v>17</v>
      </c>
      <c r="D6484">
        <v>-119.55</v>
      </c>
    </row>
    <row r="6485" spans="1:4" x14ac:dyDescent="0.25">
      <c r="A6485">
        <v>28.82</v>
      </c>
      <c r="B6485">
        <v>0</v>
      </c>
      <c r="C6485">
        <v>19</v>
      </c>
      <c r="D6485">
        <v>2.16</v>
      </c>
    </row>
    <row r="6486" spans="1:4" x14ac:dyDescent="0.25">
      <c r="A6486">
        <v>24559.91</v>
      </c>
      <c r="B6486">
        <v>0.01</v>
      </c>
      <c r="C6486">
        <v>47</v>
      </c>
      <c r="D6486">
        <v>7358.66</v>
      </c>
    </row>
    <row r="6487" spans="1:4" x14ac:dyDescent="0.25">
      <c r="A6487">
        <v>2545.89</v>
      </c>
      <c r="B6487">
        <v>0.01</v>
      </c>
      <c r="C6487">
        <v>17</v>
      </c>
      <c r="D6487">
        <v>-321.51</v>
      </c>
    </row>
    <row r="6488" spans="1:4" x14ac:dyDescent="0.25">
      <c r="A6488">
        <v>43.57</v>
      </c>
      <c r="B6488">
        <v>0.1</v>
      </c>
      <c r="C6488">
        <v>35</v>
      </c>
      <c r="D6488">
        <v>-19.170000000000002</v>
      </c>
    </row>
    <row r="6489" spans="1:4" x14ac:dyDescent="0.25">
      <c r="A6489">
        <v>31.87</v>
      </c>
      <c r="B6489">
        <v>0.1</v>
      </c>
      <c r="C6489">
        <v>8</v>
      </c>
      <c r="D6489">
        <v>-1.25</v>
      </c>
    </row>
    <row r="6490" spans="1:4" x14ac:dyDescent="0.25">
      <c r="A6490">
        <v>126.69</v>
      </c>
      <c r="B6490">
        <v>0.04</v>
      </c>
      <c r="C6490">
        <v>18</v>
      </c>
      <c r="D6490">
        <v>-35.56</v>
      </c>
    </row>
    <row r="6491" spans="1:4" x14ac:dyDescent="0.25">
      <c r="A6491">
        <v>162.11000000000001</v>
      </c>
      <c r="B6491">
        <v>0.04</v>
      </c>
      <c r="C6491">
        <v>12</v>
      </c>
      <c r="D6491">
        <v>3.91</v>
      </c>
    </row>
    <row r="6492" spans="1:4" x14ac:dyDescent="0.25">
      <c r="A6492">
        <v>104.27</v>
      </c>
      <c r="B6492">
        <v>0.03</v>
      </c>
      <c r="C6492">
        <v>8</v>
      </c>
      <c r="D6492">
        <v>-23.61</v>
      </c>
    </row>
    <row r="6493" spans="1:4" x14ac:dyDescent="0.25">
      <c r="A6493">
        <v>2946.05</v>
      </c>
      <c r="B6493">
        <v>0.06</v>
      </c>
      <c r="C6493">
        <v>29</v>
      </c>
      <c r="D6493">
        <v>-690.21</v>
      </c>
    </row>
    <row r="6494" spans="1:4" x14ac:dyDescent="0.25">
      <c r="A6494">
        <v>14075.99</v>
      </c>
      <c r="B6494">
        <v>0.08</v>
      </c>
      <c r="C6494">
        <v>40</v>
      </c>
      <c r="D6494">
        <v>1894.14</v>
      </c>
    </row>
    <row r="6495" spans="1:4" x14ac:dyDescent="0.25">
      <c r="A6495">
        <v>199.46</v>
      </c>
      <c r="B6495">
        <v>0.08</v>
      </c>
      <c r="C6495">
        <v>48</v>
      </c>
      <c r="D6495">
        <v>-121.2</v>
      </c>
    </row>
    <row r="6496" spans="1:4" x14ac:dyDescent="0.25">
      <c r="A6496">
        <v>17717.34</v>
      </c>
      <c r="B6496">
        <v>0</v>
      </c>
      <c r="C6496">
        <v>37</v>
      </c>
      <c r="D6496">
        <v>8291.08</v>
      </c>
    </row>
    <row r="6497" spans="1:4" x14ac:dyDescent="0.25">
      <c r="A6497">
        <v>522.97</v>
      </c>
      <c r="B6497">
        <v>0.04</v>
      </c>
      <c r="C6497">
        <v>48</v>
      </c>
      <c r="D6497">
        <v>29.98</v>
      </c>
    </row>
    <row r="6498" spans="1:4" x14ac:dyDescent="0.25">
      <c r="A6498">
        <v>134.81</v>
      </c>
      <c r="B6498">
        <v>0.1</v>
      </c>
      <c r="C6498">
        <v>46</v>
      </c>
      <c r="D6498">
        <v>52.36</v>
      </c>
    </row>
    <row r="6499" spans="1:4" x14ac:dyDescent="0.25">
      <c r="A6499">
        <v>52.38</v>
      </c>
      <c r="B6499">
        <v>0.06</v>
      </c>
      <c r="C6499">
        <v>13</v>
      </c>
      <c r="D6499">
        <v>11.72</v>
      </c>
    </row>
    <row r="6500" spans="1:4" x14ac:dyDescent="0.25">
      <c r="A6500">
        <v>5488.5264999999999</v>
      </c>
      <c r="B6500">
        <v>0.05</v>
      </c>
      <c r="C6500">
        <v>34</v>
      </c>
      <c r="D6500">
        <v>1382.45</v>
      </c>
    </row>
    <row r="6501" spans="1:4" x14ac:dyDescent="0.25">
      <c r="A6501">
        <v>1427.67</v>
      </c>
      <c r="B6501">
        <v>0.04</v>
      </c>
      <c r="C6501">
        <v>16</v>
      </c>
      <c r="D6501">
        <v>422.8</v>
      </c>
    </row>
    <row r="6502" spans="1:4" x14ac:dyDescent="0.25">
      <c r="A6502">
        <v>499.26</v>
      </c>
      <c r="B6502">
        <v>0.09</v>
      </c>
      <c r="C6502">
        <v>11</v>
      </c>
      <c r="D6502">
        <v>144.05000000000001</v>
      </c>
    </row>
    <row r="6503" spans="1:4" x14ac:dyDescent="0.25">
      <c r="A6503">
        <v>14665.55</v>
      </c>
      <c r="B6503">
        <v>7.0000000000000007E-2</v>
      </c>
      <c r="C6503">
        <v>9</v>
      </c>
      <c r="D6503">
        <v>-767.51</v>
      </c>
    </row>
    <row r="6504" spans="1:4" x14ac:dyDescent="0.25">
      <c r="A6504">
        <v>3268.56</v>
      </c>
      <c r="B6504">
        <v>0.03</v>
      </c>
      <c r="C6504">
        <v>33</v>
      </c>
      <c r="D6504">
        <v>-1181.71</v>
      </c>
    </row>
    <row r="6505" spans="1:4" x14ac:dyDescent="0.25">
      <c r="A6505">
        <v>813.9</v>
      </c>
      <c r="B6505">
        <v>0.06</v>
      </c>
      <c r="C6505">
        <v>18</v>
      </c>
      <c r="D6505">
        <v>256.66000000000003</v>
      </c>
    </row>
    <row r="6506" spans="1:4" x14ac:dyDescent="0.25">
      <c r="A6506">
        <v>176.15</v>
      </c>
      <c r="B6506">
        <v>0.01</v>
      </c>
      <c r="C6506">
        <v>30</v>
      </c>
      <c r="D6506">
        <v>-125.36</v>
      </c>
    </row>
    <row r="6507" spans="1:4" x14ac:dyDescent="0.25">
      <c r="A6507">
        <v>543.22</v>
      </c>
      <c r="B6507">
        <v>0</v>
      </c>
      <c r="C6507">
        <v>35</v>
      </c>
      <c r="D6507">
        <v>68.44</v>
      </c>
    </row>
    <row r="6508" spans="1:4" x14ac:dyDescent="0.25">
      <c r="A6508">
        <v>1773.86</v>
      </c>
      <c r="B6508">
        <v>0.06</v>
      </c>
      <c r="C6508">
        <v>36</v>
      </c>
      <c r="D6508">
        <v>133.30000000000001</v>
      </c>
    </row>
    <row r="6509" spans="1:4" x14ac:dyDescent="0.25">
      <c r="A6509">
        <v>284.38</v>
      </c>
      <c r="B6509">
        <v>0.04</v>
      </c>
      <c r="C6509">
        <v>44</v>
      </c>
      <c r="D6509">
        <v>-62.43</v>
      </c>
    </row>
    <row r="6510" spans="1:4" x14ac:dyDescent="0.25">
      <c r="A6510">
        <v>22.45</v>
      </c>
      <c r="B6510">
        <v>0.03</v>
      </c>
      <c r="C6510">
        <v>15</v>
      </c>
      <c r="D6510">
        <v>0.78</v>
      </c>
    </row>
    <row r="6511" spans="1:4" x14ac:dyDescent="0.25">
      <c r="A6511">
        <v>533.47</v>
      </c>
      <c r="B6511">
        <v>0.09</v>
      </c>
      <c r="C6511">
        <v>47</v>
      </c>
      <c r="D6511">
        <v>-50.21</v>
      </c>
    </row>
    <row r="6512" spans="1:4" x14ac:dyDescent="0.25">
      <c r="A6512">
        <v>738.8</v>
      </c>
      <c r="B6512">
        <v>0.06</v>
      </c>
      <c r="C6512">
        <v>2</v>
      </c>
      <c r="D6512">
        <v>-473.66</v>
      </c>
    </row>
    <row r="6513" spans="1:4" x14ac:dyDescent="0.25">
      <c r="A6513">
        <v>61.94</v>
      </c>
      <c r="B6513">
        <v>0.09</v>
      </c>
      <c r="C6513">
        <v>21</v>
      </c>
      <c r="D6513">
        <v>-22.32</v>
      </c>
    </row>
    <row r="6514" spans="1:4" x14ac:dyDescent="0.25">
      <c r="A6514">
        <v>352.44</v>
      </c>
      <c r="B6514">
        <v>0.09</v>
      </c>
      <c r="C6514">
        <v>21</v>
      </c>
      <c r="D6514">
        <v>-80.53</v>
      </c>
    </row>
    <row r="6515" spans="1:4" x14ac:dyDescent="0.25">
      <c r="A6515">
        <v>2750.7105000000001</v>
      </c>
      <c r="B6515">
        <v>0</v>
      </c>
      <c r="C6515">
        <v>48</v>
      </c>
      <c r="D6515">
        <v>791.9</v>
      </c>
    </row>
    <row r="6516" spans="1:4" x14ac:dyDescent="0.25">
      <c r="A6516">
        <v>155.51</v>
      </c>
      <c r="B6516">
        <v>7.0000000000000007E-2</v>
      </c>
      <c r="C6516">
        <v>1</v>
      </c>
      <c r="D6516">
        <v>-87.34</v>
      </c>
    </row>
    <row r="6517" spans="1:4" x14ac:dyDescent="0.25">
      <c r="A6517">
        <v>84.01</v>
      </c>
      <c r="B6517">
        <v>0.08</v>
      </c>
      <c r="C6517">
        <v>50</v>
      </c>
      <c r="D6517">
        <v>-4.17</v>
      </c>
    </row>
    <row r="6518" spans="1:4" x14ac:dyDescent="0.25">
      <c r="A6518">
        <v>69.06</v>
      </c>
      <c r="B6518">
        <v>0</v>
      </c>
      <c r="C6518">
        <v>21</v>
      </c>
      <c r="D6518">
        <v>28.47</v>
      </c>
    </row>
    <row r="6519" spans="1:4" x14ac:dyDescent="0.25">
      <c r="A6519">
        <v>8094.55</v>
      </c>
      <c r="B6519">
        <v>0.05</v>
      </c>
      <c r="C6519">
        <v>49</v>
      </c>
      <c r="D6519">
        <v>2008.71</v>
      </c>
    </row>
    <row r="6520" spans="1:4" x14ac:dyDescent="0.25">
      <c r="A6520">
        <v>592.91999999999996</v>
      </c>
      <c r="B6520">
        <v>0.02</v>
      </c>
      <c r="C6520">
        <v>34</v>
      </c>
      <c r="D6520">
        <v>-44.92</v>
      </c>
    </row>
    <row r="6521" spans="1:4" x14ac:dyDescent="0.25">
      <c r="A6521">
        <v>164.92</v>
      </c>
      <c r="B6521">
        <v>0.04</v>
      </c>
      <c r="C6521">
        <v>31</v>
      </c>
      <c r="D6521">
        <v>-54.36</v>
      </c>
    </row>
    <row r="6522" spans="1:4" x14ac:dyDescent="0.25">
      <c r="A6522">
        <v>7813.7</v>
      </c>
      <c r="B6522">
        <v>0.09</v>
      </c>
      <c r="C6522">
        <v>40</v>
      </c>
      <c r="D6522">
        <v>2154.33</v>
      </c>
    </row>
    <row r="6523" spans="1:4" x14ac:dyDescent="0.25">
      <c r="A6523">
        <v>417.88</v>
      </c>
      <c r="B6523">
        <v>0.08</v>
      </c>
      <c r="C6523">
        <v>15</v>
      </c>
      <c r="D6523">
        <v>-13.95</v>
      </c>
    </row>
    <row r="6524" spans="1:4" x14ac:dyDescent="0.25">
      <c r="A6524">
        <v>53.01</v>
      </c>
      <c r="B6524">
        <v>0.08</v>
      </c>
      <c r="C6524">
        <v>5</v>
      </c>
      <c r="D6524">
        <v>3.85</v>
      </c>
    </row>
    <row r="6525" spans="1:4" x14ac:dyDescent="0.25">
      <c r="A6525">
        <v>82.93</v>
      </c>
      <c r="B6525">
        <v>0.08</v>
      </c>
      <c r="C6525">
        <v>38</v>
      </c>
      <c r="D6525">
        <v>-10.32</v>
      </c>
    </row>
    <row r="6526" spans="1:4" x14ac:dyDescent="0.25">
      <c r="A6526">
        <v>88.24</v>
      </c>
      <c r="B6526">
        <v>0.01</v>
      </c>
      <c r="C6526">
        <v>16</v>
      </c>
      <c r="D6526">
        <v>-56.6</v>
      </c>
    </row>
    <row r="6527" spans="1:4" x14ac:dyDescent="0.25">
      <c r="A6527">
        <v>894.51</v>
      </c>
      <c r="B6527">
        <v>0.08</v>
      </c>
      <c r="C6527">
        <v>43</v>
      </c>
      <c r="D6527">
        <v>294.20999999999998</v>
      </c>
    </row>
    <row r="6528" spans="1:4" x14ac:dyDescent="0.25">
      <c r="A6528">
        <v>922.39</v>
      </c>
      <c r="B6528">
        <v>0.03</v>
      </c>
      <c r="C6528">
        <v>22</v>
      </c>
      <c r="D6528">
        <v>-41.64</v>
      </c>
    </row>
    <row r="6529" spans="1:4" x14ac:dyDescent="0.25">
      <c r="A6529">
        <v>37.22</v>
      </c>
      <c r="B6529">
        <v>0.03</v>
      </c>
      <c r="C6529">
        <v>9</v>
      </c>
      <c r="D6529">
        <v>-2.76</v>
      </c>
    </row>
    <row r="6530" spans="1:4" x14ac:dyDescent="0.25">
      <c r="A6530">
        <v>79.19</v>
      </c>
      <c r="B6530">
        <v>0</v>
      </c>
      <c r="C6530">
        <v>11</v>
      </c>
      <c r="D6530">
        <v>13.91</v>
      </c>
    </row>
    <row r="6531" spans="1:4" x14ac:dyDescent="0.25">
      <c r="A6531">
        <v>105.07</v>
      </c>
      <c r="B6531">
        <v>0.08</v>
      </c>
      <c r="C6531">
        <v>39</v>
      </c>
      <c r="D6531">
        <v>9.11</v>
      </c>
    </row>
    <row r="6532" spans="1:4" x14ac:dyDescent="0.25">
      <c r="A6532">
        <v>1355.47</v>
      </c>
      <c r="B6532">
        <v>0.04</v>
      </c>
      <c r="C6532">
        <v>49</v>
      </c>
      <c r="D6532">
        <v>590.04</v>
      </c>
    </row>
    <row r="6533" spans="1:4" x14ac:dyDescent="0.25">
      <c r="A6533">
        <v>1143.8800000000001</v>
      </c>
      <c r="B6533">
        <v>0.04</v>
      </c>
      <c r="C6533">
        <v>15</v>
      </c>
      <c r="D6533">
        <v>-88.7</v>
      </c>
    </row>
    <row r="6534" spans="1:4" x14ac:dyDescent="0.25">
      <c r="A6534">
        <v>295.12</v>
      </c>
      <c r="B6534">
        <v>0</v>
      </c>
      <c r="C6534">
        <v>41</v>
      </c>
      <c r="D6534">
        <v>-151.93</v>
      </c>
    </row>
    <row r="6535" spans="1:4" x14ac:dyDescent="0.25">
      <c r="A6535">
        <v>62.89</v>
      </c>
      <c r="B6535">
        <v>0.09</v>
      </c>
      <c r="C6535">
        <v>3</v>
      </c>
      <c r="D6535">
        <v>-23.2</v>
      </c>
    </row>
    <row r="6536" spans="1:4" x14ac:dyDescent="0.25">
      <c r="A6536">
        <v>64.03</v>
      </c>
      <c r="B6536">
        <v>0.09</v>
      </c>
      <c r="C6536">
        <v>26</v>
      </c>
      <c r="D6536">
        <v>11.42</v>
      </c>
    </row>
    <row r="6537" spans="1:4" x14ac:dyDescent="0.25">
      <c r="A6537">
        <v>47.12</v>
      </c>
      <c r="B6537">
        <v>0.09</v>
      </c>
      <c r="C6537">
        <v>4</v>
      </c>
      <c r="D6537">
        <v>10.8</v>
      </c>
    </row>
    <row r="6538" spans="1:4" x14ac:dyDescent="0.25">
      <c r="A6538">
        <v>53.32</v>
      </c>
      <c r="B6538">
        <v>7.0000000000000007E-2</v>
      </c>
      <c r="C6538">
        <v>10</v>
      </c>
      <c r="D6538">
        <v>-20.68</v>
      </c>
    </row>
    <row r="6539" spans="1:4" x14ac:dyDescent="0.25">
      <c r="A6539">
        <v>20.190000000000001</v>
      </c>
      <c r="B6539">
        <v>0.02</v>
      </c>
      <c r="C6539">
        <v>6</v>
      </c>
      <c r="D6539">
        <v>1.25</v>
      </c>
    </row>
    <row r="6540" spans="1:4" x14ac:dyDescent="0.25">
      <c r="A6540">
        <v>2710.5055000000002</v>
      </c>
      <c r="B6540">
        <v>0.03</v>
      </c>
      <c r="C6540">
        <v>46</v>
      </c>
      <c r="D6540">
        <v>624.12</v>
      </c>
    </row>
    <row r="6541" spans="1:4" x14ac:dyDescent="0.25">
      <c r="A6541">
        <v>145.26</v>
      </c>
      <c r="B6541">
        <v>0.05</v>
      </c>
      <c r="C6541">
        <v>19</v>
      </c>
      <c r="D6541">
        <v>-35.75</v>
      </c>
    </row>
    <row r="6542" spans="1:4" x14ac:dyDescent="0.25">
      <c r="A6542">
        <v>1876.09</v>
      </c>
      <c r="B6542">
        <v>0.02</v>
      </c>
      <c r="C6542">
        <v>42</v>
      </c>
      <c r="D6542">
        <v>809.74</v>
      </c>
    </row>
    <row r="6543" spans="1:4" x14ac:dyDescent="0.25">
      <c r="A6543">
        <v>261.94</v>
      </c>
      <c r="B6543">
        <v>0.06</v>
      </c>
      <c r="C6543">
        <v>3</v>
      </c>
      <c r="D6543">
        <v>-219.78</v>
      </c>
    </row>
    <row r="6544" spans="1:4" x14ac:dyDescent="0.25">
      <c r="A6544">
        <v>9574.82</v>
      </c>
      <c r="B6544">
        <v>0.08</v>
      </c>
      <c r="C6544">
        <v>47</v>
      </c>
      <c r="D6544">
        <v>-505.98</v>
      </c>
    </row>
    <row r="6545" spans="1:4" x14ac:dyDescent="0.25">
      <c r="A6545">
        <v>70.55</v>
      </c>
      <c r="B6545">
        <v>0</v>
      </c>
      <c r="C6545">
        <v>8</v>
      </c>
      <c r="D6545">
        <v>-66.17</v>
      </c>
    </row>
    <row r="6546" spans="1:4" x14ac:dyDescent="0.25">
      <c r="A6546">
        <v>15.7</v>
      </c>
      <c r="B6546">
        <v>0.01</v>
      </c>
      <c r="C6546">
        <v>4</v>
      </c>
      <c r="D6546">
        <v>0.71</v>
      </c>
    </row>
    <row r="6547" spans="1:4" x14ac:dyDescent="0.25">
      <c r="A6547">
        <v>1199.7</v>
      </c>
      <c r="B6547">
        <v>0.01</v>
      </c>
      <c r="C6547">
        <v>37</v>
      </c>
      <c r="D6547">
        <v>3.22</v>
      </c>
    </row>
    <row r="6548" spans="1:4" x14ac:dyDescent="0.25">
      <c r="A6548">
        <v>184.18</v>
      </c>
      <c r="B6548">
        <v>0.08</v>
      </c>
      <c r="C6548">
        <v>1</v>
      </c>
      <c r="D6548">
        <v>-112.44</v>
      </c>
    </row>
    <row r="6549" spans="1:4" x14ac:dyDescent="0.25">
      <c r="A6549">
        <v>255.31</v>
      </c>
      <c r="B6549">
        <v>0.02</v>
      </c>
      <c r="C6549">
        <v>5</v>
      </c>
      <c r="D6549">
        <v>41.41</v>
      </c>
    </row>
    <row r="6550" spans="1:4" x14ac:dyDescent="0.25">
      <c r="A6550">
        <v>2617.13</v>
      </c>
      <c r="B6550">
        <v>0</v>
      </c>
      <c r="C6550">
        <v>39</v>
      </c>
      <c r="D6550">
        <v>368.87</v>
      </c>
    </row>
    <row r="6551" spans="1:4" x14ac:dyDescent="0.25">
      <c r="A6551">
        <v>169.27</v>
      </c>
      <c r="B6551">
        <v>0.09</v>
      </c>
      <c r="C6551">
        <v>9</v>
      </c>
      <c r="D6551">
        <v>-68.930000000000007</v>
      </c>
    </row>
    <row r="6552" spans="1:4" x14ac:dyDescent="0.25">
      <c r="A6552">
        <v>314.26</v>
      </c>
      <c r="B6552">
        <v>0</v>
      </c>
      <c r="C6552">
        <v>39</v>
      </c>
      <c r="D6552">
        <v>-71.05</v>
      </c>
    </row>
    <row r="6553" spans="1:4" x14ac:dyDescent="0.25">
      <c r="A6553">
        <v>752.63</v>
      </c>
      <c r="B6553">
        <v>0.01</v>
      </c>
      <c r="C6553">
        <v>24</v>
      </c>
      <c r="D6553">
        <v>172.94</v>
      </c>
    </row>
    <row r="6554" spans="1:4" x14ac:dyDescent="0.25">
      <c r="A6554">
        <v>463.93</v>
      </c>
      <c r="B6554">
        <v>0.06</v>
      </c>
      <c r="C6554">
        <v>45</v>
      </c>
      <c r="D6554">
        <v>29.96</v>
      </c>
    </row>
    <row r="6555" spans="1:4" x14ac:dyDescent="0.25">
      <c r="A6555">
        <v>50.85</v>
      </c>
      <c r="B6555">
        <v>0.09</v>
      </c>
      <c r="C6555">
        <v>14</v>
      </c>
      <c r="D6555">
        <v>-6.81</v>
      </c>
    </row>
    <row r="6556" spans="1:4" x14ac:dyDescent="0.25">
      <c r="A6556">
        <v>40.11</v>
      </c>
      <c r="B6556">
        <v>7.0000000000000007E-2</v>
      </c>
      <c r="C6556">
        <v>7</v>
      </c>
      <c r="D6556">
        <v>-43.71</v>
      </c>
    </row>
    <row r="6557" spans="1:4" x14ac:dyDescent="0.25">
      <c r="A6557">
        <v>88.37</v>
      </c>
      <c r="B6557">
        <v>0.09</v>
      </c>
      <c r="C6557">
        <v>25</v>
      </c>
      <c r="D6557">
        <v>33.68</v>
      </c>
    </row>
    <row r="6558" spans="1:4" x14ac:dyDescent="0.25">
      <c r="A6558">
        <v>178.7</v>
      </c>
      <c r="B6558">
        <v>7.0000000000000007E-2</v>
      </c>
      <c r="C6558">
        <v>45</v>
      </c>
      <c r="D6558">
        <v>-164.92</v>
      </c>
    </row>
    <row r="6559" spans="1:4" x14ac:dyDescent="0.25">
      <c r="A6559">
        <v>512.33000000000004</v>
      </c>
      <c r="B6559">
        <v>0.01</v>
      </c>
      <c r="C6559">
        <v>50</v>
      </c>
      <c r="D6559">
        <v>250.66</v>
      </c>
    </row>
    <row r="6560" spans="1:4" x14ac:dyDescent="0.25">
      <c r="A6560">
        <v>1134.2</v>
      </c>
      <c r="B6560">
        <v>0.08</v>
      </c>
      <c r="C6560">
        <v>19</v>
      </c>
      <c r="D6560">
        <v>-351.51</v>
      </c>
    </row>
    <row r="6561" spans="1:4" x14ac:dyDescent="0.25">
      <c r="A6561">
        <v>65.91</v>
      </c>
      <c r="B6561">
        <v>0.01</v>
      </c>
      <c r="C6561">
        <v>23</v>
      </c>
      <c r="D6561">
        <v>0.76</v>
      </c>
    </row>
    <row r="6562" spans="1:4" x14ac:dyDescent="0.25">
      <c r="A6562">
        <v>72.72</v>
      </c>
      <c r="B6562">
        <v>0.06</v>
      </c>
      <c r="C6562">
        <v>4</v>
      </c>
      <c r="D6562">
        <v>-36.61</v>
      </c>
    </row>
    <row r="6563" spans="1:4" x14ac:dyDescent="0.25">
      <c r="A6563">
        <v>235.15</v>
      </c>
      <c r="B6563">
        <v>0.03</v>
      </c>
      <c r="C6563">
        <v>38</v>
      </c>
      <c r="D6563">
        <v>12.7</v>
      </c>
    </row>
    <row r="6564" spans="1:4" x14ac:dyDescent="0.25">
      <c r="A6564">
        <v>609.97</v>
      </c>
      <c r="B6564">
        <v>0</v>
      </c>
      <c r="C6564">
        <v>15</v>
      </c>
      <c r="D6564">
        <v>62.93</v>
      </c>
    </row>
    <row r="6565" spans="1:4" x14ac:dyDescent="0.25">
      <c r="A6565">
        <v>231.35</v>
      </c>
      <c r="B6565">
        <v>0.03</v>
      </c>
      <c r="C6565">
        <v>46</v>
      </c>
      <c r="D6565">
        <v>-81.86</v>
      </c>
    </row>
    <row r="6566" spans="1:4" x14ac:dyDescent="0.25">
      <c r="A6566">
        <v>65.42</v>
      </c>
      <c r="B6566">
        <v>0.04</v>
      </c>
      <c r="C6566">
        <v>36</v>
      </c>
      <c r="D6566">
        <v>-112.92</v>
      </c>
    </row>
    <row r="6567" spans="1:4" x14ac:dyDescent="0.25">
      <c r="A6567">
        <v>5750.94</v>
      </c>
      <c r="B6567">
        <v>0.01</v>
      </c>
      <c r="C6567">
        <v>47</v>
      </c>
      <c r="D6567">
        <v>432.98</v>
      </c>
    </row>
    <row r="6568" spans="1:4" x14ac:dyDescent="0.25">
      <c r="A6568">
        <v>449.17</v>
      </c>
      <c r="B6568">
        <v>0.01</v>
      </c>
      <c r="C6568">
        <v>43</v>
      </c>
      <c r="D6568">
        <v>198.83</v>
      </c>
    </row>
    <row r="6569" spans="1:4" x14ac:dyDescent="0.25">
      <c r="A6569">
        <v>79.81</v>
      </c>
      <c r="B6569">
        <v>0.08</v>
      </c>
      <c r="C6569">
        <v>38</v>
      </c>
      <c r="D6569">
        <v>5.48</v>
      </c>
    </row>
    <row r="6570" spans="1:4" x14ac:dyDescent="0.25">
      <c r="A6570">
        <v>2553.84</v>
      </c>
      <c r="B6570">
        <v>0.05</v>
      </c>
      <c r="C6570">
        <v>25</v>
      </c>
      <c r="D6570">
        <v>553.70000000000005</v>
      </c>
    </row>
    <row r="6571" spans="1:4" x14ac:dyDescent="0.25">
      <c r="A6571">
        <v>6362.94</v>
      </c>
      <c r="B6571">
        <v>0.1</v>
      </c>
      <c r="C6571">
        <v>7</v>
      </c>
      <c r="D6571">
        <v>-221.78</v>
      </c>
    </row>
    <row r="6572" spans="1:4" x14ac:dyDescent="0.25">
      <c r="A6572">
        <v>22.28</v>
      </c>
      <c r="B6572">
        <v>0.09</v>
      </c>
      <c r="C6572">
        <v>20</v>
      </c>
      <c r="D6572">
        <v>-2.66</v>
      </c>
    </row>
    <row r="6573" spans="1:4" x14ac:dyDescent="0.25">
      <c r="A6573">
        <v>212.28</v>
      </c>
      <c r="B6573">
        <v>0.06</v>
      </c>
      <c r="C6573">
        <v>43</v>
      </c>
      <c r="D6573">
        <v>-103.22</v>
      </c>
    </row>
    <row r="6574" spans="1:4" x14ac:dyDescent="0.25">
      <c r="A6574">
        <v>3044.7</v>
      </c>
      <c r="B6574">
        <v>0.04</v>
      </c>
      <c r="C6574">
        <v>43</v>
      </c>
      <c r="D6574">
        <v>-78.36</v>
      </c>
    </row>
    <row r="6575" spans="1:4" x14ac:dyDescent="0.25">
      <c r="A6575">
        <v>197.36</v>
      </c>
      <c r="B6575">
        <v>7.0000000000000007E-2</v>
      </c>
      <c r="C6575">
        <v>50</v>
      </c>
      <c r="D6575">
        <v>-43.5</v>
      </c>
    </row>
    <row r="6576" spans="1:4" x14ac:dyDescent="0.25">
      <c r="A6576">
        <v>11481.03</v>
      </c>
      <c r="B6576">
        <v>0.08</v>
      </c>
      <c r="C6576">
        <v>30</v>
      </c>
      <c r="D6576">
        <v>2799.65</v>
      </c>
    </row>
    <row r="6577" spans="1:4" x14ac:dyDescent="0.25">
      <c r="A6577">
        <v>441.4</v>
      </c>
      <c r="B6577">
        <v>0.06</v>
      </c>
      <c r="C6577">
        <v>46</v>
      </c>
      <c r="D6577">
        <v>146.04</v>
      </c>
    </row>
    <row r="6578" spans="1:4" x14ac:dyDescent="0.25">
      <c r="A6578">
        <v>312.63</v>
      </c>
      <c r="B6578">
        <v>0.01</v>
      </c>
      <c r="C6578">
        <v>40</v>
      </c>
      <c r="D6578">
        <v>167.3</v>
      </c>
    </row>
    <row r="6579" spans="1:4" x14ac:dyDescent="0.25">
      <c r="A6579">
        <v>7497.08</v>
      </c>
      <c r="B6579">
        <v>0.02</v>
      </c>
      <c r="C6579">
        <v>30</v>
      </c>
      <c r="D6579">
        <v>698.67</v>
      </c>
    </row>
    <row r="6580" spans="1:4" x14ac:dyDescent="0.25">
      <c r="A6580">
        <v>215.85</v>
      </c>
      <c r="B6580">
        <v>0.09</v>
      </c>
      <c r="C6580">
        <v>30</v>
      </c>
      <c r="D6580">
        <v>60.95</v>
      </c>
    </row>
    <row r="6581" spans="1:4" x14ac:dyDescent="0.25">
      <c r="A6581">
        <v>1585.6</v>
      </c>
      <c r="B6581">
        <v>0.08</v>
      </c>
      <c r="C6581">
        <v>48</v>
      </c>
      <c r="D6581">
        <v>632.13</v>
      </c>
    </row>
    <row r="6582" spans="1:4" x14ac:dyDescent="0.25">
      <c r="A6582">
        <v>5085.9070000000002</v>
      </c>
      <c r="B6582">
        <v>0.03</v>
      </c>
      <c r="C6582">
        <v>48</v>
      </c>
      <c r="D6582">
        <v>1366.69</v>
      </c>
    </row>
    <row r="6583" spans="1:4" x14ac:dyDescent="0.25">
      <c r="A6583">
        <v>34.18</v>
      </c>
      <c r="B6583">
        <v>0.06</v>
      </c>
      <c r="C6583">
        <v>9</v>
      </c>
      <c r="D6583">
        <v>-5.46</v>
      </c>
    </row>
    <row r="6584" spans="1:4" x14ac:dyDescent="0.25">
      <c r="A6584">
        <v>130.36000000000001</v>
      </c>
      <c r="B6584">
        <v>0.02</v>
      </c>
      <c r="C6584">
        <v>43</v>
      </c>
      <c r="D6584">
        <v>58.52</v>
      </c>
    </row>
    <row r="6585" spans="1:4" x14ac:dyDescent="0.25">
      <c r="A6585">
        <v>10854.83</v>
      </c>
      <c r="B6585">
        <v>0.08</v>
      </c>
      <c r="C6585">
        <v>43</v>
      </c>
      <c r="D6585">
        <v>2039.41</v>
      </c>
    </row>
    <row r="6586" spans="1:4" x14ac:dyDescent="0.25">
      <c r="A6586">
        <v>133.85</v>
      </c>
      <c r="B6586">
        <v>0.03</v>
      </c>
      <c r="C6586">
        <v>9</v>
      </c>
      <c r="D6586">
        <v>-5.28</v>
      </c>
    </row>
    <row r="6587" spans="1:4" x14ac:dyDescent="0.25">
      <c r="A6587">
        <v>86.69</v>
      </c>
      <c r="B6587">
        <v>0</v>
      </c>
      <c r="C6587">
        <v>12</v>
      </c>
      <c r="D6587">
        <v>-43.48</v>
      </c>
    </row>
    <row r="6588" spans="1:4" x14ac:dyDescent="0.25">
      <c r="A6588">
        <v>51.23</v>
      </c>
      <c r="B6588">
        <v>0.1</v>
      </c>
      <c r="C6588">
        <v>19</v>
      </c>
      <c r="D6588">
        <v>-5.29</v>
      </c>
    </row>
    <row r="6589" spans="1:4" x14ac:dyDescent="0.25">
      <c r="A6589">
        <v>1484.89</v>
      </c>
      <c r="B6589">
        <v>0.03</v>
      </c>
      <c r="C6589">
        <v>41</v>
      </c>
      <c r="D6589">
        <v>220.99</v>
      </c>
    </row>
    <row r="6590" spans="1:4" x14ac:dyDescent="0.25">
      <c r="A6590">
        <v>470.11</v>
      </c>
      <c r="B6590">
        <v>0.08</v>
      </c>
      <c r="C6590">
        <v>25</v>
      </c>
      <c r="D6590">
        <v>91.09</v>
      </c>
    </row>
    <row r="6591" spans="1:4" x14ac:dyDescent="0.25">
      <c r="A6591">
        <v>4992.63</v>
      </c>
      <c r="B6591">
        <v>7.0000000000000007E-2</v>
      </c>
      <c r="C6591">
        <v>38</v>
      </c>
      <c r="D6591">
        <v>44.13</v>
      </c>
    </row>
    <row r="6592" spans="1:4" x14ac:dyDescent="0.25">
      <c r="A6592">
        <v>195.51</v>
      </c>
      <c r="B6592">
        <v>0.03</v>
      </c>
      <c r="C6592">
        <v>37</v>
      </c>
      <c r="D6592">
        <v>95.56</v>
      </c>
    </row>
    <row r="6593" spans="1:4" x14ac:dyDescent="0.25">
      <c r="A6593">
        <v>2232.06</v>
      </c>
      <c r="B6593">
        <v>0.03</v>
      </c>
      <c r="C6593">
        <v>14</v>
      </c>
      <c r="D6593">
        <v>542.16</v>
      </c>
    </row>
    <row r="6594" spans="1:4" x14ac:dyDescent="0.25">
      <c r="A6594">
        <v>88</v>
      </c>
      <c r="B6594">
        <v>0.06</v>
      </c>
      <c r="C6594">
        <v>8</v>
      </c>
      <c r="D6594">
        <v>-6.38</v>
      </c>
    </row>
    <row r="6595" spans="1:4" x14ac:dyDescent="0.25">
      <c r="A6595">
        <v>207.19</v>
      </c>
      <c r="B6595">
        <v>0.01</v>
      </c>
      <c r="C6595">
        <v>17</v>
      </c>
      <c r="D6595">
        <v>-85.91</v>
      </c>
    </row>
    <row r="6596" spans="1:4" x14ac:dyDescent="0.25">
      <c r="A6596">
        <v>3991.99</v>
      </c>
      <c r="B6596">
        <v>0</v>
      </c>
      <c r="C6596">
        <v>42</v>
      </c>
      <c r="D6596">
        <v>-1014.11</v>
      </c>
    </row>
    <row r="6597" spans="1:4" x14ac:dyDescent="0.25">
      <c r="A6597">
        <v>92.03</v>
      </c>
      <c r="B6597">
        <v>0.03</v>
      </c>
      <c r="C6597">
        <v>15</v>
      </c>
      <c r="D6597">
        <v>19.71</v>
      </c>
    </row>
    <row r="6598" spans="1:4" x14ac:dyDescent="0.25">
      <c r="A6598">
        <v>639.29999999999995</v>
      </c>
      <c r="B6598">
        <v>0.05</v>
      </c>
      <c r="C6598">
        <v>19</v>
      </c>
      <c r="D6598">
        <v>30.21</v>
      </c>
    </row>
    <row r="6599" spans="1:4" x14ac:dyDescent="0.25">
      <c r="A6599">
        <v>87.52</v>
      </c>
      <c r="B6599">
        <v>0.03</v>
      </c>
      <c r="C6599">
        <v>26</v>
      </c>
      <c r="D6599">
        <v>-70.02</v>
      </c>
    </row>
    <row r="6600" spans="1:4" x14ac:dyDescent="0.25">
      <c r="A6600">
        <v>8.48</v>
      </c>
      <c r="B6600">
        <v>0.1</v>
      </c>
      <c r="C6600">
        <v>1</v>
      </c>
      <c r="D6600">
        <v>-7.9</v>
      </c>
    </row>
    <row r="6601" spans="1:4" x14ac:dyDescent="0.25">
      <c r="A6601">
        <v>598.49</v>
      </c>
      <c r="B6601">
        <v>0.05</v>
      </c>
      <c r="C6601">
        <v>29</v>
      </c>
      <c r="D6601">
        <v>34.159999999999997</v>
      </c>
    </row>
    <row r="6602" spans="1:4" x14ac:dyDescent="0.25">
      <c r="A6602">
        <v>57.84</v>
      </c>
      <c r="B6602">
        <v>7.0000000000000007E-2</v>
      </c>
      <c r="C6602">
        <v>1</v>
      </c>
      <c r="D6602">
        <v>-41.77</v>
      </c>
    </row>
    <row r="6603" spans="1:4" x14ac:dyDescent="0.25">
      <c r="A6603">
        <v>238.49</v>
      </c>
      <c r="B6603">
        <v>0.09</v>
      </c>
      <c r="C6603">
        <v>39</v>
      </c>
      <c r="D6603">
        <v>-110.56</v>
      </c>
    </row>
    <row r="6604" spans="1:4" x14ac:dyDescent="0.25">
      <c r="A6604">
        <v>51.3</v>
      </c>
      <c r="B6604">
        <v>0.05</v>
      </c>
      <c r="C6604">
        <v>5</v>
      </c>
      <c r="D6604">
        <v>-32.479999999999997</v>
      </c>
    </row>
    <row r="6605" spans="1:4" x14ac:dyDescent="0.25">
      <c r="A6605">
        <v>1991.703</v>
      </c>
      <c r="B6605">
        <v>7.0000000000000007E-2</v>
      </c>
      <c r="C6605">
        <v>45</v>
      </c>
      <c r="D6605">
        <v>559.11</v>
      </c>
    </row>
    <row r="6606" spans="1:4" x14ac:dyDescent="0.25">
      <c r="A6606">
        <v>9544.18</v>
      </c>
      <c r="B6606">
        <v>0</v>
      </c>
      <c r="C6606">
        <v>36</v>
      </c>
      <c r="D6606">
        <v>3392.88</v>
      </c>
    </row>
    <row r="6607" spans="1:4" x14ac:dyDescent="0.25">
      <c r="A6607">
        <v>68.88</v>
      </c>
      <c r="B6607">
        <v>0</v>
      </c>
      <c r="C6607">
        <v>24</v>
      </c>
      <c r="D6607">
        <v>1.31</v>
      </c>
    </row>
    <row r="6608" spans="1:4" x14ac:dyDescent="0.25">
      <c r="A6608">
        <v>121.65</v>
      </c>
      <c r="B6608">
        <v>0.05</v>
      </c>
      <c r="C6608">
        <v>42</v>
      </c>
      <c r="D6608">
        <v>30.76</v>
      </c>
    </row>
    <row r="6609" spans="1:4" x14ac:dyDescent="0.25">
      <c r="A6609">
        <v>955.29</v>
      </c>
      <c r="B6609">
        <v>0.05</v>
      </c>
      <c r="C6609">
        <v>8</v>
      </c>
      <c r="D6609">
        <v>-286.2</v>
      </c>
    </row>
    <row r="6610" spans="1:4" x14ac:dyDescent="0.25">
      <c r="A6610">
        <v>286.73</v>
      </c>
      <c r="B6610">
        <v>0.05</v>
      </c>
      <c r="C6610">
        <v>42</v>
      </c>
      <c r="D6610">
        <v>-141.51</v>
      </c>
    </row>
    <row r="6611" spans="1:4" x14ac:dyDescent="0.25">
      <c r="A6611">
        <v>4901.99</v>
      </c>
      <c r="B6611">
        <v>0.04</v>
      </c>
      <c r="C6611">
        <v>16</v>
      </c>
      <c r="D6611">
        <v>1724.68</v>
      </c>
    </row>
    <row r="6612" spans="1:4" x14ac:dyDescent="0.25">
      <c r="A6612">
        <v>19.02</v>
      </c>
      <c r="B6612">
        <v>0.05</v>
      </c>
      <c r="C6612">
        <v>2</v>
      </c>
      <c r="D6612">
        <v>10.73</v>
      </c>
    </row>
    <row r="6613" spans="1:4" x14ac:dyDescent="0.25">
      <c r="A6613">
        <v>32.92</v>
      </c>
      <c r="B6613">
        <v>0.05</v>
      </c>
      <c r="C6613">
        <v>8</v>
      </c>
      <c r="D6613">
        <v>-7.73</v>
      </c>
    </row>
    <row r="6614" spans="1:4" x14ac:dyDescent="0.25">
      <c r="A6614">
        <v>278.94</v>
      </c>
      <c r="B6614">
        <v>0.01</v>
      </c>
      <c r="C6614">
        <v>30</v>
      </c>
      <c r="D6614">
        <v>-143.69999999999999</v>
      </c>
    </row>
    <row r="6615" spans="1:4" x14ac:dyDescent="0.25">
      <c r="A6615">
        <v>103.105</v>
      </c>
      <c r="B6615">
        <v>0.09</v>
      </c>
      <c r="C6615">
        <v>2</v>
      </c>
      <c r="D6615">
        <v>-316.32</v>
      </c>
    </row>
    <row r="6616" spans="1:4" x14ac:dyDescent="0.25">
      <c r="A6616">
        <v>1472.31</v>
      </c>
      <c r="B6616">
        <v>0.03</v>
      </c>
      <c r="C6616">
        <v>4</v>
      </c>
      <c r="D6616">
        <v>-223.59</v>
      </c>
    </row>
    <row r="6617" spans="1:4" x14ac:dyDescent="0.25">
      <c r="A6617">
        <v>67.349999999999994</v>
      </c>
      <c r="B6617">
        <v>7.0000000000000007E-2</v>
      </c>
      <c r="C6617">
        <v>24</v>
      </c>
      <c r="D6617">
        <v>22.63</v>
      </c>
    </row>
    <row r="6618" spans="1:4" x14ac:dyDescent="0.25">
      <c r="A6618">
        <v>823.63</v>
      </c>
      <c r="B6618">
        <v>0.03</v>
      </c>
      <c r="C6618">
        <v>44</v>
      </c>
      <c r="D6618">
        <v>375.02</v>
      </c>
    </row>
    <row r="6619" spans="1:4" x14ac:dyDescent="0.25">
      <c r="A6619">
        <v>336.91</v>
      </c>
      <c r="B6619">
        <v>0.1</v>
      </c>
      <c r="C6619">
        <v>11</v>
      </c>
      <c r="D6619">
        <v>42.5</v>
      </c>
    </row>
    <row r="6620" spans="1:4" x14ac:dyDescent="0.25">
      <c r="A6620">
        <v>31.96</v>
      </c>
      <c r="B6620">
        <v>0.01</v>
      </c>
      <c r="C6620">
        <v>1</v>
      </c>
      <c r="D6620">
        <v>-74.64</v>
      </c>
    </row>
    <row r="6621" spans="1:4" x14ac:dyDescent="0.25">
      <c r="A6621">
        <v>181.61</v>
      </c>
      <c r="B6621">
        <v>0.03</v>
      </c>
      <c r="C6621">
        <v>44</v>
      </c>
      <c r="D6621">
        <v>-150.26</v>
      </c>
    </row>
    <row r="6622" spans="1:4" x14ac:dyDescent="0.25">
      <c r="A6622">
        <v>111.55</v>
      </c>
      <c r="B6622">
        <v>0.05</v>
      </c>
      <c r="C6622">
        <v>35</v>
      </c>
      <c r="D6622">
        <v>-54.25</v>
      </c>
    </row>
    <row r="6623" spans="1:4" x14ac:dyDescent="0.25">
      <c r="A6623">
        <v>735.54</v>
      </c>
      <c r="B6623">
        <v>0</v>
      </c>
      <c r="C6623">
        <v>13</v>
      </c>
      <c r="D6623">
        <v>171.82</v>
      </c>
    </row>
    <row r="6624" spans="1:4" x14ac:dyDescent="0.25">
      <c r="A6624">
        <v>6789.9274999999998</v>
      </c>
      <c r="B6624">
        <v>0.08</v>
      </c>
      <c r="C6624">
        <v>40</v>
      </c>
      <c r="D6624">
        <v>1864.66</v>
      </c>
    </row>
    <row r="6625" spans="1:4" x14ac:dyDescent="0.25">
      <c r="A6625">
        <v>310.87</v>
      </c>
      <c r="B6625">
        <v>7.0000000000000007E-2</v>
      </c>
      <c r="C6625">
        <v>15</v>
      </c>
      <c r="D6625">
        <v>-21.48</v>
      </c>
    </row>
    <row r="6626" spans="1:4" x14ac:dyDescent="0.25">
      <c r="A6626">
        <v>209.42</v>
      </c>
      <c r="B6626">
        <v>0.1</v>
      </c>
      <c r="C6626">
        <v>32</v>
      </c>
      <c r="D6626">
        <v>65.41</v>
      </c>
    </row>
    <row r="6627" spans="1:4" x14ac:dyDescent="0.25">
      <c r="A6627">
        <v>1170.0250000000001</v>
      </c>
      <c r="B6627">
        <v>0.04</v>
      </c>
      <c r="C6627">
        <v>14</v>
      </c>
      <c r="D6627">
        <v>4.22</v>
      </c>
    </row>
    <row r="6628" spans="1:4" x14ac:dyDescent="0.25">
      <c r="A6628">
        <v>822.84249999999997</v>
      </c>
      <c r="B6628">
        <v>0.1</v>
      </c>
      <c r="C6628">
        <v>15</v>
      </c>
      <c r="D6628">
        <v>4.3899999999999997</v>
      </c>
    </row>
    <row r="6629" spans="1:4" x14ac:dyDescent="0.25">
      <c r="A6629">
        <v>136.29</v>
      </c>
      <c r="B6629">
        <v>0.05</v>
      </c>
      <c r="C6629">
        <v>18</v>
      </c>
      <c r="D6629">
        <v>-77.28</v>
      </c>
    </row>
    <row r="6630" spans="1:4" x14ac:dyDescent="0.25">
      <c r="A6630">
        <v>195.12</v>
      </c>
      <c r="B6630">
        <v>0</v>
      </c>
      <c r="C6630">
        <v>14</v>
      </c>
      <c r="D6630">
        <v>-6.32</v>
      </c>
    </row>
    <row r="6631" spans="1:4" x14ac:dyDescent="0.25">
      <c r="A6631">
        <v>12043.88</v>
      </c>
      <c r="B6631">
        <v>7.0000000000000007E-2</v>
      </c>
      <c r="C6631">
        <v>14</v>
      </c>
      <c r="D6631">
        <v>2011.31</v>
      </c>
    </row>
    <row r="6632" spans="1:4" x14ac:dyDescent="0.25">
      <c r="A6632">
        <v>4359</v>
      </c>
      <c r="B6632">
        <v>0.02</v>
      </c>
      <c r="C6632">
        <v>41</v>
      </c>
      <c r="D6632">
        <v>907.67</v>
      </c>
    </row>
    <row r="6633" spans="1:4" x14ac:dyDescent="0.25">
      <c r="A6633">
        <v>852.05</v>
      </c>
      <c r="B6633">
        <v>0.1</v>
      </c>
      <c r="C6633">
        <v>45</v>
      </c>
      <c r="D6633">
        <v>-20.6</v>
      </c>
    </row>
    <row r="6634" spans="1:4" x14ac:dyDescent="0.25">
      <c r="A6634">
        <v>41.18</v>
      </c>
      <c r="B6634">
        <v>0.1</v>
      </c>
      <c r="C6634">
        <v>5</v>
      </c>
      <c r="D6634">
        <v>-19.309999999999999</v>
      </c>
    </row>
    <row r="6635" spans="1:4" x14ac:dyDescent="0.25">
      <c r="A6635">
        <v>209.3</v>
      </c>
      <c r="B6635">
        <v>0.01</v>
      </c>
      <c r="C6635">
        <v>14</v>
      </c>
      <c r="D6635">
        <v>7.86</v>
      </c>
    </row>
    <row r="6636" spans="1:4" x14ac:dyDescent="0.25">
      <c r="A6636">
        <v>706.53</v>
      </c>
      <c r="B6636">
        <v>0</v>
      </c>
      <c r="C6636">
        <v>16</v>
      </c>
      <c r="D6636">
        <v>-314.42</v>
      </c>
    </row>
    <row r="6637" spans="1:4" x14ac:dyDescent="0.25">
      <c r="A6637">
        <v>536.21</v>
      </c>
      <c r="B6637">
        <v>0.09</v>
      </c>
      <c r="C6637">
        <v>25</v>
      </c>
      <c r="D6637">
        <v>106.98</v>
      </c>
    </row>
    <row r="6638" spans="1:4" x14ac:dyDescent="0.25">
      <c r="A6638">
        <v>4428.5600000000004</v>
      </c>
      <c r="B6638">
        <v>0.03</v>
      </c>
      <c r="C6638">
        <v>18</v>
      </c>
      <c r="D6638">
        <v>213.62</v>
      </c>
    </row>
    <row r="6639" spans="1:4" x14ac:dyDescent="0.25">
      <c r="A6639">
        <v>4965.384</v>
      </c>
      <c r="B6639">
        <v>0</v>
      </c>
      <c r="C6639">
        <v>48</v>
      </c>
      <c r="D6639">
        <v>-175.46</v>
      </c>
    </row>
    <row r="6640" spans="1:4" x14ac:dyDescent="0.25">
      <c r="A6640">
        <v>358.41950000000003</v>
      </c>
      <c r="B6640">
        <v>0.09</v>
      </c>
      <c r="C6640">
        <v>8</v>
      </c>
      <c r="D6640">
        <v>-275.06</v>
      </c>
    </row>
    <row r="6641" spans="1:4" x14ac:dyDescent="0.25">
      <c r="A6641">
        <v>3232.68</v>
      </c>
      <c r="B6641">
        <v>0.03</v>
      </c>
      <c r="C6641">
        <v>31</v>
      </c>
      <c r="D6641">
        <v>875.45</v>
      </c>
    </row>
    <row r="6642" spans="1:4" x14ac:dyDescent="0.25">
      <c r="A6642">
        <v>472.12</v>
      </c>
      <c r="B6642">
        <v>0.03</v>
      </c>
      <c r="C6642">
        <v>11</v>
      </c>
      <c r="D6642">
        <v>56.1</v>
      </c>
    </row>
    <row r="6643" spans="1:4" x14ac:dyDescent="0.25">
      <c r="A6643">
        <v>497.4</v>
      </c>
      <c r="B6643">
        <v>0.05</v>
      </c>
      <c r="C6643">
        <v>33</v>
      </c>
      <c r="D6643">
        <v>37.9</v>
      </c>
    </row>
    <row r="6644" spans="1:4" x14ac:dyDescent="0.25">
      <c r="A6644">
        <v>286.06</v>
      </c>
      <c r="B6644">
        <v>0.1</v>
      </c>
      <c r="C6644">
        <v>44</v>
      </c>
      <c r="D6644">
        <v>-85.09</v>
      </c>
    </row>
    <row r="6645" spans="1:4" x14ac:dyDescent="0.25">
      <c r="A6645">
        <v>120.22</v>
      </c>
      <c r="B6645">
        <v>7.0000000000000007E-2</v>
      </c>
      <c r="C6645">
        <v>8</v>
      </c>
      <c r="D6645">
        <v>52.69</v>
      </c>
    </row>
    <row r="6646" spans="1:4" x14ac:dyDescent="0.25">
      <c r="A6646">
        <v>248.1</v>
      </c>
      <c r="B6646">
        <v>0.04</v>
      </c>
      <c r="C6646">
        <v>41</v>
      </c>
      <c r="D6646">
        <v>49.67</v>
      </c>
    </row>
    <row r="6647" spans="1:4" x14ac:dyDescent="0.25">
      <c r="A6647">
        <v>569.91999999999996</v>
      </c>
      <c r="B6647">
        <v>0.03</v>
      </c>
      <c r="C6647">
        <v>46</v>
      </c>
      <c r="D6647">
        <v>154.09</v>
      </c>
    </row>
    <row r="6648" spans="1:4" x14ac:dyDescent="0.25">
      <c r="A6648">
        <v>149</v>
      </c>
      <c r="B6648">
        <v>0.06</v>
      </c>
      <c r="C6648">
        <v>28</v>
      </c>
      <c r="D6648">
        <v>-119.48</v>
      </c>
    </row>
    <row r="6649" spans="1:4" x14ac:dyDescent="0.25">
      <c r="A6649">
        <v>2848.83</v>
      </c>
      <c r="B6649">
        <v>7.0000000000000007E-2</v>
      </c>
      <c r="C6649">
        <v>45</v>
      </c>
      <c r="D6649">
        <v>-1182.8699999999999</v>
      </c>
    </row>
    <row r="6650" spans="1:4" x14ac:dyDescent="0.25">
      <c r="A6650">
        <v>1101.28</v>
      </c>
      <c r="B6650">
        <v>0.05</v>
      </c>
      <c r="C6650">
        <v>39</v>
      </c>
      <c r="D6650">
        <v>200.53</v>
      </c>
    </row>
    <row r="6651" spans="1:4" x14ac:dyDescent="0.25">
      <c r="A6651">
        <v>183.65</v>
      </c>
      <c r="B6651">
        <v>0.02</v>
      </c>
      <c r="C6651">
        <v>28</v>
      </c>
      <c r="D6651">
        <v>-59.96</v>
      </c>
    </row>
    <row r="6652" spans="1:4" x14ac:dyDescent="0.25">
      <c r="A6652">
        <v>334.29</v>
      </c>
      <c r="B6652">
        <v>0.01</v>
      </c>
      <c r="C6652">
        <v>49</v>
      </c>
      <c r="D6652">
        <v>-157.28</v>
      </c>
    </row>
    <row r="6653" spans="1:4" x14ac:dyDescent="0.25">
      <c r="A6653">
        <v>158.69999999999999</v>
      </c>
      <c r="B6653">
        <v>0.04</v>
      </c>
      <c r="C6653">
        <v>40</v>
      </c>
      <c r="D6653">
        <v>-196.8</v>
      </c>
    </row>
    <row r="6654" spans="1:4" x14ac:dyDescent="0.25">
      <c r="A6654">
        <v>569.61</v>
      </c>
      <c r="B6654">
        <v>0.02</v>
      </c>
      <c r="C6654">
        <v>30</v>
      </c>
      <c r="D6654">
        <v>-48.44</v>
      </c>
    </row>
    <row r="6655" spans="1:4" x14ac:dyDescent="0.25">
      <c r="A6655">
        <v>24233.54</v>
      </c>
      <c r="B6655">
        <v>7.0000000000000007E-2</v>
      </c>
      <c r="C6655">
        <v>43</v>
      </c>
      <c r="D6655">
        <v>6492.67</v>
      </c>
    </row>
    <row r="6656" spans="1:4" x14ac:dyDescent="0.25">
      <c r="A6656">
        <v>823.13</v>
      </c>
      <c r="B6656">
        <v>0</v>
      </c>
      <c r="C6656">
        <v>41</v>
      </c>
      <c r="D6656">
        <v>384.51</v>
      </c>
    </row>
    <row r="6657" spans="1:4" x14ac:dyDescent="0.25">
      <c r="A6657">
        <v>225.13</v>
      </c>
      <c r="B6657">
        <v>0.01</v>
      </c>
      <c r="C6657">
        <v>46</v>
      </c>
      <c r="D6657">
        <v>-205.75</v>
      </c>
    </row>
    <row r="6658" spans="1:4" x14ac:dyDescent="0.25">
      <c r="A6658">
        <v>113.33</v>
      </c>
      <c r="B6658">
        <v>7.0000000000000007E-2</v>
      </c>
      <c r="C6658">
        <v>42</v>
      </c>
      <c r="D6658">
        <v>-0.4</v>
      </c>
    </row>
    <row r="6659" spans="1:4" x14ac:dyDescent="0.25">
      <c r="A6659">
        <v>520.13</v>
      </c>
      <c r="B6659">
        <v>0.1</v>
      </c>
      <c r="C6659">
        <v>29</v>
      </c>
      <c r="D6659">
        <v>127.55</v>
      </c>
    </row>
    <row r="6660" spans="1:4" x14ac:dyDescent="0.25">
      <c r="A6660">
        <v>2483.5300000000002</v>
      </c>
      <c r="B6660">
        <v>7.0000000000000007E-2</v>
      </c>
      <c r="C6660">
        <v>11</v>
      </c>
      <c r="D6660">
        <v>-176.77</v>
      </c>
    </row>
    <row r="6661" spans="1:4" x14ac:dyDescent="0.25">
      <c r="A6661">
        <v>149.31</v>
      </c>
      <c r="B6661">
        <v>0.06</v>
      </c>
      <c r="C6661">
        <v>23</v>
      </c>
      <c r="D6661">
        <v>-98.42</v>
      </c>
    </row>
    <row r="6662" spans="1:4" x14ac:dyDescent="0.25">
      <c r="A6662">
        <v>27720.98</v>
      </c>
      <c r="B6662">
        <v>7.0000000000000007E-2</v>
      </c>
      <c r="C6662">
        <v>46</v>
      </c>
      <c r="D6662">
        <v>11984.4</v>
      </c>
    </row>
    <row r="6663" spans="1:4" x14ac:dyDescent="0.25">
      <c r="A6663">
        <v>3236.8</v>
      </c>
      <c r="B6663">
        <v>0.08</v>
      </c>
      <c r="C6663">
        <v>14</v>
      </c>
      <c r="D6663">
        <v>501.69</v>
      </c>
    </row>
    <row r="6664" spans="1:4" x14ac:dyDescent="0.25">
      <c r="A6664">
        <v>967.41</v>
      </c>
      <c r="B6664">
        <v>0.03</v>
      </c>
      <c r="C6664">
        <v>26</v>
      </c>
      <c r="D6664">
        <v>26.64</v>
      </c>
    </row>
    <row r="6665" spans="1:4" x14ac:dyDescent="0.25">
      <c r="A6665">
        <v>75.06</v>
      </c>
      <c r="B6665">
        <v>0.09</v>
      </c>
      <c r="C6665">
        <v>27</v>
      </c>
      <c r="D6665">
        <v>26.13</v>
      </c>
    </row>
    <row r="6666" spans="1:4" x14ac:dyDescent="0.25">
      <c r="A6666">
        <v>81.900000000000006</v>
      </c>
      <c r="B6666">
        <v>0.08</v>
      </c>
      <c r="C6666">
        <v>12</v>
      </c>
      <c r="D6666">
        <v>-23.52</v>
      </c>
    </row>
    <row r="6667" spans="1:4" x14ac:dyDescent="0.25">
      <c r="A6667">
        <v>495.32</v>
      </c>
      <c r="B6667">
        <v>0.05</v>
      </c>
      <c r="C6667">
        <v>5</v>
      </c>
      <c r="D6667">
        <v>-72.73</v>
      </c>
    </row>
    <row r="6668" spans="1:4" x14ac:dyDescent="0.25">
      <c r="A6668">
        <v>878.77</v>
      </c>
      <c r="B6668">
        <v>0.08</v>
      </c>
      <c r="C6668">
        <v>31</v>
      </c>
      <c r="D6668">
        <v>373.52</v>
      </c>
    </row>
    <row r="6669" spans="1:4" x14ac:dyDescent="0.25">
      <c r="A6669">
        <v>61.02</v>
      </c>
      <c r="B6669">
        <v>0</v>
      </c>
      <c r="C6669">
        <v>19</v>
      </c>
      <c r="D6669">
        <v>-71.040000000000006</v>
      </c>
    </row>
    <row r="6670" spans="1:4" x14ac:dyDescent="0.25">
      <c r="A6670">
        <v>380.62</v>
      </c>
      <c r="B6670">
        <v>0.02</v>
      </c>
      <c r="C6670">
        <v>2</v>
      </c>
      <c r="D6670">
        <v>-301.73</v>
      </c>
    </row>
    <row r="6671" spans="1:4" x14ac:dyDescent="0.25">
      <c r="A6671">
        <v>926.65</v>
      </c>
      <c r="B6671">
        <v>0.01</v>
      </c>
      <c r="C6671">
        <v>35</v>
      </c>
      <c r="D6671">
        <v>-75.38</v>
      </c>
    </row>
    <row r="6672" spans="1:4" x14ac:dyDescent="0.25">
      <c r="A6672">
        <v>6325.65</v>
      </c>
      <c r="B6672">
        <v>0.02</v>
      </c>
      <c r="C6672">
        <v>45</v>
      </c>
      <c r="D6672">
        <v>114.46</v>
      </c>
    </row>
    <row r="6673" spans="1:4" x14ac:dyDescent="0.25">
      <c r="A6673">
        <v>21.55</v>
      </c>
      <c r="B6673">
        <v>0.09</v>
      </c>
      <c r="C6673">
        <v>3</v>
      </c>
      <c r="D6673">
        <v>-2.87</v>
      </c>
    </row>
    <row r="6674" spans="1:4" x14ac:dyDescent="0.25">
      <c r="A6674">
        <v>266.16000000000003</v>
      </c>
      <c r="B6674">
        <v>0.03</v>
      </c>
      <c r="C6674">
        <v>36</v>
      </c>
      <c r="D6674">
        <v>90.91</v>
      </c>
    </row>
    <row r="6675" spans="1:4" x14ac:dyDescent="0.25">
      <c r="A6675">
        <v>103.92</v>
      </c>
      <c r="B6675">
        <v>0.08</v>
      </c>
      <c r="C6675">
        <v>33</v>
      </c>
      <c r="D6675">
        <v>-52.76</v>
      </c>
    </row>
    <row r="6676" spans="1:4" x14ac:dyDescent="0.25">
      <c r="A6676">
        <v>2170.3049999999998</v>
      </c>
      <c r="B6676">
        <v>0.1</v>
      </c>
      <c r="C6676">
        <v>42</v>
      </c>
      <c r="D6676">
        <v>264.32</v>
      </c>
    </row>
    <row r="6677" spans="1:4" x14ac:dyDescent="0.25">
      <c r="A6677">
        <v>171.57</v>
      </c>
      <c r="B6677">
        <v>0.04</v>
      </c>
      <c r="C6677">
        <v>15</v>
      </c>
      <c r="D6677">
        <v>12.5</v>
      </c>
    </row>
    <row r="6678" spans="1:4" x14ac:dyDescent="0.25">
      <c r="A6678">
        <v>303.62</v>
      </c>
      <c r="B6678">
        <v>0.02</v>
      </c>
      <c r="C6678">
        <v>46</v>
      </c>
      <c r="D6678">
        <v>-59.98</v>
      </c>
    </row>
    <row r="6679" spans="1:4" x14ac:dyDescent="0.25">
      <c r="A6679">
        <v>123.26</v>
      </c>
      <c r="B6679">
        <v>0.02</v>
      </c>
      <c r="C6679">
        <v>38</v>
      </c>
      <c r="D6679">
        <v>-4.7300000000000004</v>
      </c>
    </row>
    <row r="6680" spans="1:4" x14ac:dyDescent="0.25">
      <c r="A6680">
        <v>269.93</v>
      </c>
      <c r="B6680">
        <v>0.05</v>
      </c>
      <c r="C6680">
        <v>48</v>
      </c>
      <c r="D6680">
        <v>119.64</v>
      </c>
    </row>
    <row r="6681" spans="1:4" x14ac:dyDescent="0.25">
      <c r="A6681">
        <v>501.38</v>
      </c>
      <c r="B6681">
        <v>0.03</v>
      </c>
      <c r="C6681">
        <v>31</v>
      </c>
      <c r="D6681">
        <v>-71.95</v>
      </c>
    </row>
    <row r="6682" spans="1:4" x14ac:dyDescent="0.25">
      <c r="A6682">
        <v>3387.32</v>
      </c>
      <c r="B6682">
        <v>0.05</v>
      </c>
      <c r="C6682">
        <v>33</v>
      </c>
      <c r="D6682">
        <v>1413.52</v>
      </c>
    </row>
    <row r="6683" spans="1:4" x14ac:dyDescent="0.25">
      <c r="A6683">
        <v>951.06</v>
      </c>
      <c r="B6683">
        <v>0.02</v>
      </c>
      <c r="C6683">
        <v>28</v>
      </c>
      <c r="D6683">
        <v>331.27</v>
      </c>
    </row>
    <row r="6684" spans="1:4" x14ac:dyDescent="0.25">
      <c r="A6684">
        <v>109.43</v>
      </c>
      <c r="B6684">
        <v>0.09</v>
      </c>
      <c r="C6684">
        <v>23</v>
      </c>
      <c r="D6684">
        <v>21.77</v>
      </c>
    </row>
    <row r="6685" spans="1:4" x14ac:dyDescent="0.25">
      <c r="A6685">
        <v>7325.63</v>
      </c>
      <c r="B6685">
        <v>0.04</v>
      </c>
      <c r="C6685">
        <v>38</v>
      </c>
      <c r="D6685">
        <v>1899.23</v>
      </c>
    </row>
    <row r="6686" spans="1:4" x14ac:dyDescent="0.25">
      <c r="A6686">
        <v>396.78</v>
      </c>
      <c r="B6686">
        <v>0.09</v>
      </c>
      <c r="C6686">
        <v>47</v>
      </c>
      <c r="D6686">
        <v>-321.20999999999998</v>
      </c>
    </row>
    <row r="6687" spans="1:4" x14ac:dyDescent="0.25">
      <c r="A6687">
        <v>1101.76</v>
      </c>
      <c r="B6687">
        <v>7.0000000000000007E-2</v>
      </c>
      <c r="C6687">
        <v>50</v>
      </c>
      <c r="D6687">
        <v>-204.22</v>
      </c>
    </row>
    <row r="6688" spans="1:4" x14ac:dyDescent="0.25">
      <c r="A6688">
        <v>19.47</v>
      </c>
      <c r="B6688">
        <v>0.06</v>
      </c>
      <c r="C6688">
        <v>3</v>
      </c>
      <c r="D6688">
        <v>-14.29</v>
      </c>
    </row>
    <row r="6689" spans="1:4" x14ac:dyDescent="0.25">
      <c r="A6689">
        <v>2422.4405000000002</v>
      </c>
      <c r="B6689">
        <v>0.03</v>
      </c>
      <c r="C6689">
        <v>44</v>
      </c>
      <c r="D6689">
        <v>568.17999999999995</v>
      </c>
    </row>
    <row r="6690" spans="1:4" x14ac:dyDescent="0.25">
      <c r="A6690">
        <v>249.48</v>
      </c>
      <c r="B6690">
        <v>0.1</v>
      </c>
      <c r="C6690">
        <v>33</v>
      </c>
      <c r="D6690">
        <v>-73.83</v>
      </c>
    </row>
    <row r="6691" spans="1:4" x14ac:dyDescent="0.25">
      <c r="A6691">
        <v>1233.4775</v>
      </c>
      <c r="B6691">
        <v>0.01</v>
      </c>
      <c r="C6691">
        <v>39</v>
      </c>
      <c r="D6691">
        <v>453.8</v>
      </c>
    </row>
    <row r="6692" spans="1:4" x14ac:dyDescent="0.25">
      <c r="A6692">
        <v>5740.32</v>
      </c>
      <c r="B6692">
        <v>0.03</v>
      </c>
      <c r="C6692">
        <v>39</v>
      </c>
      <c r="D6692">
        <v>1285.74</v>
      </c>
    </row>
    <row r="6693" spans="1:4" x14ac:dyDescent="0.25">
      <c r="A6693">
        <v>49.58</v>
      </c>
      <c r="B6693">
        <v>0.1</v>
      </c>
      <c r="C6693">
        <v>11</v>
      </c>
      <c r="D6693">
        <v>-47.02</v>
      </c>
    </row>
    <row r="6694" spans="1:4" x14ac:dyDescent="0.25">
      <c r="A6694">
        <v>465.52</v>
      </c>
      <c r="B6694">
        <v>0.02</v>
      </c>
      <c r="C6694">
        <v>29</v>
      </c>
      <c r="D6694">
        <v>65.349999999999994</v>
      </c>
    </row>
    <row r="6695" spans="1:4" x14ac:dyDescent="0.25">
      <c r="A6695">
        <v>112.12</v>
      </c>
      <c r="B6695">
        <v>0.01</v>
      </c>
      <c r="C6695">
        <v>9</v>
      </c>
      <c r="D6695">
        <v>-8.4499999999999993</v>
      </c>
    </row>
    <row r="6696" spans="1:4" x14ac:dyDescent="0.25">
      <c r="A6696">
        <v>1235.8699999999999</v>
      </c>
      <c r="B6696">
        <v>7.0000000000000007E-2</v>
      </c>
      <c r="C6696">
        <v>33</v>
      </c>
      <c r="D6696">
        <v>269.27</v>
      </c>
    </row>
    <row r="6697" spans="1:4" x14ac:dyDescent="0.25">
      <c r="A6697">
        <v>1939.65</v>
      </c>
      <c r="B6697">
        <v>0.05</v>
      </c>
      <c r="C6697">
        <v>16</v>
      </c>
      <c r="D6697">
        <v>-885.73</v>
      </c>
    </row>
    <row r="6698" spans="1:4" x14ac:dyDescent="0.25">
      <c r="A6698">
        <v>46.44</v>
      </c>
      <c r="B6698">
        <v>0.06</v>
      </c>
      <c r="C6698">
        <v>35</v>
      </c>
      <c r="D6698">
        <v>-16.3</v>
      </c>
    </row>
    <row r="6699" spans="1:4" x14ac:dyDescent="0.25">
      <c r="A6699">
        <v>1640.9</v>
      </c>
      <c r="B6699">
        <v>0.02</v>
      </c>
      <c r="C6699">
        <v>33</v>
      </c>
      <c r="D6699">
        <v>-1348.06</v>
      </c>
    </row>
    <row r="6700" spans="1:4" x14ac:dyDescent="0.25">
      <c r="A6700">
        <v>150.24</v>
      </c>
      <c r="B6700">
        <v>0.08</v>
      </c>
      <c r="C6700">
        <v>15</v>
      </c>
      <c r="D6700">
        <v>-102.93</v>
      </c>
    </row>
    <row r="6701" spans="1:4" x14ac:dyDescent="0.25">
      <c r="A6701">
        <v>10364.36</v>
      </c>
      <c r="B6701">
        <v>0.01</v>
      </c>
      <c r="C6701">
        <v>44</v>
      </c>
      <c r="D6701">
        <v>1049.03</v>
      </c>
    </row>
    <row r="6702" spans="1:4" x14ac:dyDescent="0.25">
      <c r="A6702">
        <v>2.2400000000000002</v>
      </c>
      <c r="B6702">
        <v>0.01</v>
      </c>
      <c r="C6702">
        <v>1</v>
      </c>
      <c r="D6702">
        <v>-1.97</v>
      </c>
    </row>
    <row r="6703" spans="1:4" x14ac:dyDescent="0.25">
      <c r="A6703">
        <v>239.3</v>
      </c>
      <c r="B6703">
        <v>0.06</v>
      </c>
      <c r="C6703">
        <v>34</v>
      </c>
      <c r="D6703">
        <v>41.31</v>
      </c>
    </row>
    <row r="6704" spans="1:4" x14ac:dyDescent="0.25">
      <c r="A6704">
        <v>182.26</v>
      </c>
      <c r="B6704">
        <v>0.01</v>
      </c>
      <c r="C6704">
        <v>9</v>
      </c>
      <c r="D6704">
        <v>60.61</v>
      </c>
    </row>
    <row r="6705" spans="1:4" x14ac:dyDescent="0.25">
      <c r="A6705">
        <v>260.41000000000003</v>
      </c>
      <c r="B6705">
        <v>0</v>
      </c>
      <c r="C6705">
        <v>38</v>
      </c>
      <c r="D6705">
        <v>-45.75</v>
      </c>
    </row>
    <row r="6706" spans="1:4" x14ac:dyDescent="0.25">
      <c r="A6706">
        <v>857.42</v>
      </c>
      <c r="B6706">
        <v>7.0000000000000007E-2</v>
      </c>
      <c r="C6706">
        <v>29</v>
      </c>
      <c r="D6706">
        <v>51.18</v>
      </c>
    </row>
    <row r="6707" spans="1:4" x14ac:dyDescent="0.25">
      <c r="A6707">
        <v>16002.29</v>
      </c>
      <c r="B6707">
        <v>0.09</v>
      </c>
      <c r="C6707">
        <v>47</v>
      </c>
      <c r="D6707">
        <v>4604.79</v>
      </c>
    </row>
    <row r="6708" spans="1:4" x14ac:dyDescent="0.25">
      <c r="A6708">
        <v>2018.45</v>
      </c>
      <c r="B6708">
        <v>0.08</v>
      </c>
      <c r="C6708">
        <v>29</v>
      </c>
      <c r="D6708">
        <v>-812.25</v>
      </c>
    </row>
    <row r="6709" spans="1:4" x14ac:dyDescent="0.25">
      <c r="A6709">
        <v>1485.06</v>
      </c>
      <c r="B6709">
        <v>0.04</v>
      </c>
      <c r="C6709">
        <v>20</v>
      </c>
      <c r="D6709">
        <v>25.32</v>
      </c>
    </row>
    <row r="6710" spans="1:4" x14ac:dyDescent="0.25">
      <c r="A6710">
        <v>124.89</v>
      </c>
      <c r="B6710">
        <v>7.0000000000000007E-2</v>
      </c>
      <c r="C6710">
        <v>16</v>
      </c>
      <c r="D6710">
        <v>-111.17</v>
      </c>
    </row>
    <row r="6711" spans="1:4" x14ac:dyDescent="0.25">
      <c r="A6711">
        <v>1211.18</v>
      </c>
      <c r="B6711">
        <v>0.1</v>
      </c>
      <c r="C6711">
        <v>34</v>
      </c>
      <c r="D6711">
        <v>208.4</v>
      </c>
    </row>
    <row r="6712" spans="1:4" x14ac:dyDescent="0.25">
      <c r="A6712">
        <v>2466.02</v>
      </c>
      <c r="B6712">
        <v>0.02</v>
      </c>
      <c r="C6712">
        <v>15</v>
      </c>
      <c r="D6712">
        <v>243.73</v>
      </c>
    </row>
    <row r="6713" spans="1:4" x14ac:dyDescent="0.25">
      <c r="A6713">
        <v>1062.2194999999999</v>
      </c>
      <c r="B6713">
        <v>0.03</v>
      </c>
      <c r="C6713">
        <v>18</v>
      </c>
      <c r="D6713">
        <v>132.37</v>
      </c>
    </row>
    <row r="6714" spans="1:4" x14ac:dyDescent="0.25">
      <c r="A6714">
        <v>404.54</v>
      </c>
      <c r="B6714">
        <v>0.03</v>
      </c>
      <c r="C6714">
        <v>15</v>
      </c>
      <c r="D6714">
        <v>43.99</v>
      </c>
    </row>
    <row r="6715" spans="1:4" x14ac:dyDescent="0.25">
      <c r="A6715">
        <v>82.98</v>
      </c>
      <c r="B6715">
        <v>0.09</v>
      </c>
      <c r="C6715">
        <v>22</v>
      </c>
      <c r="D6715">
        <v>13.82</v>
      </c>
    </row>
    <row r="6716" spans="1:4" x14ac:dyDescent="0.25">
      <c r="A6716">
        <v>267.06</v>
      </c>
      <c r="B6716">
        <v>0.02</v>
      </c>
      <c r="C6716">
        <v>10</v>
      </c>
      <c r="D6716">
        <v>76.47</v>
      </c>
    </row>
    <row r="6717" spans="1:4" x14ac:dyDescent="0.25">
      <c r="A6717">
        <v>6730.07</v>
      </c>
      <c r="B6717">
        <v>0.05</v>
      </c>
      <c r="C6717">
        <v>46</v>
      </c>
      <c r="D6717">
        <v>-1134.6099999999999</v>
      </c>
    </row>
    <row r="6718" spans="1:4" x14ac:dyDescent="0.25">
      <c r="A6718">
        <v>225.37</v>
      </c>
      <c r="B6718">
        <v>0.04</v>
      </c>
      <c r="C6718">
        <v>18</v>
      </c>
      <c r="D6718">
        <v>77.53</v>
      </c>
    </row>
    <row r="6719" spans="1:4" x14ac:dyDescent="0.25">
      <c r="A6719">
        <v>554.21</v>
      </c>
      <c r="B6719">
        <v>0.05</v>
      </c>
      <c r="C6719">
        <v>10</v>
      </c>
      <c r="D6719">
        <v>-105.37</v>
      </c>
    </row>
    <row r="6720" spans="1:4" x14ac:dyDescent="0.25">
      <c r="A6720">
        <v>2507.48</v>
      </c>
      <c r="B6720">
        <v>0.04</v>
      </c>
      <c r="C6720">
        <v>42</v>
      </c>
      <c r="D6720">
        <v>762.53</v>
      </c>
    </row>
    <row r="6721" spans="1:4" x14ac:dyDescent="0.25">
      <c r="A6721">
        <v>1751.08</v>
      </c>
      <c r="B6721">
        <v>0</v>
      </c>
      <c r="C6721">
        <v>28</v>
      </c>
      <c r="D6721">
        <v>587.01</v>
      </c>
    </row>
    <row r="6722" spans="1:4" x14ac:dyDescent="0.25">
      <c r="A6722">
        <v>15.64</v>
      </c>
      <c r="B6722">
        <v>0.08</v>
      </c>
      <c r="C6722">
        <v>3</v>
      </c>
      <c r="D6722">
        <v>-16.010000000000002</v>
      </c>
    </row>
    <row r="6723" spans="1:4" x14ac:dyDescent="0.25">
      <c r="A6723">
        <v>1718.87</v>
      </c>
      <c r="B6723">
        <v>0.02</v>
      </c>
      <c r="C6723">
        <v>40</v>
      </c>
      <c r="D6723">
        <v>754.1</v>
      </c>
    </row>
    <row r="6724" spans="1:4" x14ac:dyDescent="0.25">
      <c r="A6724">
        <v>9541.0400000000009</v>
      </c>
      <c r="B6724">
        <v>0.06</v>
      </c>
      <c r="C6724">
        <v>27</v>
      </c>
      <c r="D6724">
        <v>348.84</v>
      </c>
    </row>
    <row r="6725" spans="1:4" x14ac:dyDescent="0.25">
      <c r="A6725">
        <v>194.35</v>
      </c>
      <c r="B6725">
        <v>0</v>
      </c>
      <c r="C6725">
        <v>27</v>
      </c>
      <c r="D6725">
        <v>30.88</v>
      </c>
    </row>
    <row r="6726" spans="1:4" x14ac:dyDescent="0.25">
      <c r="A6726">
        <v>528.53</v>
      </c>
      <c r="B6726">
        <v>0.05</v>
      </c>
      <c r="C6726">
        <v>43</v>
      </c>
      <c r="D6726">
        <v>-7.24</v>
      </c>
    </row>
    <row r="6727" spans="1:4" x14ac:dyDescent="0.25">
      <c r="A6727">
        <v>145.76</v>
      </c>
      <c r="B6727">
        <v>0</v>
      </c>
      <c r="C6727">
        <v>26</v>
      </c>
      <c r="D6727">
        <v>5.67</v>
      </c>
    </row>
    <row r="6728" spans="1:4" x14ac:dyDescent="0.25">
      <c r="A6728">
        <v>1208.3499999999999</v>
      </c>
      <c r="B6728">
        <v>0</v>
      </c>
      <c r="C6728">
        <v>28</v>
      </c>
      <c r="D6728">
        <v>145.54</v>
      </c>
    </row>
    <row r="6729" spans="1:4" x14ac:dyDescent="0.25">
      <c r="A6729">
        <v>720.52</v>
      </c>
      <c r="B6729">
        <v>0.1</v>
      </c>
      <c r="C6729">
        <v>44</v>
      </c>
      <c r="D6729">
        <v>-36.79</v>
      </c>
    </row>
    <row r="6730" spans="1:4" x14ac:dyDescent="0.25">
      <c r="A6730">
        <v>5975.0495000000001</v>
      </c>
      <c r="B6730">
        <v>0.06</v>
      </c>
      <c r="C6730">
        <v>47</v>
      </c>
      <c r="D6730">
        <v>1417.23</v>
      </c>
    </row>
    <row r="6731" spans="1:4" x14ac:dyDescent="0.25">
      <c r="A6731">
        <v>671.75</v>
      </c>
      <c r="B6731">
        <v>7.0000000000000007E-2</v>
      </c>
      <c r="C6731">
        <v>32</v>
      </c>
      <c r="D6731">
        <v>-56.83</v>
      </c>
    </row>
    <row r="6732" spans="1:4" x14ac:dyDescent="0.25">
      <c r="A6732">
        <v>44.05</v>
      </c>
      <c r="B6732">
        <v>7.0000000000000007E-2</v>
      </c>
      <c r="C6732">
        <v>7</v>
      </c>
      <c r="D6732">
        <v>-21.77</v>
      </c>
    </row>
    <row r="6733" spans="1:4" x14ac:dyDescent="0.25">
      <c r="A6733">
        <v>468.46</v>
      </c>
      <c r="B6733">
        <v>0.01</v>
      </c>
      <c r="C6733">
        <v>33</v>
      </c>
      <c r="D6733">
        <v>-292.7</v>
      </c>
    </row>
    <row r="6734" spans="1:4" x14ac:dyDescent="0.25">
      <c r="A6734">
        <v>3081.471</v>
      </c>
      <c r="B6734">
        <v>0.09</v>
      </c>
      <c r="C6734">
        <v>31</v>
      </c>
      <c r="D6734">
        <v>574.98</v>
      </c>
    </row>
    <row r="6735" spans="1:4" x14ac:dyDescent="0.25">
      <c r="A6735">
        <v>945.9</v>
      </c>
      <c r="B6735">
        <v>0.08</v>
      </c>
      <c r="C6735">
        <v>43</v>
      </c>
      <c r="D6735">
        <v>105.7</v>
      </c>
    </row>
    <row r="6736" spans="1:4" x14ac:dyDescent="0.25">
      <c r="A6736">
        <v>9708.64</v>
      </c>
      <c r="B6736">
        <v>0.1</v>
      </c>
      <c r="C6736">
        <v>48</v>
      </c>
      <c r="D6736">
        <v>-528.65</v>
      </c>
    </row>
    <row r="6737" spans="1:4" x14ac:dyDescent="0.25">
      <c r="A6737">
        <v>3872.38</v>
      </c>
      <c r="B6737">
        <v>0.1</v>
      </c>
      <c r="C6737">
        <v>50</v>
      </c>
      <c r="D6737">
        <v>1110.3499999999999</v>
      </c>
    </row>
    <row r="6738" spans="1:4" x14ac:dyDescent="0.25">
      <c r="A6738">
        <v>907.18</v>
      </c>
      <c r="B6738">
        <v>0.06</v>
      </c>
      <c r="C6738">
        <v>3</v>
      </c>
      <c r="D6738">
        <v>-236.6</v>
      </c>
    </row>
    <row r="6739" spans="1:4" x14ac:dyDescent="0.25">
      <c r="A6739">
        <v>422.83</v>
      </c>
      <c r="B6739">
        <v>0.02</v>
      </c>
      <c r="C6739">
        <v>14</v>
      </c>
      <c r="D6739">
        <v>-21.06</v>
      </c>
    </row>
    <row r="6740" spans="1:4" x14ac:dyDescent="0.25">
      <c r="A6740">
        <v>11169.95</v>
      </c>
      <c r="B6740">
        <v>7.0000000000000007E-2</v>
      </c>
      <c r="C6740">
        <v>13</v>
      </c>
      <c r="D6740">
        <v>3982.22</v>
      </c>
    </row>
    <row r="6741" spans="1:4" x14ac:dyDescent="0.25">
      <c r="A6741">
        <v>106.45</v>
      </c>
      <c r="B6741">
        <v>0.03</v>
      </c>
      <c r="C6741">
        <v>18</v>
      </c>
      <c r="D6741">
        <v>-5.08</v>
      </c>
    </row>
    <row r="6742" spans="1:4" x14ac:dyDescent="0.25">
      <c r="A6742">
        <v>587.91999999999996</v>
      </c>
      <c r="B6742">
        <v>0.09</v>
      </c>
      <c r="C6742">
        <v>35</v>
      </c>
      <c r="D6742">
        <v>-7.92</v>
      </c>
    </row>
    <row r="6743" spans="1:4" x14ac:dyDescent="0.25">
      <c r="A6743">
        <v>353.25</v>
      </c>
      <c r="B6743">
        <v>0.02</v>
      </c>
      <c r="C6743">
        <v>31</v>
      </c>
      <c r="D6743">
        <v>60.06</v>
      </c>
    </row>
    <row r="6744" spans="1:4" x14ac:dyDescent="0.25">
      <c r="A6744">
        <v>276.75</v>
      </c>
      <c r="B6744">
        <v>0.04</v>
      </c>
      <c r="C6744">
        <v>50</v>
      </c>
      <c r="D6744">
        <v>-117.91</v>
      </c>
    </row>
    <row r="6745" spans="1:4" x14ac:dyDescent="0.25">
      <c r="A6745">
        <v>37.64</v>
      </c>
      <c r="B6745">
        <v>0.01</v>
      </c>
      <c r="C6745">
        <v>11</v>
      </c>
      <c r="D6745">
        <v>7.52</v>
      </c>
    </row>
    <row r="6746" spans="1:4" x14ac:dyDescent="0.25">
      <c r="A6746">
        <v>1608.87</v>
      </c>
      <c r="B6746">
        <v>7.0000000000000007E-2</v>
      </c>
      <c r="C6746">
        <v>9</v>
      </c>
      <c r="D6746">
        <v>346.98</v>
      </c>
    </row>
    <row r="6747" spans="1:4" x14ac:dyDescent="0.25">
      <c r="A6747">
        <v>94.35</v>
      </c>
      <c r="B6747">
        <v>0.1</v>
      </c>
      <c r="C6747">
        <v>8</v>
      </c>
      <c r="D6747">
        <v>42.22</v>
      </c>
    </row>
    <row r="6748" spans="1:4" x14ac:dyDescent="0.25">
      <c r="A6748">
        <v>254.69</v>
      </c>
      <c r="B6748">
        <v>0.06</v>
      </c>
      <c r="C6748">
        <v>41</v>
      </c>
      <c r="D6748">
        <v>-269.37</v>
      </c>
    </row>
    <row r="6749" spans="1:4" x14ac:dyDescent="0.25">
      <c r="A6749">
        <v>2171.4639999999999</v>
      </c>
      <c r="B6749">
        <v>0.04</v>
      </c>
      <c r="C6749">
        <v>7</v>
      </c>
      <c r="D6749">
        <v>-209.56</v>
      </c>
    </row>
    <row r="6750" spans="1:4" x14ac:dyDescent="0.25">
      <c r="A6750">
        <v>19.170000000000002</v>
      </c>
      <c r="B6750">
        <v>0.1</v>
      </c>
      <c r="C6750">
        <v>5</v>
      </c>
      <c r="D6750">
        <v>-16.420000000000002</v>
      </c>
    </row>
    <row r="6751" spans="1:4" x14ac:dyDescent="0.25">
      <c r="A6751">
        <v>622.72</v>
      </c>
      <c r="B6751">
        <v>0</v>
      </c>
      <c r="C6751">
        <v>14</v>
      </c>
      <c r="D6751">
        <v>76.510000000000005</v>
      </c>
    </row>
    <row r="6752" spans="1:4" x14ac:dyDescent="0.25">
      <c r="A6752">
        <v>476.31</v>
      </c>
      <c r="B6752">
        <v>7.0000000000000007E-2</v>
      </c>
      <c r="C6752">
        <v>4</v>
      </c>
      <c r="D6752">
        <v>-258.08</v>
      </c>
    </row>
    <row r="6753" spans="1:4" x14ac:dyDescent="0.25">
      <c r="A6753">
        <v>581.52</v>
      </c>
      <c r="B6753">
        <v>0.03</v>
      </c>
      <c r="C6753">
        <v>16</v>
      </c>
      <c r="D6753">
        <v>175.16</v>
      </c>
    </row>
    <row r="6754" spans="1:4" x14ac:dyDescent="0.25">
      <c r="A6754">
        <v>121.81</v>
      </c>
      <c r="B6754">
        <v>0.05</v>
      </c>
      <c r="C6754">
        <v>24</v>
      </c>
      <c r="D6754">
        <v>-50.21</v>
      </c>
    </row>
    <row r="6755" spans="1:4" x14ac:dyDescent="0.25">
      <c r="A6755">
        <v>136.44999999999999</v>
      </c>
      <c r="B6755">
        <v>0.1</v>
      </c>
      <c r="C6755">
        <v>41</v>
      </c>
      <c r="D6755">
        <v>-202.08</v>
      </c>
    </row>
    <row r="6756" spans="1:4" x14ac:dyDescent="0.25">
      <c r="A6756">
        <v>1907.71</v>
      </c>
      <c r="B6756">
        <v>0</v>
      </c>
      <c r="C6756">
        <v>25</v>
      </c>
      <c r="D6756">
        <v>32.549999999999997</v>
      </c>
    </row>
    <row r="6757" spans="1:4" x14ac:dyDescent="0.25">
      <c r="A6757">
        <v>38.369999999999997</v>
      </c>
      <c r="B6757">
        <v>0.1</v>
      </c>
      <c r="C6757">
        <v>7</v>
      </c>
      <c r="D6757">
        <v>-29</v>
      </c>
    </row>
    <row r="6758" spans="1:4" x14ac:dyDescent="0.25">
      <c r="A6758">
        <v>275.11</v>
      </c>
      <c r="B6758">
        <v>0.06</v>
      </c>
      <c r="C6758">
        <v>38</v>
      </c>
      <c r="D6758">
        <v>17.149999999999999</v>
      </c>
    </row>
    <row r="6759" spans="1:4" x14ac:dyDescent="0.25">
      <c r="A6759">
        <v>102.34</v>
      </c>
      <c r="B6759">
        <v>0.01</v>
      </c>
      <c r="C6759">
        <v>34</v>
      </c>
      <c r="D6759">
        <v>-30.39</v>
      </c>
    </row>
    <row r="6760" spans="1:4" x14ac:dyDescent="0.25">
      <c r="A6760">
        <v>16066.85</v>
      </c>
      <c r="B6760">
        <v>7.0000000000000007E-2</v>
      </c>
      <c r="C6760">
        <v>31</v>
      </c>
      <c r="D6760">
        <v>7416.43</v>
      </c>
    </row>
    <row r="6761" spans="1:4" x14ac:dyDescent="0.25">
      <c r="A6761">
        <v>15963.09</v>
      </c>
      <c r="B6761">
        <v>0.03</v>
      </c>
      <c r="C6761">
        <v>45</v>
      </c>
      <c r="D6761">
        <v>4276.7299999999996</v>
      </c>
    </row>
    <row r="6762" spans="1:4" x14ac:dyDescent="0.25">
      <c r="A6762">
        <v>58.48</v>
      </c>
      <c r="B6762">
        <v>0.04</v>
      </c>
      <c r="C6762">
        <v>33</v>
      </c>
      <c r="D6762">
        <v>2.72</v>
      </c>
    </row>
    <row r="6763" spans="1:4" x14ac:dyDescent="0.25">
      <c r="A6763">
        <v>21.93</v>
      </c>
      <c r="B6763">
        <v>0.09</v>
      </c>
      <c r="C6763">
        <v>8</v>
      </c>
      <c r="D6763">
        <v>-37.79</v>
      </c>
    </row>
    <row r="6764" spans="1:4" x14ac:dyDescent="0.25">
      <c r="A6764">
        <v>75.58</v>
      </c>
      <c r="B6764">
        <v>0</v>
      </c>
      <c r="C6764">
        <v>10</v>
      </c>
      <c r="D6764">
        <v>-43.26</v>
      </c>
    </row>
    <row r="6765" spans="1:4" x14ac:dyDescent="0.25">
      <c r="A6765">
        <v>477.53</v>
      </c>
      <c r="B6765">
        <v>0.03</v>
      </c>
      <c r="C6765">
        <v>42</v>
      </c>
      <c r="D6765">
        <v>51.17</v>
      </c>
    </row>
    <row r="6766" spans="1:4" x14ac:dyDescent="0.25">
      <c r="A6766">
        <v>142.30000000000001</v>
      </c>
      <c r="B6766">
        <v>0.03</v>
      </c>
      <c r="C6766">
        <v>5</v>
      </c>
      <c r="D6766">
        <v>-24.18</v>
      </c>
    </row>
    <row r="6767" spans="1:4" x14ac:dyDescent="0.25">
      <c r="A6767">
        <v>26095.13</v>
      </c>
      <c r="B6767">
        <v>0.03</v>
      </c>
      <c r="C6767">
        <v>35</v>
      </c>
      <c r="D6767">
        <v>12606.81</v>
      </c>
    </row>
    <row r="6768" spans="1:4" x14ac:dyDescent="0.25">
      <c r="A6768">
        <v>2251.56</v>
      </c>
      <c r="B6768">
        <v>0.01</v>
      </c>
      <c r="C6768">
        <v>21</v>
      </c>
      <c r="D6768">
        <v>226.63</v>
      </c>
    </row>
    <row r="6769" spans="1:4" x14ac:dyDescent="0.25">
      <c r="A6769">
        <v>8407.08</v>
      </c>
      <c r="B6769">
        <v>0.04</v>
      </c>
      <c r="C6769">
        <v>39</v>
      </c>
      <c r="D6769">
        <v>629.4</v>
      </c>
    </row>
    <row r="6770" spans="1:4" x14ac:dyDescent="0.25">
      <c r="A6770">
        <v>28.65</v>
      </c>
      <c r="B6770">
        <v>0.02</v>
      </c>
      <c r="C6770">
        <v>16</v>
      </c>
      <c r="D6770">
        <v>-23.86</v>
      </c>
    </row>
    <row r="6771" spans="1:4" x14ac:dyDescent="0.25">
      <c r="A6771">
        <v>201.535</v>
      </c>
      <c r="B6771">
        <v>0.09</v>
      </c>
      <c r="C6771">
        <v>12</v>
      </c>
      <c r="D6771">
        <v>-122.62</v>
      </c>
    </row>
    <row r="6772" spans="1:4" x14ac:dyDescent="0.25">
      <c r="A6772">
        <v>295.45</v>
      </c>
      <c r="B6772">
        <v>0.03</v>
      </c>
      <c r="C6772">
        <v>31</v>
      </c>
      <c r="D6772">
        <v>-4.3600000000000003</v>
      </c>
    </row>
    <row r="6773" spans="1:4" x14ac:dyDescent="0.25">
      <c r="A6773">
        <v>172.9</v>
      </c>
      <c r="B6773">
        <v>0</v>
      </c>
      <c r="C6773">
        <v>23</v>
      </c>
      <c r="D6773">
        <v>51.43</v>
      </c>
    </row>
    <row r="6774" spans="1:4" x14ac:dyDescent="0.25">
      <c r="A6774">
        <v>772.41200000000003</v>
      </c>
      <c r="B6774">
        <v>0.03</v>
      </c>
      <c r="C6774">
        <v>16</v>
      </c>
      <c r="D6774">
        <v>-184.69</v>
      </c>
    </row>
    <row r="6775" spans="1:4" x14ac:dyDescent="0.25">
      <c r="A6775">
        <v>8475.9619999999995</v>
      </c>
      <c r="B6775">
        <v>0.05</v>
      </c>
      <c r="C6775">
        <v>48</v>
      </c>
      <c r="D6775">
        <v>2497.94</v>
      </c>
    </row>
    <row r="6776" spans="1:4" x14ac:dyDescent="0.25">
      <c r="A6776">
        <v>622.82000000000005</v>
      </c>
      <c r="B6776">
        <v>0</v>
      </c>
      <c r="C6776">
        <v>47</v>
      </c>
      <c r="D6776">
        <v>128.88</v>
      </c>
    </row>
    <row r="6777" spans="1:4" x14ac:dyDescent="0.25">
      <c r="A6777">
        <v>1271.0474999999999</v>
      </c>
      <c r="B6777">
        <v>0</v>
      </c>
      <c r="C6777">
        <v>41</v>
      </c>
      <c r="D6777">
        <v>-158.24</v>
      </c>
    </row>
    <row r="6778" spans="1:4" x14ac:dyDescent="0.25">
      <c r="A6778">
        <v>17.89</v>
      </c>
      <c r="B6778">
        <v>0</v>
      </c>
      <c r="C6778">
        <v>4</v>
      </c>
      <c r="D6778">
        <v>-1.1499999999999999</v>
      </c>
    </row>
    <row r="6779" spans="1:4" x14ac:dyDescent="0.25">
      <c r="A6779">
        <v>3015.4940000000001</v>
      </c>
      <c r="B6779">
        <v>0.08</v>
      </c>
      <c r="C6779">
        <v>18</v>
      </c>
      <c r="D6779">
        <v>251.54</v>
      </c>
    </row>
    <row r="6780" spans="1:4" x14ac:dyDescent="0.25">
      <c r="A6780">
        <v>101.25</v>
      </c>
      <c r="B6780">
        <v>0.05</v>
      </c>
      <c r="C6780">
        <v>28</v>
      </c>
      <c r="D6780">
        <v>40.9</v>
      </c>
    </row>
    <row r="6781" spans="1:4" x14ac:dyDescent="0.25">
      <c r="A6781">
        <v>3830.84</v>
      </c>
      <c r="B6781">
        <v>0.1</v>
      </c>
      <c r="C6781">
        <v>14</v>
      </c>
      <c r="D6781">
        <v>635.33000000000004</v>
      </c>
    </row>
    <row r="6782" spans="1:4" x14ac:dyDescent="0.25">
      <c r="A6782">
        <v>570.24</v>
      </c>
      <c r="B6782">
        <v>0.01</v>
      </c>
      <c r="C6782">
        <v>33</v>
      </c>
      <c r="D6782">
        <v>-57.83</v>
      </c>
    </row>
    <row r="6783" spans="1:4" x14ac:dyDescent="0.25">
      <c r="A6783">
        <v>909.721</v>
      </c>
      <c r="B6783">
        <v>0.01</v>
      </c>
      <c r="C6783">
        <v>29</v>
      </c>
      <c r="D6783">
        <v>287.99</v>
      </c>
    </row>
    <row r="6784" spans="1:4" x14ac:dyDescent="0.25">
      <c r="A6784">
        <v>267.43</v>
      </c>
      <c r="B6784">
        <v>7.0000000000000007E-2</v>
      </c>
      <c r="C6784">
        <v>22</v>
      </c>
      <c r="D6784">
        <v>-45.98</v>
      </c>
    </row>
    <row r="6785" spans="1:4" x14ac:dyDescent="0.25">
      <c r="A6785">
        <v>20.59</v>
      </c>
      <c r="B6785">
        <v>0.02</v>
      </c>
      <c r="C6785">
        <v>4</v>
      </c>
      <c r="D6785">
        <v>1.19</v>
      </c>
    </row>
    <row r="6786" spans="1:4" x14ac:dyDescent="0.25">
      <c r="A6786">
        <v>217.35</v>
      </c>
      <c r="B6786">
        <v>0</v>
      </c>
      <c r="C6786">
        <v>23</v>
      </c>
      <c r="D6786">
        <v>-67.19</v>
      </c>
    </row>
    <row r="6787" spans="1:4" x14ac:dyDescent="0.25">
      <c r="A6787">
        <v>281.74</v>
      </c>
      <c r="B6787">
        <v>0.06</v>
      </c>
      <c r="C6787">
        <v>19</v>
      </c>
      <c r="D6787">
        <v>25.67</v>
      </c>
    </row>
    <row r="6788" spans="1:4" x14ac:dyDescent="0.25">
      <c r="A6788">
        <v>187.13</v>
      </c>
      <c r="B6788">
        <v>0.09</v>
      </c>
      <c r="C6788">
        <v>9</v>
      </c>
      <c r="D6788">
        <v>12.4</v>
      </c>
    </row>
    <row r="6789" spans="1:4" x14ac:dyDescent="0.25">
      <c r="A6789">
        <v>2237.7600000000002</v>
      </c>
      <c r="B6789">
        <v>0.1</v>
      </c>
      <c r="C6789">
        <v>12</v>
      </c>
      <c r="D6789">
        <v>151.86000000000001</v>
      </c>
    </row>
    <row r="6790" spans="1:4" x14ac:dyDescent="0.25">
      <c r="A6790">
        <v>2255.1945000000001</v>
      </c>
      <c r="B6790">
        <v>0.03</v>
      </c>
      <c r="C6790">
        <v>46</v>
      </c>
      <c r="D6790">
        <v>74.510000000000005</v>
      </c>
    </row>
    <row r="6791" spans="1:4" x14ac:dyDescent="0.25">
      <c r="A6791">
        <v>2004.6</v>
      </c>
      <c r="B6791">
        <v>0.02</v>
      </c>
      <c r="C6791">
        <v>42</v>
      </c>
      <c r="D6791">
        <v>230.3</v>
      </c>
    </row>
    <row r="6792" spans="1:4" x14ac:dyDescent="0.25">
      <c r="A6792">
        <v>47.48</v>
      </c>
      <c r="B6792">
        <v>7.0000000000000007E-2</v>
      </c>
      <c r="C6792">
        <v>33</v>
      </c>
      <c r="D6792">
        <v>3.35</v>
      </c>
    </row>
    <row r="6793" spans="1:4" x14ac:dyDescent="0.25">
      <c r="A6793">
        <v>8704.08</v>
      </c>
      <c r="B6793">
        <v>0.05</v>
      </c>
      <c r="C6793">
        <v>10</v>
      </c>
      <c r="D6793">
        <v>1034.54</v>
      </c>
    </row>
    <row r="6794" spans="1:4" x14ac:dyDescent="0.25">
      <c r="A6794">
        <v>128.5</v>
      </c>
      <c r="B6794">
        <v>0.02</v>
      </c>
      <c r="C6794">
        <v>17</v>
      </c>
      <c r="D6794">
        <v>-44.69</v>
      </c>
    </row>
    <row r="6795" spans="1:4" x14ac:dyDescent="0.25">
      <c r="A6795">
        <v>1041.72</v>
      </c>
      <c r="B6795">
        <v>0.03</v>
      </c>
      <c r="C6795">
        <v>29</v>
      </c>
      <c r="D6795">
        <v>437.61</v>
      </c>
    </row>
    <row r="6796" spans="1:4" x14ac:dyDescent="0.25">
      <c r="A6796">
        <v>2746.57</v>
      </c>
      <c r="B6796">
        <v>0.03</v>
      </c>
      <c r="C6796">
        <v>15</v>
      </c>
      <c r="D6796">
        <v>617.4</v>
      </c>
    </row>
    <row r="6797" spans="1:4" x14ac:dyDescent="0.25">
      <c r="A6797">
        <v>7556.61</v>
      </c>
      <c r="B6797">
        <v>0.08</v>
      </c>
      <c r="C6797">
        <v>18</v>
      </c>
      <c r="D6797">
        <v>-352.24</v>
      </c>
    </row>
    <row r="6798" spans="1:4" x14ac:dyDescent="0.25">
      <c r="A6798">
        <v>705.44</v>
      </c>
      <c r="B6798">
        <v>0.04</v>
      </c>
      <c r="C6798">
        <v>48</v>
      </c>
      <c r="D6798">
        <v>165.9</v>
      </c>
    </row>
    <row r="6799" spans="1:4" x14ac:dyDescent="0.25">
      <c r="A6799">
        <v>24051.49</v>
      </c>
      <c r="B6799">
        <v>7.0000000000000007E-2</v>
      </c>
      <c r="C6799">
        <v>41</v>
      </c>
      <c r="D6799">
        <v>9791.0400000000009</v>
      </c>
    </row>
    <row r="6800" spans="1:4" x14ac:dyDescent="0.25">
      <c r="A6800">
        <v>2443.85</v>
      </c>
      <c r="B6800">
        <v>0.08</v>
      </c>
      <c r="C6800">
        <v>24</v>
      </c>
      <c r="D6800">
        <v>-120.85</v>
      </c>
    </row>
    <row r="6801" spans="1:4" x14ac:dyDescent="0.25">
      <c r="A6801">
        <v>372.69</v>
      </c>
      <c r="B6801">
        <v>0.01</v>
      </c>
      <c r="C6801">
        <v>42</v>
      </c>
      <c r="D6801">
        <v>-177.03</v>
      </c>
    </row>
    <row r="6802" spans="1:4" x14ac:dyDescent="0.25">
      <c r="A6802">
        <v>487.98</v>
      </c>
      <c r="B6802">
        <v>0.01</v>
      </c>
      <c r="C6802">
        <v>38</v>
      </c>
      <c r="D6802">
        <v>8.1</v>
      </c>
    </row>
    <row r="6803" spans="1:4" x14ac:dyDescent="0.25">
      <c r="A6803">
        <v>138.71</v>
      </c>
      <c r="B6803">
        <v>0.09</v>
      </c>
      <c r="C6803">
        <v>23</v>
      </c>
      <c r="D6803">
        <v>-33.159999999999997</v>
      </c>
    </row>
    <row r="6804" spans="1:4" x14ac:dyDescent="0.25">
      <c r="A6804">
        <v>32.03</v>
      </c>
      <c r="B6804">
        <v>0.09</v>
      </c>
      <c r="C6804">
        <v>11</v>
      </c>
      <c r="D6804">
        <v>7.41</v>
      </c>
    </row>
    <row r="6805" spans="1:4" x14ac:dyDescent="0.25">
      <c r="A6805">
        <v>5074.07</v>
      </c>
      <c r="B6805">
        <v>0</v>
      </c>
      <c r="C6805">
        <v>46</v>
      </c>
      <c r="D6805">
        <v>-1390.53</v>
      </c>
    </row>
    <row r="6806" spans="1:4" x14ac:dyDescent="0.25">
      <c r="A6806">
        <v>1846.2</v>
      </c>
      <c r="B6806">
        <v>0.04</v>
      </c>
      <c r="C6806">
        <v>26</v>
      </c>
      <c r="D6806">
        <v>-584.92999999999995</v>
      </c>
    </row>
    <row r="6807" spans="1:4" x14ac:dyDescent="0.25">
      <c r="A6807">
        <v>185.82</v>
      </c>
      <c r="B6807">
        <v>0.05</v>
      </c>
      <c r="C6807">
        <v>44</v>
      </c>
      <c r="D6807">
        <v>11.45</v>
      </c>
    </row>
    <row r="6808" spans="1:4" x14ac:dyDescent="0.25">
      <c r="A6808">
        <v>1526.67</v>
      </c>
      <c r="B6808">
        <v>0.01</v>
      </c>
      <c r="C6808">
        <v>31</v>
      </c>
      <c r="D6808">
        <v>118.82</v>
      </c>
    </row>
    <row r="6809" spans="1:4" x14ac:dyDescent="0.25">
      <c r="A6809">
        <v>53.93</v>
      </c>
      <c r="B6809">
        <v>0.04</v>
      </c>
      <c r="C6809">
        <v>26</v>
      </c>
      <c r="D6809">
        <v>-10.95</v>
      </c>
    </row>
    <row r="6810" spans="1:4" x14ac:dyDescent="0.25">
      <c r="A6810">
        <v>4305.79</v>
      </c>
      <c r="B6810">
        <v>0</v>
      </c>
      <c r="C6810">
        <v>30</v>
      </c>
      <c r="D6810">
        <v>1020.32</v>
      </c>
    </row>
    <row r="6811" spans="1:4" x14ac:dyDescent="0.25">
      <c r="A6811">
        <v>271.33</v>
      </c>
      <c r="B6811">
        <v>7.0000000000000007E-2</v>
      </c>
      <c r="C6811">
        <v>29</v>
      </c>
      <c r="D6811">
        <v>-191.09</v>
      </c>
    </row>
    <row r="6812" spans="1:4" x14ac:dyDescent="0.25">
      <c r="A6812">
        <v>2405.4575</v>
      </c>
      <c r="B6812">
        <v>0.01</v>
      </c>
      <c r="C6812">
        <v>40</v>
      </c>
      <c r="D6812">
        <v>571.54</v>
      </c>
    </row>
    <row r="6813" spans="1:4" x14ac:dyDescent="0.25">
      <c r="A6813">
        <v>217.85</v>
      </c>
      <c r="B6813">
        <v>0.02</v>
      </c>
      <c r="C6813">
        <v>5</v>
      </c>
      <c r="D6813">
        <v>-25.31</v>
      </c>
    </row>
    <row r="6814" spans="1:4" x14ac:dyDescent="0.25">
      <c r="A6814">
        <v>1477.39</v>
      </c>
      <c r="B6814">
        <v>0.03</v>
      </c>
      <c r="C6814">
        <v>40</v>
      </c>
      <c r="D6814">
        <v>641.4</v>
      </c>
    </row>
    <row r="6815" spans="1:4" x14ac:dyDescent="0.25">
      <c r="A6815">
        <v>1935.1</v>
      </c>
      <c r="B6815">
        <v>0.01</v>
      </c>
      <c r="C6815">
        <v>11</v>
      </c>
      <c r="D6815">
        <v>-42.96</v>
      </c>
    </row>
    <row r="6816" spans="1:4" x14ac:dyDescent="0.25">
      <c r="A6816">
        <v>446.53</v>
      </c>
      <c r="B6816">
        <v>0.04</v>
      </c>
      <c r="C6816">
        <v>48</v>
      </c>
      <c r="D6816">
        <v>-261.45</v>
      </c>
    </row>
    <row r="6817" spans="1:4" x14ac:dyDescent="0.25">
      <c r="A6817">
        <v>468.49</v>
      </c>
      <c r="B6817">
        <v>0.03</v>
      </c>
      <c r="C6817">
        <v>8</v>
      </c>
      <c r="D6817">
        <v>-6.37</v>
      </c>
    </row>
    <row r="6818" spans="1:4" x14ac:dyDescent="0.25">
      <c r="A6818">
        <v>66.12</v>
      </c>
      <c r="B6818">
        <v>0.09</v>
      </c>
      <c r="C6818">
        <v>24</v>
      </c>
      <c r="D6818">
        <v>4.8499999999999996</v>
      </c>
    </row>
    <row r="6819" spans="1:4" x14ac:dyDescent="0.25">
      <c r="A6819">
        <v>4800.4399999999996</v>
      </c>
      <c r="B6819">
        <v>0.08</v>
      </c>
      <c r="C6819">
        <v>32</v>
      </c>
      <c r="D6819">
        <v>1912.92</v>
      </c>
    </row>
    <row r="6820" spans="1:4" x14ac:dyDescent="0.25">
      <c r="A6820">
        <v>224.09</v>
      </c>
      <c r="B6820">
        <v>0</v>
      </c>
      <c r="C6820">
        <v>17</v>
      </c>
      <c r="D6820">
        <v>-27.92</v>
      </c>
    </row>
    <row r="6821" spans="1:4" x14ac:dyDescent="0.25">
      <c r="A6821">
        <v>2154.34</v>
      </c>
      <c r="B6821">
        <v>0.1</v>
      </c>
      <c r="C6821">
        <v>34</v>
      </c>
      <c r="D6821">
        <v>177.66</v>
      </c>
    </row>
    <row r="6822" spans="1:4" x14ac:dyDescent="0.25">
      <c r="A6822">
        <v>1082.45</v>
      </c>
      <c r="B6822">
        <v>0.04</v>
      </c>
      <c r="C6822">
        <v>28</v>
      </c>
      <c r="D6822">
        <v>271.87</v>
      </c>
    </row>
    <row r="6823" spans="1:4" x14ac:dyDescent="0.25">
      <c r="A6823">
        <v>1014.87</v>
      </c>
      <c r="B6823">
        <v>0.04</v>
      </c>
      <c r="C6823">
        <v>34</v>
      </c>
      <c r="D6823">
        <v>319.52</v>
      </c>
    </row>
    <row r="6824" spans="1:4" x14ac:dyDescent="0.25">
      <c r="A6824">
        <v>1313.8109999999999</v>
      </c>
      <c r="B6824">
        <v>7.0000000000000007E-2</v>
      </c>
      <c r="C6824">
        <v>8</v>
      </c>
      <c r="D6824">
        <v>-457.16</v>
      </c>
    </row>
    <row r="6825" spans="1:4" x14ac:dyDescent="0.25">
      <c r="A6825">
        <v>27.99</v>
      </c>
      <c r="B6825">
        <v>0.06</v>
      </c>
      <c r="C6825">
        <v>7</v>
      </c>
      <c r="D6825">
        <v>-0.17</v>
      </c>
    </row>
    <row r="6826" spans="1:4" x14ac:dyDescent="0.25">
      <c r="A6826">
        <v>100.41</v>
      </c>
      <c r="B6826">
        <v>0.04</v>
      </c>
      <c r="C6826">
        <v>26</v>
      </c>
      <c r="D6826">
        <v>-69.91</v>
      </c>
    </row>
    <row r="6827" spans="1:4" x14ac:dyDescent="0.25">
      <c r="A6827">
        <v>155.80000000000001</v>
      </c>
      <c r="B6827">
        <v>0</v>
      </c>
      <c r="C6827">
        <v>20</v>
      </c>
      <c r="D6827">
        <v>27.22</v>
      </c>
    </row>
    <row r="6828" spans="1:4" x14ac:dyDescent="0.25">
      <c r="A6828">
        <v>4577.18</v>
      </c>
      <c r="B6828">
        <v>0</v>
      </c>
      <c r="C6828">
        <v>49</v>
      </c>
      <c r="D6828">
        <v>205.83</v>
      </c>
    </row>
    <row r="6829" spans="1:4" x14ac:dyDescent="0.25">
      <c r="A6829">
        <v>23.46</v>
      </c>
      <c r="B6829">
        <v>0.06</v>
      </c>
      <c r="C6829">
        <v>9</v>
      </c>
      <c r="D6829">
        <v>4.58</v>
      </c>
    </row>
    <row r="6830" spans="1:4" x14ac:dyDescent="0.25">
      <c r="A6830">
        <v>8101.9875000000002</v>
      </c>
      <c r="B6830">
        <v>0.05</v>
      </c>
      <c r="C6830">
        <v>48</v>
      </c>
      <c r="D6830">
        <v>2369.84</v>
      </c>
    </row>
    <row r="6831" spans="1:4" x14ac:dyDescent="0.25">
      <c r="A6831">
        <v>21.07</v>
      </c>
      <c r="B6831">
        <v>0.08</v>
      </c>
      <c r="C6831">
        <v>6</v>
      </c>
      <c r="D6831">
        <v>2.2799999999999998</v>
      </c>
    </row>
    <row r="6832" spans="1:4" x14ac:dyDescent="0.25">
      <c r="A6832">
        <v>1482.01</v>
      </c>
      <c r="B6832">
        <v>0.02</v>
      </c>
      <c r="C6832">
        <v>46</v>
      </c>
      <c r="D6832">
        <v>709.33</v>
      </c>
    </row>
    <row r="6833" spans="1:4" x14ac:dyDescent="0.25">
      <c r="A6833">
        <v>59.58</v>
      </c>
      <c r="B6833">
        <v>7.0000000000000007E-2</v>
      </c>
      <c r="C6833">
        <v>13</v>
      </c>
      <c r="D6833">
        <v>14.49</v>
      </c>
    </row>
    <row r="6834" spans="1:4" x14ac:dyDescent="0.25">
      <c r="A6834">
        <v>845.9</v>
      </c>
      <c r="B6834">
        <v>0.04</v>
      </c>
      <c r="C6834">
        <v>39</v>
      </c>
      <c r="D6834">
        <v>52.53</v>
      </c>
    </row>
    <row r="6835" spans="1:4" x14ac:dyDescent="0.25">
      <c r="A6835">
        <v>5620.2</v>
      </c>
      <c r="B6835">
        <v>0.01</v>
      </c>
      <c r="C6835">
        <v>48</v>
      </c>
      <c r="D6835">
        <v>176.04</v>
      </c>
    </row>
    <row r="6836" spans="1:4" x14ac:dyDescent="0.25">
      <c r="A6836">
        <v>56.05</v>
      </c>
      <c r="B6836">
        <v>0.06</v>
      </c>
      <c r="C6836">
        <v>10</v>
      </c>
      <c r="D6836">
        <v>-27.73</v>
      </c>
    </row>
    <row r="6837" spans="1:4" x14ac:dyDescent="0.25">
      <c r="A6837">
        <v>512.80999999999995</v>
      </c>
      <c r="B6837">
        <v>0.1</v>
      </c>
      <c r="C6837">
        <v>16</v>
      </c>
      <c r="D6837">
        <v>-177.07</v>
      </c>
    </row>
    <row r="6838" spans="1:4" x14ac:dyDescent="0.25">
      <c r="A6838">
        <v>376.58</v>
      </c>
      <c r="B6838">
        <v>0.09</v>
      </c>
      <c r="C6838">
        <v>37</v>
      </c>
      <c r="D6838">
        <v>1.33</v>
      </c>
    </row>
    <row r="6839" spans="1:4" x14ac:dyDescent="0.25">
      <c r="A6839">
        <v>164.78</v>
      </c>
      <c r="B6839">
        <v>0</v>
      </c>
      <c r="C6839">
        <v>30</v>
      </c>
      <c r="D6839">
        <v>-128.47</v>
      </c>
    </row>
    <row r="6840" spans="1:4" x14ac:dyDescent="0.25">
      <c r="A6840">
        <v>173.22</v>
      </c>
      <c r="B6840">
        <v>0.02</v>
      </c>
      <c r="C6840">
        <v>36</v>
      </c>
      <c r="D6840">
        <v>81.77</v>
      </c>
    </row>
    <row r="6841" spans="1:4" x14ac:dyDescent="0.25">
      <c r="A6841">
        <v>6573.75</v>
      </c>
      <c r="B6841">
        <v>0.04</v>
      </c>
      <c r="C6841">
        <v>16</v>
      </c>
      <c r="D6841">
        <v>1197.05</v>
      </c>
    </row>
    <row r="6842" spans="1:4" x14ac:dyDescent="0.25">
      <c r="A6842">
        <v>4407.03</v>
      </c>
      <c r="B6842">
        <v>0.04</v>
      </c>
      <c r="C6842">
        <v>16</v>
      </c>
      <c r="D6842">
        <v>834.96</v>
      </c>
    </row>
    <row r="6843" spans="1:4" x14ac:dyDescent="0.25">
      <c r="A6843">
        <v>5287.16</v>
      </c>
      <c r="B6843">
        <v>0.05</v>
      </c>
      <c r="C6843">
        <v>35</v>
      </c>
      <c r="D6843">
        <v>-769.05</v>
      </c>
    </row>
    <row r="6844" spans="1:4" x14ac:dyDescent="0.25">
      <c r="A6844">
        <v>107.93</v>
      </c>
      <c r="B6844">
        <v>0</v>
      </c>
      <c r="C6844">
        <v>23</v>
      </c>
      <c r="D6844">
        <v>-68.14</v>
      </c>
    </row>
    <row r="6845" spans="1:4" x14ac:dyDescent="0.25">
      <c r="A6845">
        <v>739.28</v>
      </c>
      <c r="B6845">
        <v>0</v>
      </c>
      <c r="C6845">
        <v>39</v>
      </c>
      <c r="D6845">
        <v>43.97</v>
      </c>
    </row>
    <row r="6846" spans="1:4" x14ac:dyDescent="0.25">
      <c r="A6846">
        <v>1171.232</v>
      </c>
      <c r="B6846">
        <v>0.04</v>
      </c>
      <c r="C6846">
        <v>12</v>
      </c>
      <c r="D6846">
        <v>-43.25</v>
      </c>
    </row>
    <row r="6847" spans="1:4" x14ac:dyDescent="0.25">
      <c r="A6847">
        <v>73.22</v>
      </c>
      <c r="B6847">
        <v>0.06</v>
      </c>
      <c r="C6847">
        <v>11</v>
      </c>
      <c r="D6847">
        <v>-34.53</v>
      </c>
    </row>
    <row r="6848" spans="1:4" x14ac:dyDescent="0.25">
      <c r="A6848">
        <v>1609.19</v>
      </c>
      <c r="B6848">
        <v>0.03</v>
      </c>
      <c r="C6848">
        <v>9</v>
      </c>
      <c r="D6848">
        <v>188.91</v>
      </c>
    </row>
    <row r="6849" spans="1:4" x14ac:dyDescent="0.25">
      <c r="A6849">
        <v>14072.64</v>
      </c>
      <c r="B6849">
        <v>0.02</v>
      </c>
      <c r="C6849">
        <v>39</v>
      </c>
      <c r="D6849">
        <v>2177.54</v>
      </c>
    </row>
    <row r="6850" spans="1:4" x14ac:dyDescent="0.25">
      <c r="A6850">
        <v>1959.43</v>
      </c>
      <c r="B6850">
        <v>0.09</v>
      </c>
      <c r="C6850">
        <v>49</v>
      </c>
      <c r="D6850">
        <v>467.72</v>
      </c>
    </row>
    <row r="6851" spans="1:4" x14ac:dyDescent="0.25">
      <c r="A6851">
        <v>30.65</v>
      </c>
      <c r="B6851">
        <v>0.03</v>
      </c>
      <c r="C6851">
        <v>9</v>
      </c>
      <c r="D6851">
        <v>0.08</v>
      </c>
    </row>
    <row r="6852" spans="1:4" x14ac:dyDescent="0.25">
      <c r="A6852">
        <v>144.13999999999999</v>
      </c>
      <c r="B6852">
        <v>0.05</v>
      </c>
      <c r="C6852">
        <v>15</v>
      </c>
      <c r="D6852">
        <v>12.09</v>
      </c>
    </row>
    <row r="6853" spans="1:4" x14ac:dyDescent="0.25">
      <c r="A6853">
        <v>103.2</v>
      </c>
      <c r="B6853">
        <v>0.02</v>
      </c>
      <c r="C6853">
        <v>23</v>
      </c>
      <c r="D6853">
        <v>17.89</v>
      </c>
    </row>
    <row r="6854" spans="1:4" x14ac:dyDescent="0.25">
      <c r="A6854">
        <v>261.02</v>
      </c>
      <c r="B6854">
        <v>0.01</v>
      </c>
      <c r="C6854">
        <v>49</v>
      </c>
      <c r="D6854">
        <v>-94.05</v>
      </c>
    </row>
    <row r="6855" spans="1:4" x14ac:dyDescent="0.25">
      <c r="A6855">
        <v>1629.75</v>
      </c>
      <c r="B6855">
        <v>0.03</v>
      </c>
      <c r="C6855">
        <v>4</v>
      </c>
      <c r="D6855">
        <v>-195.7</v>
      </c>
    </row>
    <row r="6856" spans="1:4" x14ac:dyDescent="0.25">
      <c r="A6856">
        <v>540.41</v>
      </c>
      <c r="B6856">
        <v>0.1</v>
      </c>
      <c r="C6856">
        <v>3</v>
      </c>
      <c r="D6856">
        <v>-170.98</v>
      </c>
    </row>
    <row r="6857" spans="1:4" x14ac:dyDescent="0.25">
      <c r="A6857">
        <v>15260.78</v>
      </c>
      <c r="B6857">
        <v>7.0000000000000007E-2</v>
      </c>
      <c r="C6857">
        <v>39</v>
      </c>
      <c r="D6857">
        <v>8734.8799999999992</v>
      </c>
    </row>
    <row r="6858" spans="1:4" x14ac:dyDescent="0.25">
      <c r="A6858">
        <v>53.14</v>
      </c>
      <c r="B6858">
        <v>0.04</v>
      </c>
      <c r="C6858">
        <v>7</v>
      </c>
      <c r="D6858">
        <v>14.57</v>
      </c>
    </row>
    <row r="6859" spans="1:4" x14ac:dyDescent="0.25">
      <c r="A6859">
        <v>44.32</v>
      </c>
      <c r="B6859">
        <v>0.01</v>
      </c>
      <c r="C6859">
        <v>15</v>
      </c>
      <c r="D6859">
        <v>-41.55</v>
      </c>
    </row>
    <row r="6860" spans="1:4" x14ac:dyDescent="0.25">
      <c r="A6860">
        <v>298.57</v>
      </c>
      <c r="B6860">
        <v>7.0000000000000007E-2</v>
      </c>
      <c r="C6860">
        <v>45</v>
      </c>
      <c r="D6860">
        <v>74.069999999999993</v>
      </c>
    </row>
    <row r="6861" spans="1:4" x14ac:dyDescent="0.25">
      <c r="A6861">
        <v>241.81</v>
      </c>
      <c r="B6861">
        <v>0.02</v>
      </c>
      <c r="C6861">
        <v>46</v>
      </c>
      <c r="D6861">
        <v>-94.83</v>
      </c>
    </row>
    <row r="6862" spans="1:4" x14ac:dyDescent="0.25">
      <c r="A6862">
        <v>1347.63</v>
      </c>
      <c r="B6862">
        <v>7.0000000000000007E-2</v>
      </c>
      <c r="C6862">
        <v>48</v>
      </c>
      <c r="D6862">
        <v>562.89</v>
      </c>
    </row>
    <row r="6863" spans="1:4" x14ac:dyDescent="0.25">
      <c r="A6863">
        <v>1398.87</v>
      </c>
      <c r="B6863">
        <v>7.0000000000000007E-2</v>
      </c>
      <c r="C6863">
        <v>46</v>
      </c>
      <c r="D6863">
        <v>601.96</v>
      </c>
    </row>
    <row r="6864" spans="1:4" x14ac:dyDescent="0.25">
      <c r="A6864">
        <v>1765.45</v>
      </c>
      <c r="B6864">
        <v>0.09</v>
      </c>
      <c r="C6864">
        <v>15</v>
      </c>
      <c r="D6864">
        <v>374.82</v>
      </c>
    </row>
    <row r="6865" spans="1:4" x14ac:dyDescent="0.25">
      <c r="A6865">
        <v>1479.14</v>
      </c>
      <c r="B6865">
        <v>0.06</v>
      </c>
      <c r="C6865">
        <v>11</v>
      </c>
      <c r="D6865">
        <v>-236.63</v>
      </c>
    </row>
    <row r="6866" spans="1:4" x14ac:dyDescent="0.25">
      <c r="A6866">
        <v>56.13</v>
      </c>
      <c r="B6866">
        <v>0.02</v>
      </c>
      <c r="C6866">
        <v>18</v>
      </c>
      <c r="D6866">
        <v>-58.47</v>
      </c>
    </row>
    <row r="6867" spans="1:4" x14ac:dyDescent="0.25">
      <c r="A6867">
        <v>4064.2719999999999</v>
      </c>
      <c r="B6867">
        <v>0.01</v>
      </c>
      <c r="C6867">
        <v>40</v>
      </c>
      <c r="D6867">
        <v>-300.85000000000002</v>
      </c>
    </row>
    <row r="6868" spans="1:4" x14ac:dyDescent="0.25">
      <c r="A6868">
        <v>43.96</v>
      </c>
      <c r="B6868">
        <v>0.03</v>
      </c>
      <c r="C6868">
        <v>15</v>
      </c>
      <c r="D6868">
        <v>-0.24</v>
      </c>
    </row>
    <row r="6869" spans="1:4" x14ac:dyDescent="0.25">
      <c r="A6869">
        <v>391.23</v>
      </c>
      <c r="B6869">
        <v>7.0000000000000007E-2</v>
      </c>
      <c r="C6869">
        <v>24</v>
      </c>
      <c r="D6869">
        <v>-27.98</v>
      </c>
    </row>
    <row r="6870" spans="1:4" x14ac:dyDescent="0.25">
      <c r="A6870">
        <v>344.30099999999999</v>
      </c>
      <c r="B6870">
        <v>0.04</v>
      </c>
      <c r="C6870">
        <v>7</v>
      </c>
      <c r="D6870">
        <v>-22.9</v>
      </c>
    </row>
    <row r="6871" spans="1:4" x14ac:dyDescent="0.25">
      <c r="A6871">
        <v>281.79000000000002</v>
      </c>
      <c r="B6871">
        <v>0.04</v>
      </c>
      <c r="C6871">
        <v>37</v>
      </c>
      <c r="D6871">
        <v>-50.96</v>
      </c>
    </row>
    <row r="6872" spans="1:4" x14ac:dyDescent="0.25">
      <c r="A6872">
        <v>60.19</v>
      </c>
      <c r="B6872">
        <v>0.01</v>
      </c>
      <c r="C6872">
        <v>7</v>
      </c>
      <c r="D6872">
        <v>6.44</v>
      </c>
    </row>
    <row r="6873" spans="1:4" x14ac:dyDescent="0.25">
      <c r="A6873">
        <v>309.9015</v>
      </c>
      <c r="B6873">
        <v>0.09</v>
      </c>
      <c r="C6873">
        <v>3</v>
      </c>
      <c r="D6873">
        <v>-558.41999999999996</v>
      </c>
    </row>
    <row r="6874" spans="1:4" x14ac:dyDescent="0.25">
      <c r="A6874">
        <v>24.32</v>
      </c>
      <c r="B6874">
        <v>0.05</v>
      </c>
      <c r="C6874">
        <v>4</v>
      </c>
      <c r="D6874">
        <v>-2.97</v>
      </c>
    </row>
    <row r="6875" spans="1:4" x14ac:dyDescent="0.25">
      <c r="A6875">
        <v>207.92</v>
      </c>
      <c r="B6875">
        <v>0.08</v>
      </c>
      <c r="C6875">
        <v>33</v>
      </c>
      <c r="D6875">
        <v>-124.84</v>
      </c>
    </row>
    <row r="6876" spans="1:4" x14ac:dyDescent="0.25">
      <c r="A6876">
        <v>76.36</v>
      </c>
      <c r="B6876">
        <v>7.0000000000000007E-2</v>
      </c>
      <c r="C6876">
        <v>11</v>
      </c>
      <c r="D6876">
        <v>-58.4</v>
      </c>
    </row>
    <row r="6877" spans="1:4" x14ac:dyDescent="0.25">
      <c r="A6877">
        <v>4754.08</v>
      </c>
      <c r="B6877">
        <v>0</v>
      </c>
      <c r="C6877">
        <v>21</v>
      </c>
      <c r="D6877">
        <v>299.88</v>
      </c>
    </row>
    <row r="6878" spans="1:4" x14ac:dyDescent="0.25">
      <c r="A6878">
        <v>357.43</v>
      </c>
      <c r="B6878">
        <v>0.08</v>
      </c>
      <c r="C6878">
        <v>17</v>
      </c>
      <c r="D6878">
        <v>-135.97999999999999</v>
      </c>
    </row>
    <row r="6879" spans="1:4" x14ac:dyDescent="0.25">
      <c r="A6879">
        <v>2340.5039999999999</v>
      </c>
      <c r="B6879">
        <v>0.04</v>
      </c>
      <c r="C6879">
        <v>12</v>
      </c>
      <c r="D6879">
        <v>243.16</v>
      </c>
    </row>
    <row r="6880" spans="1:4" x14ac:dyDescent="0.25">
      <c r="A6880">
        <v>309.45999999999998</v>
      </c>
      <c r="B6880">
        <v>0.08</v>
      </c>
      <c r="C6880">
        <v>49</v>
      </c>
      <c r="D6880">
        <v>-82.64</v>
      </c>
    </row>
    <row r="6881" spans="1:4" x14ac:dyDescent="0.25">
      <c r="A6881">
        <v>265.35000000000002</v>
      </c>
      <c r="B6881">
        <v>0.02</v>
      </c>
      <c r="C6881">
        <v>24</v>
      </c>
      <c r="D6881">
        <v>-128.69</v>
      </c>
    </row>
    <row r="6882" spans="1:4" x14ac:dyDescent="0.25">
      <c r="A6882">
        <v>945.86</v>
      </c>
      <c r="B6882">
        <v>0.1</v>
      </c>
      <c r="C6882">
        <v>47</v>
      </c>
      <c r="D6882">
        <v>31.59</v>
      </c>
    </row>
    <row r="6883" spans="1:4" x14ac:dyDescent="0.25">
      <c r="A6883">
        <v>725.43</v>
      </c>
      <c r="B6883">
        <v>0</v>
      </c>
      <c r="C6883">
        <v>23</v>
      </c>
      <c r="D6883">
        <v>245.97</v>
      </c>
    </row>
    <row r="6884" spans="1:4" x14ac:dyDescent="0.25">
      <c r="A6884">
        <v>938.37</v>
      </c>
      <c r="B6884">
        <v>0.02</v>
      </c>
      <c r="C6884">
        <v>43</v>
      </c>
      <c r="D6884">
        <v>251.17</v>
      </c>
    </row>
    <row r="6885" spans="1:4" x14ac:dyDescent="0.25">
      <c r="A6885">
        <v>46.34</v>
      </c>
      <c r="B6885">
        <v>0.05</v>
      </c>
      <c r="C6885">
        <v>10</v>
      </c>
      <c r="D6885">
        <v>-7.76</v>
      </c>
    </row>
    <row r="6886" spans="1:4" x14ac:dyDescent="0.25">
      <c r="A6886">
        <v>548.29999999999995</v>
      </c>
      <c r="B6886">
        <v>0.09</v>
      </c>
      <c r="C6886">
        <v>48</v>
      </c>
      <c r="D6886">
        <v>-47.92</v>
      </c>
    </row>
    <row r="6887" spans="1:4" x14ac:dyDescent="0.25">
      <c r="A6887">
        <v>19014.240000000002</v>
      </c>
      <c r="B6887">
        <v>0.06</v>
      </c>
      <c r="C6887">
        <v>4</v>
      </c>
      <c r="D6887">
        <v>-10263.66</v>
      </c>
    </row>
    <row r="6888" spans="1:4" x14ac:dyDescent="0.25">
      <c r="A6888">
        <v>91.43</v>
      </c>
      <c r="B6888">
        <v>0</v>
      </c>
      <c r="C6888">
        <v>7</v>
      </c>
      <c r="D6888">
        <v>-42.98</v>
      </c>
    </row>
    <row r="6889" spans="1:4" x14ac:dyDescent="0.25">
      <c r="A6889">
        <v>28.96</v>
      </c>
      <c r="B6889">
        <v>0.06</v>
      </c>
      <c r="C6889">
        <v>1</v>
      </c>
      <c r="D6889">
        <v>-27.07</v>
      </c>
    </row>
    <row r="6890" spans="1:4" x14ac:dyDescent="0.25">
      <c r="A6890">
        <v>825.63</v>
      </c>
      <c r="B6890">
        <v>0.03</v>
      </c>
      <c r="C6890">
        <v>42</v>
      </c>
      <c r="D6890">
        <v>379.74</v>
      </c>
    </row>
    <row r="6891" spans="1:4" x14ac:dyDescent="0.25">
      <c r="A6891">
        <v>231.21</v>
      </c>
      <c r="B6891">
        <v>0</v>
      </c>
      <c r="C6891">
        <v>39</v>
      </c>
      <c r="D6891">
        <v>-179.96</v>
      </c>
    </row>
    <row r="6892" spans="1:4" x14ac:dyDescent="0.25">
      <c r="A6892">
        <v>28.75</v>
      </c>
      <c r="B6892">
        <v>0.09</v>
      </c>
      <c r="C6892">
        <v>1</v>
      </c>
      <c r="D6892">
        <v>-14.35</v>
      </c>
    </row>
    <row r="6893" spans="1:4" x14ac:dyDescent="0.25">
      <c r="A6893">
        <v>385.05</v>
      </c>
      <c r="B6893">
        <v>0</v>
      </c>
      <c r="C6893">
        <v>46</v>
      </c>
      <c r="D6893">
        <v>56.75</v>
      </c>
    </row>
    <row r="6894" spans="1:4" x14ac:dyDescent="0.25">
      <c r="A6894">
        <v>87.21</v>
      </c>
      <c r="B6894">
        <v>0.02</v>
      </c>
      <c r="C6894">
        <v>3</v>
      </c>
      <c r="D6894">
        <v>-96.54</v>
      </c>
    </row>
    <row r="6895" spans="1:4" x14ac:dyDescent="0.25">
      <c r="A6895">
        <v>50.19</v>
      </c>
      <c r="B6895">
        <v>0.08</v>
      </c>
      <c r="C6895">
        <v>5</v>
      </c>
      <c r="D6895">
        <v>0.15</v>
      </c>
    </row>
    <row r="6896" spans="1:4" x14ac:dyDescent="0.25">
      <c r="A6896">
        <v>8468.6299999999992</v>
      </c>
      <c r="B6896">
        <v>0</v>
      </c>
      <c r="C6896">
        <v>21</v>
      </c>
      <c r="D6896">
        <v>2819.96</v>
      </c>
    </row>
    <row r="6897" spans="1:4" x14ac:dyDescent="0.25">
      <c r="A6897">
        <v>1155.5835</v>
      </c>
      <c r="B6897">
        <v>0.04</v>
      </c>
      <c r="C6897">
        <v>24</v>
      </c>
      <c r="D6897">
        <v>-127</v>
      </c>
    </row>
    <row r="6898" spans="1:4" x14ac:dyDescent="0.25">
      <c r="A6898">
        <v>55.59</v>
      </c>
      <c r="B6898">
        <v>0.03</v>
      </c>
      <c r="C6898">
        <v>8</v>
      </c>
      <c r="D6898">
        <v>-17.95</v>
      </c>
    </row>
    <row r="6899" spans="1:4" x14ac:dyDescent="0.25">
      <c r="A6899">
        <v>86.68</v>
      </c>
      <c r="B6899">
        <v>0.08</v>
      </c>
      <c r="C6899">
        <v>11</v>
      </c>
      <c r="D6899">
        <v>-474.91</v>
      </c>
    </row>
    <row r="6900" spans="1:4" x14ac:dyDescent="0.25">
      <c r="A6900">
        <v>1725.0325</v>
      </c>
      <c r="B6900">
        <v>0.08</v>
      </c>
      <c r="C6900">
        <v>32</v>
      </c>
      <c r="D6900">
        <v>206.35</v>
      </c>
    </row>
    <row r="6901" spans="1:4" x14ac:dyDescent="0.25">
      <c r="A6901">
        <v>173.11</v>
      </c>
      <c r="B6901">
        <v>0.02</v>
      </c>
      <c r="C6901">
        <v>37</v>
      </c>
      <c r="D6901">
        <v>-121.58</v>
      </c>
    </row>
    <row r="6902" spans="1:4" x14ac:dyDescent="0.25">
      <c r="A6902">
        <v>512.83000000000004</v>
      </c>
      <c r="B6902">
        <v>0.01</v>
      </c>
      <c r="C6902">
        <v>24</v>
      </c>
      <c r="D6902">
        <v>-221.56</v>
      </c>
    </row>
    <row r="6903" spans="1:4" x14ac:dyDescent="0.25">
      <c r="A6903">
        <v>833.51</v>
      </c>
      <c r="B6903">
        <v>0.05</v>
      </c>
      <c r="C6903">
        <v>41</v>
      </c>
      <c r="D6903">
        <v>364.99</v>
      </c>
    </row>
    <row r="6904" spans="1:4" x14ac:dyDescent="0.25">
      <c r="A6904">
        <v>1217.6199999999999</v>
      </c>
      <c r="B6904">
        <v>0.03</v>
      </c>
      <c r="C6904">
        <v>8</v>
      </c>
      <c r="D6904">
        <v>-221.5</v>
      </c>
    </row>
    <row r="6905" spans="1:4" x14ac:dyDescent="0.25">
      <c r="A6905">
        <v>1011.9</v>
      </c>
      <c r="B6905">
        <v>7.0000000000000007E-2</v>
      </c>
      <c r="C6905">
        <v>26</v>
      </c>
      <c r="D6905">
        <v>247.94</v>
      </c>
    </row>
    <row r="6906" spans="1:4" x14ac:dyDescent="0.25">
      <c r="A6906">
        <v>373.13</v>
      </c>
      <c r="B6906">
        <v>0.05</v>
      </c>
      <c r="C6906">
        <v>33</v>
      </c>
      <c r="D6906">
        <v>-35.26</v>
      </c>
    </row>
    <row r="6907" spans="1:4" x14ac:dyDescent="0.25">
      <c r="A6907">
        <v>411.75</v>
      </c>
      <c r="B6907">
        <v>0.05</v>
      </c>
      <c r="C6907">
        <v>36</v>
      </c>
      <c r="D6907">
        <v>-182.87</v>
      </c>
    </row>
    <row r="6908" spans="1:4" x14ac:dyDescent="0.25">
      <c r="A6908">
        <v>82.72</v>
      </c>
      <c r="B6908">
        <v>0.08</v>
      </c>
      <c r="C6908">
        <v>6</v>
      </c>
      <c r="D6908">
        <v>-29.71</v>
      </c>
    </row>
    <row r="6909" spans="1:4" x14ac:dyDescent="0.25">
      <c r="A6909">
        <v>925.43</v>
      </c>
      <c r="B6909">
        <v>0</v>
      </c>
      <c r="C6909">
        <v>28</v>
      </c>
      <c r="D6909">
        <v>368.86</v>
      </c>
    </row>
    <row r="6910" spans="1:4" x14ac:dyDescent="0.25">
      <c r="A6910">
        <v>446.06</v>
      </c>
      <c r="B6910">
        <v>0.01</v>
      </c>
      <c r="C6910">
        <v>46</v>
      </c>
      <c r="D6910">
        <v>161.32</v>
      </c>
    </row>
    <row r="6911" spans="1:4" x14ac:dyDescent="0.25">
      <c r="A6911">
        <v>211.42</v>
      </c>
      <c r="B6911">
        <v>0</v>
      </c>
      <c r="C6911">
        <v>20</v>
      </c>
      <c r="D6911">
        <v>-113.52</v>
      </c>
    </row>
    <row r="6912" spans="1:4" x14ac:dyDescent="0.25">
      <c r="A6912">
        <v>112.6</v>
      </c>
      <c r="B6912">
        <v>0.1</v>
      </c>
      <c r="C6912">
        <v>41</v>
      </c>
      <c r="D6912">
        <v>0.49</v>
      </c>
    </row>
    <row r="6913" spans="1:4" x14ac:dyDescent="0.25">
      <c r="A6913">
        <v>10.94</v>
      </c>
      <c r="B6913">
        <v>0.1</v>
      </c>
      <c r="C6913">
        <v>1</v>
      </c>
      <c r="D6913">
        <v>-5.16</v>
      </c>
    </row>
    <row r="6914" spans="1:4" x14ac:dyDescent="0.25">
      <c r="A6914">
        <v>11.08</v>
      </c>
      <c r="B6914">
        <v>0.09</v>
      </c>
      <c r="C6914">
        <v>1</v>
      </c>
      <c r="D6914">
        <v>-9.69</v>
      </c>
    </row>
    <row r="6915" spans="1:4" x14ac:dyDescent="0.25">
      <c r="A6915">
        <v>851.24</v>
      </c>
      <c r="B6915">
        <v>0.1</v>
      </c>
      <c r="C6915">
        <v>11</v>
      </c>
      <c r="D6915">
        <v>-149.46</v>
      </c>
    </row>
    <row r="6916" spans="1:4" x14ac:dyDescent="0.25">
      <c r="A6916">
        <v>1540.2850000000001</v>
      </c>
      <c r="B6916">
        <v>0.05</v>
      </c>
      <c r="C6916">
        <v>50</v>
      </c>
      <c r="D6916">
        <v>829.65</v>
      </c>
    </row>
    <row r="6917" spans="1:4" x14ac:dyDescent="0.25">
      <c r="A6917">
        <v>3505.6</v>
      </c>
      <c r="B6917">
        <v>0.03</v>
      </c>
      <c r="C6917">
        <v>26</v>
      </c>
      <c r="D6917">
        <v>1019.7</v>
      </c>
    </row>
    <row r="6918" spans="1:4" x14ac:dyDescent="0.25">
      <c r="A6918">
        <v>2451.41</v>
      </c>
      <c r="B6918">
        <v>7.0000000000000007E-2</v>
      </c>
      <c r="C6918">
        <v>50</v>
      </c>
      <c r="D6918">
        <v>773.36</v>
      </c>
    </row>
    <row r="6919" spans="1:4" x14ac:dyDescent="0.25">
      <c r="A6919">
        <v>135.86000000000001</v>
      </c>
      <c r="B6919">
        <v>0.04</v>
      </c>
      <c r="C6919">
        <v>27</v>
      </c>
      <c r="D6919">
        <v>-73.42</v>
      </c>
    </row>
    <row r="6920" spans="1:4" x14ac:dyDescent="0.25">
      <c r="A6920">
        <v>89.18</v>
      </c>
      <c r="B6920">
        <v>0.04</v>
      </c>
      <c r="C6920">
        <v>31</v>
      </c>
      <c r="D6920">
        <v>21.73</v>
      </c>
    </row>
    <row r="6921" spans="1:4" x14ac:dyDescent="0.25">
      <c r="A6921">
        <v>89.23</v>
      </c>
      <c r="B6921">
        <v>0.02</v>
      </c>
      <c r="C6921">
        <v>2</v>
      </c>
      <c r="D6921">
        <v>-42.72</v>
      </c>
    </row>
    <row r="6922" spans="1:4" x14ac:dyDescent="0.25">
      <c r="A6922">
        <v>787.56</v>
      </c>
      <c r="B6922">
        <v>0</v>
      </c>
      <c r="C6922">
        <v>35</v>
      </c>
      <c r="D6922">
        <v>220.04</v>
      </c>
    </row>
    <row r="6923" spans="1:4" x14ac:dyDescent="0.25">
      <c r="A6923">
        <v>565.91</v>
      </c>
      <c r="B6923">
        <v>0.05</v>
      </c>
      <c r="C6923">
        <v>37</v>
      </c>
      <c r="D6923">
        <v>192.39</v>
      </c>
    </row>
    <row r="6924" spans="1:4" x14ac:dyDescent="0.25">
      <c r="A6924">
        <v>2174.96</v>
      </c>
      <c r="B6924">
        <v>0.05</v>
      </c>
      <c r="C6924">
        <v>8</v>
      </c>
      <c r="D6924">
        <v>-223.89</v>
      </c>
    </row>
    <row r="6925" spans="1:4" x14ac:dyDescent="0.25">
      <c r="A6925">
        <v>593.21</v>
      </c>
      <c r="B6925">
        <v>0</v>
      </c>
      <c r="C6925">
        <v>39</v>
      </c>
      <c r="D6925">
        <v>44.71</v>
      </c>
    </row>
    <row r="6926" spans="1:4" x14ac:dyDescent="0.25">
      <c r="A6926">
        <v>1391.7645</v>
      </c>
      <c r="B6926">
        <v>0.08</v>
      </c>
      <c r="C6926">
        <v>8</v>
      </c>
      <c r="D6926">
        <v>-426.07</v>
      </c>
    </row>
    <row r="6927" spans="1:4" x14ac:dyDescent="0.25">
      <c r="A6927">
        <v>2040.95</v>
      </c>
      <c r="B6927">
        <v>7.0000000000000007E-2</v>
      </c>
      <c r="C6927">
        <v>42</v>
      </c>
      <c r="D6927">
        <v>-1231.8699999999999</v>
      </c>
    </row>
    <row r="6928" spans="1:4" x14ac:dyDescent="0.25">
      <c r="A6928">
        <v>23239.96</v>
      </c>
      <c r="B6928">
        <v>0.06</v>
      </c>
      <c r="C6928">
        <v>47</v>
      </c>
      <c r="D6928">
        <v>6888.36</v>
      </c>
    </row>
    <row r="6929" spans="1:4" x14ac:dyDescent="0.25">
      <c r="A6929">
        <v>302.91000000000003</v>
      </c>
      <c r="B6929">
        <v>0.05</v>
      </c>
      <c r="C6929">
        <v>24</v>
      </c>
      <c r="D6929">
        <v>-36.76</v>
      </c>
    </row>
    <row r="6930" spans="1:4" x14ac:dyDescent="0.25">
      <c r="A6930">
        <v>985.01</v>
      </c>
      <c r="B6930">
        <v>0.04</v>
      </c>
      <c r="C6930">
        <v>11</v>
      </c>
      <c r="D6930">
        <v>186.05</v>
      </c>
    </row>
    <row r="6931" spans="1:4" x14ac:dyDescent="0.25">
      <c r="A6931">
        <v>461.89</v>
      </c>
      <c r="B6931">
        <v>0.05</v>
      </c>
      <c r="C6931">
        <v>3</v>
      </c>
      <c r="D6931">
        <v>-309.82</v>
      </c>
    </row>
    <row r="6932" spans="1:4" x14ac:dyDescent="0.25">
      <c r="A6932">
        <v>350.71</v>
      </c>
      <c r="B6932">
        <v>0.02</v>
      </c>
      <c r="C6932">
        <v>36</v>
      </c>
      <c r="D6932">
        <v>-15.3</v>
      </c>
    </row>
    <row r="6933" spans="1:4" x14ac:dyDescent="0.25">
      <c r="A6933">
        <v>201.74</v>
      </c>
      <c r="B6933">
        <v>0.08</v>
      </c>
      <c r="C6933">
        <v>15</v>
      </c>
      <c r="D6933">
        <v>-2.63</v>
      </c>
    </row>
    <row r="6934" spans="1:4" x14ac:dyDescent="0.25">
      <c r="A6934">
        <v>1785.02</v>
      </c>
      <c r="B6934">
        <v>0.04</v>
      </c>
      <c r="C6934">
        <v>32</v>
      </c>
      <c r="D6934">
        <v>52.66</v>
      </c>
    </row>
    <row r="6935" spans="1:4" x14ac:dyDescent="0.25">
      <c r="A6935">
        <v>75.23</v>
      </c>
      <c r="B6935">
        <v>0.09</v>
      </c>
      <c r="C6935">
        <v>2</v>
      </c>
      <c r="D6935">
        <v>-51.5</v>
      </c>
    </row>
    <row r="6936" spans="1:4" x14ac:dyDescent="0.25">
      <c r="A6936">
        <v>82.98</v>
      </c>
      <c r="B6936">
        <v>0.08</v>
      </c>
      <c r="C6936">
        <v>36</v>
      </c>
      <c r="D6936">
        <v>-137.87</v>
      </c>
    </row>
    <row r="6937" spans="1:4" x14ac:dyDescent="0.25">
      <c r="A6937">
        <v>1822.13</v>
      </c>
      <c r="B6937">
        <v>0</v>
      </c>
      <c r="C6937">
        <v>35</v>
      </c>
      <c r="D6937">
        <v>155.16999999999999</v>
      </c>
    </row>
    <row r="6938" spans="1:4" x14ac:dyDescent="0.25">
      <c r="A6938">
        <v>575.11</v>
      </c>
      <c r="B6938">
        <v>0.02</v>
      </c>
      <c r="C6938">
        <v>29</v>
      </c>
      <c r="D6938">
        <v>71.75</v>
      </c>
    </row>
    <row r="6939" spans="1:4" x14ac:dyDescent="0.25">
      <c r="A6939">
        <v>314.20999999999998</v>
      </c>
      <c r="B6939">
        <v>0</v>
      </c>
      <c r="C6939">
        <v>49</v>
      </c>
      <c r="D6939">
        <v>49.77</v>
      </c>
    </row>
    <row r="6940" spans="1:4" x14ac:dyDescent="0.25">
      <c r="A6940">
        <v>4326.2700000000004</v>
      </c>
      <c r="B6940">
        <v>0.09</v>
      </c>
      <c r="C6940">
        <v>44</v>
      </c>
      <c r="D6940">
        <v>1728.2</v>
      </c>
    </row>
    <row r="6941" spans="1:4" x14ac:dyDescent="0.25">
      <c r="A6941">
        <v>10.119999999999999</v>
      </c>
      <c r="B6941">
        <v>0.09</v>
      </c>
      <c r="C6941">
        <v>3</v>
      </c>
      <c r="D6941">
        <v>-4.07</v>
      </c>
    </row>
    <row r="6942" spans="1:4" x14ac:dyDescent="0.25">
      <c r="A6942">
        <v>236.46</v>
      </c>
      <c r="B6942">
        <v>0.05</v>
      </c>
      <c r="C6942">
        <v>23</v>
      </c>
      <c r="D6942">
        <v>-134.31</v>
      </c>
    </row>
    <row r="6943" spans="1:4" x14ac:dyDescent="0.25">
      <c r="A6943">
        <v>201.83</v>
      </c>
      <c r="B6943">
        <v>0.02</v>
      </c>
      <c r="C6943">
        <v>6</v>
      </c>
      <c r="D6943">
        <v>34.979999999999997</v>
      </c>
    </row>
    <row r="6944" spans="1:4" x14ac:dyDescent="0.25">
      <c r="A6944">
        <v>197.45</v>
      </c>
      <c r="B6944">
        <v>0.06</v>
      </c>
      <c r="C6944">
        <v>34</v>
      </c>
      <c r="D6944">
        <v>65.44</v>
      </c>
    </row>
    <row r="6945" spans="1:4" x14ac:dyDescent="0.25">
      <c r="A6945">
        <v>4075.3760000000002</v>
      </c>
      <c r="B6945">
        <v>0.05</v>
      </c>
      <c r="C6945">
        <v>43</v>
      </c>
      <c r="D6945">
        <v>841.73</v>
      </c>
    </row>
    <row r="6946" spans="1:4" x14ac:dyDescent="0.25">
      <c r="A6946">
        <v>42.21</v>
      </c>
      <c r="B6946">
        <v>0</v>
      </c>
      <c r="C6946">
        <v>9</v>
      </c>
      <c r="D6946">
        <v>18.21</v>
      </c>
    </row>
    <row r="6947" spans="1:4" x14ac:dyDescent="0.25">
      <c r="A6947">
        <v>4261.9399999999996</v>
      </c>
      <c r="B6947">
        <v>0.02</v>
      </c>
      <c r="C6947">
        <v>37</v>
      </c>
      <c r="D6947">
        <v>4.1500000000000004</v>
      </c>
    </row>
    <row r="6948" spans="1:4" x14ac:dyDescent="0.25">
      <c r="A6948">
        <v>5977.63</v>
      </c>
      <c r="B6948">
        <v>0.1</v>
      </c>
      <c r="C6948">
        <v>36</v>
      </c>
      <c r="D6948">
        <v>-86.68</v>
      </c>
    </row>
    <row r="6949" spans="1:4" x14ac:dyDescent="0.25">
      <c r="A6949">
        <v>932.89200000000005</v>
      </c>
      <c r="B6949">
        <v>0.05</v>
      </c>
      <c r="C6949">
        <v>30</v>
      </c>
      <c r="D6949">
        <v>458.98</v>
      </c>
    </row>
    <row r="6950" spans="1:4" x14ac:dyDescent="0.25">
      <c r="A6950">
        <v>17965.45</v>
      </c>
      <c r="B6950">
        <v>0</v>
      </c>
      <c r="C6950">
        <v>9</v>
      </c>
      <c r="D6950">
        <v>3459.43</v>
      </c>
    </row>
    <row r="6951" spans="1:4" x14ac:dyDescent="0.25">
      <c r="A6951">
        <v>1793.24</v>
      </c>
      <c r="B6951">
        <v>0.01</v>
      </c>
      <c r="C6951">
        <v>36</v>
      </c>
      <c r="D6951">
        <v>739.36</v>
      </c>
    </row>
    <row r="6952" spans="1:4" x14ac:dyDescent="0.25">
      <c r="A6952">
        <v>143.667</v>
      </c>
      <c r="B6952">
        <v>0.09</v>
      </c>
      <c r="C6952">
        <v>2</v>
      </c>
      <c r="D6952">
        <v>-363.55</v>
      </c>
    </row>
    <row r="6953" spans="1:4" x14ac:dyDescent="0.25">
      <c r="A6953">
        <v>199.76</v>
      </c>
      <c r="B6953">
        <v>7.0000000000000007E-2</v>
      </c>
      <c r="C6953">
        <v>37</v>
      </c>
      <c r="D6953">
        <v>20</v>
      </c>
    </row>
    <row r="6954" spans="1:4" x14ac:dyDescent="0.25">
      <c r="A6954">
        <v>18888</v>
      </c>
      <c r="B6954">
        <v>0.09</v>
      </c>
      <c r="C6954">
        <v>3</v>
      </c>
      <c r="D6954">
        <v>-14140.7</v>
      </c>
    </row>
    <row r="6955" spans="1:4" x14ac:dyDescent="0.25">
      <c r="A6955">
        <v>168.99</v>
      </c>
      <c r="B6955">
        <v>0.08</v>
      </c>
      <c r="C6955">
        <v>8</v>
      </c>
      <c r="D6955">
        <v>-47.37</v>
      </c>
    </row>
    <row r="6956" spans="1:4" x14ac:dyDescent="0.25">
      <c r="A6956">
        <v>441.80450000000002</v>
      </c>
      <c r="B6956">
        <v>0.03</v>
      </c>
      <c r="C6956">
        <v>8</v>
      </c>
      <c r="D6956">
        <v>-201.49</v>
      </c>
    </row>
    <row r="6957" spans="1:4" x14ac:dyDescent="0.25">
      <c r="A6957">
        <v>143.1</v>
      </c>
      <c r="B6957">
        <v>0.01</v>
      </c>
      <c r="C6957">
        <v>23</v>
      </c>
      <c r="D6957">
        <v>36.75</v>
      </c>
    </row>
    <row r="6958" spans="1:4" x14ac:dyDescent="0.25">
      <c r="A6958">
        <v>12.59</v>
      </c>
      <c r="B6958">
        <v>0.02</v>
      </c>
      <c r="C6958">
        <v>2</v>
      </c>
      <c r="D6958">
        <v>-5.92</v>
      </c>
    </row>
    <row r="6959" spans="1:4" x14ac:dyDescent="0.25">
      <c r="A6959">
        <v>20.21</v>
      </c>
      <c r="B6959">
        <v>0</v>
      </c>
      <c r="C6959">
        <v>9</v>
      </c>
      <c r="D6959">
        <v>-5.14</v>
      </c>
    </row>
    <row r="6960" spans="1:4" x14ac:dyDescent="0.25">
      <c r="A6960">
        <v>4152.55</v>
      </c>
      <c r="B6960">
        <v>0.03</v>
      </c>
      <c r="C6960">
        <v>40</v>
      </c>
      <c r="D6960">
        <v>813.33</v>
      </c>
    </row>
    <row r="6961" spans="1:4" x14ac:dyDescent="0.25">
      <c r="A6961">
        <v>126.36</v>
      </c>
      <c r="B6961">
        <v>0.02</v>
      </c>
      <c r="C6961">
        <v>44</v>
      </c>
      <c r="D6961">
        <v>50.26</v>
      </c>
    </row>
    <row r="6962" spans="1:4" x14ac:dyDescent="0.25">
      <c r="A6962">
        <v>496.62</v>
      </c>
      <c r="B6962">
        <v>7.0000000000000007E-2</v>
      </c>
      <c r="C6962">
        <v>24</v>
      </c>
      <c r="D6962">
        <v>49.86</v>
      </c>
    </row>
    <row r="6963" spans="1:4" x14ac:dyDescent="0.25">
      <c r="A6963">
        <v>72.003500000000003</v>
      </c>
      <c r="B6963">
        <v>0.04</v>
      </c>
      <c r="C6963">
        <v>4</v>
      </c>
      <c r="D6963">
        <v>-108.08</v>
      </c>
    </row>
    <row r="6964" spans="1:4" x14ac:dyDescent="0.25">
      <c r="A6964">
        <v>50.19</v>
      </c>
      <c r="B6964">
        <v>0.08</v>
      </c>
      <c r="C6964">
        <v>13</v>
      </c>
      <c r="D6964">
        <v>-64.39</v>
      </c>
    </row>
    <row r="6965" spans="1:4" x14ac:dyDescent="0.25">
      <c r="A6965">
        <v>795.52</v>
      </c>
      <c r="B6965">
        <v>0.08</v>
      </c>
      <c r="C6965">
        <v>36</v>
      </c>
      <c r="D6965">
        <v>290.64</v>
      </c>
    </row>
    <row r="6966" spans="1:4" x14ac:dyDescent="0.25">
      <c r="A6966">
        <v>763.85</v>
      </c>
      <c r="B6966">
        <v>0.09</v>
      </c>
      <c r="C6966">
        <v>22</v>
      </c>
      <c r="D6966">
        <v>-126.6</v>
      </c>
    </row>
    <row r="6967" spans="1:4" x14ac:dyDescent="0.25">
      <c r="A6967">
        <v>312.26</v>
      </c>
      <c r="B6967">
        <v>0.08</v>
      </c>
      <c r="C6967">
        <v>41</v>
      </c>
      <c r="D6967">
        <v>-10.38</v>
      </c>
    </row>
    <row r="6968" spans="1:4" x14ac:dyDescent="0.25">
      <c r="A6968">
        <v>2354.8000000000002</v>
      </c>
      <c r="B6968">
        <v>0.03</v>
      </c>
      <c r="C6968">
        <v>45</v>
      </c>
      <c r="D6968">
        <v>332.97</v>
      </c>
    </row>
    <row r="6969" spans="1:4" x14ac:dyDescent="0.25">
      <c r="A6969">
        <v>187.88</v>
      </c>
      <c r="B6969">
        <v>0.08</v>
      </c>
      <c r="C6969">
        <v>50</v>
      </c>
      <c r="D6969">
        <v>-38.229999999999997</v>
      </c>
    </row>
    <row r="6970" spans="1:4" x14ac:dyDescent="0.25">
      <c r="A6970">
        <v>323.52999999999997</v>
      </c>
      <c r="B6970">
        <v>0.06</v>
      </c>
      <c r="C6970">
        <v>6</v>
      </c>
      <c r="D6970">
        <v>136.32</v>
      </c>
    </row>
    <row r="6971" spans="1:4" x14ac:dyDescent="0.25">
      <c r="A6971">
        <v>253.15</v>
      </c>
      <c r="B6971">
        <v>0.03</v>
      </c>
      <c r="C6971">
        <v>35</v>
      </c>
      <c r="D6971">
        <v>-72.430000000000007</v>
      </c>
    </row>
    <row r="6972" spans="1:4" x14ac:dyDescent="0.25">
      <c r="A6972">
        <v>453.24549999999999</v>
      </c>
      <c r="B6972">
        <v>0.05</v>
      </c>
      <c r="C6972">
        <v>25</v>
      </c>
      <c r="D6972">
        <v>3.31</v>
      </c>
    </row>
    <row r="6973" spans="1:4" x14ac:dyDescent="0.25">
      <c r="A6973">
        <v>228.01</v>
      </c>
      <c r="B6973">
        <v>0.06</v>
      </c>
      <c r="C6973">
        <v>36</v>
      </c>
      <c r="D6973">
        <v>-185.54</v>
      </c>
    </row>
    <row r="6974" spans="1:4" x14ac:dyDescent="0.25">
      <c r="A6974">
        <v>20872.16</v>
      </c>
      <c r="B6974">
        <v>0.03</v>
      </c>
      <c r="C6974">
        <v>29</v>
      </c>
      <c r="D6974">
        <v>-4437.91</v>
      </c>
    </row>
    <row r="6975" spans="1:4" x14ac:dyDescent="0.25">
      <c r="A6975">
        <v>65.747500000000002</v>
      </c>
      <c r="B6975">
        <v>0.1</v>
      </c>
      <c r="C6975">
        <v>1</v>
      </c>
      <c r="D6975">
        <v>-252.48</v>
      </c>
    </row>
    <row r="6976" spans="1:4" x14ac:dyDescent="0.25">
      <c r="A6976">
        <v>2393.63</v>
      </c>
      <c r="B6976">
        <v>0.04</v>
      </c>
      <c r="C6976">
        <v>35</v>
      </c>
      <c r="D6976">
        <v>524.88</v>
      </c>
    </row>
    <row r="6977" spans="1:4" x14ac:dyDescent="0.25">
      <c r="A6977">
        <v>6350.29</v>
      </c>
      <c r="B6977">
        <v>0.02</v>
      </c>
      <c r="C6977">
        <v>10</v>
      </c>
      <c r="D6977">
        <v>-735.97</v>
      </c>
    </row>
    <row r="6978" spans="1:4" x14ac:dyDescent="0.25">
      <c r="A6978">
        <v>11036.16</v>
      </c>
      <c r="B6978">
        <v>0.05</v>
      </c>
      <c r="C6978">
        <v>46</v>
      </c>
      <c r="D6978">
        <v>1187.8</v>
      </c>
    </row>
    <row r="6979" spans="1:4" x14ac:dyDescent="0.25">
      <c r="A6979">
        <v>99.08</v>
      </c>
      <c r="B6979">
        <v>0.01</v>
      </c>
      <c r="C6979">
        <v>50</v>
      </c>
      <c r="D6979">
        <v>11.28</v>
      </c>
    </row>
    <row r="6980" spans="1:4" x14ac:dyDescent="0.25">
      <c r="A6980">
        <v>7156.56</v>
      </c>
      <c r="B6980">
        <v>0.03</v>
      </c>
      <c r="C6980">
        <v>50</v>
      </c>
      <c r="D6980">
        <v>1871.26</v>
      </c>
    </row>
    <row r="6981" spans="1:4" x14ac:dyDescent="0.25">
      <c r="A6981">
        <v>21062.91</v>
      </c>
      <c r="B6981">
        <v>0.01</v>
      </c>
      <c r="C6981">
        <v>23</v>
      </c>
      <c r="D6981">
        <v>5713.53</v>
      </c>
    </row>
    <row r="6982" spans="1:4" x14ac:dyDescent="0.25">
      <c r="A6982">
        <v>294.66000000000003</v>
      </c>
      <c r="B6982">
        <v>7.0000000000000007E-2</v>
      </c>
      <c r="C6982">
        <v>15</v>
      </c>
      <c r="D6982">
        <v>86.33</v>
      </c>
    </row>
    <row r="6983" spans="1:4" x14ac:dyDescent="0.25">
      <c r="A6983">
        <v>282.70999999999998</v>
      </c>
      <c r="B6983">
        <v>0.09</v>
      </c>
      <c r="C6983">
        <v>45</v>
      </c>
      <c r="D6983">
        <v>-141.44</v>
      </c>
    </row>
    <row r="6984" spans="1:4" x14ac:dyDescent="0.25">
      <c r="A6984">
        <v>94.6</v>
      </c>
      <c r="B6984">
        <v>0.04</v>
      </c>
      <c r="C6984">
        <v>33</v>
      </c>
      <c r="D6984">
        <v>-6.34</v>
      </c>
    </row>
    <row r="6985" spans="1:4" x14ac:dyDescent="0.25">
      <c r="A6985">
        <v>6177.53</v>
      </c>
      <c r="B6985">
        <v>0.1</v>
      </c>
      <c r="C6985">
        <v>49</v>
      </c>
      <c r="D6985">
        <v>-1195.1199999999999</v>
      </c>
    </row>
    <row r="6986" spans="1:4" x14ac:dyDescent="0.25">
      <c r="A6986">
        <v>724.13</v>
      </c>
      <c r="B6986">
        <v>0.01</v>
      </c>
      <c r="C6986">
        <v>48</v>
      </c>
      <c r="D6986">
        <v>-250.53</v>
      </c>
    </row>
    <row r="6987" spans="1:4" x14ac:dyDescent="0.25">
      <c r="A6987">
        <v>20.5</v>
      </c>
      <c r="B6987">
        <v>0.06</v>
      </c>
      <c r="C6987">
        <v>7</v>
      </c>
      <c r="D6987">
        <v>-4.04</v>
      </c>
    </row>
    <row r="6988" spans="1:4" x14ac:dyDescent="0.25">
      <c r="A6988">
        <v>403.17</v>
      </c>
      <c r="B6988">
        <v>0.02</v>
      </c>
      <c r="C6988">
        <v>14</v>
      </c>
      <c r="D6988">
        <v>147.44999999999999</v>
      </c>
    </row>
    <row r="6989" spans="1:4" x14ac:dyDescent="0.25">
      <c r="A6989">
        <v>4805.92</v>
      </c>
      <c r="B6989">
        <v>7.0000000000000007E-2</v>
      </c>
      <c r="C6989">
        <v>34</v>
      </c>
      <c r="D6989">
        <v>-393.96</v>
      </c>
    </row>
    <row r="6990" spans="1:4" x14ac:dyDescent="0.25">
      <c r="A6990">
        <v>6045.98</v>
      </c>
      <c r="B6990">
        <v>0.08</v>
      </c>
      <c r="C6990">
        <v>41</v>
      </c>
      <c r="D6990">
        <v>-996.67</v>
      </c>
    </row>
    <row r="6991" spans="1:4" x14ac:dyDescent="0.25">
      <c r="A6991">
        <v>232.67</v>
      </c>
      <c r="B6991">
        <v>0.02</v>
      </c>
      <c r="C6991">
        <v>1</v>
      </c>
      <c r="D6991">
        <v>-105.14</v>
      </c>
    </row>
    <row r="6992" spans="1:4" x14ac:dyDescent="0.25">
      <c r="A6992">
        <v>192.58</v>
      </c>
      <c r="B6992">
        <v>0.05</v>
      </c>
      <c r="C6992">
        <v>10</v>
      </c>
      <c r="D6992">
        <v>24.6</v>
      </c>
    </row>
    <row r="6993" spans="1:4" x14ac:dyDescent="0.25">
      <c r="A6993">
        <v>430.55</v>
      </c>
      <c r="B6993">
        <v>0</v>
      </c>
      <c r="C6993">
        <v>35</v>
      </c>
      <c r="D6993">
        <v>120.01</v>
      </c>
    </row>
    <row r="6994" spans="1:4" x14ac:dyDescent="0.25">
      <c r="A6994">
        <v>3337.5165000000002</v>
      </c>
      <c r="B6994">
        <v>7.0000000000000007E-2</v>
      </c>
      <c r="C6994">
        <v>35</v>
      </c>
      <c r="D6994">
        <v>850.54</v>
      </c>
    </row>
    <row r="6995" spans="1:4" x14ac:dyDescent="0.25">
      <c r="A6995">
        <v>240.87</v>
      </c>
      <c r="B6995">
        <v>0.01</v>
      </c>
      <c r="C6995">
        <v>17</v>
      </c>
      <c r="D6995">
        <v>-36.770000000000003</v>
      </c>
    </row>
    <row r="6996" spans="1:4" x14ac:dyDescent="0.25">
      <c r="A6996">
        <v>6933.45</v>
      </c>
      <c r="B6996">
        <v>0.04</v>
      </c>
      <c r="C6996">
        <v>15</v>
      </c>
      <c r="D6996">
        <v>1200.21</v>
      </c>
    </row>
    <row r="6997" spans="1:4" x14ac:dyDescent="0.25">
      <c r="A6997">
        <v>1772.2245</v>
      </c>
      <c r="B6997">
        <v>0.02</v>
      </c>
      <c r="C6997">
        <v>31</v>
      </c>
      <c r="D6997">
        <v>390.86</v>
      </c>
    </row>
    <row r="6998" spans="1:4" x14ac:dyDescent="0.25">
      <c r="A6998">
        <v>2679.1235000000001</v>
      </c>
      <c r="B6998">
        <v>0.01</v>
      </c>
      <c r="C6998">
        <v>47</v>
      </c>
      <c r="D6998">
        <v>47.28</v>
      </c>
    </row>
    <row r="6999" spans="1:4" x14ac:dyDescent="0.25">
      <c r="A6999">
        <v>1018.402</v>
      </c>
      <c r="B6999">
        <v>0.09</v>
      </c>
      <c r="C6999">
        <v>35</v>
      </c>
      <c r="D6999">
        <v>296.87</v>
      </c>
    </row>
    <row r="7000" spans="1:4" x14ac:dyDescent="0.25">
      <c r="A7000">
        <v>1025.02</v>
      </c>
      <c r="B7000">
        <v>0.04</v>
      </c>
      <c r="C7000">
        <v>30</v>
      </c>
      <c r="D7000">
        <v>87.03</v>
      </c>
    </row>
    <row r="7001" spans="1:4" x14ac:dyDescent="0.25">
      <c r="A7001">
        <v>54.99</v>
      </c>
      <c r="B7001">
        <v>0.06</v>
      </c>
      <c r="C7001">
        <v>14</v>
      </c>
      <c r="D7001">
        <v>8.07</v>
      </c>
    </row>
    <row r="7002" spans="1:4" x14ac:dyDescent="0.25">
      <c r="A7002">
        <v>109.78</v>
      </c>
      <c r="B7002">
        <v>0.03</v>
      </c>
      <c r="C7002">
        <v>48</v>
      </c>
      <c r="D7002">
        <v>4.4800000000000004</v>
      </c>
    </row>
    <row r="7003" spans="1:4" x14ac:dyDescent="0.25">
      <c r="A7003">
        <v>6.93</v>
      </c>
      <c r="B7003">
        <v>0.01</v>
      </c>
      <c r="C7003">
        <v>2</v>
      </c>
      <c r="D7003">
        <v>-4.6399999999999997</v>
      </c>
    </row>
    <row r="7004" spans="1:4" x14ac:dyDescent="0.25">
      <c r="A7004">
        <v>226.88200000000001</v>
      </c>
      <c r="B7004">
        <v>0.01</v>
      </c>
      <c r="C7004">
        <v>2</v>
      </c>
      <c r="D7004">
        <v>-582.65</v>
      </c>
    </row>
    <row r="7005" spans="1:4" x14ac:dyDescent="0.25">
      <c r="A7005">
        <v>26.41</v>
      </c>
      <c r="B7005">
        <v>0.05</v>
      </c>
      <c r="C7005">
        <v>4</v>
      </c>
      <c r="D7005">
        <v>-16.53</v>
      </c>
    </row>
    <row r="7006" spans="1:4" x14ac:dyDescent="0.25">
      <c r="A7006">
        <v>165.04</v>
      </c>
      <c r="B7006">
        <v>0.08</v>
      </c>
      <c r="C7006">
        <v>10</v>
      </c>
      <c r="D7006">
        <v>-66.59</v>
      </c>
    </row>
    <row r="7007" spans="1:4" x14ac:dyDescent="0.25">
      <c r="A7007">
        <v>2045.066</v>
      </c>
      <c r="B7007">
        <v>7.0000000000000007E-2</v>
      </c>
      <c r="C7007">
        <v>14</v>
      </c>
      <c r="D7007">
        <v>-4.68</v>
      </c>
    </row>
    <row r="7008" spans="1:4" x14ac:dyDescent="0.25">
      <c r="A7008">
        <v>21752.01</v>
      </c>
      <c r="B7008">
        <v>0.03</v>
      </c>
      <c r="C7008">
        <v>25</v>
      </c>
      <c r="D7008">
        <v>9296.35</v>
      </c>
    </row>
    <row r="7009" spans="1:4" x14ac:dyDescent="0.25">
      <c r="A7009">
        <v>9248.74</v>
      </c>
      <c r="B7009">
        <v>0</v>
      </c>
      <c r="C7009">
        <v>45</v>
      </c>
      <c r="D7009">
        <v>2532</v>
      </c>
    </row>
    <row r="7010" spans="1:4" x14ac:dyDescent="0.25">
      <c r="A7010">
        <v>98.88</v>
      </c>
      <c r="B7010">
        <v>7.0000000000000007E-2</v>
      </c>
      <c r="C7010">
        <v>21</v>
      </c>
      <c r="D7010">
        <v>36.01</v>
      </c>
    </row>
    <row r="7011" spans="1:4" x14ac:dyDescent="0.25">
      <c r="A7011">
        <v>12719.7</v>
      </c>
      <c r="B7011">
        <v>0.03</v>
      </c>
      <c r="C7011">
        <v>46</v>
      </c>
      <c r="D7011">
        <v>-545.82000000000005</v>
      </c>
    </row>
    <row r="7012" spans="1:4" x14ac:dyDescent="0.25">
      <c r="A7012">
        <v>1717.88</v>
      </c>
      <c r="B7012">
        <v>0.05</v>
      </c>
      <c r="C7012">
        <v>28</v>
      </c>
      <c r="D7012">
        <v>513.92999999999995</v>
      </c>
    </row>
    <row r="7013" spans="1:4" x14ac:dyDescent="0.25">
      <c r="A7013">
        <v>1978.4345000000001</v>
      </c>
      <c r="B7013">
        <v>0.09</v>
      </c>
      <c r="C7013">
        <v>38</v>
      </c>
      <c r="D7013">
        <v>471.09</v>
      </c>
    </row>
    <row r="7014" spans="1:4" x14ac:dyDescent="0.25">
      <c r="A7014">
        <v>8865.1</v>
      </c>
      <c r="B7014">
        <v>0</v>
      </c>
      <c r="C7014">
        <v>39</v>
      </c>
      <c r="D7014">
        <v>1517.12</v>
      </c>
    </row>
    <row r="7015" spans="1:4" x14ac:dyDescent="0.25">
      <c r="A7015">
        <v>134.83000000000001</v>
      </c>
      <c r="B7015">
        <v>7.0000000000000007E-2</v>
      </c>
      <c r="C7015">
        <v>49</v>
      </c>
      <c r="D7015">
        <v>50.74</v>
      </c>
    </row>
    <row r="7016" spans="1:4" x14ac:dyDescent="0.25">
      <c r="A7016">
        <v>70.02</v>
      </c>
      <c r="B7016">
        <v>7.0000000000000007E-2</v>
      </c>
      <c r="C7016">
        <v>10</v>
      </c>
      <c r="D7016">
        <v>22.62</v>
      </c>
    </row>
    <row r="7017" spans="1:4" x14ac:dyDescent="0.25">
      <c r="A7017">
        <v>15383.7</v>
      </c>
      <c r="B7017">
        <v>0.03</v>
      </c>
      <c r="C7017">
        <v>50</v>
      </c>
      <c r="D7017">
        <v>6523.26</v>
      </c>
    </row>
    <row r="7018" spans="1:4" x14ac:dyDescent="0.25">
      <c r="A7018">
        <v>108.21</v>
      </c>
      <c r="B7018">
        <v>0.08</v>
      </c>
      <c r="C7018">
        <v>19</v>
      </c>
      <c r="D7018">
        <v>-50.02</v>
      </c>
    </row>
    <row r="7019" spans="1:4" x14ac:dyDescent="0.25">
      <c r="A7019">
        <v>1637.4570000000001</v>
      </c>
      <c r="B7019">
        <v>0.09</v>
      </c>
      <c r="C7019">
        <v>31</v>
      </c>
      <c r="D7019">
        <v>118.15</v>
      </c>
    </row>
    <row r="7020" spans="1:4" x14ac:dyDescent="0.25">
      <c r="A7020">
        <v>77.959999999999994</v>
      </c>
      <c r="B7020">
        <v>0.05</v>
      </c>
      <c r="C7020">
        <v>16</v>
      </c>
      <c r="D7020">
        <v>16.649999999999999</v>
      </c>
    </row>
    <row r="7021" spans="1:4" x14ac:dyDescent="0.25">
      <c r="A7021">
        <v>64.44</v>
      </c>
      <c r="B7021">
        <v>0</v>
      </c>
      <c r="C7021">
        <v>21</v>
      </c>
      <c r="D7021">
        <v>-89.02</v>
      </c>
    </row>
    <row r="7022" spans="1:4" x14ac:dyDescent="0.25">
      <c r="A7022">
        <v>2544.9850000000001</v>
      </c>
      <c r="B7022">
        <v>7.0000000000000007E-2</v>
      </c>
      <c r="C7022">
        <v>36</v>
      </c>
      <c r="D7022">
        <v>-113.06</v>
      </c>
    </row>
    <row r="7023" spans="1:4" x14ac:dyDescent="0.25">
      <c r="A7023">
        <v>466.36</v>
      </c>
      <c r="B7023">
        <v>7.0000000000000007E-2</v>
      </c>
      <c r="C7023">
        <v>20</v>
      </c>
      <c r="D7023">
        <v>-192.7</v>
      </c>
    </row>
    <row r="7024" spans="1:4" x14ac:dyDescent="0.25">
      <c r="A7024">
        <v>122.42</v>
      </c>
      <c r="B7024">
        <v>0.08</v>
      </c>
      <c r="C7024">
        <v>17</v>
      </c>
      <c r="D7024">
        <v>-37.04</v>
      </c>
    </row>
    <row r="7025" spans="1:4" x14ac:dyDescent="0.25">
      <c r="A7025">
        <v>272.89249999999998</v>
      </c>
      <c r="B7025">
        <v>0.01</v>
      </c>
      <c r="C7025">
        <v>15</v>
      </c>
      <c r="D7025">
        <v>19.61</v>
      </c>
    </row>
    <row r="7026" spans="1:4" x14ac:dyDescent="0.25">
      <c r="A7026">
        <v>66.33</v>
      </c>
      <c r="B7026">
        <v>0.03</v>
      </c>
      <c r="C7026">
        <v>15</v>
      </c>
      <c r="D7026">
        <v>-47.23</v>
      </c>
    </row>
    <row r="7027" spans="1:4" x14ac:dyDescent="0.25">
      <c r="A7027">
        <v>1777.4690000000001</v>
      </c>
      <c r="B7027">
        <v>0.01</v>
      </c>
      <c r="C7027">
        <v>29</v>
      </c>
      <c r="D7027">
        <v>166.37</v>
      </c>
    </row>
    <row r="7028" spans="1:4" x14ac:dyDescent="0.25">
      <c r="A7028">
        <v>83.89</v>
      </c>
      <c r="B7028">
        <v>0.05</v>
      </c>
      <c r="C7028">
        <v>12</v>
      </c>
      <c r="D7028">
        <v>-29.59</v>
      </c>
    </row>
    <row r="7029" spans="1:4" x14ac:dyDescent="0.25">
      <c r="A7029">
        <v>1219.1465000000001</v>
      </c>
      <c r="B7029">
        <v>0.01</v>
      </c>
      <c r="C7029">
        <v>12</v>
      </c>
      <c r="D7029">
        <v>52.93</v>
      </c>
    </row>
    <row r="7030" spans="1:4" x14ac:dyDescent="0.25">
      <c r="A7030">
        <v>826.27</v>
      </c>
      <c r="B7030">
        <v>0.03</v>
      </c>
      <c r="C7030">
        <v>27</v>
      </c>
      <c r="D7030">
        <v>322.88</v>
      </c>
    </row>
    <row r="7031" spans="1:4" x14ac:dyDescent="0.25">
      <c r="A7031">
        <v>421.08</v>
      </c>
      <c r="B7031">
        <v>0</v>
      </c>
      <c r="C7031">
        <v>47</v>
      </c>
      <c r="D7031">
        <v>82.31</v>
      </c>
    </row>
    <row r="7032" spans="1:4" x14ac:dyDescent="0.25">
      <c r="A7032">
        <v>309.22149999999999</v>
      </c>
      <c r="B7032">
        <v>0.09</v>
      </c>
      <c r="C7032">
        <v>7</v>
      </c>
      <c r="D7032">
        <v>-68.3</v>
      </c>
    </row>
    <row r="7033" spans="1:4" x14ac:dyDescent="0.25">
      <c r="A7033">
        <v>123.11</v>
      </c>
      <c r="B7033">
        <v>0.06</v>
      </c>
      <c r="C7033">
        <v>41</v>
      </c>
      <c r="D7033">
        <v>48.93</v>
      </c>
    </row>
    <row r="7034" spans="1:4" x14ac:dyDescent="0.25">
      <c r="A7034">
        <v>294.77999999999997</v>
      </c>
      <c r="B7034">
        <v>0.05</v>
      </c>
      <c r="C7034">
        <v>42</v>
      </c>
      <c r="D7034">
        <v>-113.45</v>
      </c>
    </row>
    <row r="7035" spans="1:4" x14ac:dyDescent="0.25">
      <c r="A7035">
        <v>6481.95</v>
      </c>
      <c r="B7035">
        <v>0.09</v>
      </c>
      <c r="C7035">
        <v>29</v>
      </c>
      <c r="D7035">
        <v>846.23</v>
      </c>
    </row>
    <row r="7036" spans="1:4" x14ac:dyDescent="0.25">
      <c r="A7036">
        <v>92.77</v>
      </c>
      <c r="B7036">
        <v>0.06</v>
      </c>
      <c r="C7036">
        <v>18</v>
      </c>
      <c r="D7036">
        <v>-17.91</v>
      </c>
    </row>
    <row r="7037" spans="1:4" x14ac:dyDescent="0.25">
      <c r="A7037">
        <v>423.95</v>
      </c>
      <c r="B7037">
        <v>0</v>
      </c>
      <c r="C7037">
        <v>4</v>
      </c>
      <c r="D7037">
        <v>-263.95</v>
      </c>
    </row>
    <row r="7038" spans="1:4" x14ac:dyDescent="0.25">
      <c r="A7038">
        <v>343.36</v>
      </c>
      <c r="B7038">
        <v>0.08</v>
      </c>
      <c r="C7038">
        <v>6</v>
      </c>
      <c r="D7038">
        <v>-41.27</v>
      </c>
    </row>
    <row r="7039" spans="1:4" x14ac:dyDescent="0.25">
      <c r="A7039">
        <v>180.48</v>
      </c>
      <c r="B7039">
        <v>0.01</v>
      </c>
      <c r="C7039">
        <v>48</v>
      </c>
      <c r="D7039">
        <v>82.38</v>
      </c>
    </row>
    <row r="7040" spans="1:4" x14ac:dyDescent="0.25">
      <c r="A7040">
        <v>1274.9490000000001</v>
      </c>
      <c r="B7040">
        <v>0.05</v>
      </c>
      <c r="C7040">
        <v>41</v>
      </c>
      <c r="D7040">
        <v>416.99</v>
      </c>
    </row>
    <row r="7041" spans="1:4" x14ac:dyDescent="0.25">
      <c r="A7041">
        <v>1422.31</v>
      </c>
      <c r="B7041">
        <v>0.02</v>
      </c>
      <c r="C7041">
        <v>33</v>
      </c>
      <c r="D7041">
        <v>498.15</v>
      </c>
    </row>
    <row r="7042" spans="1:4" x14ac:dyDescent="0.25">
      <c r="A7042">
        <v>78.790000000000006</v>
      </c>
      <c r="B7042">
        <v>0.03</v>
      </c>
      <c r="C7042">
        <v>5</v>
      </c>
      <c r="D7042">
        <v>-21.29</v>
      </c>
    </row>
    <row r="7043" spans="1:4" x14ac:dyDescent="0.25">
      <c r="A7043">
        <v>4998.03</v>
      </c>
      <c r="B7043">
        <v>0.09</v>
      </c>
      <c r="C7043">
        <v>14</v>
      </c>
      <c r="D7043">
        <v>1092.94</v>
      </c>
    </row>
    <row r="7044" spans="1:4" x14ac:dyDescent="0.25">
      <c r="A7044">
        <v>936.80200000000002</v>
      </c>
      <c r="B7044">
        <v>7.0000000000000007E-2</v>
      </c>
      <c r="C7044">
        <v>39</v>
      </c>
      <c r="D7044">
        <v>-12.08</v>
      </c>
    </row>
    <row r="7045" spans="1:4" x14ac:dyDescent="0.25">
      <c r="A7045">
        <v>159.43</v>
      </c>
      <c r="B7045">
        <v>0.05</v>
      </c>
      <c r="C7045">
        <v>24</v>
      </c>
      <c r="D7045">
        <v>-120.59</v>
      </c>
    </row>
    <row r="7046" spans="1:4" x14ac:dyDescent="0.25">
      <c r="A7046">
        <v>3049.6320000000001</v>
      </c>
      <c r="B7046">
        <v>0.04</v>
      </c>
      <c r="C7046">
        <v>14</v>
      </c>
      <c r="D7046">
        <v>-679.04</v>
      </c>
    </row>
    <row r="7047" spans="1:4" x14ac:dyDescent="0.25">
      <c r="A7047">
        <v>379.8</v>
      </c>
      <c r="B7047">
        <v>0.02</v>
      </c>
      <c r="C7047">
        <v>1</v>
      </c>
      <c r="D7047">
        <v>-183.09</v>
      </c>
    </row>
    <row r="7048" spans="1:4" x14ac:dyDescent="0.25">
      <c r="A7048">
        <v>159.88999999999999</v>
      </c>
      <c r="B7048">
        <v>0.03</v>
      </c>
      <c r="C7048">
        <v>37</v>
      </c>
      <c r="D7048">
        <v>-185.17</v>
      </c>
    </row>
    <row r="7049" spans="1:4" x14ac:dyDescent="0.25">
      <c r="A7049">
        <v>169.35400000000001</v>
      </c>
      <c r="B7049">
        <v>0.09</v>
      </c>
      <c r="C7049">
        <v>24</v>
      </c>
      <c r="D7049">
        <v>-84.14</v>
      </c>
    </row>
    <row r="7050" spans="1:4" x14ac:dyDescent="0.25">
      <c r="A7050">
        <v>614.91</v>
      </c>
      <c r="B7050">
        <v>0.02</v>
      </c>
      <c r="C7050">
        <v>19</v>
      </c>
      <c r="D7050">
        <v>-7.02</v>
      </c>
    </row>
    <row r="7051" spans="1:4" x14ac:dyDescent="0.25">
      <c r="A7051">
        <v>3928.25</v>
      </c>
      <c r="B7051">
        <v>0.04</v>
      </c>
      <c r="C7051">
        <v>9</v>
      </c>
      <c r="D7051">
        <v>1343.25</v>
      </c>
    </row>
    <row r="7052" spans="1:4" x14ac:dyDescent="0.25">
      <c r="A7052">
        <v>350.48</v>
      </c>
      <c r="B7052">
        <v>0.02</v>
      </c>
      <c r="C7052">
        <v>31</v>
      </c>
      <c r="D7052">
        <v>-231.05</v>
      </c>
    </row>
    <row r="7053" spans="1:4" x14ac:dyDescent="0.25">
      <c r="A7053">
        <v>107.7</v>
      </c>
      <c r="B7053">
        <v>0.06</v>
      </c>
      <c r="C7053">
        <v>48</v>
      </c>
      <c r="D7053">
        <v>14.97</v>
      </c>
    </row>
    <row r="7054" spans="1:4" x14ac:dyDescent="0.25">
      <c r="A7054">
        <v>141.77000000000001</v>
      </c>
      <c r="B7054">
        <v>0.02</v>
      </c>
      <c r="C7054">
        <v>8</v>
      </c>
      <c r="D7054">
        <v>-24.48</v>
      </c>
    </row>
    <row r="7055" spans="1:4" x14ac:dyDescent="0.25">
      <c r="A7055">
        <v>193.16</v>
      </c>
      <c r="B7055">
        <v>0.03</v>
      </c>
      <c r="C7055">
        <v>28</v>
      </c>
      <c r="D7055">
        <v>-71.73</v>
      </c>
    </row>
    <row r="7056" spans="1:4" x14ac:dyDescent="0.25">
      <c r="A7056">
        <v>508.73</v>
      </c>
      <c r="B7056">
        <v>0.08</v>
      </c>
      <c r="C7056">
        <v>36</v>
      </c>
      <c r="D7056">
        <v>-229.67</v>
      </c>
    </row>
    <row r="7057" spans="1:4" x14ac:dyDescent="0.25">
      <c r="A7057">
        <v>617.21900000000005</v>
      </c>
      <c r="B7057">
        <v>0.03</v>
      </c>
      <c r="C7057">
        <v>11</v>
      </c>
      <c r="D7057">
        <v>-136.09</v>
      </c>
    </row>
    <row r="7058" spans="1:4" x14ac:dyDescent="0.25">
      <c r="A7058">
        <v>890.9</v>
      </c>
      <c r="B7058">
        <v>0.05</v>
      </c>
      <c r="C7058">
        <v>14</v>
      </c>
      <c r="D7058">
        <v>404.29</v>
      </c>
    </row>
    <row r="7059" spans="1:4" x14ac:dyDescent="0.25">
      <c r="A7059">
        <v>2657.56</v>
      </c>
      <c r="B7059">
        <v>0.1</v>
      </c>
      <c r="C7059">
        <v>18</v>
      </c>
      <c r="D7059">
        <v>126.28</v>
      </c>
    </row>
    <row r="7060" spans="1:4" x14ac:dyDescent="0.25">
      <c r="A7060">
        <v>132.31</v>
      </c>
      <c r="B7060">
        <v>0.02</v>
      </c>
      <c r="C7060">
        <v>45</v>
      </c>
      <c r="D7060">
        <v>10.91</v>
      </c>
    </row>
    <row r="7061" spans="1:4" x14ac:dyDescent="0.25">
      <c r="A7061">
        <v>100.11</v>
      </c>
      <c r="B7061">
        <v>7.0000000000000007E-2</v>
      </c>
      <c r="C7061">
        <v>20</v>
      </c>
      <c r="D7061">
        <v>-41.7</v>
      </c>
    </row>
    <row r="7062" spans="1:4" x14ac:dyDescent="0.25">
      <c r="A7062">
        <v>239.86</v>
      </c>
      <c r="B7062">
        <v>0.04</v>
      </c>
      <c r="C7062">
        <v>40</v>
      </c>
      <c r="D7062">
        <v>-32.06</v>
      </c>
    </row>
    <row r="7063" spans="1:4" x14ac:dyDescent="0.25">
      <c r="A7063">
        <v>4636.62</v>
      </c>
      <c r="B7063">
        <v>0.1</v>
      </c>
      <c r="C7063">
        <v>24</v>
      </c>
      <c r="D7063">
        <v>-318.45</v>
      </c>
    </row>
    <row r="7064" spans="1:4" x14ac:dyDescent="0.25">
      <c r="A7064">
        <v>1269.79</v>
      </c>
      <c r="B7064">
        <v>0.08</v>
      </c>
      <c r="C7064">
        <v>48</v>
      </c>
      <c r="D7064">
        <v>-65.33</v>
      </c>
    </row>
    <row r="7065" spans="1:4" x14ac:dyDescent="0.25">
      <c r="A7065">
        <v>173.44</v>
      </c>
      <c r="B7065">
        <v>0.05</v>
      </c>
      <c r="C7065">
        <v>42</v>
      </c>
      <c r="D7065">
        <v>-172.4</v>
      </c>
    </row>
    <row r="7066" spans="1:4" x14ac:dyDescent="0.25">
      <c r="A7066">
        <v>608.33000000000004</v>
      </c>
      <c r="B7066">
        <v>0.02</v>
      </c>
      <c r="C7066">
        <v>37</v>
      </c>
      <c r="D7066">
        <v>-70.040000000000006</v>
      </c>
    </row>
    <row r="7067" spans="1:4" x14ac:dyDescent="0.25">
      <c r="A7067">
        <v>4722.83</v>
      </c>
      <c r="B7067">
        <v>0.01</v>
      </c>
      <c r="C7067">
        <v>27</v>
      </c>
      <c r="D7067">
        <v>1749.78</v>
      </c>
    </row>
    <row r="7068" spans="1:4" x14ac:dyDescent="0.25">
      <c r="A7068">
        <v>84.09</v>
      </c>
      <c r="B7068">
        <v>0.02</v>
      </c>
      <c r="C7068">
        <v>14</v>
      </c>
      <c r="D7068">
        <v>-73.14</v>
      </c>
    </row>
    <row r="7069" spans="1:4" x14ac:dyDescent="0.25">
      <c r="A7069">
        <v>102.46</v>
      </c>
      <c r="B7069">
        <v>0.08</v>
      </c>
      <c r="C7069">
        <v>37</v>
      </c>
      <c r="D7069">
        <v>36.64</v>
      </c>
    </row>
    <row r="7070" spans="1:4" x14ac:dyDescent="0.25">
      <c r="A7070">
        <v>94.5</v>
      </c>
      <c r="B7070">
        <v>0.02</v>
      </c>
      <c r="C7070">
        <v>29</v>
      </c>
      <c r="D7070">
        <v>39.9</v>
      </c>
    </row>
    <row r="7071" spans="1:4" x14ac:dyDescent="0.25">
      <c r="A7071">
        <v>295.97000000000003</v>
      </c>
      <c r="B7071">
        <v>0.02</v>
      </c>
      <c r="C7071">
        <v>31</v>
      </c>
      <c r="D7071">
        <v>5.0199999999999996</v>
      </c>
    </row>
    <row r="7072" spans="1:4" x14ac:dyDescent="0.25">
      <c r="A7072">
        <v>1158.45</v>
      </c>
      <c r="B7072">
        <v>0.1</v>
      </c>
      <c r="C7072">
        <v>29</v>
      </c>
      <c r="D7072">
        <v>267.16000000000003</v>
      </c>
    </row>
    <row r="7073" spans="1:4" x14ac:dyDescent="0.25">
      <c r="A7073">
        <v>82.43</v>
      </c>
      <c r="B7073">
        <v>0.04</v>
      </c>
      <c r="C7073">
        <v>19</v>
      </c>
      <c r="D7073">
        <v>-94.76</v>
      </c>
    </row>
    <row r="7074" spans="1:4" x14ac:dyDescent="0.25">
      <c r="A7074">
        <v>114.28</v>
      </c>
      <c r="B7074">
        <v>0.08</v>
      </c>
      <c r="C7074">
        <v>17</v>
      </c>
      <c r="D7074">
        <v>-38.72</v>
      </c>
    </row>
    <row r="7075" spans="1:4" x14ac:dyDescent="0.25">
      <c r="A7075">
        <v>110.42</v>
      </c>
      <c r="B7075">
        <v>0.09</v>
      </c>
      <c r="C7075">
        <v>22</v>
      </c>
      <c r="D7075">
        <v>-36.6</v>
      </c>
    </row>
    <row r="7076" spans="1:4" x14ac:dyDescent="0.25">
      <c r="A7076">
        <v>2568.71</v>
      </c>
      <c r="B7076">
        <v>0.1</v>
      </c>
      <c r="C7076">
        <v>43</v>
      </c>
      <c r="D7076">
        <v>590.77</v>
      </c>
    </row>
    <row r="7077" spans="1:4" x14ac:dyDescent="0.25">
      <c r="A7077">
        <v>1889.04</v>
      </c>
      <c r="B7077">
        <v>0.1</v>
      </c>
      <c r="C7077">
        <v>49</v>
      </c>
      <c r="D7077">
        <v>182.15</v>
      </c>
    </row>
    <row r="7078" spans="1:4" x14ac:dyDescent="0.25">
      <c r="A7078">
        <v>301.36</v>
      </c>
      <c r="B7078">
        <v>0.09</v>
      </c>
      <c r="C7078">
        <v>39</v>
      </c>
      <c r="D7078">
        <v>48.45</v>
      </c>
    </row>
    <row r="7079" spans="1:4" x14ac:dyDescent="0.25">
      <c r="A7079">
        <v>7002.08</v>
      </c>
      <c r="B7079">
        <v>0.1</v>
      </c>
      <c r="C7079">
        <v>49</v>
      </c>
      <c r="D7079">
        <v>-1640.51</v>
      </c>
    </row>
    <row r="7080" spans="1:4" x14ac:dyDescent="0.25">
      <c r="A7080">
        <v>633.08000000000004</v>
      </c>
      <c r="B7080">
        <v>0.04</v>
      </c>
      <c r="C7080">
        <v>14</v>
      </c>
      <c r="D7080">
        <v>145.47999999999999</v>
      </c>
    </row>
    <row r="7081" spans="1:4" x14ac:dyDescent="0.25">
      <c r="A7081">
        <v>1097.5999999999999</v>
      </c>
      <c r="B7081">
        <v>0.05</v>
      </c>
      <c r="C7081">
        <v>43</v>
      </c>
      <c r="D7081">
        <v>216.12</v>
      </c>
    </row>
    <row r="7082" spans="1:4" x14ac:dyDescent="0.25">
      <c r="A7082">
        <v>5140.08</v>
      </c>
      <c r="B7082">
        <v>0.06</v>
      </c>
      <c r="C7082">
        <v>36</v>
      </c>
      <c r="D7082">
        <v>-582.42999999999995</v>
      </c>
    </row>
    <row r="7083" spans="1:4" x14ac:dyDescent="0.25">
      <c r="A7083">
        <v>5205.83</v>
      </c>
      <c r="B7083">
        <v>0.08</v>
      </c>
      <c r="C7083">
        <v>45</v>
      </c>
      <c r="D7083">
        <v>-818.77</v>
      </c>
    </row>
    <row r="7084" spans="1:4" x14ac:dyDescent="0.25">
      <c r="A7084">
        <v>403.73</v>
      </c>
      <c r="B7084">
        <v>0.06</v>
      </c>
      <c r="C7084">
        <v>39</v>
      </c>
      <c r="D7084">
        <v>-44.13</v>
      </c>
    </row>
    <row r="7085" spans="1:4" x14ac:dyDescent="0.25">
      <c r="A7085">
        <v>86.85</v>
      </c>
      <c r="B7085">
        <v>0.05</v>
      </c>
      <c r="C7085">
        <v>3</v>
      </c>
      <c r="D7085">
        <v>-67.22</v>
      </c>
    </row>
    <row r="7086" spans="1:4" x14ac:dyDescent="0.25">
      <c r="A7086">
        <v>195.04</v>
      </c>
      <c r="B7086">
        <v>0.08</v>
      </c>
      <c r="C7086">
        <v>1</v>
      </c>
      <c r="D7086">
        <v>-149.41</v>
      </c>
    </row>
    <row r="7087" spans="1:4" x14ac:dyDescent="0.25">
      <c r="A7087">
        <v>38.99</v>
      </c>
      <c r="B7087">
        <v>0.09</v>
      </c>
      <c r="C7087">
        <v>23</v>
      </c>
      <c r="D7087">
        <v>-33.520000000000003</v>
      </c>
    </row>
    <row r="7088" spans="1:4" x14ac:dyDescent="0.25">
      <c r="A7088">
        <v>760.24850000000004</v>
      </c>
      <c r="B7088">
        <v>0.04</v>
      </c>
      <c r="C7088">
        <v>16</v>
      </c>
      <c r="D7088">
        <v>29.8</v>
      </c>
    </row>
    <row r="7089" spans="1:4" x14ac:dyDescent="0.25">
      <c r="A7089">
        <v>1452.2159999999999</v>
      </c>
      <c r="B7089">
        <v>0.05</v>
      </c>
      <c r="C7089">
        <v>8</v>
      </c>
      <c r="D7089">
        <v>-277.29000000000002</v>
      </c>
    </row>
    <row r="7090" spans="1:4" x14ac:dyDescent="0.25">
      <c r="A7090">
        <v>3874.12</v>
      </c>
      <c r="B7090">
        <v>0</v>
      </c>
      <c r="C7090">
        <v>27</v>
      </c>
      <c r="D7090">
        <v>-305.98</v>
      </c>
    </row>
    <row r="7091" spans="1:4" x14ac:dyDescent="0.25">
      <c r="A7091">
        <v>48.93</v>
      </c>
      <c r="B7091">
        <v>0</v>
      </c>
      <c r="C7091">
        <v>6</v>
      </c>
      <c r="D7091">
        <v>-38.72</v>
      </c>
    </row>
    <row r="7092" spans="1:4" x14ac:dyDescent="0.25">
      <c r="A7092">
        <v>220.78749999999999</v>
      </c>
      <c r="B7092">
        <v>0.09</v>
      </c>
      <c r="C7092">
        <v>5</v>
      </c>
      <c r="D7092">
        <v>-305.32</v>
      </c>
    </row>
    <row r="7093" spans="1:4" x14ac:dyDescent="0.25">
      <c r="A7093">
        <v>28180.080000000002</v>
      </c>
      <c r="B7093">
        <v>0.02</v>
      </c>
      <c r="C7093">
        <v>32</v>
      </c>
      <c r="D7093">
        <v>7513.88</v>
      </c>
    </row>
    <row r="7094" spans="1:4" x14ac:dyDescent="0.25">
      <c r="A7094">
        <v>3699.22</v>
      </c>
      <c r="B7094">
        <v>0.05</v>
      </c>
      <c r="C7094">
        <v>45</v>
      </c>
      <c r="D7094">
        <v>565.17999999999995</v>
      </c>
    </row>
    <row r="7095" spans="1:4" x14ac:dyDescent="0.25">
      <c r="A7095">
        <v>435.27</v>
      </c>
      <c r="B7095">
        <v>0.05</v>
      </c>
      <c r="C7095">
        <v>27</v>
      </c>
      <c r="D7095">
        <v>-147.51</v>
      </c>
    </row>
    <row r="7096" spans="1:4" x14ac:dyDescent="0.25">
      <c r="A7096">
        <v>840.07</v>
      </c>
      <c r="B7096">
        <v>0</v>
      </c>
      <c r="C7096">
        <v>34</v>
      </c>
      <c r="D7096">
        <v>-83.75</v>
      </c>
    </row>
    <row r="7097" spans="1:4" x14ac:dyDescent="0.25">
      <c r="A7097">
        <v>723.82</v>
      </c>
      <c r="B7097">
        <v>0.05</v>
      </c>
      <c r="C7097">
        <v>26</v>
      </c>
      <c r="D7097">
        <v>-40.98</v>
      </c>
    </row>
    <row r="7098" spans="1:4" x14ac:dyDescent="0.25">
      <c r="A7098">
        <v>806.37</v>
      </c>
      <c r="B7098">
        <v>0.01</v>
      </c>
      <c r="C7098">
        <v>48</v>
      </c>
      <c r="D7098">
        <v>-166.4</v>
      </c>
    </row>
    <row r="7099" spans="1:4" x14ac:dyDescent="0.25">
      <c r="A7099">
        <v>1221.47</v>
      </c>
      <c r="B7099">
        <v>0.09</v>
      </c>
      <c r="C7099">
        <v>46</v>
      </c>
      <c r="D7099">
        <v>-233.14</v>
      </c>
    </row>
    <row r="7100" spans="1:4" x14ac:dyDescent="0.25">
      <c r="A7100">
        <v>1309.53</v>
      </c>
      <c r="B7100">
        <v>0.06</v>
      </c>
      <c r="C7100">
        <v>6</v>
      </c>
      <c r="D7100">
        <v>19.18</v>
      </c>
    </row>
    <row r="7101" spans="1:4" x14ac:dyDescent="0.25">
      <c r="A7101">
        <v>951.31</v>
      </c>
      <c r="B7101">
        <v>0.06</v>
      </c>
      <c r="C7101">
        <v>13</v>
      </c>
      <c r="D7101">
        <v>-333.07</v>
      </c>
    </row>
    <row r="7102" spans="1:4" x14ac:dyDescent="0.25">
      <c r="A7102">
        <v>294.89</v>
      </c>
      <c r="B7102">
        <v>0.09</v>
      </c>
      <c r="C7102">
        <v>4</v>
      </c>
      <c r="D7102">
        <v>-321.83999999999997</v>
      </c>
    </row>
    <row r="7103" spans="1:4" x14ac:dyDescent="0.25">
      <c r="A7103">
        <v>917.31</v>
      </c>
      <c r="B7103">
        <v>0.05</v>
      </c>
      <c r="C7103">
        <v>19</v>
      </c>
      <c r="D7103">
        <v>-139.86000000000001</v>
      </c>
    </row>
    <row r="7104" spans="1:4" x14ac:dyDescent="0.25">
      <c r="A7104">
        <v>430.33</v>
      </c>
      <c r="B7104">
        <v>0.08</v>
      </c>
      <c r="C7104">
        <v>26</v>
      </c>
      <c r="D7104">
        <v>85.48</v>
      </c>
    </row>
    <row r="7105" spans="1:4" x14ac:dyDescent="0.25">
      <c r="A7105">
        <v>246.57</v>
      </c>
      <c r="B7105">
        <v>0.06</v>
      </c>
      <c r="C7105">
        <v>50</v>
      </c>
      <c r="D7105">
        <v>-132.51</v>
      </c>
    </row>
    <row r="7106" spans="1:4" x14ac:dyDescent="0.25">
      <c r="A7106">
        <v>82.56</v>
      </c>
      <c r="B7106">
        <v>0.01</v>
      </c>
      <c r="C7106">
        <v>19</v>
      </c>
      <c r="D7106">
        <v>21.74</v>
      </c>
    </row>
    <row r="7107" spans="1:4" x14ac:dyDescent="0.25">
      <c r="A7107">
        <v>141.07</v>
      </c>
      <c r="B7107">
        <v>0.08</v>
      </c>
      <c r="C7107">
        <v>11</v>
      </c>
      <c r="D7107">
        <v>-5.0999999999999996</v>
      </c>
    </row>
    <row r="7108" spans="1:4" x14ac:dyDescent="0.25">
      <c r="A7108">
        <v>137.63999999999999</v>
      </c>
      <c r="B7108">
        <v>0.06</v>
      </c>
      <c r="C7108">
        <v>13</v>
      </c>
      <c r="D7108">
        <v>19.59</v>
      </c>
    </row>
    <row r="7109" spans="1:4" x14ac:dyDescent="0.25">
      <c r="A7109">
        <v>79.98</v>
      </c>
      <c r="B7109">
        <v>0.09</v>
      </c>
      <c r="C7109">
        <v>16</v>
      </c>
      <c r="D7109">
        <v>-56.56</v>
      </c>
    </row>
    <row r="7110" spans="1:4" x14ac:dyDescent="0.25">
      <c r="A7110">
        <v>40.31</v>
      </c>
      <c r="B7110">
        <v>0.08</v>
      </c>
      <c r="C7110">
        <v>6</v>
      </c>
      <c r="D7110">
        <v>-32.270000000000003</v>
      </c>
    </row>
    <row r="7111" spans="1:4" x14ac:dyDescent="0.25">
      <c r="A7111">
        <v>1032.0719999999999</v>
      </c>
      <c r="B7111">
        <v>0.06</v>
      </c>
      <c r="C7111">
        <v>17</v>
      </c>
      <c r="D7111">
        <v>54.23</v>
      </c>
    </row>
    <row r="7112" spans="1:4" x14ac:dyDescent="0.25">
      <c r="A7112">
        <v>2484.7455</v>
      </c>
      <c r="B7112">
        <v>0.1</v>
      </c>
      <c r="C7112">
        <v>46</v>
      </c>
      <c r="D7112">
        <v>657.48</v>
      </c>
    </row>
    <row r="7113" spans="1:4" x14ac:dyDescent="0.25">
      <c r="A7113">
        <v>640.21</v>
      </c>
      <c r="B7113">
        <v>7.0000000000000007E-2</v>
      </c>
      <c r="C7113">
        <v>4</v>
      </c>
      <c r="D7113">
        <v>-388.52</v>
      </c>
    </row>
    <row r="7114" spans="1:4" x14ac:dyDescent="0.25">
      <c r="A7114">
        <v>75.77</v>
      </c>
      <c r="B7114">
        <v>0.03</v>
      </c>
      <c r="C7114">
        <v>3</v>
      </c>
      <c r="D7114">
        <v>64.25</v>
      </c>
    </row>
    <row r="7115" spans="1:4" x14ac:dyDescent="0.25">
      <c r="A7115">
        <v>58.5</v>
      </c>
      <c r="B7115">
        <v>0</v>
      </c>
      <c r="C7115">
        <v>17</v>
      </c>
      <c r="D7115">
        <v>-25.26</v>
      </c>
    </row>
    <row r="7116" spans="1:4" x14ac:dyDescent="0.25">
      <c r="A7116">
        <v>1001.17</v>
      </c>
      <c r="B7116">
        <v>0</v>
      </c>
      <c r="C7116">
        <v>47</v>
      </c>
      <c r="D7116">
        <v>333.18</v>
      </c>
    </row>
    <row r="7117" spans="1:4" x14ac:dyDescent="0.25">
      <c r="A7117">
        <v>927.97</v>
      </c>
      <c r="B7117">
        <v>0.08</v>
      </c>
      <c r="C7117">
        <v>42</v>
      </c>
      <c r="D7117">
        <v>162.16999999999999</v>
      </c>
    </row>
    <row r="7118" spans="1:4" x14ac:dyDescent="0.25">
      <c r="A7118">
        <v>264.60000000000002</v>
      </c>
      <c r="B7118">
        <v>0.1</v>
      </c>
      <c r="C7118">
        <v>40</v>
      </c>
      <c r="D7118">
        <v>-93.06</v>
      </c>
    </row>
    <row r="7119" spans="1:4" x14ac:dyDescent="0.25">
      <c r="A7119">
        <v>6077.11</v>
      </c>
      <c r="B7119">
        <v>0.06</v>
      </c>
      <c r="C7119">
        <v>43</v>
      </c>
      <c r="D7119">
        <v>-353.66</v>
      </c>
    </row>
    <row r="7120" spans="1:4" x14ac:dyDescent="0.25">
      <c r="A7120">
        <v>64.290000000000006</v>
      </c>
      <c r="B7120">
        <v>7.0000000000000007E-2</v>
      </c>
      <c r="C7120">
        <v>16</v>
      </c>
      <c r="D7120">
        <v>14.42</v>
      </c>
    </row>
    <row r="7121" spans="1:4" x14ac:dyDescent="0.25">
      <c r="A7121">
        <v>3356.7350000000001</v>
      </c>
      <c r="B7121">
        <v>0.05</v>
      </c>
      <c r="C7121">
        <v>21</v>
      </c>
      <c r="D7121">
        <v>370.33</v>
      </c>
    </row>
    <row r="7122" spans="1:4" x14ac:dyDescent="0.25">
      <c r="A7122">
        <v>59.05</v>
      </c>
      <c r="B7122">
        <v>0.08</v>
      </c>
      <c r="C7122">
        <v>9</v>
      </c>
      <c r="D7122">
        <v>-24.09</v>
      </c>
    </row>
    <row r="7123" spans="1:4" x14ac:dyDescent="0.25">
      <c r="A7123">
        <v>1271.1199999999999</v>
      </c>
      <c r="B7123">
        <v>0.05</v>
      </c>
      <c r="C7123">
        <v>35</v>
      </c>
      <c r="D7123">
        <v>-62.82</v>
      </c>
    </row>
    <row r="7124" spans="1:4" x14ac:dyDescent="0.25">
      <c r="A7124">
        <v>418.34</v>
      </c>
      <c r="B7124">
        <v>0.08</v>
      </c>
      <c r="C7124">
        <v>35</v>
      </c>
      <c r="D7124">
        <v>73.569999999999993</v>
      </c>
    </row>
    <row r="7125" spans="1:4" x14ac:dyDescent="0.25">
      <c r="A7125">
        <v>17.7</v>
      </c>
      <c r="B7125">
        <v>0.06</v>
      </c>
      <c r="C7125">
        <v>3</v>
      </c>
      <c r="D7125">
        <v>-10.37</v>
      </c>
    </row>
    <row r="7126" spans="1:4" x14ac:dyDescent="0.25">
      <c r="A7126">
        <v>224.32</v>
      </c>
      <c r="B7126">
        <v>0.08</v>
      </c>
      <c r="C7126">
        <v>2</v>
      </c>
      <c r="D7126">
        <v>-178.77</v>
      </c>
    </row>
    <row r="7127" spans="1:4" x14ac:dyDescent="0.25">
      <c r="A7127">
        <v>311.98</v>
      </c>
      <c r="B7127">
        <v>0.09</v>
      </c>
      <c r="C7127">
        <v>15</v>
      </c>
      <c r="D7127">
        <v>-9.7799999999999994</v>
      </c>
    </row>
    <row r="7128" spans="1:4" x14ac:dyDescent="0.25">
      <c r="A7128">
        <v>147.16</v>
      </c>
      <c r="B7128">
        <v>0.01</v>
      </c>
      <c r="C7128">
        <v>21</v>
      </c>
      <c r="D7128">
        <v>-92.55</v>
      </c>
    </row>
    <row r="7129" spans="1:4" x14ac:dyDescent="0.25">
      <c r="A7129">
        <v>464.59</v>
      </c>
      <c r="B7129">
        <v>7.0000000000000007E-2</v>
      </c>
      <c r="C7129">
        <v>17</v>
      </c>
      <c r="D7129">
        <v>168.22</v>
      </c>
    </row>
    <row r="7130" spans="1:4" x14ac:dyDescent="0.25">
      <c r="A7130">
        <v>7547.14</v>
      </c>
      <c r="B7130">
        <v>0.03</v>
      </c>
      <c r="C7130">
        <v>24</v>
      </c>
      <c r="D7130">
        <v>2080.48</v>
      </c>
    </row>
    <row r="7131" spans="1:4" x14ac:dyDescent="0.25">
      <c r="A7131">
        <v>14.49</v>
      </c>
      <c r="B7131">
        <v>0.09</v>
      </c>
      <c r="C7131">
        <v>3</v>
      </c>
      <c r="D7131">
        <v>-12.58</v>
      </c>
    </row>
    <row r="7132" spans="1:4" x14ac:dyDescent="0.25">
      <c r="A7132">
        <v>69.98</v>
      </c>
      <c r="B7132">
        <v>0.06</v>
      </c>
      <c r="C7132">
        <v>12</v>
      </c>
      <c r="D7132">
        <v>-58.33</v>
      </c>
    </row>
    <row r="7133" spans="1:4" x14ac:dyDescent="0.25">
      <c r="A7133">
        <v>2461.23</v>
      </c>
      <c r="B7133">
        <v>0.06</v>
      </c>
      <c r="C7133">
        <v>46</v>
      </c>
      <c r="D7133">
        <v>748.2</v>
      </c>
    </row>
    <row r="7134" spans="1:4" x14ac:dyDescent="0.25">
      <c r="A7134">
        <v>213.75</v>
      </c>
      <c r="B7134">
        <v>0.03</v>
      </c>
      <c r="C7134">
        <v>42</v>
      </c>
      <c r="D7134">
        <v>-188.77</v>
      </c>
    </row>
    <row r="7135" spans="1:4" x14ac:dyDescent="0.25">
      <c r="A7135">
        <v>45.61</v>
      </c>
      <c r="B7135">
        <v>0.1</v>
      </c>
      <c r="C7135">
        <v>12</v>
      </c>
      <c r="D7135">
        <v>9.18</v>
      </c>
    </row>
    <row r="7136" spans="1:4" x14ac:dyDescent="0.25">
      <c r="A7136">
        <v>316.68</v>
      </c>
      <c r="B7136">
        <v>0.06</v>
      </c>
      <c r="C7136">
        <v>47</v>
      </c>
      <c r="D7136">
        <v>-161</v>
      </c>
    </row>
    <row r="7137" spans="1:4" x14ac:dyDescent="0.25">
      <c r="A7137">
        <v>6982.87</v>
      </c>
      <c r="B7137">
        <v>0.05</v>
      </c>
      <c r="C7137">
        <v>32</v>
      </c>
      <c r="D7137">
        <v>875.55</v>
      </c>
    </row>
    <row r="7138" spans="1:4" x14ac:dyDescent="0.25">
      <c r="A7138">
        <v>16.239999999999998</v>
      </c>
      <c r="B7138">
        <v>0.01</v>
      </c>
      <c r="C7138">
        <v>5</v>
      </c>
      <c r="D7138">
        <v>0.35</v>
      </c>
    </row>
    <row r="7139" spans="1:4" x14ac:dyDescent="0.25">
      <c r="A7139">
        <v>129.33000000000001</v>
      </c>
      <c r="B7139">
        <v>0.04</v>
      </c>
      <c r="C7139">
        <v>28</v>
      </c>
      <c r="D7139">
        <v>48.25</v>
      </c>
    </row>
    <row r="7140" spans="1:4" x14ac:dyDescent="0.25">
      <c r="A7140">
        <v>6477.4589999999998</v>
      </c>
      <c r="B7140">
        <v>0.05</v>
      </c>
      <c r="C7140">
        <v>43</v>
      </c>
      <c r="D7140">
        <v>1836.46</v>
      </c>
    </row>
    <row r="7141" spans="1:4" x14ac:dyDescent="0.25">
      <c r="A7141">
        <v>50.07</v>
      </c>
      <c r="B7141">
        <v>0.03</v>
      </c>
      <c r="C7141">
        <v>19</v>
      </c>
      <c r="D7141">
        <v>-0.53</v>
      </c>
    </row>
    <row r="7142" spans="1:4" x14ac:dyDescent="0.25">
      <c r="A7142">
        <v>336.25</v>
      </c>
      <c r="B7142">
        <v>0</v>
      </c>
      <c r="C7142">
        <v>36</v>
      </c>
      <c r="D7142">
        <v>25.95</v>
      </c>
    </row>
    <row r="7143" spans="1:4" x14ac:dyDescent="0.25">
      <c r="A7143">
        <v>6366.52</v>
      </c>
      <c r="B7143">
        <v>7.0000000000000007E-2</v>
      </c>
      <c r="C7143">
        <v>23</v>
      </c>
      <c r="D7143">
        <v>935.8</v>
      </c>
    </row>
    <row r="7144" spans="1:4" x14ac:dyDescent="0.25">
      <c r="A7144">
        <v>413.8</v>
      </c>
      <c r="B7144">
        <v>0.08</v>
      </c>
      <c r="C7144">
        <v>23</v>
      </c>
      <c r="D7144">
        <v>51.36</v>
      </c>
    </row>
    <row r="7145" spans="1:4" x14ac:dyDescent="0.25">
      <c r="A7145">
        <v>6375.28</v>
      </c>
      <c r="B7145">
        <v>0.06</v>
      </c>
      <c r="C7145">
        <v>35</v>
      </c>
      <c r="D7145">
        <v>489.02</v>
      </c>
    </row>
    <row r="7146" spans="1:4" x14ac:dyDescent="0.25">
      <c r="A7146">
        <v>738.69</v>
      </c>
      <c r="B7146">
        <v>0.1</v>
      </c>
      <c r="C7146">
        <v>35</v>
      </c>
      <c r="D7146">
        <v>109.16</v>
      </c>
    </row>
    <row r="7147" spans="1:4" x14ac:dyDescent="0.25">
      <c r="A7147">
        <v>4001.4684999999999</v>
      </c>
      <c r="B7147">
        <v>0.02</v>
      </c>
      <c r="C7147">
        <v>22</v>
      </c>
      <c r="D7147">
        <v>884.91</v>
      </c>
    </row>
    <row r="7148" spans="1:4" x14ac:dyDescent="0.25">
      <c r="A7148">
        <v>19109.61</v>
      </c>
      <c r="B7148">
        <v>0.1</v>
      </c>
      <c r="C7148">
        <v>40</v>
      </c>
      <c r="D7148">
        <v>-379.29</v>
      </c>
    </row>
    <row r="7149" spans="1:4" x14ac:dyDescent="0.25">
      <c r="A7149">
        <v>26.82</v>
      </c>
      <c r="B7149">
        <v>0</v>
      </c>
      <c r="C7149">
        <v>2</v>
      </c>
      <c r="D7149">
        <v>26.21</v>
      </c>
    </row>
    <row r="7150" spans="1:4" x14ac:dyDescent="0.25">
      <c r="A7150">
        <v>1015.4</v>
      </c>
      <c r="B7150">
        <v>0</v>
      </c>
      <c r="C7150">
        <v>5</v>
      </c>
      <c r="D7150">
        <v>-234.59</v>
      </c>
    </row>
    <row r="7151" spans="1:4" x14ac:dyDescent="0.25">
      <c r="A7151">
        <v>207.55</v>
      </c>
      <c r="B7151">
        <v>0.08</v>
      </c>
      <c r="C7151">
        <v>4</v>
      </c>
      <c r="D7151">
        <v>16.23</v>
      </c>
    </row>
    <row r="7152" spans="1:4" x14ac:dyDescent="0.25">
      <c r="A7152">
        <v>223.74</v>
      </c>
      <c r="B7152">
        <v>0.01</v>
      </c>
      <c r="C7152">
        <v>37</v>
      </c>
      <c r="D7152">
        <v>39.630000000000003</v>
      </c>
    </row>
    <row r="7153" spans="1:4" x14ac:dyDescent="0.25">
      <c r="A7153">
        <v>1538.8655000000001</v>
      </c>
      <c r="B7153">
        <v>0.05</v>
      </c>
      <c r="C7153">
        <v>28</v>
      </c>
      <c r="D7153">
        <v>-186.33</v>
      </c>
    </row>
    <row r="7154" spans="1:4" x14ac:dyDescent="0.25">
      <c r="A7154">
        <v>303.97000000000003</v>
      </c>
      <c r="B7154">
        <v>0.1</v>
      </c>
      <c r="C7154">
        <v>28</v>
      </c>
      <c r="D7154">
        <v>23.3</v>
      </c>
    </row>
    <row r="7155" spans="1:4" x14ac:dyDescent="0.25">
      <c r="A7155">
        <v>534.29999999999995</v>
      </c>
      <c r="B7155">
        <v>0.05</v>
      </c>
      <c r="C7155">
        <v>1</v>
      </c>
      <c r="D7155">
        <v>-1220.9100000000001</v>
      </c>
    </row>
    <row r="7156" spans="1:4" x14ac:dyDescent="0.25">
      <c r="A7156">
        <v>1058.43</v>
      </c>
      <c r="B7156">
        <v>0.02</v>
      </c>
      <c r="C7156">
        <v>49</v>
      </c>
      <c r="D7156">
        <v>245</v>
      </c>
    </row>
    <row r="7157" spans="1:4" x14ac:dyDescent="0.25">
      <c r="A7157">
        <v>13.52</v>
      </c>
      <c r="B7157">
        <v>0.03</v>
      </c>
      <c r="C7157">
        <v>11</v>
      </c>
      <c r="D7157">
        <v>-27.66</v>
      </c>
    </row>
    <row r="7158" spans="1:4" x14ac:dyDescent="0.25">
      <c r="A7158">
        <v>72.180000000000007</v>
      </c>
      <c r="B7158">
        <v>0</v>
      </c>
      <c r="C7158">
        <v>46</v>
      </c>
      <c r="D7158">
        <v>11.83</v>
      </c>
    </row>
    <row r="7159" spans="1:4" x14ac:dyDescent="0.25">
      <c r="A7159">
        <v>257.42</v>
      </c>
      <c r="B7159">
        <v>0.01</v>
      </c>
      <c r="C7159">
        <v>30</v>
      </c>
      <c r="D7159">
        <v>59.18</v>
      </c>
    </row>
    <row r="7160" spans="1:4" x14ac:dyDescent="0.25">
      <c r="A7160">
        <v>676.13</v>
      </c>
      <c r="B7160">
        <v>0.03</v>
      </c>
      <c r="C7160">
        <v>40</v>
      </c>
      <c r="D7160">
        <v>45.39</v>
      </c>
    </row>
    <row r="7161" spans="1:4" x14ac:dyDescent="0.25">
      <c r="A7161">
        <v>331.53</v>
      </c>
      <c r="B7161">
        <v>0</v>
      </c>
      <c r="C7161">
        <v>38</v>
      </c>
      <c r="D7161">
        <v>-35.97</v>
      </c>
    </row>
    <row r="7162" spans="1:4" x14ac:dyDescent="0.25">
      <c r="A7162">
        <v>5122.6099999999997</v>
      </c>
      <c r="B7162">
        <v>0.05</v>
      </c>
      <c r="C7162">
        <v>17</v>
      </c>
      <c r="D7162">
        <v>1784.04</v>
      </c>
    </row>
    <row r="7163" spans="1:4" x14ac:dyDescent="0.25">
      <c r="A7163">
        <v>7668.55</v>
      </c>
      <c r="B7163">
        <v>0.04</v>
      </c>
      <c r="C7163">
        <v>26</v>
      </c>
      <c r="D7163">
        <v>-715.78</v>
      </c>
    </row>
    <row r="7164" spans="1:4" x14ac:dyDescent="0.25">
      <c r="A7164">
        <v>679.6</v>
      </c>
      <c r="B7164">
        <v>0.02</v>
      </c>
      <c r="C7164">
        <v>6</v>
      </c>
      <c r="D7164">
        <v>-85.76</v>
      </c>
    </row>
    <row r="7165" spans="1:4" x14ac:dyDescent="0.25">
      <c r="A7165">
        <v>226.1</v>
      </c>
      <c r="B7165">
        <v>0</v>
      </c>
      <c r="C7165">
        <v>34</v>
      </c>
      <c r="D7165">
        <v>-52.21</v>
      </c>
    </row>
    <row r="7166" spans="1:4" x14ac:dyDescent="0.25">
      <c r="A7166">
        <v>141.08000000000001</v>
      </c>
      <c r="B7166">
        <v>0.04</v>
      </c>
      <c r="C7166">
        <v>46</v>
      </c>
      <c r="D7166">
        <v>36.96</v>
      </c>
    </row>
    <row r="7167" spans="1:4" x14ac:dyDescent="0.25">
      <c r="A7167">
        <v>182.7</v>
      </c>
      <c r="B7167">
        <v>0.08</v>
      </c>
      <c r="C7167">
        <v>45</v>
      </c>
      <c r="D7167">
        <v>-156.41</v>
      </c>
    </row>
    <row r="7168" spans="1:4" x14ac:dyDescent="0.25">
      <c r="A7168">
        <v>2269.0100000000002</v>
      </c>
      <c r="B7168">
        <v>0.02</v>
      </c>
      <c r="C7168">
        <v>42</v>
      </c>
      <c r="D7168">
        <v>-19.37</v>
      </c>
    </row>
    <row r="7169" spans="1:4" x14ac:dyDescent="0.25">
      <c r="A7169">
        <v>130.38</v>
      </c>
      <c r="B7169">
        <v>0.08</v>
      </c>
      <c r="C7169">
        <v>18</v>
      </c>
      <c r="D7169">
        <v>31.52</v>
      </c>
    </row>
    <row r="7170" spans="1:4" x14ac:dyDescent="0.25">
      <c r="A7170">
        <v>546.01</v>
      </c>
      <c r="B7170">
        <v>0.01</v>
      </c>
      <c r="C7170">
        <v>32</v>
      </c>
      <c r="D7170">
        <v>133.56</v>
      </c>
    </row>
    <row r="7171" spans="1:4" x14ac:dyDescent="0.25">
      <c r="A7171">
        <v>120.52</v>
      </c>
      <c r="B7171">
        <v>0.06</v>
      </c>
      <c r="C7171">
        <v>15</v>
      </c>
      <c r="D7171">
        <v>43.92</v>
      </c>
    </row>
    <row r="7172" spans="1:4" x14ac:dyDescent="0.25">
      <c r="A7172">
        <v>5510.23</v>
      </c>
      <c r="B7172">
        <v>0.01</v>
      </c>
      <c r="C7172">
        <v>11</v>
      </c>
      <c r="D7172">
        <v>915.8</v>
      </c>
    </row>
    <row r="7173" spans="1:4" x14ac:dyDescent="0.25">
      <c r="A7173">
        <v>357.01</v>
      </c>
      <c r="B7173">
        <v>0.01</v>
      </c>
      <c r="C7173">
        <v>41</v>
      </c>
      <c r="D7173">
        <v>64.5</v>
      </c>
    </row>
    <row r="7174" spans="1:4" x14ac:dyDescent="0.25">
      <c r="A7174">
        <v>276.3</v>
      </c>
      <c r="B7174">
        <v>0.02</v>
      </c>
      <c r="C7174">
        <v>49</v>
      </c>
      <c r="D7174">
        <v>14.84</v>
      </c>
    </row>
    <row r="7175" spans="1:4" x14ac:dyDescent="0.25">
      <c r="A7175">
        <v>63.96</v>
      </c>
      <c r="B7175">
        <v>0.05</v>
      </c>
      <c r="C7175">
        <v>33</v>
      </c>
      <c r="D7175">
        <v>-13.71</v>
      </c>
    </row>
    <row r="7176" spans="1:4" x14ac:dyDescent="0.25">
      <c r="A7176">
        <v>177.06</v>
      </c>
      <c r="B7176">
        <v>0.1</v>
      </c>
      <c r="C7176">
        <v>21</v>
      </c>
      <c r="D7176">
        <v>-100.61</v>
      </c>
    </row>
    <row r="7177" spans="1:4" x14ac:dyDescent="0.25">
      <c r="A7177">
        <v>177.23</v>
      </c>
      <c r="B7177">
        <v>7.0000000000000007E-2</v>
      </c>
      <c r="C7177">
        <v>23</v>
      </c>
      <c r="D7177">
        <v>4.9400000000000004</v>
      </c>
    </row>
    <row r="7178" spans="1:4" x14ac:dyDescent="0.25">
      <c r="A7178">
        <v>477.16</v>
      </c>
      <c r="B7178">
        <v>0.02</v>
      </c>
      <c r="C7178">
        <v>31</v>
      </c>
      <c r="D7178">
        <v>204.18</v>
      </c>
    </row>
    <row r="7179" spans="1:4" x14ac:dyDescent="0.25">
      <c r="A7179">
        <v>48.04</v>
      </c>
      <c r="B7179">
        <v>0.09</v>
      </c>
      <c r="C7179">
        <v>7</v>
      </c>
      <c r="D7179">
        <v>-23.28</v>
      </c>
    </row>
    <row r="7180" spans="1:4" x14ac:dyDescent="0.25">
      <c r="A7180">
        <v>230.97</v>
      </c>
      <c r="B7180">
        <v>0.08</v>
      </c>
      <c r="C7180">
        <v>37</v>
      </c>
      <c r="D7180">
        <v>-173.73</v>
      </c>
    </row>
    <row r="7181" spans="1:4" x14ac:dyDescent="0.25">
      <c r="A7181">
        <v>2332.5954999999999</v>
      </c>
      <c r="B7181">
        <v>7.0000000000000007E-2</v>
      </c>
      <c r="C7181">
        <v>24</v>
      </c>
      <c r="D7181">
        <v>366.86</v>
      </c>
    </row>
    <row r="7182" spans="1:4" x14ac:dyDescent="0.25">
      <c r="A7182">
        <v>136.5</v>
      </c>
      <c r="B7182">
        <v>0.05</v>
      </c>
      <c r="C7182">
        <v>38</v>
      </c>
      <c r="D7182">
        <v>-216.66</v>
      </c>
    </row>
    <row r="7183" spans="1:4" x14ac:dyDescent="0.25">
      <c r="A7183">
        <v>723.17</v>
      </c>
      <c r="B7183">
        <v>0.09</v>
      </c>
      <c r="C7183">
        <v>46</v>
      </c>
      <c r="D7183">
        <v>-154.11000000000001</v>
      </c>
    </row>
    <row r="7184" spans="1:4" x14ac:dyDescent="0.25">
      <c r="A7184">
        <v>1521.1344999999999</v>
      </c>
      <c r="B7184">
        <v>7.0000000000000007E-2</v>
      </c>
      <c r="C7184">
        <v>27</v>
      </c>
      <c r="D7184">
        <v>270.60000000000002</v>
      </c>
    </row>
    <row r="7185" spans="1:4" x14ac:dyDescent="0.25">
      <c r="A7185">
        <v>55.43</v>
      </c>
      <c r="B7185">
        <v>0.01</v>
      </c>
      <c r="C7185">
        <v>1</v>
      </c>
      <c r="D7185">
        <v>-48.91</v>
      </c>
    </row>
    <row r="7186" spans="1:4" x14ac:dyDescent="0.25">
      <c r="A7186">
        <v>92.15</v>
      </c>
      <c r="B7186">
        <v>0.08</v>
      </c>
      <c r="C7186">
        <v>20</v>
      </c>
      <c r="D7186">
        <v>36.979999999999997</v>
      </c>
    </row>
    <row r="7187" spans="1:4" x14ac:dyDescent="0.25">
      <c r="A7187">
        <v>2096.6999999999998</v>
      </c>
      <c r="B7187">
        <v>0.03</v>
      </c>
      <c r="C7187">
        <v>45</v>
      </c>
      <c r="D7187">
        <v>939.67</v>
      </c>
    </row>
    <row r="7188" spans="1:4" x14ac:dyDescent="0.25">
      <c r="A7188">
        <v>57.28</v>
      </c>
      <c r="B7188">
        <v>0.02</v>
      </c>
      <c r="C7188">
        <v>14</v>
      </c>
      <c r="D7188">
        <v>7.31</v>
      </c>
    </row>
    <row r="7189" spans="1:4" x14ac:dyDescent="0.25">
      <c r="A7189">
        <v>227.87</v>
      </c>
      <c r="B7189">
        <v>0.02</v>
      </c>
      <c r="C7189">
        <v>32</v>
      </c>
      <c r="D7189">
        <v>-130.61000000000001</v>
      </c>
    </row>
    <row r="7190" spans="1:4" x14ac:dyDescent="0.25">
      <c r="A7190">
        <v>126.62</v>
      </c>
      <c r="B7190">
        <v>0.08</v>
      </c>
      <c r="C7190">
        <v>18</v>
      </c>
      <c r="D7190">
        <v>60.79</v>
      </c>
    </row>
    <row r="7191" spans="1:4" x14ac:dyDescent="0.25">
      <c r="A7191">
        <v>979.52</v>
      </c>
      <c r="B7191">
        <v>0.1</v>
      </c>
      <c r="C7191">
        <v>17</v>
      </c>
      <c r="D7191">
        <v>-362.04</v>
      </c>
    </row>
    <row r="7192" spans="1:4" x14ac:dyDescent="0.25">
      <c r="A7192">
        <v>1616.87</v>
      </c>
      <c r="B7192">
        <v>0.1</v>
      </c>
      <c r="C7192">
        <v>19</v>
      </c>
      <c r="D7192">
        <v>-189.55</v>
      </c>
    </row>
    <row r="7193" spans="1:4" x14ac:dyDescent="0.25">
      <c r="A7193">
        <v>56.21</v>
      </c>
      <c r="B7193">
        <v>0.05</v>
      </c>
      <c r="C7193">
        <v>21</v>
      </c>
      <c r="D7193">
        <v>12.71</v>
      </c>
    </row>
    <row r="7194" spans="1:4" x14ac:dyDescent="0.25">
      <c r="A7194">
        <v>554.32000000000005</v>
      </c>
      <c r="B7194">
        <v>0.01</v>
      </c>
      <c r="C7194">
        <v>3</v>
      </c>
      <c r="D7194">
        <v>-62.13</v>
      </c>
    </row>
    <row r="7195" spans="1:4" x14ac:dyDescent="0.25">
      <c r="A7195">
        <v>1073.567</v>
      </c>
      <c r="B7195">
        <v>0.04</v>
      </c>
      <c r="C7195">
        <v>15</v>
      </c>
      <c r="D7195">
        <v>-305.97000000000003</v>
      </c>
    </row>
    <row r="7196" spans="1:4" x14ac:dyDescent="0.25">
      <c r="A7196">
        <v>52.43</v>
      </c>
      <c r="B7196">
        <v>0.03</v>
      </c>
      <c r="C7196">
        <v>4</v>
      </c>
      <c r="D7196">
        <v>-12.98</v>
      </c>
    </row>
    <row r="7197" spans="1:4" x14ac:dyDescent="0.25">
      <c r="A7197">
        <v>254.51</v>
      </c>
      <c r="B7197">
        <v>0.08</v>
      </c>
      <c r="C7197">
        <v>48</v>
      </c>
      <c r="D7197">
        <v>49.05</v>
      </c>
    </row>
    <row r="7198" spans="1:4" x14ac:dyDescent="0.25">
      <c r="A7198">
        <v>157.49</v>
      </c>
      <c r="B7198">
        <v>0.09</v>
      </c>
      <c r="C7198">
        <v>29</v>
      </c>
      <c r="D7198">
        <v>-58.25</v>
      </c>
    </row>
    <row r="7199" spans="1:4" x14ac:dyDescent="0.25">
      <c r="A7199">
        <v>870.48</v>
      </c>
      <c r="B7199">
        <v>7.0000000000000007E-2</v>
      </c>
      <c r="C7199">
        <v>24</v>
      </c>
      <c r="D7199">
        <v>104.37</v>
      </c>
    </row>
    <row r="7200" spans="1:4" x14ac:dyDescent="0.25">
      <c r="A7200">
        <v>4043.29</v>
      </c>
      <c r="B7200">
        <v>0.06</v>
      </c>
      <c r="C7200">
        <v>35</v>
      </c>
      <c r="D7200">
        <v>-34.299999999999997</v>
      </c>
    </row>
    <row r="7201" spans="1:4" x14ac:dyDescent="0.25">
      <c r="A7201">
        <v>305.48</v>
      </c>
      <c r="B7201">
        <v>0.1</v>
      </c>
      <c r="C7201">
        <v>27</v>
      </c>
      <c r="D7201">
        <v>47.14</v>
      </c>
    </row>
    <row r="7202" spans="1:4" x14ac:dyDescent="0.25">
      <c r="A7202">
        <v>2175.2199999999998</v>
      </c>
      <c r="B7202">
        <v>0</v>
      </c>
      <c r="C7202">
        <v>29</v>
      </c>
      <c r="D7202">
        <v>-520.54999999999995</v>
      </c>
    </row>
    <row r="7203" spans="1:4" x14ac:dyDescent="0.25">
      <c r="A7203">
        <v>129.16</v>
      </c>
      <c r="B7203">
        <v>7.0000000000000007E-2</v>
      </c>
      <c r="C7203">
        <v>20</v>
      </c>
      <c r="D7203">
        <v>-56.15</v>
      </c>
    </row>
    <row r="7204" spans="1:4" x14ac:dyDescent="0.25">
      <c r="A7204">
        <v>128.69</v>
      </c>
      <c r="B7204">
        <v>0.04</v>
      </c>
      <c r="C7204">
        <v>28</v>
      </c>
      <c r="D7204">
        <v>28.29</v>
      </c>
    </row>
    <row r="7205" spans="1:4" x14ac:dyDescent="0.25">
      <c r="A7205">
        <v>188.54</v>
      </c>
      <c r="B7205">
        <v>0.09</v>
      </c>
      <c r="C7205">
        <v>23</v>
      </c>
      <c r="D7205">
        <v>9.82</v>
      </c>
    </row>
    <row r="7206" spans="1:4" x14ac:dyDescent="0.25">
      <c r="A7206">
        <v>38.76</v>
      </c>
      <c r="B7206">
        <v>0.1</v>
      </c>
      <c r="C7206">
        <v>4</v>
      </c>
      <c r="D7206">
        <v>-12.13</v>
      </c>
    </row>
    <row r="7207" spans="1:4" x14ac:dyDescent="0.25">
      <c r="A7207">
        <v>144.55000000000001</v>
      </c>
      <c r="B7207">
        <v>7.0000000000000007E-2</v>
      </c>
      <c r="C7207">
        <v>23</v>
      </c>
      <c r="D7207">
        <v>-60.17</v>
      </c>
    </row>
    <row r="7208" spans="1:4" x14ac:dyDescent="0.25">
      <c r="A7208">
        <v>210.06</v>
      </c>
      <c r="B7208">
        <v>0.08</v>
      </c>
      <c r="C7208">
        <v>34</v>
      </c>
      <c r="D7208">
        <v>-135</v>
      </c>
    </row>
    <row r="7209" spans="1:4" x14ac:dyDescent="0.25">
      <c r="A7209">
        <v>438.07</v>
      </c>
      <c r="B7209">
        <v>0</v>
      </c>
      <c r="C7209">
        <v>37</v>
      </c>
      <c r="D7209">
        <v>12.06</v>
      </c>
    </row>
    <row r="7210" spans="1:4" x14ac:dyDescent="0.25">
      <c r="A7210">
        <v>6637.63</v>
      </c>
      <c r="B7210">
        <v>0.03</v>
      </c>
      <c r="C7210">
        <v>46</v>
      </c>
      <c r="D7210">
        <v>1487.94</v>
      </c>
    </row>
    <row r="7211" spans="1:4" x14ac:dyDescent="0.25">
      <c r="A7211">
        <v>116.37</v>
      </c>
      <c r="B7211">
        <v>0.03</v>
      </c>
      <c r="C7211">
        <v>19</v>
      </c>
      <c r="D7211">
        <v>-32.6</v>
      </c>
    </row>
    <row r="7212" spans="1:4" x14ac:dyDescent="0.25">
      <c r="A7212">
        <v>928.90549999999996</v>
      </c>
      <c r="B7212">
        <v>0.06</v>
      </c>
      <c r="C7212">
        <v>13</v>
      </c>
      <c r="D7212">
        <v>-23.93</v>
      </c>
    </row>
    <row r="7213" spans="1:4" x14ac:dyDescent="0.25">
      <c r="A7213">
        <v>415.05500000000001</v>
      </c>
      <c r="B7213">
        <v>0.02</v>
      </c>
      <c r="C7213">
        <v>23</v>
      </c>
      <c r="D7213">
        <v>-44.13</v>
      </c>
    </row>
    <row r="7214" spans="1:4" x14ac:dyDescent="0.25">
      <c r="A7214">
        <v>34.94</v>
      </c>
      <c r="B7214">
        <v>0.05</v>
      </c>
      <c r="C7214">
        <v>20</v>
      </c>
      <c r="D7214">
        <v>-30.7</v>
      </c>
    </row>
    <row r="7215" spans="1:4" x14ac:dyDescent="0.25">
      <c r="A7215">
        <v>343.92</v>
      </c>
      <c r="B7215">
        <v>0.06</v>
      </c>
      <c r="C7215">
        <v>35</v>
      </c>
      <c r="D7215">
        <v>154.54</v>
      </c>
    </row>
    <row r="7216" spans="1:4" x14ac:dyDescent="0.25">
      <c r="A7216">
        <v>357.48</v>
      </c>
      <c r="B7216">
        <v>0.01</v>
      </c>
      <c r="C7216">
        <v>44</v>
      </c>
      <c r="D7216">
        <v>160.02000000000001</v>
      </c>
    </row>
    <row r="7217" spans="1:4" x14ac:dyDescent="0.25">
      <c r="A7217">
        <v>967.78</v>
      </c>
      <c r="B7217">
        <v>0.04</v>
      </c>
      <c r="C7217">
        <v>38</v>
      </c>
      <c r="D7217">
        <v>369.33</v>
      </c>
    </row>
    <row r="7218" spans="1:4" x14ac:dyDescent="0.25">
      <c r="A7218">
        <v>186.02</v>
      </c>
      <c r="B7218">
        <v>0.01</v>
      </c>
      <c r="C7218">
        <v>17</v>
      </c>
      <c r="D7218">
        <v>16.48</v>
      </c>
    </row>
    <row r="7219" spans="1:4" x14ac:dyDescent="0.25">
      <c r="A7219">
        <v>142.44</v>
      </c>
      <c r="B7219">
        <v>0.06</v>
      </c>
      <c r="C7219">
        <v>5</v>
      </c>
      <c r="D7219">
        <v>-22.12</v>
      </c>
    </row>
    <row r="7220" spans="1:4" x14ac:dyDescent="0.25">
      <c r="A7220">
        <v>482.37</v>
      </c>
      <c r="B7220">
        <v>0.03</v>
      </c>
      <c r="C7220">
        <v>22</v>
      </c>
      <c r="D7220">
        <v>34.03</v>
      </c>
    </row>
    <row r="7221" spans="1:4" x14ac:dyDescent="0.25">
      <c r="A7221">
        <v>1811.3</v>
      </c>
      <c r="B7221">
        <v>7.0000000000000007E-2</v>
      </c>
      <c r="C7221">
        <v>42</v>
      </c>
      <c r="D7221">
        <v>520.41</v>
      </c>
    </row>
    <row r="7222" spans="1:4" x14ac:dyDescent="0.25">
      <c r="A7222">
        <v>777.63</v>
      </c>
      <c r="B7222">
        <v>0.03</v>
      </c>
      <c r="C7222">
        <v>44</v>
      </c>
      <c r="D7222">
        <v>-70.540000000000006</v>
      </c>
    </row>
    <row r="7223" spans="1:4" x14ac:dyDescent="0.25">
      <c r="A7223">
        <v>4095.76</v>
      </c>
      <c r="B7223">
        <v>0.03</v>
      </c>
      <c r="C7223">
        <v>43</v>
      </c>
      <c r="D7223">
        <v>-444.14</v>
      </c>
    </row>
    <row r="7224" spans="1:4" x14ac:dyDescent="0.25">
      <c r="A7224">
        <v>71.040000000000006</v>
      </c>
      <c r="B7224">
        <v>7.0000000000000007E-2</v>
      </c>
      <c r="C7224">
        <v>39</v>
      </c>
      <c r="D7224">
        <v>-20.65</v>
      </c>
    </row>
    <row r="7225" spans="1:4" x14ac:dyDescent="0.25">
      <c r="A7225">
        <v>157.57</v>
      </c>
      <c r="B7225">
        <v>0.08</v>
      </c>
      <c r="C7225">
        <v>27</v>
      </c>
      <c r="D7225">
        <v>-57.06</v>
      </c>
    </row>
    <row r="7226" spans="1:4" x14ac:dyDescent="0.25">
      <c r="A7226">
        <v>1865.5885000000001</v>
      </c>
      <c r="B7226">
        <v>0.02</v>
      </c>
      <c r="C7226">
        <v>40</v>
      </c>
      <c r="D7226">
        <v>972.9</v>
      </c>
    </row>
    <row r="7227" spans="1:4" x14ac:dyDescent="0.25">
      <c r="A7227">
        <v>225.17</v>
      </c>
      <c r="B7227">
        <v>0.1</v>
      </c>
      <c r="C7227">
        <v>39</v>
      </c>
      <c r="D7227">
        <v>-183.05</v>
      </c>
    </row>
    <row r="7228" spans="1:4" x14ac:dyDescent="0.25">
      <c r="A7228">
        <v>136.97999999999999</v>
      </c>
      <c r="B7228">
        <v>0.04</v>
      </c>
      <c r="C7228">
        <v>16</v>
      </c>
      <c r="D7228">
        <v>44.12</v>
      </c>
    </row>
    <row r="7229" spans="1:4" x14ac:dyDescent="0.25">
      <c r="A7229">
        <v>1112.1569999999999</v>
      </c>
      <c r="B7229">
        <v>0.09</v>
      </c>
      <c r="C7229">
        <v>24</v>
      </c>
      <c r="D7229">
        <v>140.81</v>
      </c>
    </row>
    <row r="7230" spans="1:4" x14ac:dyDescent="0.25">
      <c r="A7230">
        <v>88.3</v>
      </c>
      <c r="B7230">
        <v>0.09</v>
      </c>
      <c r="C7230">
        <v>16</v>
      </c>
      <c r="D7230">
        <v>-12.14</v>
      </c>
    </row>
    <row r="7231" spans="1:4" x14ac:dyDescent="0.25">
      <c r="A7231">
        <v>232.21</v>
      </c>
      <c r="B7231">
        <v>0</v>
      </c>
      <c r="C7231">
        <v>6</v>
      </c>
      <c r="D7231">
        <v>-14.03</v>
      </c>
    </row>
    <row r="7232" spans="1:4" x14ac:dyDescent="0.25">
      <c r="A7232">
        <v>689.67</v>
      </c>
      <c r="B7232">
        <v>7.0000000000000007E-2</v>
      </c>
      <c r="C7232">
        <v>38</v>
      </c>
      <c r="D7232">
        <v>51.47</v>
      </c>
    </row>
    <row r="7233" spans="1:4" x14ac:dyDescent="0.25">
      <c r="A7233">
        <v>216.25</v>
      </c>
      <c r="B7233">
        <v>0.09</v>
      </c>
      <c r="C7233">
        <v>19</v>
      </c>
      <c r="D7233">
        <v>58.84</v>
      </c>
    </row>
    <row r="7234" spans="1:4" x14ac:dyDescent="0.25">
      <c r="A7234">
        <v>2788.04</v>
      </c>
      <c r="B7234">
        <v>0.01</v>
      </c>
      <c r="C7234">
        <v>34</v>
      </c>
      <c r="D7234">
        <v>-849.18</v>
      </c>
    </row>
    <row r="7235" spans="1:4" x14ac:dyDescent="0.25">
      <c r="A7235">
        <v>192.12</v>
      </c>
      <c r="B7235">
        <v>0.04</v>
      </c>
      <c r="C7235">
        <v>5</v>
      </c>
      <c r="D7235">
        <v>-74.849999999999994</v>
      </c>
    </row>
    <row r="7236" spans="1:4" x14ac:dyDescent="0.25">
      <c r="A7236">
        <v>75.14</v>
      </c>
      <c r="B7236">
        <v>0.05</v>
      </c>
      <c r="C7236">
        <v>42</v>
      </c>
      <c r="D7236">
        <v>0.82</v>
      </c>
    </row>
    <row r="7237" spans="1:4" x14ac:dyDescent="0.25">
      <c r="A7237">
        <v>3917.61</v>
      </c>
      <c r="B7237">
        <v>0.08</v>
      </c>
      <c r="C7237">
        <v>33</v>
      </c>
      <c r="D7237">
        <v>40.76</v>
      </c>
    </row>
    <row r="7238" spans="1:4" x14ac:dyDescent="0.25">
      <c r="A7238">
        <v>706.39250000000004</v>
      </c>
      <c r="B7238">
        <v>0.06</v>
      </c>
      <c r="C7238">
        <v>39</v>
      </c>
      <c r="D7238">
        <v>346.14</v>
      </c>
    </row>
    <row r="7239" spans="1:4" x14ac:dyDescent="0.25">
      <c r="A7239">
        <v>192.39</v>
      </c>
      <c r="B7239">
        <v>0.08</v>
      </c>
      <c r="C7239">
        <v>19</v>
      </c>
      <c r="D7239">
        <v>-31.67</v>
      </c>
    </row>
    <row r="7240" spans="1:4" x14ac:dyDescent="0.25">
      <c r="A7240">
        <v>1102.28</v>
      </c>
      <c r="B7240">
        <v>0.03</v>
      </c>
      <c r="C7240">
        <v>44</v>
      </c>
      <c r="D7240">
        <v>389.61</v>
      </c>
    </row>
    <row r="7241" spans="1:4" x14ac:dyDescent="0.25">
      <c r="A7241">
        <v>5056.8900000000003</v>
      </c>
      <c r="B7241">
        <v>0.02</v>
      </c>
      <c r="C7241">
        <v>10</v>
      </c>
      <c r="D7241">
        <v>789.05</v>
      </c>
    </row>
    <row r="7242" spans="1:4" x14ac:dyDescent="0.25">
      <c r="A7242">
        <v>3500.1</v>
      </c>
      <c r="B7242">
        <v>0.01</v>
      </c>
      <c r="C7242">
        <v>45</v>
      </c>
      <c r="D7242">
        <v>-2661.32</v>
      </c>
    </row>
    <row r="7243" spans="1:4" x14ac:dyDescent="0.25">
      <c r="A7243">
        <v>669.69</v>
      </c>
      <c r="B7243">
        <v>0.03</v>
      </c>
      <c r="C7243">
        <v>8</v>
      </c>
      <c r="D7243">
        <v>-297.02</v>
      </c>
    </row>
    <row r="7244" spans="1:4" x14ac:dyDescent="0.25">
      <c r="A7244">
        <v>4962.05</v>
      </c>
      <c r="B7244">
        <v>0.08</v>
      </c>
      <c r="C7244">
        <v>50</v>
      </c>
      <c r="D7244">
        <v>335.29</v>
      </c>
    </row>
    <row r="7245" spans="1:4" x14ac:dyDescent="0.25">
      <c r="A7245">
        <v>585.47</v>
      </c>
      <c r="B7245">
        <v>0.1</v>
      </c>
      <c r="C7245">
        <v>17</v>
      </c>
      <c r="D7245">
        <v>178.14</v>
      </c>
    </row>
    <row r="7246" spans="1:4" x14ac:dyDescent="0.25">
      <c r="A7246">
        <v>34.270000000000003</v>
      </c>
      <c r="B7246">
        <v>0.1</v>
      </c>
      <c r="C7246">
        <v>4</v>
      </c>
      <c r="D7246">
        <v>-26.44</v>
      </c>
    </row>
    <row r="7247" spans="1:4" x14ac:dyDescent="0.25">
      <c r="A7247">
        <v>1553.38</v>
      </c>
      <c r="B7247">
        <v>0.1</v>
      </c>
      <c r="C7247">
        <v>45</v>
      </c>
      <c r="D7247">
        <v>180.88</v>
      </c>
    </row>
    <row r="7248" spans="1:4" x14ac:dyDescent="0.25">
      <c r="A7248">
        <v>48</v>
      </c>
      <c r="B7248">
        <v>0.09</v>
      </c>
      <c r="C7248">
        <v>10</v>
      </c>
      <c r="D7248">
        <v>-29.14</v>
      </c>
    </row>
    <row r="7249" spans="1:4" x14ac:dyDescent="0.25">
      <c r="A7249">
        <v>390.11</v>
      </c>
      <c r="B7249">
        <v>0.02</v>
      </c>
      <c r="C7249">
        <v>17</v>
      </c>
      <c r="D7249">
        <v>-19.920000000000002</v>
      </c>
    </row>
    <row r="7250" spans="1:4" x14ac:dyDescent="0.25">
      <c r="A7250">
        <v>135.22999999999999</v>
      </c>
      <c r="B7250">
        <v>0.1</v>
      </c>
      <c r="C7250">
        <v>25</v>
      </c>
      <c r="D7250">
        <v>-45.65</v>
      </c>
    </row>
    <row r="7251" spans="1:4" x14ac:dyDescent="0.25">
      <c r="A7251">
        <v>130.49</v>
      </c>
      <c r="B7251">
        <v>7.0000000000000007E-2</v>
      </c>
      <c r="C7251">
        <v>27</v>
      </c>
      <c r="D7251">
        <v>47.09</v>
      </c>
    </row>
    <row r="7252" spans="1:4" x14ac:dyDescent="0.25">
      <c r="A7252">
        <v>313.43</v>
      </c>
      <c r="B7252">
        <v>0.02</v>
      </c>
      <c r="C7252">
        <v>12</v>
      </c>
      <c r="D7252">
        <v>104.03</v>
      </c>
    </row>
    <row r="7253" spans="1:4" x14ac:dyDescent="0.25">
      <c r="A7253">
        <v>8334.0300000000007</v>
      </c>
      <c r="B7253">
        <v>0.05</v>
      </c>
      <c r="C7253">
        <v>18</v>
      </c>
      <c r="D7253">
        <v>1886.66</v>
      </c>
    </row>
    <row r="7254" spans="1:4" x14ac:dyDescent="0.25">
      <c r="A7254">
        <v>47.04</v>
      </c>
      <c r="B7254">
        <v>0.06</v>
      </c>
      <c r="C7254">
        <v>1</v>
      </c>
      <c r="D7254">
        <v>-24.63</v>
      </c>
    </row>
    <row r="7255" spans="1:4" x14ac:dyDescent="0.25">
      <c r="A7255">
        <v>3361.02</v>
      </c>
      <c r="B7255">
        <v>0.04</v>
      </c>
      <c r="C7255">
        <v>28</v>
      </c>
      <c r="D7255">
        <v>26.05</v>
      </c>
    </row>
    <row r="7256" spans="1:4" x14ac:dyDescent="0.25">
      <c r="A7256">
        <v>738.25049999999999</v>
      </c>
      <c r="B7256">
        <v>0.1</v>
      </c>
      <c r="C7256">
        <v>8</v>
      </c>
      <c r="D7256">
        <v>-286.36</v>
      </c>
    </row>
    <row r="7257" spans="1:4" x14ac:dyDescent="0.25">
      <c r="A7257">
        <v>221.13</v>
      </c>
      <c r="B7257">
        <v>0.01</v>
      </c>
      <c r="C7257">
        <v>46</v>
      </c>
      <c r="D7257">
        <v>59.7</v>
      </c>
    </row>
    <row r="7258" spans="1:4" x14ac:dyDescent="0.25">
      <c r="A7258">
        <v>16028.26</v>
      </c>
      <c r="B7258">
        <v>0.02</v>
      </c>
      <c r="C7258">
        <v>39</v>
      </c>
      <c r="D7258">
        <v>-1008.73</v>
      </c>
    </row>
    <row r="7259" spans="1:4" x14ac:dyDescent="0.25">
      <c r="A7259">
        <v>16.350000000000001</v>
      </c>
      <c r="B7259">
        <v>0.05</v>
      </c>
      <c r="C7259">
        <v>8</v>
      </c>
      <c r="D7259">
        <v>-5.62</v>
      </c>
    </row>
    <row r="7260" spans="1:4" x14ac:dyDescent="0.25">
      <c r="A7260">
        <v>96.01</v>
      </c>
      <c r="B7260">
        <v>0.01</v>
      </c>
      <c r="C7260">
        <v>11</v>
      </c>
      <c r="D7260">
        <v>-43.24</v>
      </c>
    </row>
    <row r="7261" spans="1:4" x14ac:dyDescent="0.25">
      <c r="A7261">
        <v>248.86</v>
      </c>
      <c r="B7261">
        <v>0.08</v>
      </c>
      <c r="C7261">
        <v>41</v>
      </c>
      <c r="D7261">
        <v>-168.67</v>
      </c>
    </row>
    <row r="7262" spans="1:4" x14ac:dyDescent="0.25">
      <c r="A7262">
        <v>278.01</v>
      </c>
      <c r="B7262">
        <v>0.03</v>
      </c>
      <c r="C7262">
        <v>42</v>
      </c>
      <c r="D7262">
        <v>-202.31</v>
      </c>
    </row>
    <row r="7263" spans="1:4" x14ac:dyDescent="0.25">
      <c r="A7263">
        <v>325.24</v>
      </c>
      <c r="B7263">
        <v>0.05</v>
      </c>
      <c r="C7263">
        <v>50</v>
      </c>
      <c r="D7263">
        <v>-79.42</v>
      </c>
    </row>
    <row r="7264" spans="1:4" x14ac:dyDescent="0.25">
      <c r="A7264">
        <v>799.84</v>
      </c>
      <c r="B7264">
        <v>0.08</v>
      </c>
      <c r="C7264">
        <v>26</v>
      </c>
      <c r="D7264">
        <v>64.13</v>
      </c>
    </row>
    <row r="7265" spans="1:4" x14ac:dyDescent="0.25">
      <c r="A7265">
        <v>24.53</v>
      </c>
      <c r="B7265">
        <v>0.04</v>
      </c>
      <c r="C7265">
        <v>2</v>
      </c>
      <c r="D7265">
        <v>-28.14</v>
      </c>
    </row>
    <row r="7266" spans="1:4" x14ac:dyDescent="0.25">
      <c r="A7266">
        <v>689.74</v>
      </c>
      <c r="B7266">
        <v>0.06</v>
      </c>
      <c r="C7266">
        <v>2</v>
      </c>
      <c r="D7266">
        <v>-490.84</v>
      </c>
    </row>
    <row r="7267" spans="1:4" x14ac:dyDescent="0.25">
      <c r="A7267">
        <v>220.07</v>
      </c>
      <c r="B7267">
        <v>0.01</v>
      </c>
      <c r="C7267">
        <v>44</v>
      </c>
      <c r="D7267">
        <v>-158.41999999999999</v>
      </c>
    </row>
    <row r="7268" spans="1:4" x14ac:dyDescent="0.25">
      <c r="A7268">
        <v>10413.67</v>
      </c>
      <c r="B7268">
        <v>0.04</v>
      </c>
      <c r="C7268">
        <v>30</v>
      </c>
      <c r="D7268">
        <v>1099.29</v>
      </c>
    </row>
    <row r="7269" spans="1:4" x14ac:dyDescent="0.25">
      <c r="A7269">
        <v>10.94</v>
      </c>
      <c r="B7269">
        <v>0.08</v>
      </c>
      <c r="C7269">
        <v>1</v>
      </c>
      <c r="D7269">
        <v>-4.3499999999999996</v>
      </c>
    </row>
    <row r="7270" spans="1:4" x14ac:dyDescent="0.25">
      <c r="A7270">
        <v>1689.1369999999999</v>
      </c>
      <c r="B7270">
        <v>7.0000000000000007E-2</v>
      </c>
      <c r="C7270">
        <v>16</v>
      </c>
      <c r="D7270">
        <v>71.06</v>
      </c>
    </row>
    <row r="7271" spans="1:4" x14ac:dyDescent="0.25">
      <c r="A7271">
        <v>71.489999999999995</v>
      </c>
      <c r="B7271">
        <v>0.06</v>
      </c>
      <c r="C7271">
        <v>3</v>
      </c>
      <c r="D7271">
        <v>41.98</v>
      </c>
    </row>
    <row r="7272" spans="1:4" x14ac:dyDescent="0.25">
      <c r="A7272">
        <v>577</v>
      </c>
      <c r="B7272">
        <v>0.04</v>
      </c>
      <c r="C7272">
        <v>16</v>
      </c>
      <c r="D7272">
        <v>-112.88</v>
      </c>
    </row>
    <row r="7273" spans="1:4" x14ac:dyDescent="0.25">
      <c r="A7273">
        <v>125.78</v>
      </c>
      <c r="B7273">
        <v>0.02</v>
      </c>
      <c r="C7273">
        <v>4</v>
      </c>
      <c r="D7273">
        <v>8.43</v>
      </c>
    </row>
    <row r="7274" spans="1:4" x14ac:dyDescent="0.25">
      <c r="A7274">
        <v>1755.3</v>
      </c>
      <c r="B7274">
        <v>0.04</v>
      </c>
      <c r="C7274">
        <v>12</v>
      </c>
      <c r="D7274">
        <v>-7.01</v>
      </c>
    </row>
    <row r="7275" spans="1:4" x14ac:dyDescent="0.25">
      <c r="A7275">
        <v>1591.89</v>
      </c>
      <c r="B7275">
        <v>0.02</v>
      </c>
      <c r="C7275">
        <v>46</v>
      </c>
      <c r="D7275">
        <v>-117.31</v>
      </c>
    </row>
    <row r="7276" spans="1:4" x14ac:dyDescent="0.25">
      <c r="A7276">
        <v>2813.34</v>
      </c>
      <c r="B7276">
        <v>0.1</v>
      </c>
      <c r="C7276">
        <v>7</v>
      </c>
      <c r="D7276">
        <v>-688.44</v>
      </c>
    </row>
    <row r="7277" spans="1:4" x14ac:dyDescent="0.25">
      <c r="A7277">
        <v>33.96</v>
      </c>
      <c r="B7277">
        <v>0</v>
      </c>
      <c r="C7277">
        <v>18</v>
      </c>
      <c r="D7277">
        <v>0.1</v>
      </c>
    </row>
    <row r="7278" spans="1:4" x14ac:dyDescent="0.25">
      <c r="A7278">
        <v>1138.43</v>
      </c>
      <c r="B7278">
        <v>0.01</v>
      </c>
      <c r="C7278">
        <v>37</v>
      </c>
      <c r="D7278">
        <v>18.59</v>
      </c>
    </row>
    <row r="7279" spans="1:4" x14ac:dyDescent="0.25">
      <c r="A7279">
        <v>82.21</v>
      </c>
      <c r="B7279">
        <v>0.04</v>
      </c>
      <c r="C7279">
        <v>25</v>
      </c>
      <c r="D7279">
        <v>15.25</v>
      </c>
    </row>
    <row r="7280" spans="1:4" x14ac:dyDescent="0.25">
      <c r="A7280">
        <v>5271.0455000000002</v>
      </c>
      <c r="B7280">
        <v>0.08</v>
      </c>
      <c r="C7280">
        <v>50</v>
      </c>
      <c r="D7280">
        <v>1379.76</v>
      </c>
    </row>
    <row r="7281" spans="1:4" x14ac:dyDescent="0.25">
      <c r="A7281">
        <v>2682.8</v>
      </c>
      <c r="B7281">
        <v>0.01</v>
      </c>
      <c r="C7281">
        <v>45</v>
      </c>
      <c r="D7281">
        <v>860.22</v>
      </c>
    </row>
    <row r="7282" spans="1:4" x14ac:dyDescent="0.25">
      <c r="A7282">
        <v>163.13999999999999</v>
      </c>
      <c r="B7282">
        <v>0.09</v>
      </c>
      <c r="C7282">
        <v>24</v>
      </c>
      <c r="D7282">
        <v>-62.2</v>
      </c>
    </row>
    <row r="7283" spans="1:4" x14ac:dyDescent="0.25">
      <c r="A7283">
        <v>176.24</v>
      </c>
      <c r="B7283">
        <v>0.02</v>
      </c>
      <c r="C7283">
        <v>15</v>
      </c>
      <c r="D7283">
        <v>9.85</v>
      </c>
    </row>
    <row r="7284" spans="1:4" x14ac:dyDescent="0.25">
      <c r="A7284">
        <v>114.83</v>
      </c>
      <c r="B7284">
        <v>0.04</v>
      </c>
      <c r="C7284">
        <v>4</v>
      </c>
      <c r="D7284">
        <v>-52.62</v>
      </c>
    </row>
    <row r="7285" spans="1:4" x14ac:dyDescent="0.25">
      <c r="A7285">
        <v>1276.04</v>
      </c>
      <c r="B7285">
        <v>0.02</v>
      </c>
      <c r="C7285">
        <v>31</v>
      </c>
      <c r="D7285">
        <v>554.95000000000005</v>
      </c>
    </row>
    <row r="7286" spans="1:4" x14ac:dyDescent="0.25">
      <c r="A7286">
        <v>2894.68</v>
      </c>
      <c r="B7286">
        <v>0.02</v>
      </c>
      <c r="C7286">
        <v>40</v>
      </c>
      <c r="D7286">
        <v>-1754.39</v>
      </c>
    </row>
    <row r="7287" spans="1:4" x14ac:dyDescent="0.25">
      <c r="A7287">
        <v>9.25</v>
      </c>
      <c r="B7287">
        <v>0.01</v>
      </c>
      <c r="C7287">
        <v>2</v>
      </c>
      <c r="D7287">
        <v>-4.21</v>
      </c>
    </row>
    <row r="7288" spans="1:4" x14ac:dyDescent="0.25">
      <c r="A7288">
        <v>16743.759999999998</v>
      </c>
      <c r="B7288">
        <v>0</v>
      </c>
      <c r="C7288">
        <v>23</v>
      </c>
      <c r="D7288">
        <v>6079.63</v>
      </c>
    </row>
    <row r="7289" spans="1:4" x14ac:dyDescent="0.25">
      <c r="A7289">
        <v>573.89</v>
      </c>
      <c r="B7289">
        <v>0.09</v>
      </c>
      <c r="C7289">
        <v>41</v>
      </c>
      <c r="D7289">
        <v>-121.44</v>
      </c>
    </row>
    <row r="7290" spans="1:4" x14ac:dyDescent="0.25">
      <c r="A7290">
        <v>361.94</v>
      </c>
      <c r="B7290">
        <v>0.05</v>
      </c>
      <c r="C7290">
        <v>1</v>
      </c>
      <c r="D7290">
        <v>-163.58000000000001</v>
      </c>
    </row>
    <row r="7291" spans="1:4" x14ac:dyDescent="0.25">
      <c r="A7291">
        <v>1497.3175000000001</v>
      </c>
      <c r="B7291">
        <v>0.01</v>
      </c>
      <c r="C7291">
        <v>48</v>
      </c>
      <c r="D7291">
        <v>836.51</v>
      </c>
    </row>
    <row r="7292" spans="1:4" x14ac:dyDescent="0.25">
      <c r="A7292">
        <v>4393.75</v>
      </c>
      <c r="B7292">
        <v>0.08</v>
      </c>
      <c r="C7292">
        <v>13</v>
      </c>
      <c r="D7292">
        <v>215.31</v>
      </c>
    </row>
    <row r="7293" spans="1:4" x14ac:dyDescent="0.25">
      <c r="A7293">
        <v>405.6</v>
      </c>
      <c r="B7293">
        <v>7.0000000000000007E-2</v>
      </c>
      <c r="C7293">
        <v>45</v>
      </c>
      <c r="D7293">
        <v>-8.59</v>
      </c>
    </row>
    <row r="7294" spans="1:4" x14ac:dyDescent="0.25">
      <c r="A7294">
        <v>36.520000000000003</v>
      </c>
      <c r="B7294">
        <v>7.0000000000000007E-2</v>
      </c>
      <c r="C7294">
        <v>14</v>
      </c>
      <c r="D7294">
        <v>10.050000000000001</v>
      </c>
    </row>
    <row r="7295" spans="1:4" x14ac:dyDescent="0.25">
      <c r="A7295">
        <v>394.34</v>
      </c>
      <c r="B7295">
        <v>0.1</v>
      </c>
      <c r="C7295">
        <v>3</v>
      </c>
      <c r="D7295">
        <v>352.38</v>
      </c>
    </row>
    <row r="7296" spans="1:4" x14ac:dyDescent="0.25">
      <c r="A7296">
        <v>5678.5524999999998</v>
      </c>
      <c r="B7296">
        <v>0.01</v>
      </c>
      <c r="C7296">
        <v>42</v>
      </c>
      <c r="D7296">
        <v>1550.88</v>
      </c>
    </row>
    <row r="7297" spans="1:4" x14ac:dyDescent="0.25">
      <c r="A7297">
        <v>701.16</v>
      </c>
      <c r="B7297">
        <v>0.08</v>
      </c>
      <c r="C7297">
        <v>4</v>
      </c>
      <c r="D7297">
        <v>4.5599999999999996</v>
      </c>
    </row>
    <row r="7298" spans="1:4" x14ac:dyDescent="0.25">
      <c r="A7298">
        <v>990.1</v>
      </c>
      <c r="B7298">
        <v>0.03</v>
      </c>
      <c r="C7298">
        <v>24</v>
      </c>
      <c r="D7298">
        <v>310.22000000000003</v>
      </c>
    </row>
    <row r="7299" spans="1:4" x14ac:dyDescent="0.25">
      <c r="A7299">
        <v>55.89</v>
      </c>
      <c r="B7299">
        <v>0.06</v>
      </c>
      <c r="C7299">
        <v>50</v>
      </c>
      <c r="D7299">
        <v>-3.05</v>
      </c>
    </row>
    <row r="7300" spans="1:4" x14ac:dyDescent="0.25">
      <c r="A7300">
        <v>626.33000000000004</v>
      </c>
      <c r="B7300">
        <v>0.01</v>
      </c>
      <c r="C7300">
        <v>14</v>
      </c>
      <c r="D7300">
        <v>24.56</v>
      </c>
    </row>
    <row r="7301" spans="1:4" x14ac:dyDescent="0.25">
      <c r="A7301">
        <v>100.87</v>
      </c>
      <c r="B7301">
        <v>0.09</v>
      </c>
      <c r="C7301">
        <v>36</v>
      </c>
      <c r="D7301">
        <v>8.4</v>
      </c>
    </row>
    <row r="7302" spans="1:4" x14ac:dyDescent="0.25">
      <c r="A7302">
        <v>132.01</v>
      </c>
      <c r="B7302">
        <v>0.04</v>
      </c>
      <c r="C7302">
        <v>46</v>
      </c>
      <c r="D7302">
        <v>6.93</v>
      </c>
    </row>
    <row r="7303" spans="1:4" x14ac:dyDescent="0.25">
      <c r="A7303">
        <v>169.13</v>
      </c>
      <c r="B7303">
        <v>0</v>
      </c>
      <c r="C7303">
        <v>50</v>
      </c>
      <c r="D7303">
        <v>43.05</v>
      </c>
    </row>
    <row r="7304" spans="1:4" x14ac:dyDescent="0.25">
      <c r="A7304">
        <v>65.7</v>
      </c>
      <c r="B7304">
        <v>0.01</v>
      </c>
      <c r="C7304">
        <v>11</v>
      </c>
      <c r="D7304">
        <v>13.41</v>
      </c>
    </row>
    <row r="7305" spans="1:4" x14ac:dyDescent="0.25">
      <c r="A7305">
        <v>127.33</v>
      </c>
      <c r="B7305">
        <v>0.02</v>
      </c>
      <c r="C7305">
        <v>22</v>
      </c>
      <c r="D7305">
        <v>5.3</v>
      </c>
    </row>
    <row r="7306" spans="1:4" x14ac:dyDescent="0.25">
      <c r="A7306">
        <v>1863.02</v>
      </c>
      <c r="B7306">
        <v>0.03</v>
      </c>
      <c r="C7306">
        <v>41</v>
      </c>
      <c r="D7306">
        <v>360.63</v>
      </c>
    </row>
    <row r="7307" spans="1:4" x14ac:dyDescent="0.25">
      <c r="A7307">
        <v>276</v>
      </c>
      <c r="B7307">
        <v>0.08</v>
      </c>
      <c r="C7307">
        <v>44</v>
      </c>
      <c r="D7307">
        <v>-98.53</v>
      </c>
    </row>
    <row r="7308" spans="1:4" x14ac:dyDescent="0.25">
      <c r="A7308">
        <v>157.4</v>
      </c>
      <c r="B7308">
        <v>7.0000000000000007E-2</v>
      </c>
      <c r="C7308">
        <v>25</v>
      </c>
      <c r="D7308">
        <v>-84</v>
      </c>
    </row>
    <row r="7309" spans="1:4" x14ac:dyDescent="0.25">
      <c r="A7309">
        <v>132.01</v>
      </c>
      <c r="B7309">
        <v>0.04</v>
      </c>
      <c r="C7309">
        <v>28</v>
      </c>
      <c r="D7309">
        <v>-93.12</v>
      </c>
    </row>
    <row r="7310" spans="1:4" x14ac:dyDescent="0.25">
      <c r="A7310">
        <v>453.99</v>
      </c>
      <c r="B7310">
        <v>0.05</v>
      </c>
      <c r="C7310">
        <v>14</v>
      </c>
      <c r="D7310">
        <v>14.61</v>
      </c>
    </row>
    <row r="7311" spans="1:4" x14ac:dyDescent="0.25">
      <c r="A7311">
        <v>1326.51</v>
      </c>
      <c r="B7311">
        <v>0.03</v>
      </c>
      <c r="C7311">
        <v>24</v>
      </c>
      <c r="D7311">
        <v>58.17</v>
      </c>
    </row>
    <row r="7312" spans="1:4" x14ac:dyDescent="0.25">
      <c r="A7312">
        <v>4906.8500000000004</v>
      </c>
      <c r="B7312">
        <v>0.09</v>
      </c>
      <c r="C7312">
        <v>32</v>
      </c>
      <c r="D7312">
        <v>1907.94</v>
      </c>
    </row>
    <row r="7313" spans="1:4" x14ac:dyDescent="0.25">
      <c r="A7313">
        <v>243.23</v>
      </c>
      <c r="B7313">
        <v>7.0000000000000007E-2</v>
      </c>
      <c r="C7313">
        <v>14</v>
      </c>
      <c r="D7313">
        <v>35.33</v>
      </c>
    </row>
    <row r="7314" spans="1:4" x14ac:dyDescent="0.25">
      <c r="A7314">
        <v>138.31</v>
      </c>
      <c r="B7314">
        <v>7.0000000000000007E-2</v>
      </c>
      <c r="C7314">
        <v>14</v>
      </c>
      <c r="D7314">
        <v>-31.16</v>
      </c>
    </row>
    <row r="7315" spans="1:4" x14ac:dyDescent="0.25">
      <c r="A7315">
        <v>11103.75</v>
      </c>
      <c r="B7315">
        <v>0.1</v>
      </c>
      <c r="C7315">
        <v>32</v>
      </c>
      <c r="D7315">
        <v>-522.59</v>
      </c>
    </row>
    <row r="7316" spans="1:4" x14ac:dyDescent="0.25">
      <c r="A7316">
        <v>199.16</v>
      </c>
      <c r="B7316">
        <v>0.1</v>
      </c>
      <c r="C7316">
        <v>5</v>
      </c>
      <c r="D7316">
        <v>-64.87</v>
      </c>
    </row>
    <row r="7317" spans="1:4" x14ac:dyDescent="0.25">
      <c r="A7317">
        <v>12.8</v>
      </c>
      <c r="B7317">
        <v>0</v>
      </c>
      <c r="C7317">
        <v>4</v>
      </c>
      <c r="D7317">
        <v>-2.21</v>
      </c>
    </row>
    <row r="7318" spans="1:4" x14ac:dyDescent="0.25">
      <c r="A7318">
        <v>563.08000000000004</v>
      </c>
      <c r="B7318">
        <v>0.1</v>
      </c>
      <c r="C7318">
        <v>32</v>
      </c>
      <c r="D7318">
        <v>112.97</v>
      </c>
    </row>
    <row r="7319" spans="1:4" x14ac:dyDescent="0.25">
      <c r="A7319">
        <v>398.76</v>
      </c>
      <c r="B7319">
        <v>7.0000000000000007E-2</v>
      </c>
      <c r="C7319">
        <v>34</v>
      </c>
      <c r="D7319">
        <v>0.82</v>
      </c>
    </row>
    <row r="7320" spans="1:4" x14ac:dyDescent="0.25">
      <c r="A7320">
        <v>27875.54</v>
      </c>
      <c r="B7320">
        <v>0</v>
      </c>
      <c r="C7320">
        <v>46</v>
      </c>
      <c r="D7320">
        <v>-635.69000000000005</v>
      </c>
    </row>
    <row r="7321" spans="1:4" x14ac:dyDescent="0.25">
      <c r="A7321">
        <v>4601.0200000000004</v>
      </c>
      <c r="B7321">
        <v>0.09</v>
      </c>
      <c r="C7321">
        <v>46</v>
      </c>
      <c r="D7321">
        <v>-129.53</v>
      </c>
    </row>
    <row r="7322" spans="1:4" x14ac:dyDescent="0.25">
      <c r="A7322">
        <v>57.5</v>
      </c>
      <c r="B7322">
        <v>0.02</v>
      </c>
      <c r="C7322">
        <v>2</v>
      </c>
      <c r="D7322">
        <v>-83.18</v>
      </c>
    </row>
    <row r="7323" spans="1:4" x14ac:dyDescent="0.25">
      <c r="A7323">
        <v>89.89</v>
      </c>
      <c r="B7323">
        <v>0.1</v>
      </c>
      <c r="C7323">
        <v>15</v>
      </c>
      <c r="D7323">
        <v>-72.28</v>
      </c>
    </row>
    <row r="7324" spans="1:4" x14ac:dyDescent="0.25">
      <c r="A7324">
        <v>160.27000000000001</v>
      </c>
      <c r="B7324">
        <v>0.06</v>
      </c>
      <c r="C7324">
        <v>46</v>
      </c>
      <c r="D7324">
        <v>-183.36</v>
      </c>
    </row>
    <row r="7325" spans="1:4" x14ac:dyDescent="0.25">
      <c r="A7325">
        <v>2030.44</v>
      </c>
      <c r="B7325">
        <v>0.04</v>
      </c>
      <c r="C7325">
        <v>49</v>
      </c>
      <c r="D7325">
        <v>938.26</v>
      </c>
    </row>
    <row r="7326" spans="1:4" x14ac:dyDescent="0.25">
      <c r="A7326">
        <v>50.69</v>
      </c>
      <c r="B7326">
        <v>0.04</v>
      </c>
      <c r="C7326">
        <v>12</v>
      </c>
      <c r="D7326">
        <v>-6.33</v>
      </c>
    </row>
    <row r="7327" spans="1:4" x14ac:dyDescent="0.25">
      <c r="A7327">
        <v>122.51</v>
      </c>
      <c r="B7327">
        <v>0.06</v>
      </c>
      <c r="C7327">
        <v>26</v>
      </c>
      <c r="D7327">
        <v>45.14</v>
      </c>
    </row>
    <row r="7328" spans="1:4" x14ac:dyDescent="0.25">
      <c r="A7328">
        <v>2846.3609999999999</v>
      </c>
      <c r="B7328">
        <v>0.08</v>
      </c>
      <c r="C7328">
        <v>27</v>
      </c>
      <c r="D7328">
        <v>453.65</v>
      </c>
    </row>
    <row r="7329" spans="1:4" x14ac:dyDescent="0.25">
      <c r="A7329">
        <v>48.84</v>
      </c>
      <c r="B7329">
        <v>0.01</v>
      </c>
      <c r="C7329">
        <v>2</v>
      </c>
      <c r="D7329">
        <v>-21.2</v>
      </c>
    </row>
    <row r="7330" spans="1:4" x14ac:dyDescent="0.25">
      <c r="A7330">
        <v>695.99</v>
      </c>
      <c r="B7330">
        <v>0.09</v>
      </c>
      <c r="C7330">
        <v>47</v>
      </c>
      <c r="D7330">
        <v>-157.44</v>
      </c>
    </row>
    <row r="7331" spans="1:4" x14ac:dyDescent="0.25">
      <c r="A7331">
        <v>115.78</v>
      </c>
      <c r="B7331">
        <v>7.0000000000000007E-2</v>
      </c>
      <c r="C7331">
        <v>32</v>
      </c>
      <c r="D7331">
        <v>-167.42</v>
      </c>
    </row>
    <row r="7332" spans="1:4" x14ac:dyDescent="0.25">
      <c r="A7332">
        <v>141.59</v>
      </c>
      <c r="B7332">
        <v>0.05</v>
      </c>
      <c r="C7332">
        <v>2</v>
      </c>
      <c r="D7332">
        <v>-91.09</v>
      </c>
    </row>
    <row r="7333" spans="1:4" x14ac:dyDescent="0.25">
      <c r="A7333">
        <v>8558.4714999999997</v>
      </c>
      <c r="B7333">
        <v>0.06</v>
      </c>
      <c r="C7333">
        <v>50</v>
      </c>
      <c r="D7333">
        <v>2539.46</v>
      </c>
    </row>
    <row r="7334" spans="1:4" x14ac:dyDescent="0.25">
      <c r="A7334">
        <v>2465.5014999999999</v>
      </c>
      <c r="B7334">
        <v>0.06</v>
      </c>
      <c r="C7334">
        <v>14</v>
      </c>
      <c r="D7334">
        <v>13.01</v>
      </c>
    </row>
    <row r="7335" spans="1:4" x14ac:dyDescent="0.25">
      <c r="A7335">
        <v>210.22</v>
      </c>
      <c r="B7335">
        <v>0</v>
      </c>
      <c r="C7335">
        <v>13</v>
      </c>
      <c r="D7335">
        <v>-30.71</v>
      </c>
    </row>
    <row r="7336" spans="1:4" x14ac:dyDescent="0.25">
      <c r="A7336">
        <v>236.89</v>
      </c>
      <c r="B7336">
        <v>0</v>
      </c>
      <c r="C7336">
        <v>42</v>
      </c>
      <c r="D7336">
        <v>-125.29</v>
      </c>
    </row>
    <row r="7337" spans="1:4" x14ac:dyDescent="0.25">
      <c r="A7337">
        <v>395.84</v>
      </c>
      <c r="B7337">
        <v>0</v>
      </c>
      <c r="C7337">
        <v>38</v>
      </c>
      <c r="D7337">
        <v>8.42</v>
      </c>
    </row>
    <row r="7338" spans="1:4" x14ac:dyDescent="0.25">
      <c r="A7338">
        <v>1461.1</v>
      </c>
      <c r="B7338">
        <v>0.01</v>
      </c>
      <c r="C7338">
        <v>43</v>
      </c>
      <c r="D7338">
        <v>674.46</v>
      </c>
    </row>
    <row r="7339" spans="1:4" x14ac:dyDescent="0.25">
      <c r="A7339">
        <v>181.13</v>
      </c>
      <c r="B7339">
        <v>0</v>
      </c>
      <c r="C7339">
        <v>47</v>
      </c>
      <c r="D7339">
        <v>-11.39</v>
      </c>
    </row>
    <row r="7340" spans="1:4" x14ac:dyDescent="0.25">
      <c r="A7340">
        <v>647.78</v>
      </c>
      <c r="B7340">
        <v>0</v>
      </c>
      <c r="C7340">
        <v>6</v>
      </c>
      <c r="D7340">
        <v>-144.87</v>
      </c>
    </row>
    <row r="7341" spans="1:4" x14ac:dyDescent="0.25">
      <c r="A7341">
        <v>109.37</v>
      </c>
      <c r="B7341">
        <v>0.1</v>
      </c>
      <c r="C7341">
        <v>10</v>
      </c>
      <c r="D7341">
        <v>-21.66</v>
      </c>
    </row>
    <row r="7342" spans="1:4" x14ac:dyDescent="0.25">
      <c r="A7342">
        <v>9.75</v>
      </c>
      <c r="B7342">
        <v>0</v>
      </c>
      <c r="C7342">
        <v>1</v>
      </c>
      <c r="D7342">
        <v>-6.72</v>
      </c>
    </row>
    <row r="7343" spans="1:4" x14ac:dyDescent="0.25">
      <c r="A7343">
        <v>242.63</v>
      </c>
      <c r="B7343">
        <v>0</v>
      </c>
      <c r="C7343">
        <v>19</v>
      </c>
      <c r="D7343">
        <v>-36.11</v>
      </c>
    </row>
    <row r="7344" spans="1:4" x14ac:dyDescent="0.25">
      <c r="A7344">
        <v>1201.934</v>
      </c>
      <c r="B7344">
        <v>0.03</v>
      </c>
      <c r="C7344">
        <v>49</v>
      </c>
      <c r="D7344">
        <v>47.42</v>
      </c>
    </row>
    <row r="7345" spans="1:4" x14ac:dyDescent="0.25">
      <c r="A7345">
        <v>355.69</v>
      </c>
      <c r="B7345">
        <v>0.09</v>
      </c>
      <c r="C7345">
        <v>42</v>
      </c>
      <c r="D7345">
        <v>-149.46</v>
      </c>
    </row>
    <row r="7346" spans="1:4" x14ac:dyDescent="0.25">
      <c r="A7346">
        <v>235.98</v>
      </c>
      <c r="B7346">
        <v>0.03</v>
      </c>
      <c r="C7346">
        <v>21</v>
      </c>
      <c r="D7346">
        <v>11.82</v>
      </c>
    </row>
    <row r="7347" spans="1:4" x14ac:dyDescent="0.25">
      <c r="A7347">
        <v>3416.38</v>
      </c>
      <c r="B7347">
        <v>0.01</v>
      </c>
      <c r="C7347">
        <v>32</v>
      </c>
      <c r="D7347">
        <v>-1142.2</v>
      </c>
    </row>
    <row r="7348" spans="1:4" x14ac:dyDescent="0.25">
      <c r="A7348">
        <v>142.81</v>
      </c>
      <c r="B7348">
        <v>0.01</v>
      </c>
      <c r="C7348">
        <v>14</v>
      </c>
      <c r="D7348">
        <v>39.64</v>
      </c>
    </row>
    <row r="7349" spans="1:4" x14ac:dyDescent="0.25">
      <c r="A7349">
        <v>20.170000000000002</v>
      </c>
      <c r="B7349">
        <v>0.05</v>
      </c>
      <c r="C7349">
        <v>5</v>
      </c>
      <c r="D7349">
        <v>-15.42</v>
      </c>
    </row>
    <row r="7350" spans="1:4" x14ac:dyDescent="0.25">
      <c r="A7350">
        <v>263.81</v>
      </c>
      <c r="B7350">
        <v>0.03</v>
      </c>
      <c r="C7350">
        <v>47</v>
      </c>
      <c r="D7350">
        <v>-237.54</v>
      </c>
    </row>
    <row r="7351" spans="1:4" x14ac:dyDescent="0.25">
      <c r="A7351">
        <v>363.23</v>
      </c>
      <c r="B7351">
        <v>0.05</v>
      </c>
      <c r="C7351">
        <v>47</v>
      </c>
      <c r="D7351">
        <v>40.58</v>
      </c>
    </row>
    <row r="7352" spans="1:4" x14ac:dyDescent="0.25">
      <c r="A7352">
        <v>1193.6199999999999</v>
      </c>
      <c r="B7352">
        <v>0.08</v>
      </c>
      <c r="C7352">
        <v>13</v>
      </c>
      <c r="D7352">
        <v>-304.47000000000003</v>
      </c>
    </row>
    <row r="7353" spans="1:4" x14ac:dyDescent="0.25">
      <c r="A7353">
        <v>697.5</v>
      </c>
      <c r="B7353">
        <v>0.02</v>
      </c>
      <c r="C7353">
        <v>28</v>
      </c>
      <c r="D7353">
        <v>169.89</v>
      </c>
    </row>
    <row r="7354" spans="1:4" x14ac:dyDescent="0.25">
      <c r="A7354">
        <v>2145.6975000000002</v>
      </c>
      <c r="B7354">
        <v>0.08</v>
      </c>
      <c r="C7354">
        <v>14</v>
      </c>
      <c r="D7354">
        <v>-176.79</v>
      </c>
    </row>
    <row r="7355" spans="1:4" x14ac:dyDescent="0.25">
      <c r="A7355">
        <v>1341.963</v>
      </c>
      <c r="B7355">
        <v>0</v>
      </c>
      <c r="C7355">
        <v>18</v>
      </c>
      <c r="D7355">
        <v>180.78</v>
      </c>
    </row>
    <row r="7356" spans="1:4" x14ac:dyDescent="0.25">
      <c r="A7356">
        <v>13244.04</v>
      </c>
      <c r="B7356">
        <v>0.05</v>
      </c>
      <c r="C7356">
        <v>39</v>
      </c>
      <c r="D7356">
        <v>275.93</v>
      </c>
    </row>
    <row r="7357" spans="1:4" x14ac:dyDescent="0.25">
      <c r="A7357">
        <v>1546.3965000000001</v>
      </c>
      <c r="B7357">
        <v>7.0000000000000007E-2</v>
      </c>
      <c r="C7357">
        <v>28</v>
      </c>
      <c r="D7357">
        <v>226.72</v>
      </c>
    </row>
    <row r="7358" spans="1:4" x14ac:dyDescent="0.25">
      <c r="A7358">
        <v>118.38</v>
      </c>
      <c r="B7358">
        <v>0.04</v>
      </c>
      <c r="C7358">
        <v>16</v>
      </c>
      <c r="D7358">
        <v>-42.46</v>
      </c>
    </row>
    <row r="7359" spans="1:4" x14ac:dyDescent="0.25">
      <c r="A7359">
        <v>441.43</v>
      </c>
      <c r="B7359">
        <v>0.06</v>
      </c>
      <c r="C7359">
        <v>3</v>
      </c>
      <c r="D7359">
        <v>-154.44999999999999</v>
      </c>
    </row>
    <row r="7360" spans="1:4" x14ac:dyDescent="0.25">
      <c r="A7360">
        <v>263.8</v>
      </c>
      <c r="B7360">
        <v>0</v>
      </c>
      <c r="C7360">
        <v>7</v>
      </c>
      <c r="D7360">
        <v>165.33</v>
      </c>
    </row>
    <row r="7361" spans="1:4" x14ac:dyDescent="0.25">
      <c r="A7361">
        <v>43.97</v>
      </c>
      <c r="B7361">
        <v>0.04</v>
      </c>
      <c r="C7361">
        <v>22</v>
      </c>
      <c r="D7361">
        <v>-9.0500000000000007</v>
      </c>
    </row>
    <row r="7362" spans="1:4" x14ac:dyDescent="0.25">
      <c r="A7362">
        <v>339.49</v>
      </c>
      <c r="B7362">
        <v>0.08</v>
      </c>
      <c r="C7362">
        <v>30</v>
      </c>
      <c r="D7362">
        <v>-74.209999999999994</v>
      </c>
    </row>
    <row r="7363" spans="1:4" x14ac:dyDescent="0.25">
      <c r="A7363">
        <v>65.61</v>
      </c>
      <c r="B7363">
        <v>0.08</v>
      </c>
      <c r="C7363">
        <v>9</v>
      </c>
      <c r="D7363">
        <v>-39.74</v>
      </c>
    </row>
    <row r="7364" spans="1:4" x14ac:dyDescent="0.25">
      <c r="A7364">
        <v>1326.09</v>
      </c>
      <c r="B7364">
        <v>0</v>
      </c>
      <c r="C7364">
        <v>3</v>
      </c>
      <c r="D7364">
        <v>-20.55</v>
      </c>
    </row>
    <row r="7365" spans="1:4" x14ac:dyDescent="0.25">
      <c r="A7365">
        <v>309.62</v>
      </c>
      <c r="B7365">
        <v>0</v>
      </c>
      <c r="C7365">
        <v>21</v>
      </c>
      <c r="D7365">
        <v>-80.2</v>
      </c>
    </row>
    <row r="7366" spans="1:4" x14ac:dyDescent="0.25">
      <c r="A7366">
        <v>321.95</v>
      </c>
      <c r="B7366">
        <v>0.03</v>
      </c>
      <c r="C7366">
        <v>29</v>
      </c>
      <c r="D7366">
        <v>20.76</v>
      </c>
    </row>
    <row r="7367" spans="1:4" x14ac:dyDescent="0.25">
      <c r="A7367">
        <v>1809.0125</v>
      </c>
      <c r="B7367">
        <v>0.01</v>
      </c>
      <c r="C7367">
        <v>25</v>
      </c>
      <c r="D7367">
        <v>795.05</v>
      </c>
    </row>
    <row r="7368" spans="1:4" x14ac:dyDescent="0.25">
      <c r="A7368">
        <v>135.88</v>
      </c>
      <c r="B7368">
        <v>0.1</v>
      </c>
      <c r="C7368">
        <v>24</v>
      </c>
      <c r="D7368">
        <v>-75.39</v>
      </c>
    </row>
    <row r="7369" spans="1:4" x14ac:dyDescent="0.25">
      <c r="A7369">
        <v>3231.5639999999999</v>
      </c>
      <c r="B7369">
        <v>0.03</v>
      </c>
      <c r="C7369">
        <v>43</v>
      </c>
      <c r="D7369">
        <v>1166.0899999999999</v>
      </c>
    </row>
    <row r="7370" spans="1:4" x14ac:dyDescent="0.25">
      <c r="A7370">
        <v>1323.31</v>
      </c>
      <c r="B7370">
        <v>0.05</v>
      </c>
      <c r="C7370">
        <v>38</v>
      </c>
      <c r="D7370">
        <v>146.63999999999999</v>
      </c>
    </row>
    <row r="7371" spans="1:4" x14ac:dyDescent="0.25">
      <c r="A7371">
        <v>180.39</v>
      </c>
      <c r="B7371">
        <v>0.04</v>
      </c>
      <c r="C7371">
        <v>15</v>
      </c>
      <c r="D7371">
        <v>-8.11</v>
      </c>
    </row>
    <row r="7372" spans="1:4" x14ac:dyDescent="0.25">
      <c r="A7372">
        <v>6481.0479999999998</v>
      </c>
      <c r="B7372">
        <v>0.05</v>
      </c>
      <c r="C7372">
        <v>25</v>
      </c>
      <c r="D7372">
        <v>1760.11</v>
      </c>
    </row>
    <row r="7373" spans="1:4" x14ac:dyDescent="0.25">
      <c r="A7373">
        <v>388.71</v>
      </c>
      <c r="B7373">
        <v>0.01</v>
      </c>
      <c r="C7373">
        <v>25</v>
      </c>
      <c r="D7373">
        <v>36.43</v>
      </c>
    </row>
    <row r="7374" spans="1:4" x14ac:dyDescent="0.25">
      <c r="A7374">
        <v>86.1</v>
      </c>
      <c r="B7374">
        <v>0.06</v>
      </c>
      <c r="C7374">
        <v>31</v>
      </c>
      <c r="D7374">
        <v>32.700000000000003</v>
      </c>
    </row>
    <row r="7375" spans="1:4" x14ac:dyDescent="0.25">
      <c r="A7375">
        <v>210.94</v>
      </c>
      <c r="B7375">
        <v>0.08</v>
      </c>
      <c r="C7375">
        <v>32</v>
      </c>
      <c r="D7375">
        <v>-94.59</v>
      </c>
    </row>
    <row r="7376" spans="1:4" x14ac:dyDescent="0.25">
      <c r="A7376">
        <v>298.11</v>
      </c>
      <c r="B7376">
        <v>0.08</v>
      </c>
      <c r="C7376">
        <v>25</v>
      </c>
      <c r="D7376">
        <v>-60.79</v>
      </c>
    </row>
    <row r="7377" spans="1:4" x14ac:dyDescent="0.25">
      <c r="A7377">
        <v>19.2</v>
      </c>
      <c r="B7377">
        <v>0.1</v>
      </c>
      <c r="C7377">
        <v>9</v>
      </c>
      <c r="D7377">
        <v>-6.84</v>
      </c>
    </row>
    <row r="7378" spans="1:4" x14ac:dyDescent="0.25">
      <c r="A7378">
        <v>704.77</v>
      </c>
      <c r="B7378">
        <v>0.01</v>
      </c>
      <c r="C7378">
        <v>8</v>
      </c>
      <c r="D7378">
        <v>-298.89999999999998</v>
      </c>
    </row>
    <row r="7379" spans="1:4" x14ac:dyDescent="0.25">
      <c r="A7379">
        <v>192.02</v>
      </c>
      <c r="B7379">
        <v>0.09</v>
      </c>
      <c r="C7379">
        <v>7</v>
      </c>
      <c r="D7379">
        <v>-293.74</v>
      </c>
    </row>
    <row r="7380" spans="1:4" x14ac:dyDescent="0.25">
      <c r="A7380">
        <v>243.37</v>
      </c>
      <c r="B7380">
        <v>0.01</v>
      </c>
      <c r="C7380">
        <v>41</v>
      </c>
      <c r="D7380">
        <v>-106.42</v>
      </c>
    </row>
    <row r="7381" spans="1:4" x14ac:dyDescent="0.25">
      <c r="A7381">
        <v>3390.51</v>
      </c>
      <c r="B7381">
        <v>0.05</v>
      </c>
      <c r="C7381">
        <v>27</v>
      </c>
      <c r="D7381">
        <v>1169.71</v>
      </c>
    </row>
    <row r="7382" spans="1:4" x14ac:dyDescent="0.25">
      <c r="A7382">
        <v>733.36</v>
      </c>
      <c r="B7382">
        <v>0.02</v>
      </c>
      <c r="C7382">
        <v>7</v>
      </c>
      <c r="D7382">
        <v>-270.48</v>
      </c>
    </row>
    <row r="7383" spans="1:4" x14ac:dyDescent="0.25">
      <c r="A7383">
        <v>447.42</v>
      </c>
      <c r="B7383">
        <v>0.05</v>
      </c>
      <c r="C7383">
        <v>44</v>
      </c>
      <c r="D7383">
        <v>41.3</v>
      </c>
    </row>
    <row r="7384" spans="1:4" x14ac:dyDescent="0.25">
      <c r="A7384">
        <v>75.27</v>
      </c>
      <c r="B7384">
        <v>0.06</v>
      </c>
      <c r="C7384">
        <v>13</v>
      </c>
      <c r="D7384">
        <v>-1.84</v>
      </c>
    </row>
    <row r="7385" spans="1:4" x14ac:dyDescent="0.25">
      <c r="A7385">
        <v>1184.53</v>
      </c>
      <c r="B7385">
        <v>0.05</v>
      </c>
      <c r="C7385">
        <v>31</v>
      </c>
      <c r="D7385">
        <v>-26.49</v>
      </c>
    </row>
    <row r="7386" spans="1:4" x14ac:dyDescent="0.25">
      <c r="A7386">
        <v>334.71</v>
      </c>
      <c r="B7386">
        <v>0.01</v>
      </c>
      <c r="C7386">
        <v>25</v>
      </c>
      <c r="D7386">
        <v>31.74</v>
      </c>
    </row>
    <row r="7387" spans="1:4" x14ac:dyDescent="0.25">
      <c r="A7387">
        <v>3683.73</v>
      </c>
      <c r="B7387">
        <v>0.09</v>
      </c>
      <c r="C7387">
        <v>35</v>
      </c>
      <c r="D7387">
        <v>708.76</v>
      </c>
    </row>
    <row r="7388" spans="1:4" x14ac:dyDescent="0.25">
      <c r="A7388">
        <v>118.98</v>
      </c>
      <c r="B7388">
        <v>0.05</v>
      </c>
      <c r="C7388">
        <v>8</v>
      </c>
      <c r="D7388">
        <v>-12.77</v>
      </c>
    </row>
    <row r="7389" spans="1:4" x14ac:dyDescent="0.25">
      <c r="A7389">
        <v>4910.09</v>
      </c>
      <c r="B7389">
        <v>0.01</v>
      </c>
      <c r="C7389">
        <v>31</v>
      </c>
      <c r="D7389">
        <v>1669.38</v>
      </c>
    </row>
    <row r="7390" spans="1:4" x14ac:dyDescent="0.25">
      <c r="A7390">
        <v>1058.45</v>
      </c>
      <c r="B7390">
        <v>0.01</v>
      </c>
      <c r="C7390">
        <v>36</v>
      </c>
      <c r="D7390">
        <v>-386.02</v>
      </c>
    </row>
    <row r="7391" spans="1:4" x14ac:dyDescent="0.25">
      <c r="A7391">
        <v>262.87</v>
      </c>
      <c r="B7391">
        <v>0.1</v>
      </c>
      <c r="C7391">
        <v>50</v>
      </c>
      <c r="D7391">
        <v>-166.29</v>
      </c>
    </row>
    <row r="7392" spans="1:4" x14ac:dyDescent="0.25">
      <c r="A7392">
        <v>2531.0875000000001</v>
      </c>
      <c r="B7392">
        <v>0.01</v>
      </c>
      <c r="C7392">
        <v>43</v>
      </c>
      <c r="D7392">
        <v>881.68</v>
      </c>
    </row>
    <row r="7393" spans="1:4" x14ac:dyDescent="0.25">
      <c r="A7393">
        <v>224.58</v>
      </c>
      <c r="B7393">
        <v>0.03</v>
      </c>
      <c r="C7393">
        <v>35</v>
      </c>
      <c r="D7393">
        <v>108.49</v>
      </c>
    </row>
    <row r="7394" spans="1:4" x14ac:dyDescent="0.25">
      <c r="A7394">
        <v>73.62</v>
      </c>
      <c r="B7394">
        <v>0.03</v>
      </c>
      <c r="C7394">
        <v>11</v>
      </c>
      <c r="D7394">
        <v>-23.5</v>
      </c>
    </row>
    <row r="7395" spans="1:4" x14ac:dyDescent="0.25">
      <c r="A7395">
        <v>3080.07</v>
      </c>
      <c r="B7395">
        <v>0.1</v>
      </c>
      <c r="C7395">
        <v>32</v>
      </c>
      <c r="D7395">
        <v>1480.15</v>
      </c>
    </row>
    <row r="7396" spans="1:4" x14ac:dyDescent="0.25">
      <c r="A7396">
        <v>5459.32</v>
      </c>
      <c r="B7396">
        <v>0.03</v>
      </c>
      <c r="C7396">
        <v>18</v>
      </c>
      <c r="D7396">
        <v>1603.12</v>
      </c>
    </row>
    <row r="7397" spans="1:4" x14ac:dyDescent="0.25">
      <c r="A7397">
        <v>7663.74</v>
      </c>
      <c r="B7397">
        <v>0</v>
      </c>
      <c r="C7397">
        <v>50</v>
      </c>
      <c r="D7397">
        <v>-375.33</v>
      </c>
    </row>
    <row r="7398" spans="1:4" x14ac:dyDescent="0.25">
      <c r="A7398">
        <v>138.59</v>
      </c>
      <c r="B7398">
        <v>0.01</v>
      </c>
      <c r="C7398">
        <v>36</v>
      </c>
      <c r="D7398">
        <v>62.73</v>
      </c>
    </row>
    <row r="7399" spans="1:4" x14ac:dyDescent="0.25">
      <c r="A7399">
        <v>97.06</v>
      </c>
      <c r="B7399">
        <v>0.05</v>
      </c>
      <c r="C7399">
        <v>19</v>
      </c>
      <c r="D7399">
        <v>-7.36</v>
      </c>
    </row>
    <row r="7400" spans="1:4" x14ac:dyDescent="0.25">
      <c r="A7400">
        <v>63.52</v>
      </c>
      <c r="B7400">
        <v>0.1</v>
      </c>
      <c r="C7400">
        <v>14</v>
      </c>
      <c r="D7400">
        <v>8.66</v>
      </c>
    </row>
    <row r="7401" spans="1:4" x14ac:dyDescent="0.25">
      <c r="A7401">
        <v>1793.42</v>
      </c>
      <c r="B7401">
        <v>0.06</v>
      </c>
      <c r="C7401">
        <v>37</v>
      </c>
      <c r="D7401">
        <v>21.5</v>
      </c>
    </row>
    <row r="7402" spans="1:4" x14ac:dyDescent="0.25">
      <c r="A7402">
        <v>1512.25</v>
      </c>
      <c r="B7402">
        <v>0.05</v>
      </c>
      <c r="C7402">
        <v>44</v>
      </c>
      <c r="D7402">
        <v>195.48</v>
      </c>
    </row>
    <row r="7403" spans="1:4" x14ac:dyDescent="0.25">
      <c r="A7403">
        <v>186.89</v>
      </c>
      <c r="B7403">
        <v>0.02</v>
      </c>
      <c r="C7403">
        <v>35</v>
      </c>
      <c r="D7403">
        <v>-153.19999999999999</v>
      </c>
    </row>
    <row r="7404" spans="1:4" x14ac:dyDescent="0.25">
      <c r="A7404">
        <v>377.37</v>
      </c>
      <c r="B7404">
        <v>0.04</v>
      </c>
      <c r="C7404">
        <v>25</v>
      </c>
      <c r="D7404">
        <v>151.4</v>
      </c>
    </row>
    <row r="7405" spans="1:4" x14ac:dyDescent="0.25">
      <c r="A7405">
        <v>11022.53</v>
      </c>
      <c r="B7405">
        <v>0.06</v>
      </c>
      <c r="C7405">
        <v>22</v>
      </c>
      <c r="D7405">
        <v>1869.86</v>
      </c>
    </row>
    <row r="7406" spans="1:4" x14ac:dyDescent="0.25">
      <c r="A7406">
        <v>1200.7</v>
      </c>
      <c r="B7406">
        <v>0.06</v>
      </c>
      <c r="C7406">
        <v>47</v>
      </c>
      <c r="D7406">
        <v>-37.270000000000003</v>
      </c>
    </row>
    <row r="7407" spans="1:4" x14ac:dyDescent="0.25">
      <c r="A7407">
        <v>110</v>
      </c>
      <c r="B7407">
        <v>0.02</v>
      </c>
      <c r="C7407">
        <v>3</v>
      </c>
      <c r="D7407">
        <v>-24.43</v>
      </c>
    </row>
    <row r="7408" spans="1:4" x14ac:dyDescent="0.25">
      <c r="A7408">
        <v>2693.5140000000001</v>
      </c>
      <c r="B7408">
        <v>0.02</v>
      </c>
      <c r="C7408">
        <v>49</v>
      </c>
      <c r="D7408">
        <v>662.05</v>
      </c>
    </row>
    <row r="7409" spans="1:4" x14ac:dyDescent="0.25">
      <c r="A7409">
        <v>2012.14</v>
      </c>
      <c r="B7409">
        <v>7.0000000000000007E-2</v>
      </c>
      <c r="C7409">
        <v>49</v>
      </c>
      <c r="D7409">
        <v>241.74</v>
      </c>
    </row>
    <row r="7410" spans="1:4" x14ac:dyDescent="0.25">
      <c r="A7410">
        <v>241.89</v>
      </c>
      <c r="B7410">
        <v>0.02</v>
      </c>
      <c r="C7410">
        <v>15</v>
      </c>
      <c r="D7410">
        <v>-83.3</v>
      </c>
    </row>
    <row r="7411" spans="1:4" x14ac:dyDescent="0.25">
      <c r="A7411">
        <v>83.34</v>
      </c>
      <c r="B7411">
        <v>0.01</v>
      </c>
      <c r="C7411">
        <v>43</v>
      </c>
      <c r="D7411">
        <v>-93.18</v>
      </c>
    </row>
    <row r="7412" spans="1:4" x14ac:dyDescent="0.25">
      <c r="A7412">
        <v>156.19999999999999</v>
      </c>
      <c r="B7412">
        <v>0.03</v>
      </c>
      <c r="C7412">
        <v>38</v>
      </c>
      <c r="D7412">
        <v>43</v>
      </c>
    </row>
    <row r="7413" spans="1:4" x14ac:dyDescent="0.25">
      <c r="A7413">
        <v>11.16</v>
      </c>
      <c r="B7413">
        <v>0.01</v>
      </c>
      <c r="C7413">
        <v>1</v>
      </c>
      <c r="D7413">
        <v>-7.25</v>
      </c>
    </row>
    <row r="7414" spans="1:4" x14ac:dyDescent="0.25">
      <c r="A7414">
        <v>44.74</v>
      </c>
      <c r="B7414">
        <v>0.04</v>
      </c>
      <c r="C7414">
        <v>7</v>
      </c>
      <c r="D7414">
        <v>-20.100000000000001</v>
      </c>
    </row>
    <row r="7415" spans="1:4" x14ac:dyDescent="0.25">
      <c r="A7415">
        <v>90.78</v>
      </c>
      <c r="B7415">
        <v>0.06</v>
      </c>
      <c r="C7415">
        <v>21</v>
      </c>
      <c r="D7415">
        <v>-71.84</v>
      </c>
    </row>
    <row r="7416" spans="1:4" x14ac:dyDescent="0.25">
      <c r="A7416">
        <v>796.08</v>
      </c>
      <c r="B7416">
        <v>0.05</v>
      </c>
      <c r="C7416">
        <v>39</v>
      </c>
      <c r="D7416">
        <v>30.29</v>
      </c>
    </row>
    <row r="7417" spans="1:4" x14ac:dyDescent="0.25">
      <c r="A7417">
        <v>5606.91</v>
      </c>
      <c r="B7417">
        <v>0.06</v>
      </c>
      <c r="C7417">
        <v>47</v>
      </c>
      <c r="D7417">
        <v>-300.85000000000002</v>
      </c>
    </row>
    <row r="7418" spans="1:4" x14ac:dyDescent="0.25">
      <c r="A7418">
        <v>181.8</v>
      </c>
      <c r="B7418">
        <v>0.05</v>
      </c>
      <c r="C7418">
        <v>40</v>
      </c>
      <c r="D7418">
        <v>-144.74</v>
      </c>
    </row>
    <row r="7419" spans="1:4" x14ac:dyDescent="0.25">
      <c r="A7419">
        <v>141.97550000000001</v>
      </c>
      <c r="B7419">
        <v>0.09</v>
      </c>
      <c r="C7419">
        <v>5</v>
      </c>
      <c r="D7419">
        <v>-88.94</v>
      </c>
    </row>
    <row r="7420" spans="1:4" x14ac:dyDescent="0.25">
      <c r="A7420">
        <v>327.95</v>
      </c>
      <c r="B7420">
        <v>0</v>
      </c>
      <c r="C7420">
        <v>28</v>
      </c>
      <c r="D7420">
        <v>43.68</v>
      </c>
    </row>
    <row r="7421" spans="1:4" x14ac:dyDescent="0.25">
      <c r="A7421">
        <v>812.49800000000005</v>
      </c>
      <c r="B7421">
        <v>0</v>
      </c>
      <c r="C7421">
        <v>11</v>
      </c>
      <c r="D7421">
        <v>128.94999999999999</v>
      </c>
    </row>
    <row r="7422" spans="1:4" x14ac:dyDescent="0.25">
      <c r="A7422">
        <v>4657.6514999999999</v>
      </c>
      <c r="B7422">
        <v>0.06</v>
      </c>
      <c r="C7422">
        <v>37</v>
      </c>
      <c r="D7422">
        <v>1242.8499999999999</v>
      </c>
    </row>
    <row r="7423" spans="1:4" x14ac:dyDescent="0.25">
      <c r="A7423">
        <v>2832.88</v>
      </c>
      <c r="B7423">
        <v>0.01</v>
      </c>
      <c r="C7423">
        <v>48</v>
      </c>
      <c r="D7423">
        <v>668.96</v>
      </c>
    </row>
    <row r="7424" spans="1:4" x14ac:dyDescent="0.25">
      <c r="A7424">
        <v>2288.6419999999998</v>
      </c>
      <c r="B7424">
        <v>0.05</v>
      </c>
      <c r="C7424">
        <v>32</v>
      </c>
      <c r="D7424">
        <v>519.59</v>
      </c>
    </row>
    <row r="7425" spans="1:4" x14ac:dyDescent="0.25">
      <c r="A7425">
        <v>173.47</v>
      </c>
      <c r="B7425">
        <v>0.05</v>
      </c>
      <c r="C7425">
        <v>39</v>
      </c>
      <c r="D7425">
        <v>-4.96</v>
      </c>
    </row>
    <row r="7426" spans="1:4" x14ac:dyDescent="0.25">
      <c r="A7426">
        <v>2193.9299999999998</v>
      </c>
      <c r="B7426">
        <v>0.09</v>
      </c>
      <c r="C7426">
        <v>10</v>
      </c>
      <c r="D7426">
        <v>41.83</v>
      </c>
    </row>
    <row r="7427" spans="1:4" x14ac:dyDescent="0.25">
      <c r="A7427">
        <v>5793.46</v>
      </c>
      <c r="B7427">
        <v>0.01</v>
      </c>
      <c r="C7427">
        <v>38</v>
      </c>
      <c r="D7427">
        <v>2477.77</v>
      </c>
    </row>
    <row r="7428" spans="1:4" x14ac:dyDescent="0.25">
      <c r="A7428">
        <v>4558.21</v>
      </c>
      <c r="B7428">
        <v>0.06</v>
      </c>
      <c r="C7428">
        <v>11</v>
      </c>
      <c r="D7428">
        <v>993.81</v>
      </c>
    </row>
    <row r="7429" spans="1:4" x14ac:dyDescent="0.25">
      <c r="A7429">
        <v>4361.6985000000004</v>
      </c>
      <c r="B7429">
        <v>0.05</v>
      </c>
      <c r="C7429">
        <v>26</v>
      </c>
      <c r="D7429">
        <v>1069.79</v>
      </c>
    </row>
    <row r="7430" spans="1:4" x14ac:dyDescent="0.25">
      <c r="A7430">
        <v>153.97999999999999</v>
      </c>
      <c r="B7430">
        <v>0.02</v>
      </c>
      <c r="C7430">
        <v>32</v>
      </c>
      <c r="D7430">
        <v>71.599999999999994</v>
      </c>
    </row>
    <row r="7431" spans="1:4" x14ac:dyDescent="0.25">
      <c r="A7431">
        <v>2531.66</v>
      </c>
      <c r="B7431">
        <v>0.02</v>
      </c>
      <c r="C7431">
        <v>48</v>
      </c>
      <c r="D7431">
        <v>354.74</v>
      </c>
    </row>
    <row r="7432" spans="1:4" x14ac:dyDescent="0.25">
      <c r="A7432">
        <v>126.57</v>
      </c>
      <c r="B7432">
        <v>0.03</v>
      </c>
      <c r="C7432">
        <v>17</v>
      </c>
      <c r="D7432">
        <v>-752.13</v>
      </c>
    </row>
    <row r="7433" spans="1:4" x14ac:dyDescent="0.25">
      <c r="A7433">
        <v>118.06</v>
      </c>
      <c r="B7433">
        <v>0.05</v>
      </c>
      <c r="C7433">
        <v>5</v>
      </c>
      <c r="D7433">
        <v>2.63</v>
      </c>
    </row>
    <row r="7434" spans="1:4" x14ac:dyDescent="0.25">
      <c r="A7434">
        <v>1444.96</v>
      </c>
      <c r="B7434">
        <v>0.09</v>
      </c>
      <c r="C7434">
        <v>50</v>
      </c>
      <c r="D7434">
        <v>-6.34</v>
      </c>
    </row>
    <row r="7435" spans="1:4" x14ac:dyDescent="0.25">
      <c r="A7435">
        <v>266.27</v>
      </c>
      <c r="B7435">
        <v>0.02</v>
      </c>
      <c r="C7435">
        <v>9</v>
      </c>
      <c r="D7435">
        <v>-5.7</v>
      </c>
    </row>
    <row r="7436" spans="1:4" x14ac:dyDescent="0.25">
      <c r="A7436">
        <v>60.68</v>
      </c>
      <c r="B7436">
        <v>0.09</v>
      </c>
      <c r="C7436">
        <v>29</v>
      </c>
      <c r="D7436">
        <v>-115.71</v>
      </c>
    </row>
    <row r="7437" spans="1:4" x14ac:dyDescent="0.25">
      <c r="A7437">
        <v>141.96</v>
      </c>
      <c r="B7437">
        <v>0.05</v>
      </c>
      <c r="C7437">
        <v>19</v>
      </c>
      <c r="D7437">
        <v>38.43</v>
      </c>
    </row>
    <row r="7438" spans="1:4" x14ac:dyDescent="0.25">
      <c r="A7438">
        <v>1129.0550000000001</v>
      </c>
      <c r="B7438">
        <v>0.05</v>
      </c>
      <c r="C7438">
        <v>37</v>
      </c>
      <c r="D7438">
        <v>337.73</v>
      </c>
    </row>
    <row r="7439" spans="1:4" x14ac:dyDescent="0.25">
      <c r="A7439">
        <v>4091.152</v>
      </c>
      <c r="B7439">
        <v>0.05</v>
      </c>
      <c r="C7439">
        <v>42</v>
      </c>
      <c r="D7439">
        <v>1303.92</v>
      </c>
    </row>
    <row r="7440" spans="1:4" x14ac:dyDescent="0.25">
      <c r="A7440">
        <v>1131.1500000000001</v>
      </c>
      <c r="B7440">
        <v>0.03</v>
      </c>
      <c r="C7440">
        <v>35</v>
      </c>
      <c r="D7440">
        <v>433.87</v>
      </c>
    </row>
    <row r="7441" spans="1:4" x14ac:dyDescent="0.25">
      <c r="A7441">
        <v>5382.3104999999996</v>
      </c>
      <c r="B7441">
        <v>0</v>
      </c>
      <c r="C7441">
        <v>29</v>
      </c>
      <c r="D7441">
        <v>1419.05</v>
      </c>
    </row>
    <row r="7442" spans="1:4" x14ac:dyDescent="0.25">
      <c r="A7442">
        <v>38.44</v>
      </c>
      <c r="B7442">
        <v>0.01</v>
      </c>
      <c r="C7442">
        <v>10</v>
      </c>
      <c r="D7442">
        <v>-26.19</v>
      </c>
    </row>
    <row r="7443" spans="1:4" x14ac:dyDescent="0.25">
      <c r="A7443">
        <v>941.62149999999997</v>
      </c>
      <c r="B7443">
        <v>0.01</v>
      </c>
      <c r="C7443">
        <v>10</v>
      </c>
      <c r="D7443">
        <v>-186.67</v>
      </c>
    </row>
    <row r="7444" spans="1:4" x14ac:dyDescent="0.25">
      <c r="A7444">
        <v>1020.61</v>
      </c>
      <c r="B7444">
        <v>0.04</v>
      </c>
      <c r="C7444">
        <v>47</v>
      </c>
      <c r="D7444">
        <v>-209.61</v>
      </c>
    </row>
    <row r="7445" spans="1:4" x14ac:dyDescent="0.25">
      <c r="A7445">
        <v>296.13</v>
      </c>
      <c r="B7445">
        <v>0.04</v>
      </c>
      <c r="C7445">
        <v>47</v>
      </c>
      <c r="D7445">
        <v>119.09</v>
      </c>
    </row>
    <row r="7446" spans="1:4" x14ac:dyDescent="0.25">
      <c r="A7446">
        <v>217</v>
      </c>
      <c r="B7446">
        <v>0.01</v>
      </c>
      <c r="C7446">
        <v>41</v>
      </c>
      <c r="D7446">
        <v>-61.21</v>
      </c>
    </row>
    <row r="7447" spans="1:4" x14ac:dyDescent="0.25">
      <c r="A7447">
        <v>208.28</v>
      </c>
      <c r="B7447">
        <v>7.0000000000000007E-2</v>
      </c>
      <c r="C7447">
        <v>19</v>
      </c>
      <c r="D7447">
        <v>3.63</v>
      </c>
    </row>
    <row r="7448" spans="1:4" x14ac:dyDescent="0.25">
      <c r="A7448">
        <v>8295.2900000000009</v>
      </c>
      <c r="B7448">
        <v>0.08</v>
      </c>
      <c r="C7448">
        <v>48</v>
      </c>
      <c r="D7448">
        <v>2267.2199999999998</v>
      </c>
    </row>
    <row r="7449" spans="1:4" x14ac:dyDescent="0.25">
      <c r="A7449">
        <v>592.73</v>
      </c>
      <c r="B7449">
        <v>0.02</v>
      </c>
      <c r="C7449">
        <v>45</v>
      </c>
      <c r="D7449">
        <v>75.010000000000005</v>
      </c>
    </row>
    <row r="7450" spans="1:4" x14ac:dyDescent="0.25">
      <c r="A7450">
        <v>81.680000000000007</v>
      </c>
      <c r="B7450">
        <v>0.08</v>
      </c>
      <c r="C7450">
        <v>13</v>
      </c>
      <c r="D7450">
        <v>-25.22</v>
      </c>
    </row>
    <row r="7451" spans="1:4" x14ac:dyDescent="0.25">
      <c r="A7451">
        <v>755.6</v>
      </c>
      <c r="B7451">
        <v>0.05</v>
      </c>
      <c r="C7451">
        <v>22</v>
      </c>
      <c r="D7451">
        <v>223.44</v>
      </c>
    </row>
    <row r="7452" spans="1:4" x14ac:dyDescent="0.25">
      <c r="A7452">
        <v>243.51</v>
      </c>
      <c r="B7452">
        <v>0.02</v>
      </c>
      <c r="C7452">
        <v>18</v>
      </c>
      <c r="D7452">
        <v>-159.86000000000001</v>
      </c>
    </row>
    <row r="7453" spans="1:4" x14ac:dyDescent="0.25">
      <c r="A7453">
        <v>1050.1600000000001</v>
      </c>
      <c r="B7453">
        <v>0.04</v>
      </c>
      <c r="C7453">
        <v>26</v>
      </c>
      <c r="D7453">
        <v>265.08999999999997</v>
      </c>
    </row>
    <row r="7454" spans="1:4" x14ac:dyDescent="0.25">
      <c r="A7454">
        <v>951.31</v>
      </c>
      <c r="B7454">
        <v>0.08</v>
      </c>
      <c r="C7454">
        <v>31</v>
      </c>
      <c r="D7454">
        <v>-1099.46</v>
      </c>
    </row>
    <row r="7455" spans="1:4" x14ac:dyDescent="0.25">
      <c r="A7455">
        <v>7666.04</v>
      </c>
      <c r="B7455">
        <v>0.02</v>
      </c>
      <c r="C7455">
        <v>50</v>
      </c>
      <c r="D7455">
        <v>-1820.84</v>
      </c>
    </row>
    <row r="7456" spans="1:4" x14ac:dyDescent="0.25">
      <c r="A7456">
        <v>283.18</v>
      </c>
      <c r="B7456">
        <v>0.03</v>
      </c>
      <c r="C7456">
        <v>43</v>
      </c>
      <c r="D7456">
        <v>-154.94999999999999</v>
      </c>
    </row>
    <row r="7457" spans="1:4" x14ac:dyDescent="0.25">
      <c r="A7457">
        <v>135.38</v>
      </c>
      <c r="B7457">
        <v>0.05</v>
      </c>
      <c r="C7457">
        <v>17</v>
      </c>
      <c r="D7457">
        <v>-71.12</v>
      </c>
    </row>
    <row r="7458" spans="1:4" x14ac:dyDescent="0.25">
      <c r="A7458">
        <v>5403.75</v>
      </c>
      <c r="B7458">
        <v>0.08</v>
      </c>
      <c r="C7458">
        <v>16</v>
      </c>
      <c r="D7458">
        <v>103.83</v>
      </c>
    </row>
    <row r="7459" spans="1:4" x14ac:dyDescent="0.25">
      <c r="A7459">
        <v>3197.45</v>
      </c>
      <c r="B7459">
        <v>0.08</v>
      </c>
      <c r="C7459">
        <v>46</v>
      </c>
      <c r="D7459">
        <v>97.16</v>
      </c>
    </row>
    <row r="7460" spans="1:4" x14ac:dyDescent="0.25">
      <c r="A7460">
        <v>168.55</v>
      </c>
      <c r="B7460">
        <v>0.05</v>
      </c>
      <c r="C7460">
        <v>47</v>
      </c>
      <c r="D7460">
        <v>71.77</v>
      </c>
    </row>
    <row r="7461" spans="1:4" x14ac:dyDescent="0.25">
      <c r="A7461">
        <v>4538.66</v>
      </c>
      <c r="B7461">
        <v>0</v>
      </c>
      <c r="C7461">
        <v>40</v>
      </c>
      <c r="D7461">
        <v>506.86</v>
      </c>
    </row>
    <row r="7462" spans="1:4" x14ac:dyDescent="0.25">
      <c r="A7462">
        <v>170.42</v>
      </c>
      <c r="B7462">
        <v>0.1</v>
      </c>
      <c r="C7462">
        <v>36</v>
      </c>
      <c r="D7462">
        <v>-98.31</v>
      </c>
    </row>
    <row r="7463" spans="1:4" x14ac:dyDescent="0.25">
      <c r="A7463">
        <v>2323.36</v>
      </c>
      <c r="B7463">
        <v>0.08</v>
      </c>
      <c r="C7463">
        <v>13</v>
      </c>
      <c r="D7463">
        <v>220.39</v>
      </c>
    </row>
    <row r="7464" spans="1:4" x14ac:dyDescent="0.25">
      <c r="A7464">
        <v>294.26</v>
      </c>
      <c r="B7464">
        <v>0</v>
      </c>
      <c r="C7464">
        <v>48</v>
      </c>
      <c r="D7464">
        <v>88.8</v>
      </c>
    </row>
    <row r="7465" spans="1:4" x14ac:dyDescent="0.25">
      <c r="A7465">
        <v>431.29</v>
      </c>
      <c r="B7465">
        <v>0.1</v>
      </c>
      <c r="C7465">
        <v>3</v>
      </c>
      <c r="D7465">
        <v>-164.59</v>
      </c>
    </row>
    <row r="7466" spans="1:4" x14ac:dyDescent="0.25">
      <c r="A7466">
        <v>192.49</v>
      </c>
      <c r="B7466">
        <v>0.02</v>
      </c>
      <c r="C7466">
        <v>1</v>
      </c>
      <c r="D7466">
        <v>-98.3</v>
      </c>
    </row>
    <row r="7467" spans="1:4" x14ac:dyDescent="0.25">
      <c r="A7467">
        <v>6408.3</v>
      </c>
      <c r="B7467">
        <v>0.1</v>
      </c>
      <c r="C7467">
        <v>24</v>
      </c>
      <c r="D7467">
        <v>539.54</v>
      </c>
    </row>
    <row r="7468" spans="1:4" x14ac:dyDescent="0.25">
      <c r="A7468">
        <v>13.3</v>
      </c>
      <c r="B7468">
        <v>0.09</v>
      </c>
      <c r="C7468">
        <v>2</v>
      </c>
      <c r="D7468">
        <v>-7.86</v>
      </c>
    </row>
    <row r="7469" spans="1:4" x14ac:dyDescent="0.25">
      <c r="A7469">
        <v>3816.59</v>
      </c>
      <c r="B7469">
        <v>0.01</v>
      </c>
      <c r="C7469">
        <v>17</v>
      </c>
      <c r="D7469">
        <v>191.47</v>
      </c>
    </row>
    <row r="7470" spans="1:4" x14ac:dyDescent="0.25">
      <c r="A7470">
        <v>187.28</v>
      </c>
      <c r="B7470">
        <v>0.06</v>
      </c>
      <c r="C7470">
        <v>42</v>
      </c>
      <c r="D7470">
        <v>-94.36</v>
      </c>
    </row>
    <row r="7471" spans="1:4" x14ac:dyDescent="0.25">
      <c r="A7471">
        <v>77.03</v>
      </c>
      <c r="B7471">
        <v>0.08</v>
      </c>
      <c r="C7471">
        <v>26</v>
      </c>
      <c r="D7471">
        <v>-47.75</v>
      </c>
    </row>
    <row r="7472" spans="1:4" x14ac:dyDescent="0.25">
      <c r="A7472">
        <v>78.569999999999993</v>
      </c>
      <c r="B7472">
        <v>0.02</v>
      </c>
      <c r="C7472">
        <v>21</v>
      </c>
      <c r="D7472">
        <v>-20.65</v>
      </c>
    </row>
    <row r="7473" spans="1:4" x14ac:dyDescent="0.25">
      <c r="A7473">
        <v>3379.01</v>
      </c>
      <c r="B7473">
        <v>0.06</v>
      </c>
      <c r="C7473">
        <v>27</v>
      </c>
      <c r="D7473">
        <v>-801.09</v>
      </c>
    </row>
    <row r="7474" spans="1:4" x14ac:dyDescent="0.25">
      <c r="A7474">
        <v>687.52</v>
      </c>
      <c r="B7474">
        <v>0.08</v>
      </c>
      <c r="C7474">
        <v>15</v>
      </c>
      <c r="D7474">
        <v>223.76</v>
      </c>
    </row>
    <row r="7475" spans="1:4" x14ac:dyDescent="0.25">
      <c r="A7475">
        <v>671.03</v>
      </c>
      <c r="B7475">
        <v>7.0000000000000007E-2</v>
      </c>
      <c r="C7475">
        <v>47</v>
      </c>
      <c r="D7475">
        <v>67.86</v>
      </c>
    </row>
    <row r="7476" spans="1:4" x14ac:dyDescent="0.25">
      <c r="A7476">
        <v>67.58</v>
      </c>
      <c r="B7476">
        <v>0.09</v>
      </c>
      <c r="C7476">
        <v>25</v>
      </c>
      <c r="D7476">
        <v>16.8</v>
      </c>
    </row>
    <row r="7477" spans="1:4" x14ac:dyDescent="0.25">
      <c r="A7477">
        <v>5677.6090000000004</v>
      </c>
      <c r="B7477">
        <v>0.04</v>
      </c>
      <c r="C7477">
        <v>47</v>
      </c>
      <c r="D7477">
        <v>1680.79</v>
      </c>
    </row>
    <row r="7478" spans="1:4" x14ac:dyDescent="0.25">
      <c r="A7478">
        <v>627.64</v>
      </c>
      <c r="B7478">
        <v>0.05</v>
      </c>
      <c r="C7478">
        <v>5</v>
      </c>
      <c r="D7478">
        <v>-151.46</v>
      </c>
    </row>
    <row r="7479" spans="1:4" x14ac:dyDescent="0.25">
      <c r="A7479">
        <v>761.23</v>
      </c>
      <c r="B7479">
        <v>0</v>
      </c>
      <c r="C7479">
        <v>20</v>
      </c>
      <c r="D7479">
        <v>107.93</v>
      </c>
    </row>
    <row r="7480" spans="1:4" x14ac:dyDescent="0.25">
      <c r="A7480">
        <v>549.91999999999996</v>
      </c>
      <c r="B7480">
        <v>0.09</v>
      </c>
      <c r="C7480">
        <v>3</v>
      </c>
      <c r="D7480">
        <v>-210.97</v>
      </c>
    </row>
    <row r="7481" spans="1:4" x14ac:dyDescent="0.25">
      <c r="A7481">
        <v>3977.97</v>
      </c>
      <c r="B7481">
        <v>0.06</v>
      </c>
      <c r="C7481">
        <v>33</v>
      </c>
      <c r="D7481">
        <v>1733.47</v>
      </c>
    </row>
    <row r="7482" spans="1:4" x14ac:dyDescent="0.25">
      <c r="A7482">
        <v>365.93</v>
      </c>
      <c r="B7482">
        <v>0.05</v>
      </c>
      <c r="C7482">
        <v>5</v>
      </c>
      <c r="D7482">
        <v>-243.02</v>
      </c>
    </row>
    <row r="7483" spans="1:4" x14ac:dyDescent="0.25">
      <c r="A7483">
        <v>182.09</v>
      </c>
      <c r="B7483">
        <v>0</v>
      </c>
      <c r="C7483">
        <v>26</v>
      </c>
      <c r="D7483">
        <v>-28.15</v>
      </c>
    </row>
    <row r="7484" spans="1:4" x14ac:dyDescent="0.25">
      <c r="A7484">
        <v>45.57</v>
      </c>
      <c r="B7484">
        <v>0.09</v>
      </c>
      <c r="C7484">
        <v>16</v>
      </c>
      <c r="D7484">
        <v>2.81</v>
      </c>
    </row>
    <row r="7485" spans="1:4" x14ac:dyDescent="0.25">
      <c r="A7485">
        <v>351.12</v>
      </c>
      <c r="B7485">
        <v>0.09</v>
      </c>
      <c r="C7485">
        <v>12</v>
      </c>
      <c r="D7485">
        <v>202.63</v>
      </c>
    </row>
    <row r="7486" spans="1:4" x14ac:dyDescent="0.25">
      <c r="A7486">
        <v>5482.18</v>
      </c>
      <c r="B7486">
        <v>0.06</v>
      </c>
      <c r="C7486">
        <v>21</v>
      </c>
      <c r="D7486">
        <v>1167.3800000000001</v>
      </c>
    </row>
    <row r="7487" spans="1:4" x14ac:dyDescent="0.25">
      <c r="A7487">
        <v>1610.76</v>
      </c>
      <c r="B7487">
        <v>0.1</v>
      </c>
      <c r="C7487">
        <v>38</v>
      </c>
      <c r="D7487">
        <v>-8.67</v>
      </c>
    </row>
    <row r="7488" spans="1:4" x14ac:dyDescent="0.25">
      <c r="A7488">
        <v>177.22</v>
      </c>
      <c r="B7488">
        <v>0.06</v>
      </c>
      <c r="C7488">
        <v>30</v>
      </c>
      <c r="D7488">
        <v>68.959999999999994</v>
      </c>
    </row>
    <row r="7489" spans="1:4" x14ac:dyDescent="0.25">
      <c r="A7489">
        <v>301.57</v>
      </c>
      <c r="B7489">
        <v>0</v>
      </c>
      <c r="C7489">
        <v>8</v>
      </c>
      <c r="D7489">
        <v>-77.31</v>
      </c>
    </row>
    <row r="7490" spans="1:4" x14ac:dyDescent="0.25">
      <c r="A7490">
        <v>246.63</v>
      </c>
      <c r="B7490">
        <v>0.08</v>
      </c>
      <c r="C7490">
        <v>20</v>
      </c>
      <c r="D7490">
        <v>31.54</v>
      </c>
    </row>
    <row r="7491" spans="1:4" x14ac:dyDescent="0.25">
      <c r="A7491">
        <v>4324.29</v>
      </c>
      <c r="B7491">
        <v>0.09</v>
      </c>
      <c r="C7491">
        <v>13</v>
      </c>
      <c r="D7491">
        <v>298.83</v>
      </c>
    </row>
    <row r="7492" spans="1:4" x14ac:dyDescent="0.25">
      <c r="A7492">
        <v>40.020000000000003</v>
      </c>
      <c r="B7492">
        <v>0.02</v>
      </c>
      <c r="C7492">
        <v>4</v>
      </c>
      <c r="D7492">
        <v>-1.28</v>
      </c>
    </row>
    <row r="7493" spans="1:4" x14ac:dyDescent="0.25">
      <c r="A7493">
        <v>202.64</v>
      </c>
      <c r="B7493">
        <v>0.03</v>
      </c>
      <c r="C7493">
        <v>47</v>
      </c>
      <c r="D7493">
        <v>28.75</v>
      </c>
    </row>
    <row r="7494" spans="1:4" x14ac:dyDescent="0.25">
      <c r="A7494">
        <v>273.42</v>
      </c>
      <c r="B7494">
        <v>0</v>
      </c>
      <c r="C7494">
        <v>7</v>
      </c>
      <c r="D7494">
        <v>10.06</v>
      </c>
    </row>
    <row r="7495" spans="1:4" x14ac:dyDescent="0.25">
      <c r="A7495">
        <v>179.26</v>
      </c>
      <c r="B7495">
        <v>0.01</v>
      </c>
      <c r="C7495">
        <v>16</v>
      </c>
      <c r="D7495">
        <v>36.78</v>
      </c>
    </row>
    <row r="7496" spans="1:4" x14ac:dyDescent="0.25">
      <c r="A7496">
        <v>315.02</v>
      </c>
      <c r="B7496">
        <v>0.02</v>
      </c>
      <c r="C7496">
        <v>50</v>
      </c>
      <c r="D7496">
        <v>95.16</v>
      </c>
    </row>
    <row r="7497" spans="1:4" x14ac:dyDescent="0.25">
      <c r="A7497">
        <v>2560.9395</v>
      </c>
      <c r="B7497">
        <v>0.06</v>
      </c>
      <c r="C7497">
        <v>24</v>
      </c>
      <c r="D7497">
        <v>457.79</v>
      </c>
    </row>
    <row r="7498" spans="1:4" x14ac:dyDescent="0.25">
      <c r="A7498">
        <v>27.89</v>
      </c>
      <c r="B7498">
        <v>0.08</v>
      </c>
      <c r="C7498">
        <v>6</v>
      </c>
      <c r="D7498">
        <v>-23.81</v>
      </c>
    </row>
    <row r="7499" spans="1:4" x14ac:dyDescent="0.25">
      <c r="A7499">
        <v>5158.09</v>
      </c>
      <c r="B7499">
        <v>0.01</v>
      </c>
      <c r="C7499">
        <v>10</v>
      </c>
      <c r="D7499">
        <v>969.05</v>
      </c>
    </row>
    <row r="7500" spans="1:4" x14ac:dyDescent="0.25">
      <c r="A7500">
        <v>3575.23</v>
      </c>
      <c r="B7500">
        <v>0.04</v>
      </c>
      <c r="C7500">
        <v>30</v>
      </c>
      <c r="D7500">
        <v>87.88</v>
      </c>
    </row>
    <row r="7501" spans="1:4" x14ac:dyDescent="0.25">
      <c r="A7501">
        <v>392.77</v>
      </c>
      <c r="B7501">
        <v>0.09</v>
      </c>
      <c r="C7501">
        <v>10</v>
      </c>
      <c r="D7501">
        <v>-146.19999999999999</v>
      </c>
    </row>
    <row r="7502" spans="1:4" x14ac:dyDescent="0.25">
      <c r="A7502">
        <v>7332.0879999999997</v>
      </c>
      <c r="B7502">
        <v>0.06</v>
      </c>
      <c r="C7502">
        <v>24</v>
      </c>
      <c r="D7502">
        <v>53.79</v>
      </c>
    </row>
    <row r="7503" spans="1:4" x14ac:dyDescent="0.25">
      <c r="A7503">
        <v>726.22</v>
      </c>
      <c r="B7503">
        <v>0.01</v>
      </c>
      <c r="C7503">
        <v>41</v>
      </c>
      <c r="D7503">
        <v>52.47</v>
      </c>
    </row>
    <row r="7504" spans="1:4" x14ac:dyDescent="0.25">
      <c r="A7504">
        <v>4000.35</v>
      </c>
      <c r="B7504">
        <v>7.0000000000000007E-2</v>
      </c>
      <c r="C7504">
        <v>26</v>
      </c>
      <c r="D7504">
        <v>303.39</v>
      </c>
    </row>
    <row r="7505" spans="1:4" x14ac:dyDescent="0.25">
      <c r="A7505">
        <v>3356.92</v>
      </c>
      <c r="B7505">
        <v>0</v>
      </c>
      <c r="C7505">
        <v>26</v>
      </c>
      <c r="D7505">
        <v>1555.9</v>
      </c>
    </row>
    <row r="7506" spans="1:4" x14ac:dyDescent="0.25">
      <c r="A7506">
        <v>184.35</v>
      </c>
      <c r="B7506">
        <v>7.0000000000000007E-2</v>
      </c>
      <c r="C7506">
        <v>22</v>
      </c>
      <c r="D7506">
        <v>11.95</v>
      </c>
    </row>
    <row r="7507" spans="1:4" x14ac:dyDescent="0.25">
      <c r="A7507">
        <v>1270.73</v>
      </c>
      <c r="B7507">
        <v>0.08</v>
      </c>
      <c r="C7507">
        <v>19</v>
      </c>
      <c r="D7507">
        <v>-425.72</v>
      </c>
    </row>
    <row r="7508" spans="1:4" x14ac:dyDescent="0.25">
      <c r="A7508">
        <v>475.72</v>
      </c>
      <c r="B7508">
        <v>0.02</v>
      </c>
      <c r="C7508">
        <v>22</v>
      </c>
      <c r="D7508">
        <v>-10.4</v>
      </c>
    </row>
    <row r="7509" spans="1:4" x14ac:dyDescent="0.25">
      <c r="A7509">
        <v>189.04</v>
      </c>
      <c r="B7509">
        <v>0.03</v>
      </c>
      <c r="C7509">
        <v>30</v>
      </c>
      <c r="D7509">
        <v>66.28</v>
      </c>
    </row>
    <row r="7510" spans="1:4" x14ac:dyDescent="0.25">
      <c r="A7510">
        <v>194.17400000000001</v>
      </c>
      <c r="B7510">
        <v>0.03</v>
      </c>
      <c r="C7510">
        <v>11</v>
      </c>
      <c r="D7510">
        <v>-20.91</v>
      </c>
    </row>
    <row r="7511" spans="1:4" x14ac:dyDescent="0.25">
      <c r="A7511">
        <v>657.94</v>
      </c>
      <c r="B7511">
        <v>0.09</v>
      </c>
      <c r="C7511">
        <v>49</v>
      </c>
      <c r="D7511">
        <v>7.35</v>
      </c>
    </row>
    <row r="7512" spans="1:4" x14ac:dyDescent="0.25">
      <c r="A7512">
        <v>3064.27</v>
      </c>
      <c r="B7512">
        <v>0.09</v>
      </c>
      <c r="C7512">
        <v>9</v>
      </c>
      <c r="D7512">
        <v>294.39</v>
      </c>
    </row>
    <row r="7513" spans="1:4" x14ac:dyDescent="0.25">
      <c r="A7513">
        <v>1272.3499999999999</v>
      </c>
      <c r="B7513">
        <v>0</v>
      </c>
      <c r="C7513">
        <v>12</v>
      </c>
      <c r="D7513">
        <v>297.57</v>
      </c>
    </row>
    <row r="7514" spans="1:4" x14ac:dyDescent="0.25">
      <c r="A7514">
        <v>123.91</v>
      </c>
      <c r="B7514">
        <v>0.09</v>
      </c>
      <c r="C7514">
        <v>15</v>
      </c>
      <c r="D7514">
        <v>39.04</v>
      </c>
    </row>
    <row r="7515" spans="1:4" x14ac:dyDescent="0.25">
      <c r="A7515">
        <v>10281.790000000001</v>
      </c>
      <c r="B7515">
        <v>0.03</v>
      </c>
      <c r="C7515">
        <v>20</v>
      </c>
      <c r="D7515">
        <v>3272.9</v>
      </c>
    </row>
    <row r="7516" spans="1:4" x14ac:dyDescent="0.25">
      <c r="A7516">
        <v>14.75</v>
      </c>
      <c r="B7516">
        <v>7.0000000000000007E-2</v>
      </c>
      <c r="C7516">
        <v>2</v>
      </c>
      <c r="D7516">
        <v>-11.42</v>
      </c>
    </row>
    <row r="7517" spans="1:4" x14ac:dyDescent="0.25">
      <c r="A7517">
        <v>100.6</v>
      </c>
      <c r="B7517">
        <v>0.03</v>
      </c>
      <c r="C7517">
        <v>46</v>
      </c>
      <c r="D7517">
        <v>11.55</v>
      </c>
    </row>
    <row r="7518" spans="1:4" x14ac:dyDescent="0.25">
      <c r="A7518">
        <v>1004.18</v>
      </c>
      <c r="B7518">
        <v>0.08</v>
      </c>
      <c r="C7518">
        <v>19</v>
      </c>
      <c r="D7518">
        <v>374.19</v>
      </c>
    </row>
    <row r="7519" spans="1:4" x14ac:dyDescent="0.25">
      <c r="A7519">
        <v>11262.04</v>
      </c>
      <c r="B7519">
        <v>0.06</v>
      </c>
      <c r="C7519">
        <v>31</v>
      </c>
      <c r="D7519">
        <v>1660.92</v>
      </c>
    </row>
    <row r="7520" spans="1:4" x14ac:dyDescent="0.25">
      <c r="A7520">
        <v>55.68</v>
      </c>
      <c r="B7520">
        <v>0.04</v>
      </c>
      <c r="C7520">
        <v>27</v>
      </c>
      <c r="D7520">
        <v>0.26</v>
      </c>
    </row>
    <row r="7521" spans="1:4" x14ac:dyDescent="0.25">
      <c r="A7521">
        <v>3333.1</v>
      </c>
      <c r="B7521">
        <v>0.1</v>
      </c>
      <c r="C7521">
        <v>50</v>
      </c>
      <c r="D7521">
        <v>-85.03</v>
      </c>
    </row>
    <row r="7522" spans="1:4" x14ac:dyDescent="0.25">
      <c r="A7522">
        <v>958.06</v>
      </c>
      <c r="B7522">
        <v>0.09</v>
      </c>
      <c r="C7522">
        <v>6</v>
      </c>
      <c r="D7522">
        <v>-77.09</v>
      </c>
    </row>
    <row r="7523" spans="1:4" x14ac:dyDescent="0.25">
      <c r="A7523">
        <v>174.58</v>
      </c>
      <c r="B7523">
        <v>0.08</v>
      </c>
      <c r="C7523">
        <v>26</v>
      </c>
      <c r="D7523">
        <v>-57.17</v>
      </c>
    </row>
    <row r="7524" spans="1:4" x14ac:dyDescent="0.25">
      <c r="A7524">
        <v>8789.5400000000009</v>
      </c>
      <c r="B7524">
        <v>7.0000000000000007E-2</v>
      </c>
      <c r="C7524">
        <v>22</v>
      </c>
      <c r="D7524">
        <v>-1025.19</v>
      </c>
    </row>
    <row r="7525" spans="1:4" x14ac:dyDescent="0.25">
      <c r="A7525">
        <v>172.42</v>
      </c>
      <c r="B7525">
        <v>0.09</v>
      </c>
      <c r="C7525">
        <v>25</v>
      </c>
      <c r="D7525">
        <v>-71.599999999999994</v>
      </c>
    </row>
    <row r="7526" spans="1:4" x14ac:dyDescent="0.25">
      <c r="A7526">
        <v>2033.9224999999999</v>
      </c>
      <c r="B7526">
        <v>0.02</v>
      </c>
      <c r="C7526">
        <v>19</v>
      </c>
      <c r="D7526">
        <v>251.2</v>
      </c>
    </row>
    <row r="7527" spans="1:4" x14ac:dyDescent="0.25">
      <c r="A7527">
        <v>191.67</v>
      </c>
      <c r="B7527">
        <v>0.03</v>
      </c>
      <c r="C7527">
        <v>17</v>
      </c>
      <c r="D7527">
        <v>6.02</v>
      </c>
    </row>
    <row r="7528" spans="1:4" x14ac:dyDescent="0.25">
      <c r="A7528">
        <v>80.33</v>
      </c>
      <c r="B7528">
        <v>0.09</v>
      </c>
      <c r="C7528">
        <v>48</v>
      </c>
      <c r="D7528">
        <v>-12.95</v>
      </c>
    </row>
    <row r="7529" spans="1:4" x14ac:dyDescent="0.25">
      <c r="A7529">
        <v>112.36</v>
      </c>
      <c r="B7529">
        <v>0.08</v>
      </c>
      <c r="C7529">
        <v>33</v>
      </c>
      <c r="D7529">
        <v>-159.74</v>
      </c>
    </row>
    <row r="7530" spans="1:4" x14ac:dyDescent="0.25">
      <c r="A7530">
        <v>481.04899999999998</v>
      </c>
      <c r="B7530">
        <v>0.09</v>
      </c>
      <c r="C7530">
        <v>16</v>
      </c>
      <c r="D7530">
        <v>46.51</v>
      </c>
    </row>
    <row r="7531" spans="1:4" x14ac:dyDescent="0.25">
      <c r="A7531">
        <v>5178.17</v>
      </c>
      <c r="B7531">
        <v>0.03</v>
      </c>
      <c r="C7531">
        <v>41</v>
      </c>
      <c r="D7531">
        <v>531.69000000000005</v>
      </c>
    </row>
    <row r="7532" spans="1:4" x14ac:dyDescent="0.25">
      <c r="A7532">
        <v>535.24</v>
      </c>
      <c r="B7532">
        <v>0.01</v>
      </c>
      <c r="C7532">
        <v>32</v>
      </c>
      <c r="D7532">
        <v>216.43</v>
      </c>
    </row>
    <row r="7533" spans="1:4" x14ac:dyDescent="0.25">
      <c r="A7533">
        <v>127.74</v>
      </c>
      <c r="B7533">
        <v>0.04</v>
      </c>
      <c r="C7533">
        <v>7</v>
      </c>
      <c r="D7533">
        <v>-5.57</v>
      </c>
    </row>
    <row r="7534" spans="1:4" x14ac:dyDescent="0.25">
      <c r="A7534">
        <v>325.92</v>
      </c>
      <c r="B7534">
        <v>0.03</v>
      </c>
      <c r="C7534">
        <v>33</v>
      </c>
      <c r="D7534">
        <v>-36.47</v>
      </c>
    </row>
    <row r="7535" spans="1:4" x14ac:dyDescent="0.25">
      <c r="A7535">
        <v>113.14</v>
      </c>
      <c r="B7535">
        <v>0.06</v>
      </c>
      <c r="C7535">
        <v>3</v>
      </c>
      <c r="D7535">
        <v>-21.23</v>
      </c>
    </row>
    <row r="7536" spans="1:4" x14ac:dyDescent="0.25">
      <c r="A7536">
        <v>706.91</v>
      </c>
      <c r="B7536">
        <v>0.03</v>
      </c>
      <c r="C7536">
        <v>34</v>
      </c>
      <c r="D7536">
        <v>85.68</v>
      </c>
    </row>
    <row r="7537" spans="1:4" x14ac:dyDescent="0.25">
      <c r="A7537">
        <v>172.04</v>
      </c>
      <c r="B7537">
        <v>0.02</v>
      </c>
      <c r="C7537">
        <v>3</v>
      </c>
      <c r="D7537">
        <v>143.08000000000001</v>
      </c>
    </row>
    <row r="7538" spans="1:4" x14ac:dyDescent="0.25">
      <c r="A7538">
        <v>2337.0300000000002</v>
      </c>
      <c r="B7538">
        <v>0.1</v>
      </c>
      <c r="C7538">
        <v>50</v>
      </c>
      <c r="D7538">
        <v>-37.19</v>
      </c>
    </row>
    <row r="7539" spans="1:4" x14ac:dyDescent="0.25">
      <c r="A7539">
        <v>1724.82</v>
      </c>
      <c r="B7539">
        <v>0.1</v>
      </c>
      <c r="C7539">
        <v>32</v>
      </c>
      <c r="D7539">
        <v>407.8</v>
      </c>
    </row>
    <row r="7540" spans="1:4" x14ac:dyDescent="0.25">
      <c r="A7540">
        <v>42.3</v>
      </c>
      <c r="B7540">
        <v>0.06</v>
      </c>
      <c r="C7540">
        <v>2</v>
      </c>
      <c r="D7540">
        <v>-25.38</v>
      </c>
    </row>
    <row r="7541" spans="1:4" x14ac:dyDescent="0.25">
      <c r="A7541">
        <v>65.61</v>
      </c>
      <c r="B7541">
        <v>0.02</v>
      </c>
      <c r="C7541">
        <v>31</v>
      </c>
      <c r="D7541">
        <v>-16.63</v>
      </c>
    </row>
    <row r="7542" spans="1:4" x14ac:dyDescent="0.25">
      <c r="A7542">
        <v>49.14</v>
      </c>
      <c r="B7542">
        <v>0.05</v>
      </c>
      <c r="C7542">
        <v>8</v>
      </c>
      <c r="D7542">
        <v>-22.56</v>
      </c>
    </row>
    <row r="7543" spans="1:4" x14ac:dyDescent="0.25">
      <c r="A7543">
        <v>3355.1</v>
      </c>
      <c r="B7543">
        <v>7.0000000000000007E-2</v>
      </c>
      <c r="C7543">
        <v>48</v>
      </c>
      <c r="D7543">
        <v>-1701.96</v>
      </c>
    </row>
    <row r="7544" spans="1:4" x14ac:dyDescent="0.25">
      <c r="A7544">
        <v>1503.49</v>
      </c>
      <c r="B7544">
        <v>0.03</v>
      </c>
      <c r="C7544">
        <v>21</v>
      </c>
      <c r="D7544">
        <v>408.73</v>
      </c>
    </row>
    <row r="7545" spans="1:4" x14ac:dyDescent="0.25">
      <c r="A7545">
        <v>2864.55</v>
      </c>
      <c r="B7545">
        <v>0.06</v>
      </c>
      <c r="C7545">
        <v>34</v>
      </c>
      <c r="D7545">
        <v>1021.07</v>
      </c>
    </row>
    <row r="7546" spans="1:4" x14ac:dyDescent="0.25">
      <c r="A7546">
        <v>190.06</v>
      </c>
      <c r="B7546">
        <v>0.06</v>
      </c>
      <c r="C7546">
        <v>31</v>
      </c>
      <c r="D7546">
        <v>-61.9</v>
      </c>
    </row>
    <row r="7547" spans="1:4" x14ac:dyDescent="0.25">
      <c r="A7547">
        <v>10.62</v>
      </c>
      <c r="B7547">
        <v>0.02</v>
      </c>
      <c r="C7547">
        <v>1</v>
      </c>
      <c r="D7547">
        <v>-31.2</v>
      </c>
    </row>
    <row r="7548" spans="1:4" x14ac:dyDescent="0.25">
      <c r="A7548">
        <v>180.79</v>
      </c>
      <c r="B7548">
        <v>0.05</v>
      </c>
      <c r="C7548">
        <v>8</v>
      </c>
      <c r="D7548">
        <v>20.09</v>
      </c>
    </row>
    <row r="7549" spans="1:4" x14ac:dyDescent="0.25">
      <c r="A7549">
        <v>29345.27</v>
      </c>
      <c r="B7549">
        <v>0.03</v>
      </c>
      <c r="C7549">
        <v>34</v>
      </c>
      <c r="D7549">
        <v>7497.55</v>
      </c>
    </row>
    <row r="7550" spans="1:4" x14ac:dyDescent="0.25">
      <c r="A7550">
        <v>212.12</v>
      </c>
      <c r="B7550">
        <v>0.02</v>
      </c>
      <c r="C7550">
        <v>38</v>
      </c>
      <c r="D7550">
        <v>-93.78</v>
      </c>
    </row>
    <row r="7551" spans="1:4" x14ac:dyDescent="0.25">
      <c r="A7551">
        <v>134.88</v>
      </c>
      <c r="B7551">
        <v>0</v>
      </c>
      <c r="C7551">
        <v>24</v>
      </c>
      <c r="D7551">
        <v>-122.21</v>
      </c>
    </row>
    <row r="7552" spans="1:4" x14ac:dyDescent="0.25">
      <c r="A7552">
        <v>90.5</v>
      </c>
      <c r="B7552">
        <v>0.03</v>
      </c>
      <c r="C7552">
        <v>28</v>
      </c>
      <c r="D7552">
        <v>24.71</v>
      </c>
    </row>
    <row r="7553" spans="1:4" x14ac:dyDescent="0.25">
      <c r="A7553">
        <v>682.77</v>
      </c>
      <c r="B7553">
        <v>0.05</v>
      </c>
      <c r="C7553">
        <v>49</v>
      </c>
      <c r="D7553">
        <v>165.2</v>
      </c>
    </row>
    <row r="7554" spans="1:4" x14ac:dyDescent="0.25">
      <c r="A7554">
        <v>2322.8119999999999</v>
      </c>
      <c r="B7554">
        <v>0.1</v>
      </c>
      <c r="C7554">
        <v>44</v>
      </c>
      <c r="D7554">
        <v>454.38</v>
      </c>
    </row>
    <row r="7555" spans="1:4" x14ac:dyDescent="0.25">
      <c r="A7555">
        <v>153.22999999999999</v>
      </c>
      <c r="B7555">
        <v>0.08</v>
      </c>
      <c r="C7555">
        <v>27</v>
      </c>
      <c r="D7555">
        <v>-95.15</v>
      </c>
    </row>
    <row r="7556" spans="1:4" x14ac:dyDescent="0.25">
      <c r="A7556">
        <v>111.48</v>
      </c>
      <c r="B7556">
        <v>0.09</v>
      </c>
      <c r="C7556">
        <v>31</v>
      </c>
      <c r="D7556">
        <v>29.57</v>
      </c>
    </row>
    <row r="7557" spans="1:4" x14ac:dyDescent="0.25">
      <c r="A7557">
        <v>965.46</v>
      </c>
      <c r="B7557">
        <v>0.03</v>
      </c>
      <c r="C7557">
        <v>10</v>
      </c>
      <c r="D7557">
        <v>-71.48</v>
      </c>
    </row>
    <row r="7558" spans="1:4" x14ac:dyDescent="0.25">
      <c r="A7558">
        <v>3931.17</v>
      </c>
      <c r="B7558">
        <v>0.1</v>
      </c>
      <c r="C7558">
        <v>42</v>
      </c>
      <c r="D7558">
        <v>1174.02</v>
      </c>
    </row>
    <row r="7559" spans="1:4" x14ac:dyDescent="0.25">
      <c r="A7559">
        <v>65.099999999999994</v>
      </c>
      <c r="B7559">
        <v>0.03</v>
      </c>
      <c r="C7559">
        <v>11</v>
      </c>
      <c r="D7559">
        <v>13.31</v>
      </c>
    </row>
    <row r="7560" spans="1:4" x14ac:dyDescent="0.25">
      <c r="A7560">
        <v>1187.01</v>
      </c>
      <c r="B7560">
        <v>0</v>
      </c>
      <c r="C7560">
        <v>8</v>
      </c>
      <c r="D7560">
        <v>-203.27</v>
      </c>
    </row>
    <row r="7561" spans="1:4" x14ac:dyDescent="0.25">
      <c r="A7561">
        <v>163.75</v>
      </c>
      <c r="B7561">
        <v>0</v>
      </c>
      <c r="C7561">
        <v>19</v>
      </c>
      <c r="D7561">
        <v>23.61</v>
      </c>
    </row>
    <row r="7562" spans="1:4" x14ac:dyDescent="0.25">
      <c r="A7562">
        <v>85.87</v>
      </c>
      <c r="B7562">
        <v>0.01</v>
      </c>
      <c r="C7562">
        <v>47</v>
      </c>
      <c r="D7562">
        <v>3.13</v>
      </c>
    </row>
    <row r="7563" spans="1:4" x14ac:dyDescent="0.25">
      <c r="A7563">
        <v>8127.32</v>
      </c>
      <c r="B7563">
        <v>0.01</v>
      </c>
      <c r="C7563">
        <v>42</v>
      </c>
      <c r="D7563">
        <v>1141.07</v>
      </c>
    </row>
    <row r="7564" spans="1:4" x14ac:dyDescent="0.25">
      <c r="A7564">
        <v>28.82</v>
      </c>
      <c r="B7564">
        <v>0.08</v>
      </c>
      <c r="C7564">
        <v>14</v>
      </c>
      <c r="D7564">
        <v>-8.36</v>
      </c>
    </row>
    <row r="7565" spans="1:4" x14ac:dyDescent="0.25">
      <c r="A7565">
        <v>323.11</v>
      </c>
      <c r="B7565">
        <v>0</v>
      </c>
      <c r="C7565">
        <v>14</v>
      </c>
      <c r="D7565">
        <v>41.52</v>
      </c>
    </row>
    <row r="7566" spans="1:4" x14ac:dyDescent="0.25">
      <c r="A7566">
        <v>1455.49</v>
      </c>
      <c r="B7566">
        <v>7.0000000000000007E-2</v>
      </c>
      <c r="C7566">
        <v>5</v>
      </c>
      <c r="D7566">
        <v>-807.59</v>
      </c>
    </row>
    <row r="7567" spans="1:4" x14ac:dyDescent="0.25">
      <c r="A7567">
        <v>93.85</v>
      </c>
      <c r="B7567">
        <v>0.08</v>
      </c>
      <c r="C7567">
        <v>24</v>
      </c>
      <c r="D7567">
        <v>19.420000000000002</v>
      </c>
    </row>
    <row r="7568" spans="1:4" x14ac:dyDescent="0.25">
      <c r="A7568">
        <v>47.55</v>
      </c>
      <c r="B7568">
        <v>0</v>
      </c>
      <c r="C7568">
        <v>18</v>
      </c>
      <c r="D7568">
        <v>10.01</v>
      </c>
    </row>
    <row r="7569" spans="1:4" x14ac:dyDescent="0.25">
      <c r="A7569">
        <v>481.4</v>
      </c>
      <c r="B7569">
        <v>0.04</v>
      </c>
      <c r="C7569">
        <v>14</v>
      </c>
      <c r="D7569">
        <v>150.72</v>
      </c>
    </row>
    <row r="7570" spans="1:4" x14ac:dyDescent="0.25">
      <c r="A7570">
        <v>3191.24</v>
      </c>
      <c r="B7570">
        <v>0</v>
      </c>
      <c r="C7570">
        <v>38</v>
      </c>
      <c r="D7570">
        <v>1620.23</v>
      </c>
    </row>
    <row r="7571" spans="1:4" x14ac:dyDescent="0.25">
      <c r="A7571">
        <v>1160.55</v>
      </c>
      <c r="B7571">
        <v>0.05</v>
      </c>
      <c r="C7571">
        <v>43</v>
      </c>
      <c r="D7571">
        <v>-179.17</v>
      </c>
    </row>
    <row r="7572" spans="1:4" x14ac:dyDescent="0.25">
      <c r="A7572">
        <v>74.17</v>
      </c>
      <c r="B7572">
        <v>0.01</v>
      </c>
      <c r="C7572">
        <v>43</v>
      </c>
      <c r="D7572">
        <v>-13.4</v>
      </c>
    </row>
    <row r="7573" spans="1:4" x14ac:dyDescent="0.25">
      <c r="A7573">
        <v>292.80799999999999</v>
      </c>
      <c r="B7573">
        <v>0.05</v>
      </c>
      <c r="C7573">
        <v>43</v>
      </c>
      <c r="D7573">
        <v>-129.69</v>
      </c>
    </row>
    <row r="7574" spans="1:4" x14ac:dyDescent="0.25">
      <c r="A7574">
        <v>1258.97</v>
      </c>
      <c r="B7574">
        <v>0.1</v>
      </c>
      <c r="C7574">
        <v>41</v>
      </c>
      <c r="D7574">
        <v>-112.58</v>
      </c>
    </row>
    <row r="7575" spans="1:4" x14ac:dyDescent="0.25">
      <c r="A7575">
        <v>1035.2</v>
      </c>
      <c r="B7575">
        <v>0.08</v>
      </c>
      <c r="C7575">
        <v>4</v>
      </c>
      <c r="D7575">
        <v>-668.06</v>
      </c>
    </row>
    <row r="7576" spans="1:4" x14ac:dyDescent="0.25">
      <c r="A7576">
        <v>1768.9690000000001</v>
      </c>
      <c r="B7576">
        <v>0</v>
      </c>
      <c r="C7576">
        <v>31</v>
      </c>
      <c r="D7576">
        <v>341.1</v>
      </c>
    </row>
    <row r="7577" spans="1:4" x14ac:dyDescent="0.25">
      <c r="A7577">
        <v>822.34950000000003</v>
      </c>
      <c r="B7577">
        <v>0.1</v>
      </c>
      <c r="C7577">
        <v>8</v>
      </c>
      <c r="D7577">
        <v>-360.31</v>
      </c>
    </row>
    <row r="7578" spans="1:4" x14ac:dyDescent="0.25">
      <c r="A7578">
        <v>281.17</v>
      </c>
      <c r="B7578">
        <v>0.01</v>
      </c>
      <c r="C7578">
        <v>38</v>
      </c>
      <c r="D7578">
        <v>-78.37</v>
      </c>
    </row>
    <row r="7579" spans="1:4" x14ac:dyDescent="0.25">
      <c r="A7579">
        <v>194.65</v>
      </c>
      <c r="B7579">
        <v>0.05</v>
      </c>
      <c r="C7579">
        <v>10</v>
      </c>
      <c r="D7579">
        <v>-3.78</v>
      </c>
    </row>
    <row r="7580" spans="1:4" x14ac:dyDescent="0.25">
      <c r="A7580">
        <v>497.52</v>
      </c>
      <c r="B7580">
        <v>0.03</v>
      </c>
      <c r="C7580">
        <v>39</v>
      </c>
      <c r="D7580">
        <v>92.46</v>
      </c>
    </row>
    <row r="7581" spans="1:4" x14ac:dyDescent="0.25">
      <c r="A7581">
        <v>4650.07</v>
      </c>
      <c r="B7581">
        <v>0.04</v>
      </c>
      <c r="C7581">
        <v>38</v>
      </c>
      <c r="D7581">
        <v>-1143.1500000000001</v>
      </c>
    </row>
    <row r="7582" spans="1:4" x14ac:dyDescent="0.25">
      <c r="A7582">
        <v>163.36000000000001</v>
      </c>
      <c r="B7582">
        <v>0.04</v>
      </c>
      <c r="C7582">
        <v>24</v>
      </c>
      <c r="D7582">
        <v>-65.540000000000006</v>
      </c>
    </row>
    <row r="7583" spans="1:4" x14ac:dyDescent="0.25">
      <c r="A7583">
        <v>1135.6400000000001</v>
      </c>
      <c r="B7583">
        <v>0.02</v>
      </c>
      <c r="C7583">
        <v>4</v>
      </c>
      <c r="D7583">
        <v>-627.64</v>
      </c>
    </row>
    <row r="7584" spans="1:4" x14ac:dyDescent="0.25">
      <c r="A7584">
        <v>257.2</v>
      </c>
      <c r="B7584">
        <v>0.04</v>
      </c>
      <c r="C7584">
        <v>47</v>
      </c>
      <c r="D7584">
        <v>-2172.14</v>
      </c>
    </row>
    <row r="7585" spans="1:4" x14ac:dyDescent="0.25">
      <c r="A7585">
        <v>6139.34</v>
      </c>
      <c r="B7585">
        <v>0.08</v>
      </c>
      <c r="C7585">
        <v>29</v>
      </c>
      <c r="D7585">
        <v>-528.65</v>
      </c>
    </row>
    <row r="7586" spans="1:4" x14ac:dyDescent="0.25">
      <c r="A7586">
        <v>5154.009</v>
      </c>
      <c r="B7586">
        <v>0.03</v>
      </c>
      <c r="C7586">
        <v>33</v>
      </c>
      <c r="D7586">
        <v>1184.68</v>
      </c>
    </row>
    <row r="7587" spans="1:4" x14ac:dyDescent="0.25">
      <c r="A7587">
        <v>44.08</v>
      </c>
      <c r="B7587">
        <v>0.06</v>
      </c>
      <c r="C7587">
        <v>21</v>
      </c>
      <c r="D7587">
        <v>-9.09</v>
      </c>
    </row>
    <row r="7588" spans="1:4" x14ac:dyDescent="0.25">
      <c r="A7588">
        <v>1419.83</v>
      </c>
      <c r="B7588">
        <v>7.0000000000000007E-2</v>
      </c>
      <c r="C7588">
        <v>46</v>
      </c>
      <c r="D7588">
        <v>385.8</v>
      </c>
    </row>
    <row r="7589" spans="1:4" x14ac:dyDescent="0.25">
      <c r="A7589">
        <v>1227.18</v>
      </c>
      <c r="B7589">
        <v>0</v>
      </c>
      <c r="C7589">
        <v>50</v>
      </c>
      <c r="D7589">
        <v>-252.53</v>
      </c>
    </row>
    <row r="7590" spans="1:4" x14ac:dyDescent="0.25">
      <c r="A7590">
        <v>174.55</v>
      </c>
      <c r="B7590">
        <v>0.05</v>
      </c>
      <c r="C7590">
        <v>4</v>
      </c>
      <c r="D7590">
        <v>-114.39</v>
      </c>
    </row>
    <row r="7591" spans="1:4" x14ac:dyDescent="0.25">
      <c r="A7591">
        <v>1163.75</v>
      </c>
      <c r="B7591">
        <v>0.05</v>
      </c>
      <c r="C7591">
        <v>18</v>
      </c>
      <c r="D7591">
        <v>222.17</v>
      </c>
    </row>
    <row r="7592" spans="1:4" x14ac:dyDescent="0.25">
      <c r="A7592">
        <v>7.15</v>
      </c>
      <c r="B7592">
        <v>0.03</v>
      </c>
      <c r="C7592">
        <v>1</v>
      </c>
      <c r="D7592">
        <v>-2.5499999999999998</v>
      </c>
    </row>
    <row r="7593" spans="1:4" x14ac:dyDescent="0.25">
      <c r="A7593">
        <v>76.599999999999994</v>
      </c>
      <c r="B7593">
        <v>0.01</v>
      </c>
      <c r="C7593">
        <v>16</v>
      </c>
      <c r="D7593">
        <v>-48.51</v>
      </c>
    </row>
    <row r="7594" spans="1:4" x14ac:dyDescent="0.25">
      <c r="A7594">
        <v>16172.44</v>
      </c>
      <c r="B7594">
        <v>0.03</v>
      </c>
      <c r="C7594">
        <v>32</v>
      </c>
      <c r="D7594">
        <v>7176.12</v>
      </c>
    </row>
    <row r="7595" spans="1:4" x14ac:dyDescent="0.25">
      <c r="A7595">
        <v>195.49</v>
      </c>
      <c r="B7595">
        <v>0.05</v>
      </c>
      <c r="C7595">
        <v>34</v>
      </c>
      <c r="D7595">
        <v>33.799999999999997</v>
      </c>
    </row>
    <row r="7596" spans="1:4" x14ac:dyDescent="0.25">
      <c r="A7596">
        <v>939.39</v>
      </c>
      <c r="B7596">
        <v>7.0000000000000007E-2</v>
      </c>
      <c r="C7596">
        <v>20</v>
      </c>
      <c r="D7596">
        <v>-122.77</v>
      </c>
    </row>
    <row r="7597" spans="1:4" x14ac:dyDescent="0.25">
      <c r="A7597">
        <v>172.15</v>
      </c>
      <c r="B7597">
        <v>0.02</v>
      </c>
      <c r="C7597">
        <v>41</v>
      </c>
      <c r="D7597">
        <v>86.78</v>
      </c>
    </row>
    <row r="7598" spans="1:4" x14ac:dyDescent="0.25">
      <c r="A7598">
        <v>652.33000000000004</v>
      </c>
      <c r="B7598">
        <v>0.09</v>
      </c>
      <c r="C7598">
        <v>6</v>
      </c>
      <c r="D7598">
        <v>-227.51</v>
      </c>
    </row>
    <row r="7599" spans="1:4" x14ac:dyDescent="0.25">
      <c r="A7599">
        <v>13.29</v>
      </c>
      <c r="B7599">
        <v>0.08</v>
      </c>
      <c r="C7599">
        <v>2</v>
      </c>
      <c r="D7599">
        <v>-10.33</v>
      </c>
    </row>
    <row r="7600" spans="1:4" x14ac:dyDescent="0.25">
      <c r="A7600">
        <v>31.7</v>
      </c>
      <c r="B7600">
        <v>0.05</v>
      </c>
      <c r="C7600">
        <v>2</v>
      </c>
      <c r="D7600">
        <v>-44.39</v>
      </c>
    </row>
    <row r="7601" spans="1:4" x14ac:dyDescent="0.25">
      <c r="A7601">
        <v>1124.2439999999999</v>
      </c>
      <c r="B7601">
        <v>0.03</v>
      </c>
      <c r="C7601">
        <v>10</v>
      </c>
      <c r="D7601">
        <v>-126.45</v>
      </c>
    </row>
    <row r="7602" spans="1:4" x14ac:dyDescent="0.25">
      <c r="A7602">
        <v>6147.24</v>
      </c>
      <c r="B7602">
        <v>0.05</v>
      </c>
      <c r="C7602">
        <v>40</v>
      </c>
      <c r="D7602">
        <v>632.98</v>
      </c>
    </row>
    <row r="7603" spans="1:4" x14ac:dyDescent="0.25">
      <c r="A7603">
        <v>143.98150000000001</v>
      </c>
      <c r="B7603">
        <v>0.08</v>
      </c>
      <c r="C7603">
        <v>3</v>
      </c>
      <c r="D7603">
        <v>-283.23</v>
      </c>
    </row>
    <row r="7604" spans="1:4" x14ac:dyDescent="0.25">
      <c r="A7604">
        <v>3568.45</v>
      </c>
      <c r="B7604">
        <v>0.09</v>
      </c>
      <c r="C7604">
        <v>18</v>
      </c>
      <c r="D7604">
        <v>1081.6199999999999</v>
      </c>
    </row>
    <row r="7605" spans="1:4" x14ac:dyDescent="0.25">
      <c r="A7605">
        <v>319.62</v>
      </c>
      <c r="B7605">
        <v>0.08</v>
      </c>
      <c r="C7605">
        <v>8</v>
      </c>
      <c r="D7605">
        <v>-16.64</v>
      </c>
    </row>
    <row r="7606" spans="1:4" x14ac:dyDescent="0.25">
      <c r="A7606">
        <v>1156.6714999999999</v>
      </c>
      <c r="B7606">
        <v>0.01</v>
      </c>
      <c r="C7606">
        <v>20</v>
      </c>
      <c r="D7606">
        <v>88.52</v>
      </c>
    </row>
    <row r="7607" spans="1:4" x14ac:dyDescent="0.25">
      <c r="A7607">
        <v>535.54</v>
      </c>
      <c r="B7607">
        <v>0.04</v>
      </c>
      <c r="C7607">
        <v>16</v>
      </c>
      <c r="D7607">
        <v>60.82</v>
      </c>
    </row>
    <row r="7608" spans="1:4" x14ac:dyDescent="0.25">
      <c r="A7608">
        <v>263.39</v>
      </c>
      <c r="B7608">
        <v>0.08</v>
      </c>
      <c r="C7608">
        <v>32</v>
      </c>
      <c r="D7608">
        <v>-59.73</v>
      </c>
    </row>
    <row r="7609" spans="1:4" x14ac:dyDescent="0.25">
      <c r="A7609">
        <v>155.52000000000001</v>
      </c>
      <c r="B7609">
        <v>0.05</v>
      </c>
      <c r="C7609">
        <v>23</v>
      </c>
      <c r="D7609">
        <v>-133.72999999999999</v>
      </c>
    </row>
    <row r="7610" spans="1:4" x14ac:dyDescent="0.25">
      <c r="A7610">
        <v>7208.8</v>
      </c>
      <c r="B7610">
        <v>0.02</v>
      </c>
      <c r="C7610">
        <v>26</v>
      </c>
      <c r="D7610">
        <v>-633.44000000000005</v>
      </c>
    </row>
    <row r="7611" spans="1:4" x14ac:dyDescent="0.25">
      <c r="A7611">
        <v>197.15</v>
      </c>
      <c r="B7611">
        <v>0</v>
      </c>
      <c r="C7611">
        <v>27</v>
      </c>
      <c r="D7611">
        <v>-23.34</v>
      </c>
    </row>
    <row r="7612" spans="1:4" x14ac:dyDescent="0.25">
      <c r="A7612">
        <v>5340.5</v>
      </c>
      <c r="B7612">
        <v>0.01</v>
      </c>
      <c r="C7612">
        <v>48</v>
      </c>
      <c r="D7612">
        <v>1215.28</v>
      </c>
    </row>
    <row r="7613" spans="1:4" x14ac:dyDescent="0.25">
      <c r="A7613">
        <v>192.92</v>
      </c>
      <c r="B7613">
        <v>0.09</v>
      </c>
      <c r="C7613">
        <v>37</v>
      </c>
      <c r="D7613">
        <v>74.58</v>
      </c>
    </row>
    <row r="7614" spans="1:4" x14ac:dyDescent="0.25">
      <c r="A7614">
        <v>342.4</v>
      </c>
      <c r="B7614">
        <v>0</v>
      </c>
      <c r="C7614">
        <v>26</v>
      </c>
      <c r="D7614">
        <v>-14.06</v>
      </c>
    </row>
    <row r="7615" spans="1:4" x14ac:dyDescent="0.25">
      <c r="A7615">
        <v>1537.5</v>
      </c>
      <c r="B7615">
        <v>0.04</v>
      </c>
      <c r="C7615">
        <v>21</v>
      </c>
      <c r="D7615">
        <v>-531.91999999999996</v>
      </c>
    </row>
    <row r="7616" spans="1:4" x14ac:dyDescent="0.25">
      <c r="A7616">
        <v>33.43</v>
      </c>
      <c r="B7616">
        <v>0.06</v>
      </c>
      <c r="C7616">
        <v>12</v>
      </c>
      <c r="D7616">
        <v>8.4700000000000006</v>
      </c>
    </row>
    <row r="7617" spans="1:4" x14ac:dyDescent="0.25">
      <c r="A7617">
        <v>10532.94</v>
      </c>
      <c r="B7617">
        <v>0.06</v>
      </c>
      <c r="C7617">
        <v>37</v>
      </c>
      <c r="D7617">
        <v>406.37</v>
      </c>
    </row>
    <row r="7618" spans="1:4" x14ac:dyDescent="0.25">
      <c r="A7618">
        <v>1357.53</v>
      </c>
      <c r="B7618">
        <v>0.05</v>
      </c>
      <c r="C7618">
        <v>39</v>
      </c>
      <c r="D7618">
        <v>562.91999999999996</v>
      </c>
    </row>
    <row r="7619" spans="1:4" x14ac:dyDescent="0.25">
      <c r="A7619">
        <v>44.17</v>
      </c>
      <c r="B7619">
        <v>0.02</v>
      </c>
      <c r="C7619">
        <v>5</v>
      </c>
      <c r="D7619">
        <v>23.41</v>
      </c>
    </row>
    <row r="7620" spans="1:4" x14ac:dyDescent="0.25">
      <c r="A7620">
        <v>68.42</v>
      </c>
      <c r="B7620">
        <v>0.05</v>
      </c>
      <c r="C7620">
        <v>33</v>
      </c>
      <c r="D7620">
        <v>-57.97</v>
      </c>
    </row>
    <row r="7621" spans="1:4" x14ac:dyDescent="0.25">
      <c r="A7621">
        <v>158.78</v>
      </c>
      <c r="B7621">
        <v>7.0000000000000007E-2</v>
      </c>
      <c r="C7621">
        <v>23</v>
      </c>
      <c r="D7621">
        <v>33.26</v>
      </c>
    </row>
    <row r="7622" spans="1:4" x14ac:dyDescent="0.25">
      <c r="A7622">
        <v>236.89</v>
      </c>
      <c r="B7622">
        <v>0.04</v>
      </c>
      <c r="C7622">
        <v>36</v>
      </c>
      <c r="D7622">
        <v>-86.3</v>
      </c>
    </row>
    <row r="7623" spans="1:4" x14ac:dyDescent="0.25">
      <c r="A7623">
        <v>5526.16</v>
      </c>
      <c r="B7623">
        <v>0.03</v>
      </c>
      <c r="C7623">
        <v>38</v>
      </c>
      <c r="D7623">
        <v>1263.98</v>
      </c>
    </row>
    <row r="7624" spans="1:4" x14ac:dyDescent="0.25">
      <c r="A7624">
        <v>299.66000000000003</v>
      </c>
      <c r="B7624">
        <v>0.08</v>
      </c>
      <c r="C7624">
        <v>30</v>
      </c>
      <c r="D7624">
        <v>-18.25</v>
      </c>
    </row>
    <row r="7625" spans="1:4" x14ac:dyDescent="0.25">
      <c r="A7625">
        <v>463.42</v>
      </c>
      <c r="B7625">
        <v>0.08</v>
      </c>
      <c r="C7625">
        <v>33</v>
      </c>
      <c r="D7625">
        <v>14.2</v>
      </c>
    </row>
    <row r="7626" spans="1:4" x14ac:dyDescent="0.25">
      <c r="A7626">
        <v>106.06</v>
      </c>
      <c r="B7626">
        <v>0.08</v>
      </c>
      <c r="C7626">
        <v>35</v>
      </c>
      <c r="D7626">
        <v>-59.74</v>
      </c>
    </row>
    <row r="7627" spans="1:4" x14ac:dyDescent="0.25">
      <c r="A7627">
        <v>63.427</v>
      </c>
      <c r="B7627">
        <v>7.0000000000000007E-2</v>
      </c>
      <c r="C7627">
        <v>2</v>
      </c>
      <c r="D7627">
        <v>-191.79</v>
      </c>
    </row>
    <row r="7628" spans="1:4" x14ac:dyDescent="0.25">
      <c r="A7628">
        <v>146.68</v>
      </c>
      <c r="B7628">
        <v>0.08</v>
      </c>
      <c r="C7628">
        <v>29</v>
      </c>
      <c r="D7628">
        <v>-8.33</v>
      </c>
    </row>
    <row r="7629" spans="1:4" x14ac:dyDescent="0.25">
      <c r="A7629">
        <v>3665.41</v>
      </c>
      <c r="B7629">
        <v>0.05</v>
      </c>
      <c r="C7629">
        <v>30</v>
      </c>
      <c r="D7629">
        <v>1236.3599999999999</v>
      </c>
    </row>
    <row r="7630" spans="1:4" x14ac:dyDescent="0.25">
      <c r="A7630">
        <v>2443.3420000000001</v>
      </c>
      <c r="B7630">
        <v>0.01</v>
      </c>
      <c r="C7630">
        <v>44</v>
      </c>
      <c r="D7630">
        <v>590.32000000000005</v>
      </c>
    </row>
    <row r="7631" spans="1:4" x14ac:dyDescent="0.25">
      <c r="A7631">
        <v>538.27</v>
      </c>
      <c r="B7631">
        <v>0.02</v>
      </c>
      <c r="C7631">
        <v>29</v>
      </c>
      <c r="D7631">
        <v>225.2</v>
      </c>
    </row>
    <row r="7632" spans="1:4" x14ac:dyDescent="0.25">
      <c r="A7632">
        <v>20.95</v>
      </c>
      <c r="B7632">
        <v>0</v>
      </c>
      <c r="C7632">
        <v>14</v>
      </c>
      <c r="D7632">
        <v>2.81</v>
      </c>
    </row>
    <row r="7633" spans="1:4" x14ac:dyDescent="0.25">
      <c r="A7633">
        <v>129.49</v>
      </c>
      <c r="B7633">
        <v>0.04</v>
      </c>
      <c r="C7633">
        <v>41</v>
      </c>
      <c r="D7633">
        <v>36.020000000000003</v>
      </c>
    </row>
    <row r="7634" spans="1:4" x14ac:dyDescent="0.25">
      <c r="A7634">
        <v>202.95</v>
      </c>
      <c r="B7634">
        <v>0.02</v>
      </c>
      <c r="C7634">
        <v>29</v>
      </c>
      <c r="D7634">
        <v>-50.64</v>
      </c>
    </row>
    <row r="7635" spans="1:4" x14ac:dyDescent="0.25">
      <c r="A7635">
        <v>2753.1925000000001</v>
      </c>
      <c r="B7635">
        <v>0.04</v>
      </c>
      <c r="C7635">
        <v>26</v>
      </c>
      <c r="D7635">
        <v>510.49</v>
      </c>
    </row>
    <row r="7636" spans="1:4" x14ac:dyDescent="0.25">
      <c r="A7636">
        <v>893.29</v>
      </c>
      <c r="B7636">
        <v>0.08</v>
      </c>
      <c r="C7636">
        <v>39</v>
      </c>
      <c r="D7636">
        <v>256.16000000000003</v>
      </c>
    </row>
    <row r="7637" spans="1:4" x14ac:dyDescent="0.25">
      <c r="A7637">
        <v>946.27</v>
      </c>
      <c r="B7637">
        <v>0.06</v>
      </c>
      <c r="C7637">
        <v>28</v>
      </c>
      <c r="D7637">
        <v>66.38</v>
      </c>
    </row>
    <row r="7638" spans="1:4" x14ac:dyDescent="0.25">
      <c r="A7638">
        <v>1954.796</v>
      </c>
      <c r="B7638">
        <v>0.05</v>
      </c>
      <c r="C7638">
        <v>17</v>
      </c>
      <c r="D7638">
        <v>98.35</v>
      </c>
    </row>
    <row r="7639" spans="1:4" x14ac:dyDescent="0.25">
      <c r="A7639">
        <v>2312.96</v>
      </c>
      <c r="B7639">
        <v>0.09</v>
      </c>
      <c r="C7639">
        <v>17</v>
      </c>
      <c r="D7639">
        <v>43.03</v>
      </c>
    </row>
    <row r="7640" spans="1:4" x14ac:dyDescent="0.25">
      <c r="A7640">
        <v>10094.43</v>
      </c>
      <c r="B7640">
        <v>0.03</v>
      </c>
      <c r="C7640">
        <v>24</v>
      </c>
      <c r="D7640">
        <v>4451.01</v>
      </c>
    </row>
    <row r="7641" spans="1:4" x14ac:dyDescent="0.25">
      <c r="A7641">
        <v>2415.38</v>
      </c>
      <c r="B7641">
        <v>0.08</v>
      </c>
      <c r="C7641">
        <v>26</v>
      </c>
      <c r="D7641">
        <v>-1131.5999999999999</v>
      </c>
    </row>
    <row r="7642" spans="1:4" x14ac:dyDescent="0.25">
      <c r="A7642">
        <v>214.03</v>
      </c>
      <c r="B7642">
        <v>0.02</v>
      </c>
      <c r="C7642">
        <v>34</v>
      </c>
      <c r="D7642">
        <v>-138.91999999999999</v>
      </c>
    </row>
    <row r="7643" spans="1:4" x14ac:dyDescent="0.25">
      <c r="A7643">
        <v>1515</v>
      </c>
      <c r="B7643">
        <v>0.08</v>
      </c>
      <c r="C7643">
        <v>49</v>
      </c>
      <c r="D7643">
        <v>219.04</v>
      </c>
    </row>
    <row r="7644" spans="1:4" x14ac:dyDescent="0.25">
      <c r="A7644">
        <v>128.02000000000001</v>
      </c>
      <c r="B7644">
        <v>0.02</v>
      </c>
      <c r="C7644">
        <v>10</v>
      </c>
      <c r="D7644">
        <v>-7.9</v>
      </c>
    </row>
    <row r="7645" spans="1:4" x14ac:dyDescent="0.25">
      <c r="A7645">
        <v>526.82000000000005</v>
      </c>
      <c r="B7645">
        <v>0.06</v>
      </c>
      <c r="C7645">
        <v>15</v>
      </c>
      <c r="D7645">
        <v>32.340000000000003</v>
      </c>
    </row>
    <row r="7646" spans="1:4" x14ac:dyDescent="0.25">
      <c r="A7646">
        <v>676.44</v>
      </c>
      <c r="B7646">
        <v>7.0000000000000007E-2</v>
      </c>
      <c r="C7646">
        <v>20</v>
      </c>
      <c r="D7646">
        <v>48.76</v>
      </c>
    </row>
    <row r="7647" spans="1:4" x14ac:dyDescent="0.25">
      <c r="A7647">
        <v>1486.72</v>
      </c>
      <c r="B7647">
        <v>0</v>
      </c>
      <c r="C7647">
        <v>32</v>
      </c>
      <c r="D7647">
        <v>294.81</v>
      </c>
    </row>
    <row r="7648" spans="1:4" x14ac:dyDescent="0.25">
      <c r="A7648">
        <v>662.16</v>
      </c>
      <c r="B7648">
        <v>7.0000000000000007E-2</v>
      </c>
      <c r="C7648">
        <v>25</v>
      </c>
      <c r="D7648">
        <v>185.21</v>
      </c>
    </row>
    <row r="7649" spans="1:4" x14ac:dyDescent="0.25">
      <c r="A7649">
        <v>558.04</v>
      </c>
      <c r="B7649">
        <v>0.05</v>
      </c>
      <c r="C7649">
        <v>45</v>
      </c>
      <c r="D7649">
        <v>40.32</v>
      </c>
    </row>
    <row r="7650" spans="1:4" x14ac:dyDescent="0.25">
      <c r="A7650">
        <v>12.61</v>
      </c>
      <c r="B7650">
        <v>7.0000000000000007E-2</v>
      </c>
      <c r="C7650">
        <v>6</v>
      </c>
      <c r="D7650">
        <v>-4.9000000000000004</v>
      </c>
    </row>
    <row r="7651" spans="1:4" x14ac:dyDescent="0.25">
      <c r="A7651">
        <v>43.54</v>
      </c>
      <c r="B7651">
        <v>0</v>
      </c>
      <c r="C7651">
        <v>34</v>
      </c>
      <c r="D7651">
        <v>-17.48</v>
      </c>
    </row>
    <row r="7652" spans="1:4" x14ac:dyDescent="0.25">
      <c r="A7652">
        <v>875.52</v>
      </c>
      <c r="B7652">
        <v>0.09</v>
      </c>
      <c r="C7652">
        <v>24</v>
      </c>
      <c r="D7652">
        <v>5.71</v>
      </c>
    </row>
    <row r="7653" spans="1:4" x14ac:dyDescent="0.25">
      <c r="A7653">
        <v>14.74</v>
      </c>
      <c r="B7653">
        <v>0.08</v>
      </c>
      <c r="C7653">
        <v>5</v>
      </c>
      <c r="D7653">
        <v>-2.58</v>
      </c>
    </row>
    <row r="7654" spans="1:4" x14ac:dyDescent="0.25">
      <c r="A7654">
        <v>3206.3955000000001</v>
      </c>
      <c r="B7654">
        <v>0.08</v>
      </c>
      <c r="C7654">
        <v>35</v>
      </c>
      <c r="D7654">
        <v>784.77</v>
      </c>
    </row>
    <row r="7655" spans="1:4" x14ac:dyDescent="0.25">
      <c r="A7655">
        <v>161.96</v>
      </c>
      <c r="B7655">
        <v>0</v>
      </c>
      <c r="C7655">
        <v>26</v>
      </c>
      <c r="D7655">
        <v>-51.12</v>
      </c>
    </row>
    <row r="7656" spans="1:4" x14ac:dyDescent="0.25">
      <c r="A7656">
        <v>2053.3789999999999</v>
      </c>
      <c r="B7656">
        <v>0.1</v>
      </c>
      <c r="C7656">
        <v>47</v>
      </c>
      <c r="D7656">
        <v>1040.4000000000001</v>
      </c>
    </row>
    <row r="7657" spans="1:4" x14ac:dyDescent="0.25">
      <c r="A7657">
        <v>287.75</v>
      </c>
      <c r="B7657">
        <v>0.02</v>
      </c>
      <c r="C7657">
        <v>42</v>
      </c>
      <c r="D7657">
        <v>-136.02000000000001</v>
      </c>
    </row>
    <row r="7658" spans="1:4" x14ac:dyDescent="0.25">
      <c r="A7658">
        <v>9059.9</v>
      </c>
      <c r="B7658">
        <v>7.0000000000000007E-2</v>
      </c>
      <c r="C7658">
        <v>50</v>
      </c>
      <c r="D7658">
        <v>778.01</v>
      </c>
    </row>
    <row r="7659" spans="1:4" x14ac:dyDescent="0.25">
      <c r="A7659">
        <v>9601.94</v>
      </c>
      <c r="B7659">
        <v>0.08</v>
      </c>
      <c r="C7659">
        <v>28</v>
      </c>
      <c r="D7659">
        <v>2428.59</v>
      </c>
    </row>
    <row r="7660" spans="1:4" x14ac:dyDescent="0.25">
      <c r="A7660">
        <v>447.09</v>
      </c>
      <c r="B7660">
        <v>0.09</v>
      </c>
      <c r="C7660">
        <v>11</v>
      </c>
      <c r="D7660">
        <v>89.03</v>
      </c>
    </row>
    <row r="7661" spans="1:4" x14ac:dyDescent="0.25">
      <c r="A7661">
        <v>115.24</v>
      </c>
      <c r="B7661">
        <v>0.03</v>
      </c>
      <c r="C7661">
        <v>44</v>
      </c>
      <c r="D7661">
        <v>43.23</v>
      </c>
    </row>
    <row r="7662" spans="1:4" x14ac:dyDescent="0.25">
      <c r="A7662">
        <v>4192.88</v>
      </c>
      <c r="B7662">
        <v>0.02</v>
      </c>
      <c r="C7662">
        <v>29</v>
      </c>
      <c r="D7662">
        <v>731.32</v>
      </c>
    </row>
    <row r="7663" spans="1:4" x14ac:dyDescent="0.25">
      <c r="A7663">
        <v>14.46</v>
      </c>
      <c r="B7663">
        <v>0.06</v>
      </c>
      <c r="C7663">
        <v>3</v>
      </c>
      <c r="D7663">
        <v>-5.26</v>
      </c>
    </row>
    <row r="7664" spans="1:4" x14ac:dyDescent="0.25">
      <c r="A7664">
        <v>161.77000000000001</v>
      </c>
      <c r="B7664">
        <v>0.01</v>
      </c>
      <c r="C7664">
        <v>42</v>
      </c>
      <c r="D7664">
        <v>-150.37</v>
      </c>
    </row>
    <row r="7665" spans="1:4" x14ac:dyDescent="0.25">
      <c r="A7665">
        <v>368.17</v>
      </c>
      <c r="B7665">
        <v>0</v>
      </c>
      <c r="C7665">
        <v>41</v>
      </c>
      <c r="D7665">
        <v>-15.12</v>
      </c>
    </row>
    <row r="7666" spans="1:4" x14ac:dyDescent="0.25">
      <c r="A7666">
        <v>168.39</v>
      </c>
      <c r="B7666">
        <v>0.03</v>
      </c>
      <c r="C7666">
        <v>25</v>
      </c>
      <c r="D7666">
        <v>-144.88999999999999</v>
      </c>
    </row>
    <row r="7667" spans="1:4" x14ac:dyDescent="0.25">
      <c r="A7667">
        <v>614.14</v>
      </c>
      <c r="B7667">
        <v>0.09</v>
      </c>
      <c r="C7667">
        <v>3</v>
      </c>
      <c r="D7667">
        <v>-735.27</v>
      </c>
    </row>
    <row r="7668" spans="1:4" x14ac:dyDescent="0.25">
      <c r="A7668">
        <v>13.42</v>
      </c>
      <c r="B7668">
        <v>0.03</v>
      </c>
      <c r="C7668">
        <v>4</v>
      </c>
      <c r="D7668">
        <v>-1.26</v>
      </c>
    </row>
    <row r="7669" spans="1:4" x14ac:dyDescent="0.25">
      <c r="A7669">
        <v>330.27</v>
      </c>
      <c r="B7669">
        <v>7.0000000000000007E-2</v>
      </c>
      <c r="C7669">
        <v>50</v>
      </c>
      <c r="D7669">
        <v>-195.57</v>
      </c>
    </row>
    <row r="7670" spans="1:4" x14ac:dyDescent="0.25">
      <c r="A7670">
        <v>1111.008</v>
      </c>
      <c r="B7670">
        <v>0.09</v>
      </c>
      <c r="C7670">
        <v>10</v>
      </c>
      <c r="D7670">
        <v>-146.29</v>
      </c>
    </row>
    <row r="7671" spans="1:4" x14ac:dyDescent="0.25">
      <c r="A7671">
        <v>53.79</v>
      </c>
      <c r="B7671">
        <v>0.03</v>
      </c>
      <c r="C7671">
        <v>18</v>
      </c>
      <c r="D7671">
        <v>11.55</v>
      </c>
    </row>
    <row r="7672" spans="1:4" x14ac:dyDescent="0.25">
      <c r="A7672">
        <v>7046.61</v>
      </c>
      <c r="B7672">
        <v>0.08</v>
      </c>
      <c r="C7672">
        <v>24</v>
      </c>
      <c r="D7672">
        <v>2595.1799999999998</v>
      </c>
    </row>
    <row r="7673" spans="1:4" x14ac:dyDescent="0.25">
      <c r="A7673">
        <v>524.20000000000005</v>
      </c>
      <c r="B7673">
        <v>0.04</v>
      </c>
      <c r="C7673">
        <v>21</v>
      </c>
      <c r="D7673">
        <v>158.97999999999999</v>
      </c>
    </row>
    <row r="7674" spans="1:4" x14ac:dyDescent="0.25">
      <c r="A7674">
        <v>89.97</v>
      </c>
      <c r="B7674">
        <v>0.02</v>
      </c>
      <c r="C7674">
        <v>15</v>
      </c>
      <c r="D7674">
        <v>23.48</v>
      </c>
    </row>
    <row r="7675" spans="1:4" x14ac:dyDescent="0.25">
      <c r="A7675">
        <v>137.51</v>
      </c>
      <c r="B7675">
        <v>0.02</v>
      </c>
      <c r="C7675">
        <v>41</v>
      </c>
      <c r="D7675">
        <v>21.62</v>
      </c>
    </row>
    <row r="7676" spans="1:4" x14ac:dyDescent="0.25">
      <c r="A7676">
        <v>110.31</v>
      </c>
      <c r="B7676">
        <v>0.05</v>
      </c>
      <c r="C7676">
        <v>18</v>
      </c>
      <c r="D7676">
        <v>-1.22</v>
      </c>
    </row>
    <row r="7677" spans="1:4" x14ac:dyDescent="0.25">
      <c r="A7677">
        <v>456.91</v>
      </c>
      <c r="B7677">
        <v>0.04</v>
      </c>
      <c r="C7677">
        <v>28</v>
      </c>
      <c r="D7677">
        <v>-328.18</v>
      </c>
    </row>
    <row r="7678" spans="1:4" x14ac:dyDescent="0.25">
      <c r="A7678">
        <v>154.18</v>
      </c>
      <c r="B7678">
        <v>0.08</v>
      </c>
      <c r="C7678">
        <v>43</v>
      </c>
      <c r="D7678">
        <v>-166.92</v>
      </c>
    </row>
    <row r="7679" spans="1:4" x14ac:dyDescent="0.25">
      <c r="A7679">
        <v>225.16</v>
      </c>
      <c r="B7679">
        <v>0.02</v>
      </c>
      <c r="C7679">
        <v>32</v>
      </c>
      <c r="D7679">
        <v>-33.69</v>
      </c>
    </row>
    <row r="7680" spans="1:4" x14ac:dyDescent="0.25">
      <c r="A7680">
        <v>3510.82</v>
      </c>
      <c r="B7680">
        <v>0.05</v>
      </c>
      <c r="C7680">
        <v>4</v>
      </c>
      <c r="D7680">
        <v>232.44</v>
      </c>
    </row>
    <row r="7681" spans="1:4" x14ac:dyDescent="0.25">
      <c r="A7681">
        <v>192.18</v>
      </c>
      <c r="B7681">
        <v>0.02</v>
      </c>
      <c r="C7681">
        <v>25</v>
      </c>
      <c r="D7681">
        <v>-48.88</v>
      </c>
    </row>
    <row r="7682" spans="1:4" x14ac:dyDescent="0.25">
      <c r="A7682">
        <v>3482.41</v>
      </c>
      <c r="B7682">
        <v>0.05</v>
      </c>
      <c r="C7682">
        <v>30</v>
      </c>
      <c r="D7682">
        <v>1443.35</v>
      </c>
    </row>
    <row r="7683" spans="1:4" x14ac:dyDescent="0.25">
      <c r="A7683">
        <v>700.73</v>
      </c>
      <c r="B7683">
        <v>0.08</v>
      </c>
      <c r="C7683">
        <v>6</v>
      </c>
      <c r="D7683">
        <v>-188.58</v>
      </c>
    </row>
    <row r="7684" spans="1:4" x14ac:dyDescent="0.25">
      <c r="A7684">
        <v>28.32</v>
      </c>
      <c r="B7684">
        <v>0.09</v>
      </c>
      <c r="C7684">
        <v>5</v>
      </c>
      <c r="D7684">
        <v>-14.35</v>
      </c>
    </row>
    <row r="7685" spans="1:4" x14ac:dyDescent="0.25">
      <c r="A7685">
        <v>9473.31</v>
      </c>
      <c r="B7685">
        <v>0.03</v>
      </c>
      <c r="C7685">
        <v>33</v>
      </c>
      <c r="D7685">
        <v>1939.11</v>
      </c>
    </row>
    <row r="7686" spans="1:4" x14ac:dyDescent="0.25">
      <c r="A7686">
        <v>60.36</v>
      </c>
      <c r="B7686">
        <v>0.03</v>
      </c>
      <c r="C7686">
        <v>24</v>
      </c>
      <c r="D7686">
        <v>-119.62</v>
      </c>
    </row>
    <row r="7687" spans="1:4" x14ac:dyDescent="0.25">
      <c r="A7687">
        <v>423.14</v>
      </c>
      <c r="B7687">
        <v>0.03</v>
      </c>
      <c r="C7687">
        <v>26</v>
      </c>
      <c r="D7687">
        <v>85.51</v>
      </c>
    </row>
    <row r="7688" spans="1:4" x14ac:dyDescent="0.25">
      <c r="A7688">
        <v>628.39</v>
      </c>
      <c r="B7688">
        <v>0.1</v>
      </c>
      <c r="C7688">
        <v>22</v>
      </c>
      <c r="D7688">
        <v>181.83</v>
      </c>
    </row>
    <row r="7689" spans="1:4" x14ac:dyDescent="0.25">
      <c r="A7689">
        <v>320.57</v>
      </c>
      <c r="B7689">
        <v>0.09</v>
      </c>
      <c r="C7689">
        <v>32</v>
      </c>
      <c r="D7689">
        <v>27.95</v>
      </c>
    </row>
    <row r="7690" spans="1:4" x14ac:dyDescent="0.25">
      <c r="A7690">
        <v>74.75</v>
      </c>
      <c r="B7690">
        <v>0.06</v>
      </c>
      <c r="C7690">
        <v>31</v>
      </c>
      <c r="D7690">
        <v>-115.43</v>
      </c>
    </row>
    <row r="7691" spans="1:4" x14ac:dyDescent="0.25">
      <c r="A7691">
        <v>162.49</v>
      </c>
      <c r="B7691">
        <v>0.03</v>
      </c>
      <c r="C7691">
        <v>2</v>
      </c>
      <c r="D7691">
        <v>-94.83</v>
      </c>
    </row>
    <row r="7692" spans="1:4" x14ac:dyDescent="0.25">
      <c r="A7692">
        <v>1866.12</v>
      </c>
      <c r="B7692">
        <v>7.0000000000000007E-2</v>
      </c>
      <c r="C7692">
        <v>15</v>
      </c>
      <c r="D7692">
        <v>400.69</v>
      </c>
    </row>
    <row r="7693" spans="1:4" x14ac:dyDescent="0.25">
      <c r="A7693">
        <v>418.93</v>
      </c>
      <c r="B7693">
        <v>0.03</v>
      </c>
      <c r="C7693">
        <v>13</v>
      </c>
      <c r="D7693">
        <v>82.25</v>
      </c>
    </row>
    <row r="7694" spans="1:4" x14ac:dyDescent="0.25">
      <c r="A7694">
        <v>1339.0239999999999</v>
      </c>
      <c r="B7694">
        <v>0.03</v>
      </c>
      <c r="C7694">
        <v>7</v>
      </c>
      <c r="D7694">
        <v>-211.51</v>
      </c>
    </row>
    <row r="7695" spans="1:4" x14ac:dyDescent="0.25">
      <c r="A7695">
        <v>11039.75</v>
      </c>
      <c r="B7695">
        <v>0.06</v>
      </c>
      <c r="C7695">
        <v>29</v>
      </c>
      <c r="D7695">
        <v>2148.9699999999998</v>
      </c>
    </row>
    <row r="7696" spans="1:4" x14ac:dyDescent="0.25">
      <c r="A7696">
        <v>4982.9440000000004</v>
      </c>
      <c r="B7696">
        <v>7.0000000000000007E-2</v>
      </c>
      <c r="C7696">
        <v>30</v>
      </c>
      <c r="D7696">
        <v>693.69</v>
      </c>
    </row>
    <row r="7697" spans="1:4" x14ac:dyDescent="0.25">
      <c r="A7697">
        <v>71.069999999999993</v>
      </c>
      <c r="B7697">
        <v>0.08</v>
      </c>
      <c r="C7697">
        <v>20</v>
      </c>
      <c r="D7697">
        <v>-15.09</v>
      </c>
    </row>
    <row r="7698" spans="1:4" x14ac:dyDescent="0.25">
      <c r="A7698">
        <v>32.4</v>
      </c>
      <c r="B7698">
        <v>0.05</v>
      </c>
      <c r="C7698">
        <v>11</v>
      </c>
      <c r="D7698">
        <v>8.7799999999999994</v>
      </c>
    </row>
    <row r="7699" spans="1:4" x14ac:dyDescent="0.25">
      <c r="A7699">
        <v>2799.7</v>
      </c>
      <c r="B7699">
        <v>0.04</v>
      </c>
      <c r="C7699">
        <v>47</v>
      </c>
      <c r="D7699">
        <v>884.08</v>
      </c>
    </row>
    <row r="7700" spans="1:4" x14ac:dyDescent="0.25">
      <c r="A7700">
        <v>78.489999999999995</v>
      </c>
      <c r="B7700">
        <v>0.03</v>
      </c>
      <c r="C7700">
        <v>41</v>
      </c>
      <c r="D7700">
        <v>5.53</v>
      </c>
    </row>
    <row r="7701" spans="1:4" x14ac:dyDescent="0.25">
      <c r="A7701">
        <v>6109.817</v>
      </c>
      <c r="B7701">
        <v>0.04</v>
      </c>
      <c r="C7701">
        <v>48</v>
      </c>
      <c r="D7701">
        <v>1374.95</v>
      </c>
    </row>
    <row r="7702" spans="1:4" x14ac:dyDescent="0.25">
      <c r="A7702">
        <v>249.02</v>
      </c>
      <c r="B7702">
        <v>0.1</v>
      </c>
      <c r="C7702">
        <v>46</v>
      </c>
      <c r="D7702">
        <v>-282.61</v>
      </c>
    </row>
    <row r="7703" spans="1:4" x14ac:dyDescent="0.25">
      <c r="A7703">
        <v>1211.98</v>
      </c>
      <c r="B7703">
        <v>0.1</v>
      </c>
      <c r="C7703">
        <v>7</v>
      </c>
      <c r="D7703">
        <v>-80.83</v>
      </c>
    </row>
    <row r="7704" spans="1:4" x14ac:dyDescent="0.25">
      <c r="A7704">
        <v>683.46</v>
      </c>
      <c r="B7704">
        <v>0.09</v>
      </c>
      <c r="C7704">
        <v>43</v>
      </c>
      <c r="D7704">
        <v>-138.82</v>
      </c>
    </row>
    <row r="7705" spans="1:4" x14ac:dyDescent="0.25">
      <c r="A7705">
        <v>3758.77</v>
      </c>
      <c r="B7705">
        <v>0</v>
      </c>
      <c r="C7705">
        <v>26</v>
      </c>
      <c r="D7705">
        <v>753.61</v>
      </c>
    </row>
    <row r="7706" spans="1:4" x14ac:dyDescent="0.25">
      <c r="A7706">
        <v>1060.0605</v>
      </c>
      <c r="B7706">
        <v>0.1</v>
      </c>
      <c r="C7706">
        <v>47</v>
      </c>
      <c r="D7706">
        <v>-71.03</v>
      </c>
    </row>
    <row r="7707" spans="1:4" x14ac:dyDescent="0.25">
      <c r="A7707">
        <v>338.52</v>
      </c>
      <c r="B7707">
        <v>0.21</v>
      </c>
      <c r="C7707">
        <v>22</v>
      </c>
      <c r="D7707">
        <v>-17.75</v>
      </c>
    </row>
    <row r="7708" spans="1:4" x14ac:dyDescent="0.25">
      <c r="A7708">
        <v>22079.47</v>
      </c>
      <c r="B7708">
        <v>0.06</v>
      </c>
      <c r="C7708">
        <v>12</v>
      </c>
      <c r="D7708">
        <v>5322.14</v>
      </c>
    </row>
    <row r="7709" spans="1:4" x14ac:dyDescent="0.25">
      <c r="A7709">
        <v>90.06</v>
      </c>
      <c r="B7709">
        <v>0.09</v>
      </c>
      <c r="C7709">
        <v>10</v>
      </c>
      <c r="D7709">
        <v>-100.51</v>
      </c>
    </row>
    <row r="7710" spans="1:4" x14ac:dyDescent="0.25">
      <c r="A7710">
        <v>50.7</v>
      </c>
      <c r="B7710">
        <v>0.08</v>
      </c>
      <c r="C7710">
        <v>8</v>
      </c>
      <c r="D7710">
        <v>-44.07</v>
      </c>
    </row>
    <row r="7711" spans="1:4" x14ac:dyDescent="0.25">
      <c r="A7711">
        <v>9633.59</v>
      </c>
      <c r="B7711">
        <v>0.06</v>
      </c>
      <c r="C7711">
        <v>47</v>
      </c>
      <c r="D7711">
        <v>176.67</v>
      </c>
    </row>
    <row r="7712" spans="1:4" x14ac:dyDescent="0.25">
      <c r="A7712">
        <v>7817.45</v>
      </c>
      <c r="B7712">
        <v>0.03</v>
      </c>
      <c r="C7712">
        <v>50</v>
      </c>
      <c r="D7712">
        <v>-1303.5999999999999</v>
      </c>
    </row>
    <row r="7713" spans="1:4" x14ac:dyDescent="0.25">
      <c r="A7713">
        <v>329.63</v>
      </c>
      <c r="B7713">
        <v>0.05</v>
      </c>
      <c r="C7713">
        <v>3</v>
      </c>
      <c r="D7713">
        <v>-541.33000000000004</v>
      </c>
    </row>
    <row r="7714" spans="1:4" x14ac:dyDescent="0.25">
      <c r="A7714">
        <v>1266.72</v>
      </c>
      <c r="B7714">
        <v>0.04</v>
      </c>
      <c r="C7714">
        <v>4</v>
      </c>
      <c r="D7714">
        <v>-268.36</v>
      </c>
    </row>
    <row r="7715" spans="1:4" x14ac:dyDescent="0.25">
      <c r="A7715">
        <v>663.78399999999999</v>
      </c>
      <c r="B7715">
        <v>0.25</v>
      </c>
      <c r="C7715">
        <v>11</v>
      </c>
      <c r="D7715">
        <v>-481.04</v>
      </c>
    </row>
    <row r="7716" spans="1:4" x14ac:dyDescent="0.25">
      <c r="A7716">
        <v>4462.2299999999996</v>
      </c>
      <c r="B7716">
        <v>0.04</v>
      </c>
      <c r="C7716">
        <v>44</v>
      </c>
      <c r="D7716">
        <v>440.72</v>
      </c>
    </row>
    <row r="7717" spans="1:4" x14ac:dyDescent="0.25">
      <c r="A7717">
        <v>1936.3</v>
      </c>
      <c r="B7717">
        <v>0.03</v>
      </c>
      <c r="C7717">
        <v>36</v>
      </c>
      <c r="D7717">
        <v>278.12</v>
      </c>
    </row>
    <row r="7718" spans="1:4" x14ac:dyDescent="0.25">
      <c r="A7718">
        <v>9502.7360000000008</v>
      </c>
      <c r="B7718">
        <v>0.02</v>
      </c>
      <c r="C7718">
        <v>42</v>
      </c>
      <c r="D7718">
        <v>-945.56</v>
      </c>
    </row>
    <row r="7719" spans="1:4" x14ac:dyDescent="0.25">
      <c r="A7719">
        <v>5001.29</v>
      </c>
      <c r="B7719">
        <v>0.09</v>
      </c>
      <c r="C7719">
        <v>17</v>
      </c>
      <c r="D7719">
        <v>1680.92</v>
      </c>
    </row>
    <row r="7720" spans="1:4" x14ac:dyDescent="0.25">
      <c r="A7720">
        <v>201.98</v>
      </c>
      <c r="B7720">
        <v>0.05</v>
      </c>
      <c r="C7720">
        <v>48</v>
      </c>
      <c r="D7720">
        <v>-245.67</v>
      </c>
    </row>
    <row r="7721" spans="1:4" x14ac:dyDescent="0.25">
      <c r="A7721">
        <v>9517.6</v>
      </c>
      <c r="B7721">
        <v>0.09</v>
      </c>
      <c r="C7721">
        <v>37</v>
      </c>
      <c r="D7721">
        <v>-1262.44</v>
      </c>
    </row>
    <row r="7722" spans="1:4" x14ac:dyDescent="0.25">
      <c r="A7722">
        <v>464.77</v>
      </c>
      <c r="B7722">
        <v>0.01</v>
      </c>
      <c r="C7722">
        <v>24</v>
      </c>
      <c r="D7722">
        <v>29.42</v>
      </c>
    </row>
    <row r="7723" spans="1:4" x14ac:dyDescent="0.25">
      <c r="A7723">
        <v>31.68</v>
      </c>
      <c r="B7723">
        <v>0.04</v>
      </c>
      <c r="C7723">
        <v>17</v>
      </c>
      <c r="D7723">
        <v>-23.69</v>
      </c>
    </row>
    <row r="7724" spans="1:4" x14ac:dyDescent="0.25">
      <c r="A7724">
        <v>55.33</v>
      </c>
      <c r="B7724">
        <v>0</v>
      </c>
      <c r="C7724">
        <v>10</v>
      </c>
      <c r="D7724">
        <v>13.38</v>
      </c>
    </row>
    <row r="7725" spans="1:4" x14ac:dyDescent="0.25">
      <c r="A7725">
        <v>180.92</v>
      </c>
      <c r="B7725">
        <v>0.1</v>
      </c>
      <c r="C7725">
        <v>22</v>
      </c>
      <c r="D7725">
        <v>-82.54</v>
      </c>
    </row>
    <row r="7726" spans="1:4" x14ac:dyDescent="0.25">
      <c r="A7726">
        <v>4913.6899999999996</v>
      </c>
      <c r="B7726">
        <v>0.02</v>
      </c>
      <c r="C7726">
        <v>39</v>
      </c>
      <c r="D7726">
        <v>-1153.9000000000001</v>
      </c>
    </row>
    <row r="7727" spans="1:4" x14ac:dyDescent="0.25">
      <c r="A7727">
        <v>1621.1</v>
      </c>
      <c r="B7727">
        <v>7.0000000000000007E-2</v>
      </c>
      <c r="C7727">
        <v>33</v>
      </c>
      <c r="D7727">
        <v>-971.36</v>
      </c>
    </row>
    <row r="7728" spans="1:4" x14ac:dyDescent="0.25">
      <c r="A7728">
        <v>112.91</v>
      </c>
      <c r="B7728">
        <v>0.04</v>
      </c>
      <c r="C7728">
        <v>16</v>
      </c>
      <c r="D7728">
        <v>-72.81</v>
      </c>
    </row>
    <row r="7729" spans="1:4" x14ac:dyDescent="0.25">
      <c r="A7729">
        <v>194.29</v>
      </c>
      <c r="B7729">
        <v>0.09</v>
      </c>
      <c r="C7729">
        <v>29</v>
      </c>
      <c r="D7729">
        <v>-177.17</v>
      </c>
    </row>
    <row r="7730" spans="1:4" x14ac:dyDescent="0.25">
      <c r="A7730">
        <v>101.52</v>
      </c>
      <c r="B7730">
        <v>0.02</v>
      </c>
      <c r="C7730">
        <v>6</v>
      </c>
      <c r="D7730">
        <v>-16.37</v>
      </c>
    </row>
    <row r="7731" spans="1:4" x14ac:dyDescent="0.25">
      <c r="A7731">
        <v>102.32</v>
      </c>
      <c r="B7731">
        <v>0.08</v>
      </c>
      <c r="C7731">
        <v>15</v>
      </c>
      <c r="D7731">
        <v>-32.700000000000003</v>
      </c>
    </row>
    <row r="7732" spans="1:4" x14ac:dyDescent="0.25">
      <c r="A7732">
        <v>1401.75</v>
      </c>
      <c r="B7732">
        <v>0.02</v>
      </c>
      <c r="C7732">
        <v>31</v>
      </c>
      <c r="D7732">
        <v>426.44</v>
      </c>
    </row>
    <row r="7733" spans="1:4" x14ac:dyDescent="0.25">
      <c r="A7733">
        <v>846.59</v>
      </c>
      <c r="B7733">
        <v>0.08</v>
      </c>
      <c r="C7733">
        <v>22</v>
      </c>
      <c r="D7733">
        <v>-1.95</v>
      </c>
    </row>
    <row r="7734" spans="1:4" x14ac:dyDescent="0.25">
      <c r="A7734">
        <v>63.34</v>
      </c>
      <c r="B7734">
        <v>0.03</v>
      </c>
      <c r="C7734">
        <v>17</v>
      </c>
      <c r="D7734">
        <v>-76.02</v>
      </c>
    </row>
    <row r="7735" spans="1:4" x14ac:dyDescent="0.25">
      <c r="A7735">
        <v>3812.73</v>
      </c>
      <c r="B7735">
        <v>0.02</v>
      </c>
      <c r="C7735">
        <v>32</v>
      </c>
      <c r="D7735">
        <v>1470.3</v>
      </c>
    </row>
    <row r="7736" spans="1:4" x14ac:dyDescent="0.25">
      <c r="A7736">
        <v>3821.0390000000002</v>
      </c>
      <c r="B7736">
        <v>0.05</v>
      </c>
      <c r="C7736">
        <v>38</v>
      </c>
      <c r="D7736">
        <v>1057.8900000000001</v>
      </c>
    </row>
    <row r="7737" spans="1:4" x14ac:dyDescent="0.25">
      <c r="A7737">
        <v>151.35</v>
      </c>
      <c r="B7737">
        <v>7.0000000000000007E-2</v>
      </c>
      <c r="C7737">
        <v>42</v>
      </c>
      <c r="D7737">
        <v>8.33</v>
      </c>
    </row>
    <row r="7738" spans="1:4" x14ac:dyDescent="0.25">
      <c r="A7738">
        <v>16587.13</v>
      </c>
      <c r="B7738">
        <v>0.08</v>
      </c>
      <c r="C7738">
        <v>7</v>
      </c>
      <c r="D7738">
        <v>-3476.86</v>
      </c>
    </row>
    <row r="7739" spans="1:4" x14ac:dyDescent="0.25">
      <c r="A7739">
        <v>507.98</v>
      </c>
      <c r="B7739">
        <v>0.05</v>
      </c>
      <c r="C7739">
        <v>9</v>
      </c>
      <c r="D7739">
        <v>170.9</v>
      </c>
    </row>
    <row r="7740" spans="1:4" x14ac:dyDescent="0.25">
      <c r="A7740">
        <v>6572.04</v>
      </c>
      <c r="B7740">
        <v>0.06</v>
      </c>
      <c r="C7740">
        <v>23</v>
      </c>
      <c r="D7740">
        <v>1579.34</v>
      </c>
    </row>
    <row r="7741" spans="1:4" x14ac:dyDescent="0.25">
      <c r="A7741">
        <v>1262.75</v>
      </c>
      <c r="B7741">
        <v>7.0000000000000007E-2</v>
      </c>
      <c r="C7741">
        <v>28</v>
      </c>
      <c r="D7741">
        <v>422.23</v>
      </c>
    </row>
    <row r="7742" spans="1:4" x14ac:dyDescent="0.25">
      <c r="A7742">
        <v>1051.992</v>
      </c>
      <c r="B7742">
        <v>0.09</v>
      </c>
      <c r="C7742">
        <v>19</v>
      </c>
      <c r="D7742">
        <v>-1280.5999999999999</v>
      </c>
    </row>
    <row r="7743" spans="1:4" x14ac:dyDescent="0.25">
      <c r="A7743">
        <v>2711.14</v>
      </c>
      <c r="B7743">
        <v>0.01</v>
      </c>
      <c r="C7743">
        <v>28</v>
      </c>
      <c r="D7743">
        <v>-307.86</v>
      </c>
    </row>
    <row r="7744" spans="1:4" x14ac:dyDescent="0.25">
      <c r="A7744">
        <v>54.22</v>
      </c>
      <c r="B7744">
        <v>0.02</v>
      </c>
      <c r="C7744">
        <v>1</v>
      </c>
      <c r="D7744">
        <v>-19.09</v>
      </c>
    </row>
    <row r="7745" spans="1:4" x14ac:dyDescent="0.25">
      <c r="A7745">
        <v>431.11</v>
      </c>
      <c r="B7745">
        <v>7.0000000000000007E-2</v>
      </c>
      <c r="C7745">
        <v>4</v>
      </c>
      <c r="D7745">
        <v>-244.33</v>
      </c>
    </row>
    <row r="7746" spans="1:4" x14ac:dyDescent="0.25">
      <c r="A7746">
        <v>7484.31</v>
      </c>
      <c r="B7746">
        <v>0.06</v>
      </c>
      <c r="C7746">
        <v>23</v>
      </c>
      <c r="D7746">
        <v>1278.45</v>
      </c>
    </row>
    <row r="7747" spans="1:4" x14ac:dyDescent="0.25">
      <c r="A7747">
        <v>1829.8715</v>
      </c>
      <c r="B7747">
        <v>0.05</v>
      </c>
      <c r="C7747">
        <v>34</v>
      </c>
      <c r="D7747">
        <v>367.46</v>
      </c>
    </row>
    <row r="7748" spans="1:4" x14ac:dyDescent="0.25">
      <c r="A7748">
        <v>577.89</v>
      </c>
      <c r="B7748">
        <v>0.06</v>
      </c>
      <c r="C7748">
        <v>29</v>
      </c>
      <c r="D7748">
        <v>-53.89</v>
      </c>
    </row>
    <row r="7749" spans="1:4" x14ac:dyDescent="0.25">
      <c r="A7749">
        <v>9920.85</v>
      </c>
      <c r="B7749">
        <v>0</v>
      </c>
      <c r="C7749">
        <v>36</v>
      </c>
      <c r="D7749">
        <v>2685.19</v>
      </c>
    </row>
    <row r="7750" spans="1:4" x14ac:dyDescent="0.25">
      <c r="A7750">
        <v>1133.96</v>
      </c>
      <c r="B7750">
        <v>0.02</v>
      </c>
      <c r="C7750">
        <v>35</v>
      </c>
      <c r="D7750">
        <v>185.09</v>
      </c>
    </row>
    <row r="7751" spans="1:4" x14ac:dyDescent="0.25">
      <c r="A7751">
        <v>109.52</v>
      </c>
      <c r="B7751">
        <v>0.09</v>
      </c>
      <c r="C7751">
        <v>22</v>
      </c>
      <c r="D7751">
        <v>-73.349999999999994</v>
      </c>
    </row>
    <row r="7752" spans="1:4" x14ac:dyDescent="0.25">
      <c r="A7752">
        <v>172.54</v>
      </c>
      <c r="B7752">
        <v>0.08</v>
      </c>
      <c r="C7752">
        <v>19</v>
      </c>
      <c r="D7752">
        <v>44.23</v>
      </c>
    </row>
    <row r="7753" spans="1:4" x14ac:dyDescent="0.25">
      <c r="A7753">
        <v>125.79</v>
      </c>
      <c r="B7753">
        <v>0.02</v>
      </c>
      <c r="C7753">
        <v>21</v>
      </c>
      <c r="D7753">
        <v>28.53</v>
      </c>
    </row>
    <row r="7754" spans="1:4" x14ac:dyDescent="0.25">
      <c r="A7754">
        <v>977.92</v>
      </c>
      <c r="B7754">
        <v>0.05</v>
      </c>
      <c r="C7754">
        <v>39</v>
      </c>
      <c r="D7754">
        <v>148.88999999999999</v>
      </c>
    </row>
    <row r="7755" spans="1:4" x14ac:dyDescent="0.25">
      <c r="A7755">
        <v>273.36</v>
      </c>
      <c r="B7755">
        <v>0.04</v>
      </c>
      <c r="C7755">
        <v>16</v>
      </c>
      <c r="D7755">
        <v>32.25</v>
      </c>
    </row>
    <row r="7756" spans="1:4" x14ac:dyDescent="0.25">
      <c r="A7756">
        <v>8058.96</v>
      </c>
      <c r="B7756">
        <v>0.08</v>
      </c>
      <c r="C7756">
        <v>49</v>
      </c>
      <c r="D7756">
        <v>-1621.38</v>
      </c>
    </row>
    <row r="7757" spans="1:4" x14ac:dyDescent="0.25">
      <c r="A7757">
        <v>3240.7280000000001</v>
      </c>
      <c r="B7757">
        <v>7.0000000000000007E-2</v>
      </c>
      <c r="C7757">
        <v>19</v>
      </c>
      <c r="D7757">
        <v>-691.31</v>
      </c>
    </row>
    <row r="7758" spans="1:4" x14ac:dyDescent="0.25">
      <c r="A7758">
        <v>5404.18</v>
      </c>
      <c r="B7758">
        <v>7.0000000000000007E-2</v>
      </c>
      <c r="C7758">
        <v>31</v>
      </c>
      <c r="D7758">
        <v>241.06</v>
      </c>
    </row>
    <row r="7759" spans="1:4" x14ac:dyDescent="0.25">
      <c r="A7759">
        <v>198.44</v>
      </c>
      <c r="B7759">
        <v>0.01</v>
      </c>
      <c r="C7759">
        <v>2</v>
      </c>
      <c r="D7759">
        <v>-87.46</v>
      </c>
    </row>
    <row r="7760" spans="1:4" x14ac:dyDescent="0.25">
      <c r="A7760">
        <v>3501.79</v>
      </c>
      <c r="B7760">
        <v>0.01</v>
      </c>
      <c r="C7760">
        <v>1</v>
      </c>
      <c r="D7760">
        <v>-7838.33</v>
      </c>
    </row>
    <row r="7761" spans="1:4" x14ac:dyDescent="0.25">
      <c r="A7761">
        <v>409.16</v>
      </c>
      <c r="B7761">
        <v>0.05</v>
      </c>
      <c r="C7761">
        <v>18</v>
      </c>
      <c r="D7761">
        <v>21.96</v>
      </c>
    </row>
    <row r="7762" spans="1:4" x14ac:dyDescent="0.25">
      <c r="A7762">
        <v>430.19</v>
      </c>
      <c r="B7762">
        <v>0.02</v>
      </c>
      <c r="C7762">
        <v>40</v>
      </c>
      <c r="D7762">
        <v>181.26</v>
      </c>
    </row>
    <row r="7763" spans="1:4" x14ac:dyDescent="0.25">
      <c r="A7763">
        <v>3503.12</v>
      </c>
      <c r="B7763">
        <v>0.01</v>
      </c>
      <c r="C7763">
        <v>23</v>
      </c>
      <c r="D7763">
        <v>-168.14</v>
      </c>
    </row>
    <row r="7764" spans="1:4" x14ac:dyDescent="0.25">
      <c r="A7764">
        <v>2508.3159999999998</v>
      </c>
      <c r="B7764">
        <v>7.0000000000000007E-2</v>
      </c>
      <c r="C7764">
        <v>46</v>
      </c>
      <c r="D7764">
        <v>456.81</v>
      </c>
    </row>
    <row r="7765" spans="1:4" x14ac:dyDescent="0.25">
      <c r="A7765">
        <v>1280.6500000000001</v>
      </c>
      <c r="B7765">
        <v>0.06</v>
      </c>
      <c r="C7765">
        <v>26</v>
      </c>
      <c r="D7765">
        <v>75.36</v>
      </c>
    </row>
    <row r="7766" spans="1:4" x14ac:dyDescent="0.25">
      <c r="A7766">
        <v>268.58</v>
      </c>
      <c r="B7766">
        <v>0.03</v>
      </c>
      <c r="C7766">
        <v>25</v>
      </c>
      <c r="D7766">
        <v>-26.33</v>
      </c>
    </row>
    <row r="7767" spans="1:4" x14ac:dyDescent="0.25">
      <c r="A7767">
        <v>141.83000000000001</v>
      </c>
      <c r="B7767">
        <v>0.06</v>
      </c>
      <c r="C7767">
        <v>9</v>
      </c>
      <c r="D7767">
        <v>-35.69</v>
      </c>
    </row>
    <row r="7768" spans="1:4" x14ac:dyDescent="0.25">
      <c r="A7768">
        <v>375.57</v>
      </c>
      <c r="B7768">
        <v>0.02</v>
      </c>
      <c r="C7768">
        <v>7</v>
      </c>
      <c r="D7768">
        <v>12.71</v>
      </c>
    </row>
    <row r="7769" spans="1:4" x14ac:dyDescent="0.25">
      <c r="A7769">
        <v>49.89</v>
      </c>
      <c r="B7769">
        <v>0.06</v>
      </c>
      <c r="C7769">
        <v>9</v>
      </c>
      <c r="D7769">
        <v>-30.84</v>
      </c>
    </row>
    <row r="7770" spans="1:4" x14ac:dyDescent="0.25">
      <c r="A7770">
        <v>550.29</v>
      </c>
      <c r="B7770">
        <v>0.03</v>
      </c>
      <c r="C7770">
        <v>30</v>
      </c>
      <c r="D7770">
        <v>-82.5</v>
      </c>
    </row>
    <row r="7771" spans="1:4" x14ac:dyDescent="0.25">
      <c r="A7771">
        <v>81.97</v>
      </c>
      <c r="B7771">
        <v>7.0000000000000007E-2</v>
      </c>
      <c r="C7771">
        <v>15</v>
      </c>
      <c r="D7771">
        <v>-81.33</v>
      </c>
    </row>
    <row r="7772" spans="1:4" x14ac:dyDescent="0.25">
      <c r="A7772">
        <v>5824.01</v>
      </c>
      <c r="B7772">
        <v>0.1</v>
      </c>
      <c r="C7772">
        <v>41</v>
      </c>
      <c r="D7772">
        <v>-288.68</v>
      </c>
    </row>
    <row r="7773" spans="1:4" x14ac:dyDescent="0.25">
      <c r="A7773">
        <v>1831.529</v>
      </c>
      <c r="B7773">
        <v>0</v>
      </c>
      <c r="C7773">
        <v>25</v>
      </c>
      <c r="D7773">
        <v>-139.97999999999999</v>
      </c>
    </row>
    <row r="7774" spans="1:4" x14ac:dyDescent="0.25">
      <c r="A7774">
        <v>494.34</v>
      </c>
      <c r="B7774">
        <v>0.05</v>
      </c>
      <c r="C7774">
        <v>15</v>
      </c>
      <c r="D7774">
        <v>-30.19</v>
      </c>
    </row>
    <row r="7775" spans="1:4" x14ac:dyDescent="0.25">
      <c r="A7775">
        <v>242.28399999999999</v>
      </c>
      <c r="B7775">
        <v>0.03</v>
      </c>
      <c r="C7775">
        <v>14</v>
      </c>
      <c r="D7775">
        <v>51.75</v>
      </c>
    </row>
    <row r="7776" spans="1:4" x14ac:dyDescent="0.25">
      <c r="A7776">
        <v>7827.51</v>
      </c>
      <c r="B7776">
        <v>0.05</v>
      </c>
      <c r="C7776">
        <v>50</v>
      </c>
      <c r="D7776">
        <v>2992.8</v>
      </c>
    </row>
    <row r="7777" spans="1:4" x14ac:dyDescent="0.25">
      <c r="A7777">
        <v>992.95</v>
      </c>
      <c r="B7777">
        <v>0.04</v>
      </c>
      <c r="C7777">
        <v>47</v>
      </c>
      <c r="D7777">
        <v>-65.209999999999994</v>
      </c>
    </row>
    <row r="7778" spans="1:4" x14ac:dyDescent="0.25">
      <c r="A7778">
        <v>221.86</v>
      </c>
      <c r="B7778">
        <v>0.09</v>
      </c>
      <c r="C7778">
        <v>40</v>
      </c>
      <c r="D7778">
        <v>-1845.66</v>
      </c>
    </row>
    <row r="7779" spans="1:4" x14ac:dyDescent="0.25">
      <c r="A7779">
        <v>2167.0500000000002</v>
      </c>
      <c r="B7779">
        <v>0.02</v>
      </c>
      <c r="C7779">
        <v>36</v>
      </c>
      <c r="D7779">
        <v>684.9</v>
      </c>
    </row>
    <row r="7780" spans="1:4" x14ac:dyDescent="0.25">
      <c r="A7780">
        <v>2040.39</v>
      </c>
      <c r="B7780">
        <v>7.0000000000000007E-2</v>
      </c>
      <c r="C7780">
        <v>50</v>
      </c>
      <c r="D7780">
        <v>221.09</v>
      </c>
    </row>
    <row r="7781" spans="1:4" x14ac:dyDescent="0.25">
      <c r="A7781">
        <v>4587.3</v>
      </c>
      <c r="B7781">
        <v>0.08</v>
      </c>
      <c r="C7781">
        <v>31</v>
      </c>
      <c r="D7781">
        <v>1771.15</v>
      </c>
    </row>
    <row r="7782" spans="1:4" x14ac:dyDescent="0.25">
      <c r="A7782">
        <v>78.260000000000005</v>
      </c>
      <c r="B7782">
        <v>0.04</v>
      </c>
      <c r="C7782">
        <v>25</v>
      </c>
      <c r="D7782">
        <v>35.090000000000003</v>
      </c>
    </row>
    <row r="7783" spans="1:4" x14ac:dyDescent="0.25">
      <c r="A7783">
        <v>1243.45</v>
      </c>
      <c r="B7783">
        <v>0.1</v>
      </c>
      <c r="C7783">
        <v>39</v>
      </c>
      <c r="D7783">
        <v>-1212.55</v>
      </c>
    </row>
    <row r="7784" spans="1:4" x14ac:dyDescent="0.25">
      <c r="A7784">
        <v>772.26750000000004</v>
      </c>
      <c r="B7784">
        <v>0.02</v>
      </c>
      <c r="C7784">
        <v>13</v>
      </c>
      <c r="D7784">
        <v>-48.85</v>
      </c>
    </row>
    <row r="7785" spans="1:4" x14ac:dyDescent="0.25">
      <c r="A7785">
        <v>140.07</v>
      </c>
      <c r="B7785">
        <v>0.04</v>
      </c>
      <c r="C7785">
        <v>15</v>
      </c>
      <c r="D7785">
        <v>-21.85</v>
      </c>
    </row>
    <row r="7786" spans="1:4" x14ac:dyDescent="0.25">
      <c r="A7786">
        <v>403.71</v>
      </c>
      <c r="B7786">
        <v>0.03</v>
      </c>
      <c r="C7786">
        <v>15</v>
      </c>
      <c r="D7786">
        <v>-97.47</v>
      </c>
    </row>
    <row r="7787" spans="1:4" x14ac:dyDescent="0.25">
      <c r="A7787">
        <v>4799.7884999999997</v>
      </c>
      <c r="B7787">
        <v>0.09</v>
      </c>
      <c r="C7787">
        <v>39</v>
      </c>
      <c r="D7787">
        <v>1231.8900000000001</v>
      </c>
    </row>
    <row r="7788" spans="1:4" x14ac:dyDescent="0.25">
      <c r="A7788">
        <v>926.58</v>
      </c>
      <c r="B7788">
        <v>0.03</v>
      </c>
      <c r="C7788">
        <v>4</v>
      </c>
      <c r="D7788">
        <v>-226.51</v>
      </c>
    </row>
    <row r="7789" spans="1:4" x14ac:dyDescent="0.25">
      <c r="A7789">
        <v>1795.49</v>
      </c>
      <c r="B7789">
        <v>0.05</v>
      </c>
      <c r="C7789">
        <v>15</v>
      </c>
      <c r="D7789">
        <v>-626.04</v>
      </c>
    </row>
    <row r="7790" spans="1:4" x14ac:dyDescent="0.25">
      <c r="A7790">
        <v>2252.2620000000002</v>
      </c>
      <c r="B7790">
        <v>0.1</v>
      </c>
      <c r="C7790">
        <v>42</v>
      </c>
      <c r="D7790">
        <v>478.11</v>
      </c>
    </row>
    <row r="7791" spans="1:4" x14ac:dyDescent="0.25">
      <c r="A7791">
        <v>279.01</v>
      </c>
      <c r="B7791">
        <v>0.05</v>
      </c>
      <c r="C7791">
        <v>47</v>
      </c>
      <c r="D7791">
        <v>-136.84</v>
      </c>
    </row>
    <row r="7792" spans="1:4" x14ac:dyDescent="0.25">
      <c r="A7792">
        <v>3060.37</v>
      </c>
      <c r="B7792">
        <v>7.0000000000000007E-2</v>
      </c>
      <c r="C7792">
        <v>40</v>
      </c>
      <c r="D7792">
        <v>234.03</v>
      </c>
    </row>
    <row r="7793" spans="1:4" x14ac:dyDescent="0.25">
      <c r="A7793">
        <v>633.13</v>
      </c>
      <c r="B7793">
        <v>0.05</v>
      </c>
      <c r="C7793">
        <v>10</v>
      </c>
      <c r="D7793">
        <v>-203.9</v>
      </c>
    </row>
    <row r="7794" spans="1:4" x14ac:dyDescent="0.25">
      <c r="A7794">
        <v>1297.3040000000001</v>
      </c>
      <c r="B7794">
        <v>0</v>
      </c>
      <c r="C7794">
        <v>15</v>
      </c>
      <c r="D7794">
        <v>149.82</v>
      </c>
    </row>
    <row r="7795" spans="1:4" x14ac:dyDescent="0.25">
      <c r="A7795">
        <v>25.31</v>
      </c>
      <c r="B7795">
        <v>0.05</v>
      </c>
      <c r="C7795">
        <v>5</v>
      </c>
      <c r="D7795">
        <v>-0.5</v>
      </c>
    </row>
    <row r="7796" spans="1:4" x14ac:dyDescent="0.25">
      <c r="A7796">
        <v>3363.14</v>
      </c>
      <c r="B7796">
        <v>0.1</v>
      </c>
      <c r="C7796">
        <v>14</v>
      </c>
      <c r="D7796">
        <v>98.75</v>
      </c>
    </row>
    <row r="7797" spans="1:4" x14ac:dyDescent="0.25">
      <c r="A7797">
        <v>141.56</v>
      </c>
      <c r="B7797">
        <v>0.1</v>
      </c>
      <c r="C7797">
        <v>27</v>
      </c>
      <c r="D7797">
        <v>-2.85</v>
      </c>
    </row>
    <row r="7798" spans="1:4" x14ac:dyDescent="0.25">
      <c r="A7798">
        <v>127.49</v>
      </c>
      <c r="B7798">
        <v>0.08</v>
      </c>
      <c r="C7798">
        <v>6</v>
      </c>
      <c r="D7798">
        <v>-57.95</v>
      </c>
    </row>
    <row r="7799" spans="1:4" x14ac:dyDescent="0.25">
      <c r="A7799">
        <v>15.72</v>
      </c>
      <c r="B7799">
        <v>0</v>
      </c>
      <c r="C7799">
        <v>1</v>
      </c>
      <c r="D7799">
        <v>-6.1</v>
      </c>
    </row>
    <row r="7800" spans="1:4" x14ac:dyDescent="0.25">
      <c r="A7800">
        <v>10122.719999999999</v>
      </c>
      <c r="B7800">
        <v>7.0000000000000007E-2</v>
      </c>
      <c r="C7800">
        <v>36</v>
      </c>
      <c r="D7800">
        <v>-381.16</v>
      </c>
    </row>
    <row r="7801" spans="1:4" x14ac:dyDescent="0.25">
      <c r="A7801">
        <v>203.6</v>
      </c>
      <c r="B7801">
        <v>0</v>
      </c>
      <c r="C7801">
        <v>39</v>
      </c>
      <c r="D7801">
        <v>-166.44</v>
      </c>
    </row>
    <row r="7802" spans="1:4" x14ac:dyDescent="0.25">
      <c r="A7802">
        <v>201.59450000000001</v>
      </c>
      <c r="B7802">
        <v>0.04</v>
      </c>
      <c r="C7802">
        <v>11</v>
      </c>
      <c r="D7802">
        <v>32.31</v>
      </c>
    </row>
    <row r="7803" spans="1:4" x14ac:dyDescent="0.25">
      <c r="A7803">
        <v>115.81</v>
      </c>
      <c r="B7803">
        <v>0.1</v>
      </c>
      <c r="C7803">
        <v>30</v>
      </c>
      <c r="D7803">
        <v>22.06</v>
      </c>
    </row>
    <row r="7804" spans="1:4" x14ac:dyDescent="0.25">
      <c r="A7804">
        <v>313.83</v>
      </c>
      <c r="B7804">
        <v>0.08</v>
      </c>
      <c r="C7804">
        <v>36</v>
      </c>
      <c r="D7804">
        <v>56.78</v>
      </c>
    </row>
    <row r="7805" spans="1:4" x14ac:dyDescent="0.25">
      <c r="A7805">
        <v>59.85</v>
      </c>
      <c r="B7805">
        <v>0.03</v>
      </c>
      <c r="C7805">
        <v>20</v>
      </c>
      <c r="D7805">
        <v>-47.41</v>
      </c>
    </row>
    <row r="7806" spans="1:4" x14ac:dyDescent="0.25">
      <c r="A7806">
        <v>332.55</v>
      </c>
      <c r="B7806">
        <v>0.1</v>
      </c>
      <c r="C7806">
        <v>48</v>
      </c>
      <c r="D7806">
        <v>-66.87</v>
      </c>
    </row>
    <row r="7807" spans="1:4" x14ac:dyDescent="0.25">
      <c r="A7807">
        <v>29.32</v>
      </c>
      <c r="B7807">
        <v>0.08</v>
      </c>
      <c r="C7807">
        <v>2</v>
      </c>
      <c r="D7807">
        <v>-12.93</v>
      </c>
    </row>
    <row r="7808" spans="1:4" x14ac:dyDescent="0.25">
      <c r="A7808">
        <v>314.93</v>
      </c>
      <c r="B7808">
        <v>0</v>
      </c>
      <c r="C7808">
        <v>30</v>
      </c>
      <c r="D7808">
        <v>-17.5</v>
      </c>
    </row>
    <row r="7809" spans="1:4" x14ac:dyDescent="0.25">
      <c r="A7809">
        <v>63.85</v>
      </c>
      <c r="B7809">
        <v>0.04</v>
      </c>
      <c r="C7809">
        <v>5</v>
      </c>
      <c r="D7809">
        <v>40.44</v>
      </c>
    </row>
    <row r="7810" spans="1:4" x14ac:dyDescent="0.25">
      <c r="A7810">
        <v>1337.08</v>
      </c>
      <c r="B7810">
        <v>0.1</v>
      </c>
      <c r="C7810">
        <v>29</v>
      </c>
      <c r="D7810">
        <v>-953</v>
      </c>
    </row>
    <row r="7811" spans="1:4" x14ac:dyDescent="0.25">
      <c r="A7811">
        <v>671.78</v>
      </c>
      <c r="B7811">
        <v>0.1</v>
      </c>
      <c r="C7811">
        <v>47</v>
      </c>
      <c r="D7811">
        <v>297.23</v>
      </c>
    </row>
    <row r="7812" spans="1:4" x14ac:dyDescent="0.25">
      <c r="A7812">
        <v>262.08999999999997</v>
      </c>
      <c r="B7812">
        <v>0.01</v>
      </c>
      <c r="C7812">
        <v>12</v>
      </c>
      <c r="D7812">
        <v>58.69</v>
      </c>
    </row>
    <row r="7813" spans="1:4" x14ac:dyDescent="0.25">
      <c r="A7813">
        <v>2080.0349999999999</v>
      </c>
      <c r="B7813">
        <v>0.1</v>
      </c>
      <c r="C7813">
        <v>31</v>
      </c>
      <c r="D7813">
        <v>844.9</v>
      </c>
    </row>
    <row r="7814" spans="1:4" x14ac:dyDescent="0.25">
      <c r="A7814">
        <v>3662.16</v>
      </c>
      <c r="B7814">
        <v>0.01</v>
      </c>
      <c r="C7814">
        <v>26</v>
      </c>
      <c r="D7814">
        <v>-372.82</v>
      </c>
    </row>
    <row r="7815" spans="1:4" x14ac:dyDescent="0.25">
      <c r="A7815">
        <v>726.82</v>
      </c>
      <c r="B7815">
        <v>0.1</v>
      </c>
      <c r="C7815">
        <v>25</v>
      </c>
      <c r="D7815">
        <v>-173.88</v>
      </c>
    </row>
    <row r="7816" spans="1:4" x14ac:dyDescent="0.25">
      <c r="A7816">
        <v>1559.4355</v>
      </c>
      <c r="B7816">
        <v>0.01</v>
      </c>
      <c r="C7816">
        <v>11</v>
      </c>
      <c r="D7816">
        <v>61.24</v>
      </c>
    </row>
    <row r="7817" spans="1:4" x14ac:dyDescent="0.25">
      <c r="A7817">
        <v>145.41999999999999</v>
      </c>
      <c r="B7817">
        <v>0.09</v>
      </c>
      <c r="C7817">
        <v>7</v>
      </c>
      <c r="D7817">
        <v>-98.46</v>
      </c>
    </row>
    <row r="7818" spans="1:4" x14ac:dyDescent="0.25">
      <c r="A7818">
        <v>329.37</v>
      </c>
      <c r="B7818">
        <v>0.04</v>
      </c>
      <c r="C7818">
        <v>21</v>
      </c>
      <c r="D7818">
        <v>-53.57</v>
      </c>
    </row>
    <row r="7819" spans="1:4" x14ac:dyDescent="0.25">
      <c r="A7819">
        <v>78.2</v>
      </c>
      <c r="B7819">
        <v>0.09</v>
      </c>
      <c r="C7819">
        <v>50</v>
      </c>
      <c r="D7819">
        <v>-4.5599999999999996</v>
      </c>
    </row>
    <row r="7820" spans="1:4" x14ac:dyDescent="0.25">
      <c r="A7820">
        <v>516.65</v>
      </c>
      <c r="B7820">
        <v>0.01</v>
      </c>
      <c r="C7820">
        <v>7</v>
      </c>
      <c r="D7820">
        <v>57.1</v>
      </c>
    </row>
    <row r="7821" spans="1:4" x14ac:dyDescent="0.25">
      <c r="A7821">
        <v>115.1</v>
      </c>
      <c r="B7821">
        <v>0.02</v>
      </c>
      <c r="C7821">
        <v>23</v>
      </c>
      <c r="D7821">
        <v>53.13</v>
      </c>
    </row>
    <row r="7822" spans="1:4" x14ac:dyDescent="0.25">
      <c r="A7822">
        <v>1121.78</v>
      </c>
      <c r="B7822">
        <v>0.04</v>
      </c>
      <c r="C7822">
        <v>4</v>
      </c>
      <c r="D7822">
        <v>-454.8</v>
      </c>
    </row>
    <row r="7823" spans="1:4" x14ac:dyDescent="0.25">
      <c r="A7823">
        <v>1417.21</v>
      </c>
      <c r="B7823">
        <v>7.0000000000000007E-2</v>
      </c>
      <c r="C7823">
        <v>28</v>
      </c>
      <c r="D7823">
        <v>63.88</v>
      </c>
    </row>
    <row r="7824" spans="1:4" x14ac:dyDescent="0.25">
      <c r="A7824">
        <v>729.75</v>
      </c>
      <c r="B7824">
        <v>0.02</v>
      </c>
      <c r="C7824">
        <v>44</v>
      </c>
      <c r="D7824">
        <v>375.25</v>
      </c>
    </row>
    <row r="7825" spans="1:4" x14ac:dyDescent="0.25">
      <c r="A7825">
        <v>2325.42</v>
      </c>
      <c r="B7825">
        <v>0.02</v>
      </c>
      <c r="C7825">
        <v>25</v>
      </c>
      <c r="D7825">
        <v>739.91</v>
      </c>
    </row>
    <row r="7826" spans="1:4" x14ac:dyDescent="0.25">
      <c r="A7826">
        <v>1154.9375</v>
      </c>
      <c r="B7826">
        <v>0.04</v>
      </c>
      <c r="C7826">
        <v>11</v>
      </c>
      <c r="D7826">
        <v>-176.06</v>
      </c>
    </row>
    <row r="7827" spans="1:4" x14ac:dyDescent="0.25">
      <c r="A7827">
        <v>1008.34</v>
      </c>
      <c r="B7827">
        <v>0.09</v>
      </c>
      <c r="C7827">
        <v>45</v>
      </c>
      <c r="D7827">
        <v>218.65</v>
      </c>
    </row>
    <row r="7828" spans="1:4" x14ac:dyDescent="0.25">
      <c r="A7828">
        <v>204.21</v>
      </c>
      <c r="B7828">
        <v>0.04</v>
      </c>
      <c r="C7828">
        <v>32</v>
      </c>
      <c r="D7828">
        <v>-204.81</v>
      </c>
    </row>
    <row r="7829" spans="1:4" x14ac:dyDescent="0.25">
      <c r="A7829">
        <v>31.13</v>
      </c>
      <c r="B7829">
        <v>0.06</v>
      </c>
      <c r="C7829">
        <v>18</v>
      </c>
      <c r="D7829">
        <v>-0.81</v>
      </c>
    </row>
    <row r="7830" spans="1:4" x14ac:dyDescent="0.25">
      <c r="A7830">
        <v>249.24</v>
      </c>
      <c r="B7830">
        <v>0.06</v>
      </c>
      <c r="C7830">
        <v>22</v>
      </c>
      <c r="D7830">
        <v>-92.1</v>
      </c>
    </row>
    <row r="7831" spans="1:4" x14ac:dyDescent="0.25">
      <c r="A7831">
        <v>1932.58</v>
      </c>
      <c r="B7831">
        <v>0.1</v>
      </c>
      <c r="C7831">
        <v>34</v>
      </c>
      <c r="D7831">
        <v>356.48</v>
      </c>
    </row>
    <row r="7832" spans="1:4" x14ac:dyDescent="0.25">
      <c r="A7832">
        <v>147.71</v>
      </c>
      <c r="B7832">
        <v>0.05</v>
      </c>
      <c r="C7832">
        <v>36</v>
      </c>
      <c r="D7832">
        <v>40.04</v>
      </c>
    </row>
    <row r="7833" spans="1:4" x14ac:dyDescent="0.25">
      <c r="A7833">
        <v>782.93</v>
      </c>
      <c r="B7833">
        <v>0.03</v>
      </c>
      <c r="C7833">
        <v>48</v>
      </c>
      <c r="D7833">
        <v>401.07</v>
      </c>
    </row>
    <row r="7834" spans="1:4" x14ac:dyDescent="0.25">
      <c r="A7834">
        <v>2962.96</v>
      </c>
      <c r="B7834">
        <v>0.02</v>
      </c>
      <c r="C7834">
        <v>48</v>
      </c>
      <c r="D7834">
        <v>-612.94000000000005</v>
      </c>
    </row>
    <row r="7835" spans="1:4" x14ac:dyDescent="0.25">
      <c r="A7835">
        <v>765.96</v>
      </c>
      <c r="B7835">
        <v>0.1</v>
      </c>
      <c r="C7835">
        <v>26</v>
      </c>
      <c r="D7835">
        <v>240.06</v>
      </c>
    </row>
    <row r="7836" spans="1:4" x14ac:dyDescent="0.25">
      <c r="A7836">
        <v>29.05</v>
      </c>
      <c r="B7836">
        <v>0.08</v>
      </c>
      <c r="C7836">
        <v>4</v>
      </c>
      <c r="D7836">
        <v>-20.9</v>
      </c>
    </row>
    <row r="7837" spans="1:4" x14ac:dyDescent="0.25">
      <c r="A7837">
        <v>237.36</v>
      </c>
      <c r="B7837">
        <v>7.0000000000000007E-2</v>
      </c>
      <c r="C7837">
        <v>25</v>
      </c>
      <c r="D7837">
        <v>-117.86</v>
      </c>
    </row>
    <row r="7838" spans="1:4" x14ac:dyDescent="0.25">
      <c r="A7838">
        <v>492.71</v>
      </c>
      <c r="B7838">
        <v>0.02</v>
      </c>
      <c r="C7838">
        <v>24</v>
      </c>
      <c r="D7838">
        <v>67.010000000000005</v>
      </c>
    </row>
    <row r="7839" spans="1:4" x14ac:dyDescent="0.25">
      <c r="A7839">
        <v>195.23</v>
      </c>
      <c r="B7839">
        <v>0.08</v>
      </c>
      <c r="C7839">
        <v>35</v>
      </c>
      <c r="D7839">
        <v>-72.459999999999994</v>
      </c>
    </row>
    <row r="7840" spans="1:4" x14ac:dyDescent="0.25">
      <c r="A7840">
        <v>1042.06</v>
      </c>
      <c r="B7840">
        <v>0.04</v>
      </c>
      <c r="C7840">
        <v>14</v>
      </c>
      <c r="D7840">
        <v>-931.25</v>
      </c>
    </row>
    <row r="7841" spans="1:4" x14ac:dyDescent="0.25">
      <c r="A7841">
        <v>4051.8</v>
      </c>
      <c r="B7841">
        <v>0.1</v>
      </c>
      <c r="C7841">
        <v>35</v>
      </c>
      <c r="D7841">
        <v>-684.07</v>
      </c>
    </row>
    <row r="7842" spans="1:4" x14ac:dyDescent="0.25">
      <c r="A7842">
        <v>1118.82</v>
      </c>
      <c r="B7842">
        <v>0.04</v>
      </c>
      <c r="C7842">
        <v>8</v>
      </c>
      <c r="D7842">
        <v>-320.3</v>
      </c>
    </row>
    <row r="7843" spans="1:4" x14ac:dyDescent="0.25">
      <c r="A7843">
        <v>2219.79</v>
      </c>
      <c r="B7843">
        <v>0.1</v>
      </c>
      <c r="C7843">
        <v>30</v>
      </c>
      <c r="D7843">
        <v>-9.4499999999999993</v>
      </c>
    </row>
    <row r="7844" spans="1:4" x14ac:dyDescent="0.25">
      <c r="A7844">
        <v>79.75</v>
      </c>
      <c r="B7844">
        <v>0.1</v>
      </c>
      <c r="C7844">
        <v>48</v>
      </c>
      <c r="D7844">
        <v>-41.32</v>
      </c>
    </row>
    <row r="7845" spans="1:4" x14ac:dyDescent="0.25">
      <c r="A7845">
        <v>967.27</v>
      </c>
      <c r="B7845">
        <v>7.0000000000000007E-2</v>
      </c>
      <c r="C7845">
        <v>28</v>
      </c>
      <c r="D7845">
        <v>309.31</v>
      </c>
    </row>
    <row r="7846" spans="1:4" x14ac:dyDescent="0.25">
      <c r="A7846">
        <v>4789.8900000000003</v>
      </c>
      <c r="B7846">
        <v>0.09</v>
      </c>
      <c r="C7846">
        <v>48</v>
      </c>
      <c r="D7846">
        <v>421.15</v>
      </c>
    </row>
    <row r="7847" spans="1:4" x14ac:dyDescent="0.25">
      <c r="A7847">
        <v>112.05</v>
      </c>
      <c r="B7847">
        <v>0.04</v>
      </c>
      <c r="C7847">
        <v>28</v>
      </c>
      <c r="D7847">
        <v>26.21</v>
      </c>
    </row>
    <row r="7848" spans="1:4" x14ac:dyDescent="0.25">
      <c r="A7848">
        <v>195.03</v>
      </c>
      <c r="B7848">
        <v>0.09</v>
      </c>
      <c r="C7848">
        <v>45</v>
      </c>
      <c r="D7848">
        <v>-148.87</v>
      </c>
    </row>
    <row r="7849" spans="1:4" x14ac:dyDescent="0.25">
      <c r="A7849">
        <v>74.13</v>
      </c>
      <c r="B7849">
        <v>0.08</v>
      </c>
      <c r="C7849">
        <v>16</v>
      </c>
      <c r="D7849">
        <v>-69.34</v>
      </c>
    </row>
    <row r="7850" spans="1:4" x14ac:dyDescent="0.25">
      <c r="A7850">
        <v>351.49</v>
      </c>
      <c r="B7850">
        <v>0.03</v>
      </c>
      <c r="C7850">
        <v>8</v>
      </c>
      <c r="D7850">
        <v>107.32</v>
      </c>
    </row>
    <row r="7851" spans="1:4" x14ac:dyDescent="0.25">
      <c r="A7851">
        <v>7286.65</v>
      </c>
      <c r="B7851">
        <v>0.03</v>
      </c>
      <c r="C7851">
        <v>43</v>
      </c>
      <c r="D7851">
        <v>474.89</v>
      </c>
    </row>
    <row r="7852" spans="1:4" x14ac:dyDescent="0.25">
      <c r="A7852">
        <v>175.92</v>
      </c>
      <c r="B7852">
        <v>0.09</v>
      </c>
      <c r="C7852">
        <v>31</v>
      </c>
      <c r="D7852">
        <v>-93.41</v>
      </c>
    </row>
    <row r="7853" spans="1:4" x14ac:dyDescent="0.25">
      <c r="A7853">
        <v>468.48</v>
      </c>
      <c r="B7853">
        <v>7.0000000000000007E-2</v>
      </c>
      <c r="C7853">
        <v>43</v>
      </c>
      <c r="D7853">
        <v>-213.49</v>
      </c>
    </row>
    <row r="7854" spans="1:4" x14ac:dyDescent="0.25">
      <c r="A7854">
        <v>621.12</v>
      </c>
      <c r="B7854">
        <v>0.1</v>
      </c>
      <c r="C7854">
        <v>40</v>
      </c>
      <c r="D7854">
        <v>190.53</v>
      </c>
    </row>
    <row r="7855" spans="1:4" x14ac:dyDescent="0.25">
      <c r="A7855">
        <v>259.58999999999997</v>
      </c>
      <c r="B7855">
        <v>0.06</v>
      </c>
      <c r="C7855">
        <v>31</v>
      </c>
      <c r="D7855">
        <v>34.79</v>
      </c>
    </row>
    <row r="7856" spans="1:4" x14ac:dyDescent="0.25">
      <c r="A7856">
        <v>284.14</v>
      </c>
      <c r="B7856">
        <v>0.05</v>
      </c>
      <c r="C7856">
        <v>23</v>
      </c>
      <c r="D7856">
        <v>-104.18</v>
      </c>
    </row>
    <row r="7857" spans="1:4" x14ac:dyDescent="0.25">
      <c r="A7857">
        <v>431.06</v>
      </c>
      <c r="B7857">
        <v>0.02</v>
      </c>
      <c r="C7857">
        <v>33</v>
      </c>
      <c r="D7857">
        <v>-26.78</v>
      </c>
    </row>
    <row r="7858" spans="1:4" x14ac:dyDescent="0.25">
      <c r="A7858">
        <v>14.15</v>
      </c>
      <c r="B7858">
        <v>0.1</v>
      </c>
      <c r="C7858">
        <v>10</v>
      </c>
      <c r="D7858">
        <v>-1.29</v>
      </c>
    </row>
    <row r="7859" spans="1:4" x14ac:dyDescent="0.25">
      <c r="A7859">
        <v>34.93</v>
      </c>
      <c r="B7859">
        <v>0.04</v>
      </c>
      <c r="C7859">
        <v>16</v>
      </c>
      <c r="D7859">
        <v>-0.05</v>
      </c>
    </row>
    <row r="7860" spans="1:4" x14ac:dyDescent="0.25">
      <c r="A7860">
        <v>2206.17</v>
      </c>
      <c r="B7860">
        <v>0.02</v>
      </c>
      <c r="C7860">
        <v>4</v>
      </c>
      <c r="D7860">
        <v>251.43</v>
      </c>
    </row>
    <row r="7861" spans="1:4" x14ac:dyDescent="0.25">
      <c r="A7861">
        <v>876.01</v>
      </c>
      <c r="B7861">
        <v>7.0000000000000007E-2</v>
      </c>
      <c r="C7861">
        <v>8</v>
      </c>
      <c r="D7861">
        <v>-108</v>
      </c>
    </row>
    <row r="7862" spans="1:4" x14ac:dyDescent="0.25">
      <c r="A7862">
        <v>199.48</v>
      </c>
      <c r="B7862">
        <v>0.08</v>
      </c>
      <c r="C7862">
        <v>1</v>
      </c>
      <c r="D7862">
        <v>-120.24</v>
      </c>
    </row>
    <row r="7863" spans="1:4" x14ac:dyDescent="0.25">
      <c r="A7863">
        <v>121</v>
      </c>
      <c r="B7863">
        <v>0.09</v>
      </c>
      <c r="C7863">
        <v>33</v>
      </c>
      <c r="D7863">
        <v>51.21</v>
      </c>
    </row>
    <row r="7864" spans="1:4" x14ac:dyDescent="0.25">
      <c r="A7864">
        <v>24.36</v>
      </c>
      <c r="B7864">
        <v>0.08</v>
      </c>
      <c r="C7864">
        <v>3</v>
      </c>
      <c r="D7864">
        <v>10.039999999999999</v>
      </c>
    </row>
    <row r="7865" spans="1:4" x14ac:dyDescent="0.25">
      <c r="A7865">
        <v>1484.1849999999999</v>
      </c>
      <c r="B7865">
        <v>0.02</v>
      </c>
      <c r="C7865">
        <v>27</v>
      </c>
      <c r="D7865">
        <v>239.25</v>
      </c>
    </row>
    <row r="7866" spans="1:4" x14ac:dyDescent="0.25">
      <c r="A7866">
        <v>3801.27</v>
      </c>
      <c r="B7866">
        <v>0.02</v>
      </c>
      <c r="C7866">
        <v>17</v>
      </c>
      <c r="D7866">
        <v>-861.3</v>
      </c>
    </row>
    <row r="7867" spans="1:4" x14ac:dyDescent="0.25">
      <c r="A7867">
        <v>410.03</v>
      </c>
      <c r="B7867">
        <v>0.05</v>
      </c>
      <c r="C7867">
        <v>46</v>
      </c>
      <c r="D7867">
        <v>-138.38999999999999</v>
      </c>
    </row>
    <row r="7868" spans="1:4" x14ac:dyDescent="0.25">
      <c r="A7868">
        <v>76.89</v>
      </c>
      <c r="B7868">
        <v>0.03</v>
      </c>
      <c r="C7868">
        <v>20</v>
      </c>
      <c r="D7868">
        <v>31.64</v>
      </c>
    </row>
    <row r="7869" spans="1:4" x14ac:dyDescent="0.25">
      <c r="A7869">
        <v>136.79</v>
      </c>
      <c r="B7869">
        <v>0.06</v>
      </c>
      <c r="C7869">
        <v>33</v>
      </c>
      <c r="D7869">
        <v>42.71</v>
      </c>
    </row>
    <row r="7870" spans="1:4" x14ac:dyDescent="0.25">
      <c r="A7870">
        <v>351.25</v>
      </c>
      <c r="B7870">
        <v>0.01</v>
      </c>
      <c r="C7870">
        <v>17</v>
      </c>
      <c r="D7870">
        <v>80.73</v>
      </c>
    </row>
    <row r="7871" spans="1:4" x14ac:dyDescent="0.25">
      <c r="A7871">
        <v>1142.4849999999999</v>
      </c>
      <c r="B7871">
        <v>0.09</v>
      </c>
      <c r="C7871">
        <v>38</v>
      </c>
      <c r="D7871">
        <v>303.39999999999998</v>
      </c>
    </row>
    <row r="7872" spans="1:4" x14ac:dyDescent="0.25">
      <c r="A7872">
        <v>126.79</v>
      </c>
      <c r="B7872">
        <v>0.04</v>
      </c>
      <c r="C7872">
        <v>10</v>
      </c>
      <c r="D7872">
        <v>-16.38</v>
      </c>
    </row>
    <row r="7873" spans="1:4" x14ac:dyDescent="0.25">
      <c r="A7873">
        <v>28.01</v>
      </c>
      <c r="B7873">
        <v>0.09</v>
      </c>
      <c r="C7873">
        <v>6</v>
      </c>
      <c r="D7873">
        <v>3.46</v>
      </c>
    </row>
    <row r="7874" spans="1:4" x14ac:dyDescent="0.25">
      <c r="A7874">
        <v>1770.2014999999999</v>
      </c>
      <c r="B7874">
        <v>0.08</v>
      </c>
      <c r="C7874">
        <v>11</v>
      </c>
      <c r="D7874">
        <v>-165.95</v>
      </c>
    </row>
    <row r="7875" spans="1:4" x14ac:dyDescent="0.25">
      <c r="A7875">
        <v>4647.6899999999996</v>
      </c>
      <c r="B7875">
        <v>0.02</v>
      </c>
      <c r="C7875">
        <v>39</v>
      </c>
      <c r="D7875">
        <v>182.53</v>
      </c>
    </row>
    <row r="7876" spans="1:4" x14ac:dyDescent="0.25">
      <c r="A7876">
        <v>1444.88</v>
      </c>
      <c r="B7876">
        <v>0.1</v>
      </c>
      <c r="C7876">
        <v>15</v>
      </c>
      <c r="D7876">
        <v>236.61</v>
      </c>
    </row>
    <row r="7877" spans="1:4" x14ac:dyDescent="0.25">
      <c r="A7877">
        <v>2287.1</v>
      </c>
      <c r="B7877">
        <v>7.0000000000000007E-2</v>
      </c>
      <c r="C7877">
        <v>23</v>
      </c>
      <c r="D7877">
        <v>231.49</v>
      </c>
    </row>
    <row r="7878" spans="1:4" x14ac:dyDescent="0.25">
      <c r="A7878">
        <v>356.46449999999999</v>
      </c>
      <c r="B7878">
        <v>0.01</v>
      </c>
      <c r="C7878">
        <v>19</v>
      </c>
      <c r="D7878">
        <v>-9.11</v>
      </c>
    </row>
    <row r="7879" spans="1:4" x14ac:dyDescent="0.25">
      <c r="A7879">
        <v>2503.3265000000001</v>
      </c>
      <c r="B7879">
        <v>0.04</v>
      </c>
      <c r="C7879">
        <v>45</v>
      </c>
      <c r="D7879">
        <v>447.12</v>
      </c>
    </row>
    <row r="7880" spans="1:4" x14ac:dyDescent="0.25">
      <c r="A7880">
        <v>265.31</v>
      </c>
      <c r="B7880">
        <v>0.09</v>
      </c>
      <c r="C7880">
        <v>23</v>
      </c>
      <c r="D7880">
        <v>-33.19</v>
      </c>
    </row>
    <row r="7881" spans="1:4" x14ac:dyDescent="0.25">
      <c r="A7881">
        <v>71.77</v>
      </c>
      <c r="B7881">
        <v>0.03</v>
      </c>
      <c r="C7881">
        <v>19</v>
      </c>
      <c r="D7881">
        <v>22.71</v>
      </c>
    </row>
    <row r="7882" spans="1:4" x14ac:dyDescent="0.25">
      <c r="A7882">
        <v>659.13</v>
      </c>
      <c r="B7882">
        <v>0.09</v>
      </c>
      <c r="C7882">
        <v>19</v>
      </c>
      <c r="D7882">
        <v>187.57</v>
      </c>
    </row>
    <row r="7883" spans="1:4" x14ac:dyDescent="0.25">
      <c r="A7883">
        <v>2593.08</v>
      </c>
      <c r="B7883">
        <v>0</v>
      </c>
      <c r="C7883">
        <v>32</v>
      </c>
      <c r="D7883">
        <v>-673.31</v>
      </c>
    </row>
    <row r="7884" spans="1:4" x14ac:dyDescent="0.25">
      <c r="A7884">
        <v>2024.0284999999999</v>
      </c>
      <c r="B7884">
        <v>0.1</v>
      </c>
      <c r="C7884">
        <v>21</v>
      </c>
      <c r="D7884">
        <v>4.9000000000000004</v>
      </c>
    </row>
    <row r="7885" spans="1:4" x14ac:dyDescent="0.25">
      <c r="A7885">
        <v>670.94</v>
      </c>
      <c r="B7885">
        <v>0.02</v>
      </c>
      <c r="C7885">
        <v>15</v>
      </c>
      <c r="D7885">
        <v>87.51</v>
      </c>
    </row>
    <row r="7886" spans="1:4" x14ac:dyDescent="0.25">
      <c r="A7886">
        <v>2529.3960000000002</v>
      </c>
      <c r="B7886">
        <v>0.06</v>
      </c>
      <c r="C7886">
        <v>25</v>
      </c>
      <c r="D7886">
        <v>371.21</v>
      </c>
    </row>
    <row r="7887" spans="1:4" x14ac:dyDescent="0.25">
      <c r="A7887">
        <v>590.6</v>
      </c>
      <c r="B7887">
        <v>0</v>
      </c>
      <c r="C7887">
        <v>25</v>
      </c>
      <c r="D7887">
        <v>117.73</v>
      </c>
    </row>
    <row r="7888" spans="1:4" x14ac:dyDescent="0.25">
      <c r="A7888">
        <v>236.17</v>
      </c>
      <c r="B7888">
        <v>0.09</v>
      </c>
      <c r="C7888">
        <v>10</v>
      </c>
      <c r="D7888">
        <v>-21.39</v>
      </c>
    </row>
    <row r="7889" spans="1:4" x14ac:dyDescent="0.25">
      <c r="A7889">
        <v>175.35</v>
      </c>
      <c r="B7889">
        <v>0.1</v>
      </c>
      <c r="C7889">
        <v>36</v>
      </c>
      <c r="D7889">
        <v>-174.18</v>
      </c>
    </row>
    <row r="7890" spans="1:4" x14ac:dyDescent="0.25">
      <c r="A7890">
        <v>1837.44</v>
      </c>
      <c r="B7890">
        <v>0.01</v>
      </c>
      <c r="C7890">
        <v>36</v>
      </c>
      <c r="D7890">
        <v>-1414.41</v>
      </c>
    </row>
    <row r="7891" spans="1:4" x14ac:dyDescent="0.25">
      <c r="A7891">
        <v>199.86</v>
      </c>
      <c r="B7891">
        <v>0.03</v>
      </c>
      <c r="C7891">
        <v>49</v>
      </c>
      <c r="D7891">
        <v>-257.11</v>
      </c>
    </row>
    <row r="7892" spans="1:4" x14ac:dyDescent="0.25">
      <c r="A7892">
        <v>3722.29</v>
      </c>
      <c r="B7892">
        <v>0.04</v>
      </c>
      <c r="C7892">
        <v>36</v>
      </c>
      <c r="D7892">
        <v>950.68</v>
      </c>
    </row>
    <row r="7893" spans="1:4" x14ac:dyDescent="0.25">
      <c r="A7893">
        <v>1888.02</v>
      </c>
      <c r="B7893">
        <v>0.03</v>
      </c>
      <c r="C7893">
        <v>18</v>
      </c>
      <c r="D7893">
        <v>192.33</v>
      </c>
    </row>
    <row r="7894" spans="1:4" x14ac:dyDescent="0.25">
      <c r="A7894">
        <v>4865.72</v>
      </c>
      <c r="B7894">
        <v>0.03</v>
      </c>
      <c r="C7894">
        <v>24</v>
      </c>
      <c r="D7894">
        <v>1951.3</v>
      </c>
    </row>
    <row r="7895" spans="1:4" x14ac:dyDescent="0.25">
      <c r="A7895">
        <v>28.05</v>
      </c>
      <c r="B7895">
        <v>0.09</v>
      </c>
      <c r="C7895">
        <v>4</v>
      </c>
      <c r="D7895">
        <v>-5.41</v>
      </c>
    </row>
    <row r="7896" spans="1:4" x14ac:dyDescent="0.25">
      <c r="A7896">
        <v>322.69</v>
      </c>
      <c r="B7896">
        <v>0.01</v>
      </c>
      <c r="C7896">
        <v>27</v>
      </c>
      <c r="D7896">
        <v>1.91</v>
      </c>
    </row>
    <row r="7897" spans="1:4" x14ac:dyDescent="0.25">
      <c r="A7897">
        <v>34.090000000000003</v>
      </c>
      <c r="B7897">
        <v>0.05</v>
      </c>
      <c r="C7897">
        <v>1</v>
      </c>
      <c r="D7897">
        <v>-19.899999999999999</v>
      </c>
    </row>
    <row r="7898" spans="1:4" x14ac:dyDescent="0.25">
      <c r="A7898">
        <v>5144.8715000000002</v>
      </c>
      <c r="B7898">
        <v>0.09</v>
      </c>
      <c r="C7898">
        <v>41</v>
      </c>
      <c r="D7898">
        <v>1435.83</v>
      </c>
    </row>
    <row r="7899" spans="1:4" x14ac:dyDescent="0.25">
      <c r="A7899">
        <v>115.81</v>
      </c>
      <c r="B7899">
        <v>0.1</v>
      </c>
      <c r="C7899">
        <v>43</v>
      </c>
      <c r="D7899">
        <v>-1.49</v>
      </c>
    </row>
    <row r="7900" spans="1:4" x14ac:dyDescent="0.25">
      <c r="A7900">
        <v>141.91999999999999</v>
      </c>
      <c r="B7900">
        <v>0.06</v>
      </c>
      <c r="C7900">
        <v>10</v>
      </c>
      <c r="D7900">
        <v>12.2</v>
      </c>
    </row>
    <row r="7901" spans="1:4" x14ac:dyDescent="0.25">
      <c r="A7901">
        <v>1939.66</v>
      </c>
      <c r="B7901">
        <v>0.03</v>
      </c>
      <c r="C7901">
        <v>39</v>
      </c>
      <c r="D7901">
        <v>540.66999999999996</v>
      </c>
    </row>
    <row r="7902" spans="1:4" x14ac:dyDescent="0.25">
      <c r="A7902">
        <v>659.5</v>
      </c>
      <c r="B7902">
        <v>0.09</v>
      </c>
      <c r="C7902">
        <v>16</v>
      </c>
      <c r="D7902">
        <v>248.98</v>
      </c>
    </row>
    <row r="7903" spans="1:4" x14ac:dyDescent="0.25">
      <c r="A7903">
        <v>1695.65</v>
      </c>
      <c r="B7903">
        <v>0.02</v>
      </c>
      <c r="C7903">
        <v>50</v>
      </c>
      <c r="D7903">
        <v>51.98</v>
      </c>
    </row>
    <row r="7904" spans="1:4" x14ac:dyDescent="0.25">
      <c r="A7904">
        <v>102.59</v>
      </c>
      <c r="B7904">
        <v>0.01</v>
      </c>
      <c r="C7904">
        <v>32</v>
      </c>
      <c r="D7904">
        <v>8.8800000000000008</v>
      </c>
    </row>
    <row r="7905" spans="1:4" x14ac:dyDescent="0.25">
      <c r="A7905">
        <v>1225.4100000000001</v>
      </c>
      <c r="B7905">
        <v>0.04</v>
      </c>
      <c r="C7905">
        <v>43</v>
      </c>
      <c r="D7905">
        <v>-138.02000000000001</v>
      </c>
    </row>
    <row r="7906" spans="1:4" x14ac:dyDescent="0.25">
      <c r="A7906">
        <v>21.56</v>
      </c>
      <c r="B7906">
        <v>0</v>
      </c>
      <c r="C7906">
        <v>5</v>
      </c>
      <c r="D7906">
        <v>2.75</v>
      </c>
    </row>
    <row r="7907" spans="1:4" x14ac:dyDescent="0.25">
      <c r="A7907">
        <v>600.86</v>
      </c>
      <c r="B7907">
        <v>0.09</v>
      </c>
      <c r="C7907">
        <v>12</v>
      </c>
      <c r="D7907">
        <v>-82.67</v>
      </c>
    </row>
    <row r="7908" spans="1:4" x14ac:dyDescent="0.25">
      <c r="A7908">
        <v>17.059999999999999</v>
      </c>
      <c r="B7908">
        <v>0.03</v>
      </c>
      <c r="C7908">
        <v>5</v>
      </c>
      <c r="D7908">
        <v>-7.54</v>
      </c>
    </row>
    <row r="7909" spans="1:4" x14ac:dyDescent="0.25">
      <c r="A7909">
        <v>4252.8900000000003</v>
      </c>
      <c r="B7909">
        <v>0.06</v>
      </c>
      <c r="C7909">
        <v>20</v>
      </c>
      <c r="D7909">
        <v>969.42</v>
      </c>
    </row>
    <row r="7910" spans="1:4" x14ac:dyDescent="0.25">
      <c r="A7910">
        <v>4408.6695</v>
      </c>
      <c r="B7910">
        <v>0.05</v>
      </c>
      <c r="C7910">
        <v>35</v>
      </c>
      <c r="D7910">
        <v>1140.67</v>
      </c>
    </row>
    <row r="7911" spans="1:4" x14ac:dyDescent="0.25">
      <c r="A7911">
        <v>5875.66</v>
      </c>
      <c r="B7911">
        <v>0.02</v>
      </c>
      <c r="C7911">
        <v>31</v>
      </c>
      <c r="D7911">
        <v>1856.12</v>
      </c>
    </row>
    <row r="7912" spans="1:4" x14ac:dyDescent="0.25">
      <c r="A7912">
        <v>3969.43</v>
      </c>
      <c r="B7912">
        <v>0.1</v>
      </c>
      <c r="C7912">
        <v>31</v>
      </c>
      <c r="D7912">
        <v>-796.51</v>
      </c>
    </row>
    <row r="7913" spans="1:4" x14ac:dyDescent="0.25">
      <c r="A7913">
        <v>2882.7069999999999</v>
      </c>
      <c r="B7913">
        <v>0.02</v>
      </c>
      <c r="C7913">
        <v>16</v>
      </c>
      <c r="D7913">
        <v>303.23</v>
      </c>
    </row>
    <row r="7914" spans="1:4" x14ac:dyDescent="0.25">
      <c r="A7914">
        <v>231.26</v>
      </c>
      <c r="B7914">
        <v>7.0000000000000007E-2</v>
      </c>
      <c r="C7914">
        <v>41</v>
      </c>
      <c r="D7914">
        <v>32.83</v>
      </c>
    </row>
    <row r="7915" spans="1:4" x14ac:dyDescent="0.25">
      <c r="A7915">
        <v>941.4</v>
      </c>
      <c r="B7915">
        <v>0.05</v>
      </c>
      <c r="C7915">
        <v>27</v>
      </c>
      <c r="D7915">
        <v>369.48</v>
      </c>
    </row>
    <row r="7916" spans="1:4" x14ac:dyDescent="0.25">
      <c r="A7916">
        <v>987.17</v>
      </c>
      <c r="B7916">
        <v>0.01</v>
      </c>
      <c r="C7916">
        <v>23</v>
      </c>
      <c r="D7916">
        <v>51.59</v>
      </c>
    </row>
    <row r="7917" spans="1:4" x14ac:dyDescent="0.25">
      <c r="A7917">
        <v>104.33</v>
      </c>
      <c r="B7917">
        <v>0</v>
      </c>
      <c r="C7917">
        <v>39</v>
      </c>
      <c r="D7917">
        <v>39.909999999999997</v>
      </c>
    </row>
    <row r="7918" spans="1:4" x14ac:dyDescent="0.25">
      <c r="A7918">
        <v>1849.6</v>
      </c>
      <c r="B7918">
        <v>0.06</v>
      </c>
      <c r="C7918">
        <v>14</v>
      </c>
      <c r="D7918">
        <v>62.16</v>
      </c>
    </row>
    <row r="7919" spans="1:4" x14ac:dyDescent="0.25">
      <c r="A7919">
        <v>99.55</v>
      </c>
      <c r="B7919">
        <v>0.03</v>
      </c>
      <c r="C7919">
        <v>18</v>
      </c>
      <c r="D7919">
        <v>-60.9</v>
      </c>
    </row>
    <row r="7920" spans="1:4" x14ac:dyDescent="0.25">
      <c r="A7920">
        <v>1501.8</v>
      </c>
      <c r="B7920">
        <v>0.02</v>
      </c>
      <c r="C7920">
        <v>47</v>
      </c>
      <c r="D7920">
        <v>112.78</v>
      </c>
    </row>
    <row r="7921" spans="1:4" x14ac:dyDescent="0.25">
      <c r="A7921">
        <v>3713.0124999999998</v>
      </c>
      <c r="B7921">
        <v>0.09</v>
      </c>
      <c r="C7921">
        <v>48</v>
      </c>
      <c r="D7921">
        <v>803.6</v>
      </c>
    </row>
    <row r="7922" spans="1:4" x14ac:dyDescent="0.25">
      <c r="A7922">
        <v>4733.88</v>
      </c>
      <c r="B7922">
        <v>0.02</v>
      </c>
      <c r="C7922">
        <v>39</v>
      </c>
      <c r="D7922">
        <v>239.41</v>
      </c>
    </row>
    <row r="7923" spans="1:4" x14ac:dyDescent="0.25">
      <c r="A7923">
        <v>297.85000000000002</v>
      </c>
      <c r="B7923">
        <v>0.04</v>
      </c>
      <c r="C7923">
        <v>5</v>
      </c>
      <c r="D7923">
        <v>-69.89</v>
      </c>
    </row>
    <row r="7924" spans="1:4" x14ac:dyDescent="0.25">
      <c r="A7924">
        <v>136.1</v>
      </c>
      <c r="B7924">
        <v>0.06</v>
      </c>
      <c r="C7924">
        <v>12</v>
      </c>
      <c r="D7924">
        <v>-3.78</v>
      </c>
    </row>
    <row r="7925" spans="1:4" x14ac:dyDescent="0.25">
      <c r="A7925">
        <v>853.16200000000003</v>
      </c>
      <c r="B7925">
        <v>0.1</v>
      </c>
      <c r="C7925">
        <v>50</v>
      </c>
      <c r="D7925">
        <v>-83.95</v>
      </c>
    </row>
    <row r="7926" spans="1:4" x14ac:dyDescent="0.25">
      <c r="A7926">
        <v>172.76</v>
      </c>
      <c r="B7926">
        <v>0.1</v>
      </c>
      <c r="C7926">
        <v>26</v>
      </c>
      <c r="D7926">
        <v>73.180000000000007</v>
      </c>
    </row>
    <row r="7927" spans="1:4" x14ac:dyDescent="0.25">
      <c r="A7927">
        <v>34.42</v>
      </c>
      <c r="B7927">
        <v>0.02</v>
      </c>
      <c r="C7927">
        <v>13</v>
      </c>
      <c r="D7927">
        <v>9.4700000000000006</v>
      </c>
    </row>
    <row r="7928" spans="1:4" x14ac:dyDescent="0.25">
      <c r="A7928">
        <v>55.49</v>
      </c>
      <c r="B7928">
        <v>0.05</v>
      </c>
      <c r="C7928">
        <v>9</v>
      </c>
      <c r="D7928">
        <v>7.23</v>
      </c>
    </row>
    <row r="7929" spans="1:4" x14ac:dyDescent="0.25">
      <c r="A7929">
        <v>2104.991</v>
      </c>
      <c r="B7929">
        <v>0.09</v>
      </c>
      <c r="C7929">
        <v>20</v>
      </c>
      <c r="D7929">
        <v>165.45</v>
      </c>
    </row>
    <row r="7930" spans="1:4" x14ac:dyDescent="0.25">
      <c r="A7930">
        <v>344.24</v>
      </c>
      <c r="B7930">
        <v>0.09</v>
      </c>
      <c r="C7930">
        <v>43</v>
      </c>
      <c r="D7930">
        <v>30.76</v>
      </c>
    </row>
    <row r="7931" spans="1:4" x14ac:dyDescent="0.25">
      <c r="A7931">
        <v>11829.4</v>
      </c>
      <c r="B7931">
        <v>7.0000000000000007E-2</v>
      </c>
      <c r="C7931">
        <v>20</v>
      </c>
      <c r="D7931">
        <v>3899.72</v>
      </c>
    </row>
    <row r="7932" spans="1:4" x14ac:dyDescent="0.25">
      <c r="A7932">
        <v>283.5</v>
      </c>
      <c r="B7932">
        <v>0.1</v>
      </c>
      <c r="C7932">
        <v>18</v>
      </c>
      <c r="D7932">
        <v>-51.47</v>
      </c>
    </row>
    <row r="7933" spans="1:4" x14ac:dyDescent="0.25">
      <c r="A7933">
        <v>192.99</v>
      </c>
      <c r="B7933">
        <v>7.0000000000000007E-2</v>
      </c>
      <c r="C7933">
        <v>6</v>
      </c>
      <c r="D7933">
        <v>-123.37</v>
      </c>
    </row>
    <row r="7934" spans="1:4" x14ac:dyDescent="0.25">
      <c r="A7934">
        <v>242.13</v>
      </c>
      <c r="B7934">
        <v>0.09</v>
      </c>
      <c r="C7934">
        <v>36</v>
      </c>
      <c r="D7934">
        <v>-94.74</v>
      </c>
    </row>
    <row r="7935" spans="1:4" x14ac:dyDescent="0.25">
      <c r="A7935">
        <v>17.3</v>
      </c>
      <c r="B7935">
        <v>0.04</v>
      </c>
      <c r="C7935">
        <v>2</v>
      </c>
      <c r="D7935">
        <v>-7.49</v>
      </c>
    </row>
    <row r="7936" spans="1:4" x14ac:dyDescent="0.25">
      <c r="A7936">
        <v>206.09</v>
      </c>
      <c r="B7936">
        <v>0</v>
      </c>
      <c r="C7936">
        <v>39</v>
      </c>
      <c r="D7936">
        <v>36.04</v>
      </c>
    </row>
    <row r="7937" spans="1:4" x14ac:dyDescent="0.25">
      <c r="A7937">
        <v>5845.82</v>
      </c>
      <c r="B7937">
        <v>0.1</v>
      </c>
      <c r="C7937">
        <v>32</v>
      </c>
      <c r="D7937">
        <v>2227.89</v>
      </c>
    </row>
    <row r="7938" spans="1:4" x14ac:dyDescent="0.25">
      <c r="A7938">
        <v>3671.1415000000002</v>
      </c>
      <c r="B7938">
        <v>0.02</v>
      </c>
      <c r="C7938">
        <v>33</v>
      </c>
      <c r="D7938">
        <v>995.09</v>
      </c>
    </row>
    <row r="7939" spans="1:4" x14ac:dyDescent="0.25">
      <c r="A7939">
        <v>124.25</v>
      </c>
      <c r="B7939">
        <v>7.0000000000000007E-2</v>
      </c>
      <c r="C7939">
        <v>2</v>
      </c>
      <c r="D7939">
        <v>-55.78</v>
      </c>
    </row>
    <row r="7940" spans="1:4" x14ac:dyDescent="0.25">
      <c r="A7940">
        <v>1390.49</v>
      </c>
      <c r="B7940">
        <v>0.01</v>
      </c>
      <c r="C7940">
        <v>15</v>
      </c>
      <c r="D7940">
        <v>366.8</v>
      </c>
    </row>
    <row r="7941" spans="1:4" x14ac:dyDescent="0.25">
      <c r="A7941">
        <v>6892.07</v>
      </c>
      <c r="B7941">
        <v>0.05</v>
      </c>
      <c r="C7941">
        <v>32</v>
      </c>
      <c r="D7941">
        <v>2754.16</v>
      </c>
    </row>
    <row r="7942" spans="1:4" x14ac:dyDescent="0.25">
      <c r="A7942">
        <v>2185.9535000000001</v>
      </c>
      <c r="B7942">
        <v>0.1</v>
      </c>
      <c r="C7942">
        <v>21</v>
      </c>
      <c r="D7942">
        <v>268.01</v>
      </c>
    </row>
    <row r="7943" spans="1:4" x14ac:dyDescent="0.25">
      <c r="A7943">
        <v>1323.5435</v>
      </c>
      <c r="B7943">
        <v>0</v>
      </c>
      <c r="C7943">
        <v>12</v>
      </c>
      <c r="D7943">
        <v>-34.729999999999997</v>
      </c>
    </row>
    <row r="7944" spans="1:4" x14ac:dyDescent="0.25">
      <c r="A7944">
        <v>705.85</v>
      </c>
      <c r="B7944">
        <v>0.04</v>
      </c>
      <c r="C7944">
        <v>17</v>
      </c>
      <c r="D7944">
        <v>151.66999999999999</v>
      </c>
    </row>
    <row r="7945" spans="1:4" x14ac:dyDescent="0.25">
      <c r="A7945">
        <v>118.63</v>
      </c>
      <c r="B7945">
        <v>0.05</v>
      </c>
      <c r="C7945">
        <v>7</v>
      </c>
      <c r="D7945">
        <v>6.3</v>
      </c>
    </row>
    <row r="7946" spans="1:4" x14ac:dyDescent="0.25">
      <c r="A7946">
        <v>103.55</v>
      </c>
      <c r="B7946">
        <v>0.03</v>
      </c>
      <c r="C7946">
        <v>15</v>
      </c>
      <c r="D7946">
        <v>19.59</v>
      </c>
    </row>
    <row r="7947" spans="1:4" x14ac:dyDescent="0.25">
      <c r="A7947">
        <v>321.3</v>
      </c>
      <c r="B7947">
        <v>0</v>
      </c>
      <c r="C7947">
        <v>37</v>
      </c>
      <c r="D7947">
        <v>-47.23</v>
      </c>
    </row>
    <row r="7948" spans="1:4" x14ac:dyDescent="0.25">
      <c r="A7948">
        <v>115.02</v>
      </c>
      <c r="B7948">
        <v>0</v>
      </c>
      <c r="C7948">
        <v>28</v>
      </c>
      <c r="D7948">
        <v>46.3</v>
      </c>
    </row>
    <row r="7949" spans="1:4" x14ac:dyDescent="0.25">
      <c r="A7949">
        <v>2507.79</v>
      </c>
      <c r="B7949">
        <v>0.08</v>
      </c>
      <c r="C7949">
        <v>44</v>
      </c>
      <c r="D7949">
        <v>-779.81</v>
      </c>
    </row>
    <row r="7950" spans="1:4" x14ac:dyDescent="0.25">
      <c r="A7950">
        <v>566.53</v>
      </c>
      <c r="B7950">
        <v>0.06</v>
      </c>
      <c r="C7950">
        <v>9</v>
      </c>
      <c r="D7950">
        <v>-209.6</v>
      </c>
    </row>
    <row r="7951" spans="1:4" x14ac:dyDescent="0.25">
      <c r="A7951">
        <v>1052.68</v>
      </c>
      <c r="B7951">
        <v>0.02</v>
      </c>
      <c r="C7951">
        <v>30</v>
      </c>
      <c r="D7951">
        <v>-19.27</v>
      </c>
    </row>
    <row r="7952" spans="1:4" x14ac:dyDescent="0.25">
      <c r="A7952">
        <v>271.06</v>
      </c>
      <c r="B7952">
        <v>0</v>
      </c>
      <c r="C7952">
        <v>45</v>
      </c>
      <c r="D7952">
        <v>-76.599999999999994</v>
      </c>
    </row>
    <row r="7953" spans="1:4" x14ac:dyDescent="0.25">
      <c r="A7953">
        <v>38.71</v>
      </c>
      <c r="B7953">
        <v>0.01</v>
      </c>
      <c r="C7953">
        <v>3</v>
      </c>
      <c r="D7953">
        <v>23</v>
      </c>
    </row>
    <row r="7954" spans="1:4" x14ac:dyDescent="0.25">
      <c r="A7954">
        <v>197.56</v>
      </c>
      <c r="B7954">
        <v>0.02</v>
      </c>
      <c r="C7954">
        <v>39</v>
      </c>
      <c r="D7954">
        <v>-119.86</v>
      </c>
    </row>
    <row r="7955" spans="1:4" x14ac:dyDescent="0.25">
      <c r="A7955">
        <v>1211.72</v>
      </c>
      <c r="B7955">
        <v>0.04</v>
      </c>
      <c r="C7955">
        <v>12</v>
      </c>
      <c r="D7955">
        <v>587.84</v>
      </c>
    </row>
    <row r="7956" spans="1:4" x14ac:dyDescent="0.25">
      <c r="A7956">
        <v>58.84</v>
      </c>
      <c r="B7956">
        <v>0.05</v>
      </c>
      <c r="C7956">
        <v>6</v>
      </c>
      <c r="D7956">
        <v>4.29</v>
      </c>
    </row>
    <row r="7957" spans="1:4" x14ac:dyDescent="0.25">
      <c r="A7957">
        <v>733.55</v>
      </c>
      <c r="B7957">
        <v>7.0000000000000007E-2</v>
      </c>
      <c r="C7957">
        <v>8</v>
      </c>
      <c r="D7957">
        <v>103.13</v>
      </c>
    </row>
    <row r="7958" spans="1:4" x14ac:dyDescent="0.25">
      <c r="A7958">
        <v>62.6</v>
      </c>
      <c r="B7958">
        <v>0.02</v>
      </c>
      <c r="C7958">
        <v>14</v>
      </c>
      <c r="D7958">
        <v>7.32</v>
      </c>
    </row>
    <row r="7959" spans="1:4" x14ac:dyDescent="0.25">
      <c r="A7959">
        <v>407.11599999999999</v>
      </c>
      <c r="B7959">
        <v>0.08</v>
      </c>
      <c r="C7959">
        <v>7</v>
      </c>
      <c r="D7959">
        <v>-289.81</v>
      </c>
    </row>
    <row r="7960" spans="1:4" x14ac:dyDescent="0.25">
      <c r="A7960">
        <v>103.48</v>
      </c>
      <c r="B7960">
        <v>0.03</v>
      </c>
      <c r="C7960">
        <v>32</v>
      </c>
      <c r="D7960">
        <v>20.53</v>
      </c>
    </row>
    <row r="7961" spans="1:4" x14ac:dyDescent="0.25">
      <c r="A7961">
        <v>2536.31</v>
      </c>
      <c r="B7961">
        <v>0.01</v>
      </c>
      <c r="C7961">
        <v>30</v>
      </c>
      <c r="D7961">
        <v>-643.46</v>
      </c>
    </row>
    <row r="7962" spans="1:4" x14ac:dyDescent="0.25">
      <c r="A7962">
        <v>2690.84</v>
      </c>
      <c r="B7962">
        <v>0.1</v>
      </c>
      <c r="C7962">
        <v>14</v>
      </c>
      <c r="D7962">
        <v>-368.02</v>
      </c>
    </row>
    <row r="7963" spans="1:4" x14ac:dyDescent="0.25">
      <c r="A7963">
        <v>575.74</v>
      </c>
      <c r="B7963">
        <v>0.06</v>
      </c>
      <c r="C7963">
        <v>27</v>
      </c>
      <c r="D7963">
        <v>152.6</v>
      </c>
    </row>
    <row r="7964" spans="1:4" x14ac:dyDescent="0.25">
      <c r="A7964">
        <v>75.260000000000005</v>
      </c>
      <c r="B7964">
        <v>0.01</v>
      </c>
      <c r="C7964">
        <v>9</v>
      </c>
      <c r="D7964">
        <v>-17.239999999999998</v>
      </c>
    </row>
    <row r="7965" spans="1:4" x14ac:dyDescent="0.25">
      <c r="A7965">
        <v>771.78300000000002</v>
      </c>
      <c r="B7965">
        <v>0.08</v>
      </c>
      <c r="C7965">
        <v>7</v>
      </c>
      <c r="D7965">
        <v>-449.53</v>
      </c>
    </row>
    <row r="7966" spans="1:4" x14ac:dyDescent="0.25">
      <c r="A7966">
        <v>19342.84</v>
      </c>
      <c r="B7966">
        <v>0.01</v>
      </c>
      <c r="C7966">
        <v>39</v>
      </c>
      <c r="D7966">
        <v>5603.95</v>
      </c>
    </row>
    <row r="7967" spans="1:4" x14ac:dyDescent="0.25">
      <c r="A7967">
        <v>115.81</v>
      </c>
      <c r="B7967">
        <v>7.0000000000000007E-2</v>
      </c>
      <c r="C7967">
        <v>32</v>
      </c>
      <c r="D7967">
        <v>47.56</v>
      </c>
    </row>
    <row r="7968" spans="1:4" x14ac:dyDescent="0.25">
      <c r="A7968">
        <v>695.47</v>
      </c>
      <c r="B7968">
        <v>0.03</v>
      </c>
      <c r="C7968">
        <v>30</v>
      </c>
      <c r="D7968">
        <v>226.73</v>
      </c>
    </row>
    <row r="7969" spans="1:4" x14ac:dyDescent="0.25">
      <c r="A7969">
        <v>575.56899999999996</v>
      </c>
      <c r="B7969">
        <v>0.04</v>
      </c>
      <c r="C7969">
        <v>10</v>
      </c>
      <c r="D7969">
        <v>-86.52</v>
      </c>
    </row>
    <row r="7970" spans="1:4" x14ac:dyDescent="0.25">
      <c r="A7970">
        <v>524.19000000000005</v>
      </c>
      <c r="B7970">
        <v>0</v>
      </c>
      <c r="C7970">
        <v>31</v>
      </c>
      <c r="D7970">
        <v>-135.46</v>
      </c>
    </row>
    <row r="7971" spans="1:4" x14ac:dyDescent="0.25">
      <c r="A7971">
        <v>413.12</v>
      </c>
      <c r="B7971">
        <v>0.1</v>
      </c>
      <c r="C7971">
        <v>31</v>
      </c>
      <c r="D7971">
        <v>-10.220000000000001</v>
      </c>
    </row>
    <row r="7972" spans="1:4" x14ac:dyDescent="0.25">
      <c r="A7972">
        <v>113.71</v>
      </c>
      <c r="B7972">
        <v>7.0000000000000007E-2</v>
      </c>
      <c r="C7972">
        <v>44</v>
      </c>
      <c r="D7972">
        <v>41.7</v>
      </c>
    </row>
    <row r="7973" spans="1:4" x14ac:dyDescent="0.25">
      <c r="A7973">
        <v>365.62</v>
      </c>
      <c r="B7973">
        <v>0.03</v>
      </c>
      <c r="C7973">
        <v>10</v>
      </c>
      <c r="D7973">
        <v>15.77</v>
      </c>
    </row>
    <row r="7974" spans="1:4" x14ac:dyDescent="0.25">
      <c r="A7974">
        <v>202.64</v>
      </c>
      <c r="B7974">
        <v>0.04</v>
      </c>
      <c r="C7974">
        <v>2</v>
      </c>
      <c r="D7974">
        <v>-221.62</v>
      </c>
    </row>
    <row r="7975" spans="1:4" x14ac:dyDescent="0.25">
      <c r="A7975">
        <v>2145.0500000000002</v>
      </c>
      <c r="B7975">
        <v>7.0000000000000007E-2</v>
      </c>
      <c r="C7975">
        <v>45</v>
      </c>
      <c r="D7975">
        <v>1012.67</v>
      </c>
    </row>
    <row r="7976" spans="1:4" x14ac:dyDescent="0.25">
      <c r="A7976">
        <v>118.56</v>
      </c>
      <c r="B7976">
        <v>0.06</v>
      </c>
      <c r="C7976">
        <v>22</v>
      </c>
      <c r="D7976">
        <v>-63.38</v>
      </c>
    </row>
    <row r="7977" spans="1:4" x14ac:dyDescent="0.25">
      <c r="A7977">
        <v>152.59</v>
      </c>
      <c r="B7977">
        <v>0.02</v>
      </c>
      <c r="C7977">
        <v>41</v>
      </c>
      <c r="D7977">
        <v>55.48</v>
      </c>
    </row>
    <row r="7978" spans="1:4" x14ac:dyDescent="0.25">
      <c r="A7978">
        <v>133.69</v>
      </c>
      <c r="B7978">
        <v>0.08</v>
      </c>
      <c r="C7978">
        <v>23</v>
      </c>
      <c r="D7978">
        <v>-92.23</v>
      </c>
    </row>
    <row r="7979" spans="1:4" x14ac:dyDescent="0.25">
      <c r="A7979">
        <v>6111.1684999999998</v>
      </c>
      <c r="B7979">
        <v>0.06</v>
      </c>
      <c r="C7979">
        <v>41</v>
      </c>
      <c r="D7979">
        <v>1663.08</v>
      </c>
    </row>
    <row r="7980" spans="1:4" x14ac:dyDescent="0.25">
      <c r="A7980">
        <v>1262.72</v>
      </c>
      <c r="B7980">
        <v>0.01</v>
      </c>
      <c r="C7980">
        <v>50</v>
      </c>
      <c r="D7980">
        <v>490.28</v>
      </c>
    </row>
    <row r="7981" spans="1:4" x14ac:dyDescent="0.25">
      <c r="A7981">
        <v>26.08</v>
      </c>
      <c r="B7981">
        <v>0.1</v>
      </c>
      <c r="C7981">
        <v>13</v>
      </c>
      <c r="D7981">
        <v>-27.29</v>
      </c>
    </row>
    <row r="7982" spans="1:4" x14ac:dyDescent="0.25">
      <c r="A7982">
        <v>317.82</v>
      </c>
      <c r="B7982">
        <v>0.02</v>
      </c>
      <c r="C7982">
        <v>8</v>
      </c>
      <c r="D7982">
        <v>-33.090000000000003</v>
      </c>
    </row>
    <row r="7983" spans="1:4" x14ac:dyDescent="0.25">
      <c r="A7983">
        <v>484.21949999999998</v>
      </c>
      <c r="B7983">
        <v>0.02</v>
      </c>
      <c r="C7983">
        <v>10</v>
      </c>
      <c r="D7983">
        <v>-33.79</v>
      </c>
    </row>
    <row r="7984" spans="1:4" x14ac:dyDescent="0.25">
      <c r="A7984">
        <v>1199.57</v>
      </c>
      <c r="B7984">
        <v>0.06</v>
      </c>
      <c r="C7984">
        <v>27</v>
      </c>
      <c r="D7984">
        <v>23.7</v>
      </c>
    </row>
    <row r="7985" spans="1:4" x14ac:dyDescent="0.25">
      <c r="A7985">
        <v>1225.3699999999999</v>
      </c>
      <c r="B7985">
        <v>0.08</v>
      </c>
      <c r="C7985">
        <v>9</v>
      </c>
      <c r="D7985">
        <v>0.98</v>
      </c>
    </row>
    <row r="7986" spans="1:4" x14ac:dyDescent="0.25">
      <c r="A7986">
        <v>1264.1300000000001</v>
      </c>
      <c r="B7986">
        <v>0.02</v>
      </c>
      <c r="C7986">
        <v>35</v>
      </c>
      <c r="D7986">
        <v>-1087.3599999999999</v>
      </c>
    </row>
    <row r="7987" spans="1:4" x14ac:dyDescent="0.25">
      <c r="A7987">
        <v>297.33999999999997</v>
      </c>
      <c r="B7987">
        <v>0.04</v>
      </c>
      <c r="C7987">
        <v>40</v>
      </c>
      <c r="D7987">
        <v>-270.95999999999998</v>
      </c>
    </row>
    <row r="7988" spans="1:4" x14ac:dyDescent="0.25">
      <c r="A7988">
        <v>2478.4810000000002</v>
      </c>
      <c r="B7988">
        <v>0.09</v>
      </c>
      <c r="C7988">
        <v>27</v>
      </c>
      <c r="D7988">
        <v>249.1</v>
      </c>
    </row>
    <row r="7989" spans="1:4" x14ac:dyDescent="0.25">
      <c r="A7989">
        <v>43.65</v>
      </c>
      <c r="B7989">
        <v>0.05</v>
      </c>
      <c r="C7989">
        <v>16</v>
      </c>
      <c r="D7989">
        <v>-3.67</v>
      </c>
    </row>
    <row r="7990" spans="1:4" x14ac:dyDescent="0.25">
      <c r="A7990">
        <v>89.04</v>
      </c>
      <c r="B7990">
        <v>0.08</v>
      </c>
      <c r="C7990">
        <v>10</v>
      </c>
      <c r="D7990">
        <v>-16.489999999999998</v>
      </c>
    </row>
    <row r="7991" spans="1:4" x14ac:dyDescent="0.25">
      <c r="A7991">
        <v>145.15</v>
      </c>
      <c r="B7991">
        <v>7.0000000000000007E-2</v>
      </c>
      <c r="C7991">
        <v>24</v>
      </c>
      <c r="D7991">
        <v>-169.17</v>
      </c>
    </row>
    <row r="7992" spans="1:4" x14ac:dyDescent="0.25">
      <c r="A7992">
        <v>131.5</v>
      </c>
      <c r="B7992">
        <v>0.01</v>
      </c>
      <c r="C7992">
        <v>3</v>
      </c>
      <c r="D7992">
        <v>105.9</v>
      </c>
    </row>
    <row r="7993" spans="1:4" x14ac:dyDescent="0.25">
      <c r="A7993">
        <v>158.99</v>
      </c>
      <c r="B7993">
        <v>7.0000000000000007E-2</v>
      </c>
      <c r="C7993">
        <v>23</v>
      </c>
      <c r="D7993">
        <v>-197.13</v>
      </c>
    </row>
    <row r="7994" spans="1:4" x14ac:dyDescent="0.25">
      <c r="A7994">
        <v>7814.59</v>
      </c>
      <c r="B7994">
        <v>0.02</v>
      </c>
      <c r="C7994">
        <v>38</v>
      </c>
      <c r="D7994">
        <v>3408.46</v>
      </c>
    </row>
    <row r="7995" spans="1:4" x14ac:dyDescent="0.25">
      <c r="A7995">
        <v>239.4</v>
      </c>
      <c r="B7995">
        <v>7.0000000000000007E-2</v>
      </c>
      <c r="C7995">
        <v>39</v>
      </c>
      <c r="D7995">
        <v>-57.37</v>
      </c>
    </row>
    <row r="7996" spans="1:4" x14ac:dyDescent="0.25">
      <c r="A7996">
        <v>1289.127</v>
      </c>
      <c r="B7996">
        <v>0.06</v>
      </c>
      <c r="C7996">
        <v>13</v>
      </c>
      <c r="D7996">
        <v>-16.34</v>
      </c>
    </row>
    <row r="7997" spans="1:4" x14ac:dyDescent="0.25">
      <c r="A7997">
        <v>6093.2420000000002</v>
      </c>
      <c r="B7997">
        <v>0.09</v>
      </c>
      <c r="C7997">
        <v>50</v>
      </c>
      <c r="D7997">
        <v>1174.3800000000001</v>
      </c>
    </row>
    <row r="7998" spans="1:4" x14ac:dyDescent="0.25">
      <c r="A7998">
        <v>337.01</v>
      </c>
      <c r="B7998">
        <v>0.05</v>
      </c>
      <c r="C7998">
        <v>43</v>
      </c>
      <c r="D7998">
        <v>147.19999999999999</v>
      </c>
    </row>
    <row r="7999" spans="1:4" x14ac:dyDescent="0.25">
      <c r="A7999">
        <v>1137.6199999999999</v>
      </c>
      <c r="B7999">
        <v>0.05</v>
      </c>
      <c r="C7999">
        <v>9</v>
      </c>
      <c r="D7999">
        <v>-284.68</v>
      </c>
    </row>
    <row r="8000" spans="1:4" x14ac:dyDescent="0.25">
      <c r="A8000">
        <v>11.64</v>
      </c>
      <c r="B8000">
        <v>0.05</v>
      </c>
      <c r="C8000">
        <v>1</v>
      </c>
      <c r="D8000">
        <v>-10.73</v>
      </c>
    </row>
    <row r="8001" spans="1:4" x14ac:dyDescent="0.25">
      <c r="A8001">
        <v>1313.64</v>
      </c>
      <c r="B8001">
        <v>0.05</v>
      </c>
      <c r="C8001">
        <v>16</v>
      </c>
      <c r="D8001">
        <v>284.83999999999997</v>
      </c>
    </row>
    <row r="8002" spans="1:4" x14ac:dyDescent="0.25">
      <c r="A8002">
        <v>298.3</v>
      </c>
      <c r="B8002">
        <v>0.08</v>
      </c>
      <c r="C8002">
        <v>47</v>
      </c>
      <c r="D8002">
        <v>146.72</v>
      </c>
    </row>
    <row r="8003" spans="1:4" x14ac:dyDescent="0.25">
      <c r="A8003">
        <v>356.28</v>
      </c>
      <c r="B8003">
        <v>7.0000000000000007E-2</v>
      </c>
      <c r="C8003">
        <v>41</v>
      </c>
      <c r="D8003">
        <v>65.760000000000005</v>
      </c>
    </row>
    <row r="8004" spans="1:4" x14ac:dyDescent="0.25">
      <c r="A8004">
        <v>1617.88</v>
      </c>
      <c r="B8004">
        <v>0</v>
      </c>
      <c r="C8004">
        <v>29</v>
      </c>
      <c r="D8004">
        <v>271.89999999999998</v>
      </c>
    </row>
    <row r="8005" spans="1:4" x14ac:dyDescent="0.25">
      <c r="A8005">
        <v>4042.96</v>
      </c>
      <c r="B8005">
        <v>0.05</v>
      </c>
      <c r="C8005">
        <v>45</v>
      </c>
      <c r="D8005">
        <v>-699.72</v>
      </c>
    </row>
    <row r="8006" spans="1:4" x14ac:dyDescent="0.25">
      <c r="A8006">
        <v>198.1</v>
      </c>
      <c r="B8006">
        <v>0.09</v>
      </c>
      <c r="C8006">
        <v>36</v>
      </c>
      <c r="D8006">
        <v>-66.930000000000007</v>
      </c>
    </row>
    <row r="8007" spans="1:4" x14ac:dyDescent="0.25">
      <c r="A8007">
        <v>88.23</v>
      </c>
      <c r="B8007">
        <v>0.1</v>
      </c>
      <c r="C8007">
        <v>42</v>
      </c>
      <c r="D8007">
        <v>-195.93</v>
      </c>
    </row>
    <row r="8008" spans="1:4" x14ac:dyDescent="0.25">
      <c r="A8008">
        <v>1940.32</v>
      </c>
      <c r="B8008">
        <v>0</v>
      </c>
      <c r="C8008">
        <v>12</v>
      </c>
      <c r="D8008">
        <v>-18.809999999999999</v>
      </c>
    </row>
    <row r="8009" spans="1:4" x14ac:dyDescent="0.25">
      <c r="A8009">
        <v>57.03</v>
      </c>
      <c r="B8009">
        <v>0</v>
      </c>
      <c r="C8009">
        <v>7</v>
      </c>
      <c r="D8009">
        <v>-31.38</v>
      </c>
    </row>
    <row r="8010" spans="1:4" x14ac:dyDescent="0.25">
      <c r="A8010">
        <v>44.08</v>
      </c>
      <c r="B8010">
        <v>0.08</v>
      </c>
      <c r="C8010">
        <v>10</v>
      </c>
      <c r="D8010">
        <v>6.79</v>
      </c>
    </row>
    <row r="8011" spans="1:4" x14ac:dyDescent="0.25">
      <c r="A8011">
        <v>72.75</v>
      </c>
      <c r="B8011">
        <v>0.05</v>
      </c>
      <c r="C8011">
        <v>17</v>
      </c>
      <c r="D8011">
        <v>-57.89</v>
      </c>
    </row>
    <row r="8012" spans="1:4" x14ac:dyDescent="0.25">
      <c r="A8012">
        <v>43.72</v>
      </c>
      <c r="B8012">
        <v>0.06</v>
      </c>
      <c r="C8012">
        <v>8</v>
      </c>
      <c r="D8012">
        <v>2.12</v>
      </c>
    </row>
    <row r="8013" spans="1:4" x14ac:dyDescent="0.25">
      <c r="A8013">
        <v>246.06</v>
      </c>
      <c r="B8013">
        <v>0.08</v>
      </c>
      <c r="C8013">
        <v>20</v>
      </c>
      <c r="D8013">
        <v>20.67</v>
      </c>
    </row>
    <row r="8014" spans="1:4" x14ac:dyDescent="0.25">
      <c r="A8014">
        <v>54.23</v>
      </c>
      <c r="B8014">
        <v>0.08</v>
      </c>
      <c r="C8014">
        <v>7</v>
      </c>
      <c r="D8014">
        <v>-16.46</v>
      </c>
    </row>
    <row r="8015" spans="1:4" x14ac:dyDescent="0.25">
      <c r="A8015">
        <v>221.08</v>
      </c>
      <c r="B8015">
        <v>0</v>
      </c>
      <c r="C8015">
        <v>41</v>
      </c>
      <c r="D8015">
        <v>-108.2</v>
      </c>
    </row>
    <row r="8016" spans="1:4" x14ac:dyDescent="0.25">
      <c r="A8016">
        <v>222.65</v>
      </c>
      <c r="B8016">
        <v>0.02</v>
      </c>
      <c r="C8016">
        <v>41</v>
      </c>
      <c r="D8016">
        <v>-131.16</v>
      </c>
    </row>
    <row r="8017" spans="1:4" x14ac:dyDescent="0.25">
      <c r="A8017">
        <v>1126.4880000000001</v>
      </c>
      <c r="B8017">
        <v>0.08</v>
      </c>
      <c r="C8017">
        <v>7</v>
      </c>
      <c r="D8017">
        <v>-557.95000000000005</v>
      </c>
    </row>
    <row r="8018" spans="1:4" x14ac:dyDescent="0.25">
      <c r="A8018">
        <v>213.06</v>
      </c>
      <c r="B8018">
        <v>0.03</v>
      </c>
      <c r="C8018">
        <v>17</v>
      </c>
      <c r="D8018">
        <v>-31.74</v>
      </c>
    </row>
    <row r="8019" spans="1:4" x14ac:dyDescent="0.25">
      <c r="A8019">
        <v>1844.97</v>
      </c>
      <c r="B8019">
        <v>0.03</v>
      </c>
      <c r="C8019">
        <v>44</v>
      </c>
      <c r="D8019">
        <v>807.38</v>
      </c>
    </row>
    <row r="8020" spans="1:4" x14ac:dyDescent="0.25">
      <c r="A8020">
        <v>491.78</v>
      </c>
      <c r="B8020">
        <v>0</v>
      </c>
      <c r="C8020">
        <v>38</v>
      </c>
      <c r="D8020">
        <v>44.04</v>
      </c>
    </row>
    <row r="8021" spans="1:4" x14ac:dyDescent="0.25">
      <c r="A8021">
        <v>21.01</v>
      </c>
      <c r="B8021">
        <v>0.03</v>
      </c>
      <c r="C8021">
        <v>2</v>
      </c>
      <c r="D8021">
        <v>-13.13</v>
      </c>
    </row>
    <row r="8022" spans="1:4" x14ac:dyDescent="0.25">
      <c r="A8022">
        <v>677.43</v>
      </c>
      <c r="B8022">
        <v>0.1</v>
      </c>
      <c r="C8022">
        <v>35</v>
      </c>
      <c r="D8022">
        <v>-37.99</v>
      </c>
    </row>
    <row r="8023" spans="1:4" x14ac:dyDescent="0.25">
      <c r="A8023">
        <v>707.3</v>
      </c>
      <c r="B8023">
        <v>0.06</v>
      </c>
      <c r="C8023">
        <v>10</v>
      </c>
      <c r="D8023">
        <v>-127.94</v>
      </c>
    </row>
    <row r="8024" spans="1:4" x14ac:dyDescent="0.25">
      <c r="A8024">
        <v>6131.54</v>
      </c>
      <c r="B8024">
        <v>0.06</v>
      </c>
      <c r="C8024">
        <v>47</v>
      </c>
      <c r="D8024">
        <v>1844.96</v>
      </c>
    </row>
    <row r="8025" spans="1:4" x14ac:dyDescent="0.25">
      <c r="A8025">
        <v>29.03</v>
      </c>
      <c r="B8025">
        <v>0.01</v>
      </c>
      <c r="C8025">
        <v>2</v>
      </c>
      <c r="D8025">
        <v>-11.83</v>
      </c>
    </row>
    <row r="8026" spans="1:4" x14ac:dyDescent="0.25">
      <c r="A8026">
        <v>335.64</v>
      </c>
      <c r="B8026">
        <v>0.02</v>
      </c>
      <c r="C8026">
        <v>48</v>
      </c>
      <c r="D8026">
        <v>80.13</v>
      </c>
    </row>
    <row r="8027" spans="1:4" x14ac:dyDescent="0.25">
      <c r="A8027">
        <v>4687.6734999999999</v>
      </c>
      <c r="B8027">
        <v>0.06</v>
      </c>
      <c r="C8027">
        <v>43</v>
      </c>
      <c r="D8027">
        <v>1304.56</v>
      </c>
    </row>
    <row r="8028" spans="1:4" x14ac:dyDescent="0.25">
      <c r="A8028">
        <v>133.04</v>
      </c>
      <c r="B8028">
        <v>7.0000000000000007E-2</v>
      </c>
      <c r="C8028">
        <v>48</v>
      </c>
      <c r="D8028">
        <v>6.73</v>
      </c>
    </row>
    <row r="8029" spans="1:4" x14ac:dyDescent="0.25">
      <c r="A8029">
        <v>1771.67</v>
      </c>
      <c r="B8029">
        <v>0.09</v>
      </c>
      <c r="C8029">
        <v>30</v>
      </c>
      <c r="D8029">
        <v>338.95</v>
      </c>
    </row>
    <row r="8030" spans="1:4" x14ac:dyDescent="0.25">
      <c r="A8030">
        <v>244.9</v>
      </c>
      <c r="B8030">
        <v>0.06</v>
      </c>
      <c r="C8030">
        <v>5</v>
      </c>
      <c r="D8030">
        <v>-135.4</v>
      </c>
    </row>
    <row r="8031" spans="1:4" x14ac:dyDescent="0.25">
      <c r="A8031">
        <v>1406.07</v>
      </c>
      <c r="B8031">
        <v>0.1</v>
      </c>
      <c r="C8031">
        <v>14</v>
      </c>
      <c r="D8031">
        <v>-701.91</v>
      </c>
    </row>
    <row r="8032" spans="1:4" x14ac:dyDescent="0.25">
      <c r="A8032">
        <v>1676.44</v>
      </c>
      <c r="B8032">
        <v>0.02</v>
      </c>
      <c r="C8032">
        <v>14</v>
      </c>
      <c r="D8032">
        <v>607.5</v>
      </c>
    </row>
    <row r="8033" spans="1:4" x14ac:dyDescent="0.25">
      <c r="A8033">
        <v>87.91</v>
      </c>
      <c r="B8033">
        <v>0.05</v>
      </c>
      <c r="C8033">
        <v>13</v>
      </c>
      <c r="D8033">
        <v>-27.91</v>
      </c>
    </row>
    <row r="8034" spans="1:4" x14ac:dyDescent="0.25">
      <c r="A8034">
        <v>314.33999999999997</v>
      </c>
      <c r="B8034">
        <v>0.03</v>
      </c>
      <c r="C8034">
        <v>48</v>
      </c>
      <c r="D8034">
        <v>-130.5</v>
      </c>
    </row>
    <row r="8035" spans="1:4" x14ac:dyDescent="0.25">
      <c r="A8035">
        <v>226.41</v>
      </c>
      <c r="B8035">
        <v>0.05</v>
      </c>
      <c r="C8035">
        <v>34</v>
      </c>
      <c r="D8035">
        <v>-164.89</v>
      </c>
    </row>
    <row r="8036" spans="1:4" x14ac:dyDescent="0.25">
      <c r="A8036">
        <v>835.11</v>
      </c>
      <c r="B8036">
        <v>0</v>
      </c>
      <c r="C8036">
        <v>31</v>
      </c>
      <c r="D8036">
        <v>213.79</v>
      </c>
    </row>
    <row r="8037" spans="1:4" x14ac:dyDescent="0.25">
      <c r="A8037">
        <v>2268.91</v>
      </c>
      <c r="B8037">
        <v>0.02</v>
      </c>
      <c r="C8037">
        <v>26</v>
      </c>
      <c r="D8037">
        <v>-624.29</v>
      </c>
    </row>
    <row r="8038" spans="1:4" x14ac:dyDescent="0.25">
      <c r="A8038">
        <v>54.61</v>
      </c>
      <c r="B8038">
        <v>0.08</v>
      </c>
      <c r="C8038">
        <v>11</v>
      </c>
      <c r="D8038">
        <v>14.99</v>
      </c>
    </row>
    <row r="8039" spans="1:4" x14ac:dyDescent="0.25">
      <c r="A8039">
        <v>74.02</v>
      </c>
      <c r="B8039">
        <v>0.02</v>
      </c>
      <c r="C8039">
        <v>14</v>
      </c>
      <c r="D8039">
        <v>-2.91</v>
      </c>
    </row>
    <row r="8040" spans="1:4" x14ac:dyDescent="0.25">
      <c r="A8040">
        <v>5964.19</v>
      </c>
      <c r="B8040">
        <v>0.1</v>
      </c>
      <c r="C8040">
        <v>33</v>
      </c>
      <c r="D8040">
        <v>988.2</v>
      </c>
    </row>
    <row r="8041" spans="1:4" x14ac:dyDescent="0.25">
      <c r="A8041">
        <v>109.2</v>
      </c>
      <c r="B8041">
        <v>0.03</v>
      </c>
      <c r="C8041">
        <v>15</v>
      </c>
      <c r="D8041">
        <v>-50.27</v>
      </c>
    </row>
    <row r="8042" spans="1:4" x14ac:dyDescent="0.25">
      <c r="A8042">
        <v>123.16</v>
      </c>
      <c r="B8042">
        <v>0.1</v>
      </c>
      <c r="C8042">
        <v>26</v>
      </c>
      <c r="D8042">
        <v>45.79</v>
      </c>
    </row>
    <row r="8043" spans="1:4" x14ac:dyDescent="0.25">
      <c r="A8043">
        <v>1276.17</v>
      </c>
      <c r="B8043">
        <v>0</v>
      </c>
      <c r="C8043">
        <v>22</v>
      </c>
      <c r="D8043">
        <v>564.22</v>
      </c>
    </row>
    <row r="8044" spans="1:4" x14ac:dyDescent="0.25">
      <c r="A8044">
        <v>14451.75</v>
      </c>
      <c r="B8044">
        <v>0.01</v>
      </c>
      <c r="C8044">
        <v>40</v>
      </c>
      <c r="D8044">
        <v>4503.63</v>
      </c>
    </row>
    <row r="8045" spans="1:4" x14ac:dyDescent="0.25">
      <c r="A8045">
        <v>17448.75</v>
      </c>
      <c r="B8045">
        <v>0.06</v>
      </c>
      <c r="C8045">
        <v>41</v>
      </c>
      <c r="D8045">
        <v>9.93</v>
      </c>
    </row>
    <row r="8046" spans="1:4" x14ac:dyDescent="0.25">
      <c r="A8046">
        <v>54.52</v>
      </c>
      <c r="B8046">
        <v>0.01</v>
      </c>
      <c r="C8046">
        <v>10</v>
      </c>
      <c r="D8046">
        <v>-20.57</v>
      </c>
    </row>
    <row r="8047" spans="1:4" x14ac:dyDescent="0.25">
      <c r="A8047">
        <v>2587.5300000000002</v>
      </c>
      <c r="B8047">
        <v>0.02</v>
      </c>
      <c r="C8047">
        <v>44</v>
      </c>
      <c r="D8047">
        <v>401.85</v>
      </c>
    </row>
    <row r="8048" spans="1:4" x14ac:dyDescent="0.25">
      <c r="A8048">
        <v>27663.919999999998</v>
      </c>
      <c r="B8048">
        <v>0.05</v>
      </c>
      <c r="C8048">
        <v>8</v>
      </c>
      <c r="D8048">
        <v>-391.92</v>
      </c>
    </row>
    <row r="8049" spans="1:4" x14ac:dyDescent="0.25">
      <c r="A8049">
        <v>1194.96</v>
      </c>
      <c r="B8049">
        <v>0.04</v>
      </c>
      <c r="C8049">
        <v>29</v>
      </c>
      <c r="D8049">
        <v>107.45</v>
      </c>
    </row>
    <row r="8050" spans="1:4" x14ac:dyDescent="0.25">
      <c r="A8050">
        <v>2780.88</v>
      </c>
      <c r="B8050">
        <v>7.0000000000000007E-2</v>
      </c>
      <c r="C8050">
        <v>27</v>
      </c>
      <c r="D8050">
        <v>595.38</v>
      </c>
    </row>
    <row r="8051" spans="1:4" x14ac:dyDescent="0.25">
      <c r="A8051">
        <v>1327.59</v>
      </c>
      <c r="B8051">
        <v>0.05</v>
      </c>
      <c r="C8051">
        <v>35</v>
      </c>
      <c r="D8051">
        <v>371.28</v>
      </c>
    </row>
    <row r="8052" spans="1:4" x14ac:dyDescent="0.25">
      <c r="A8052">
        <v>3401.8</v>
      </c>
      <c r="B8052">
        <v>0.09</v>
      </c>
      <c r="C8052">
        <v>39</v>
      </c>
      <c r="D8052">
        <v>-508.87</v>
      </c>
    </row>
    <row r="8053" spans="1:4" x14ac:dyDescent="0.25">
      <c r="A8053">
        <v>2628.047</v>
      </c>
      <c r="B8053">
        <v>0.05</v>
      </c>
      <c r="C8053">
        <v>49</v>
      </c>
      <c r="D8053">
        <v>-137.94999999999999</v>
      </c>
    </row>
    <row r="8054" spans="1:4" x14ac:dyDescent="0.25">
      <c r="A8054">
        <v>130.13999999999999</v>
      </c>
      <c r="B8054">
        <v>0.04</v>
      </c>
      <c r="C8054">
        <v>4</v>
      </c>
      <c r="D8054">
        <v>-116.18</v>
      </c>
    </row>
    <row r="8055" spans="1:4" x14ac:dyDescent="0.25">
      <c r="A8055">
        <v>1893.29</v>
      </c>
      <c r="B8055">
        <v>7.0000000000000007E-2</v>
      </c>
      <c r="C8055">
        <v>50</v>
      </c>
      <c r="D8055">
        <v>857.34</v>
      </c>
    </row>
    <row r="8056" spans="1:4" x14ac:dyDescent="0.25">
      <c r="A8056">
        <v>203.91</v>
      </c>
      <c r="B8056">
        <v>0.02</v>
      </c>
      <c r="C8056">
        <v>23</v>
      </c>
      <c r="D8056">
        <v>-35.44</v>
      </c>
    </row>
    <row r="8057" spans="1:4" x14ac:dyDescent="0.25">
      <c r="A8057">
        <v>448.1</v>
      </c>
      <c r="B8057">
        <v>0.1</v>
      </c>
      <c r="C8057">
        <v>35</v>
      </c>
      <c r="D8057">
        <v>-15.07</v>
      </c>
    </row>
    <row r="8058" spans="1:4" x14ac:dyDescent="0.25">
      <c r="A8058">
        <v>391.12</v>
      </c>
      <c r="B8058">
        <v>0.06</v>
      </c>
      <c r="C8058">
        <v>6</v>
      </c>
      <c r="D8058">
        <v>-166.96</v>
      </c>
    </row>
    <row r="8059" spans="1:4" x14ac:dyDescent="0.25">
      <c r="A8059">
        <v>123.13</v>
      </c>
      <c r="B8059">
        <v>0.05</v>
      </c>
      <c r="C8059">
        <v>36</v>
      </c>
      <c r="D8059">
        <v>20.57</v>
      </c>
    </row>
    <row r="8060" spans="1:4" x14ac:dyDescent="0.25">
      <c r="A8060">
        <v>1425.21</v>
      </c>
      <c r="B8060">
        <v>0.1</v>
      </c>
      <c r="C8060">
        <v>9</v>
      </c>
      <c r="D8060">
        <v>-65.02</v>
      </c>
    </row>
    <row r="8061" spans="1:4" x14ac:dyDescent="0.25">
      <c r="A8061">
        <v>5897.47</v>
      </c>
      <c r="B8061">
        <v>0</v>
      </c>
      <c r="C8061">
        <v>46</v>
      </c>
      <c r="D8061">
        <v>-1764.29</v>
      </c>
    </row>
    <row r="8062" spans="1:4" x14ac:dyDescent="0.25">
      <c r="A8062">
        <v>271.77999999999997</v>
      </c>
      <c r="B8062">
        <v>7.0000000000000007E-2</v>
      </c>
      <c r="C8062">
        <v>47</v>
      </c>
      <c r="D8062">
        <v>52.74</v>
      </c>
    </row>
    <row r="8063" spans="1:4" x14ac:dyDescent="0.25">
      <c r="A8063">
        <v>2550.12</v>
      </c>
      <c r="B8063">
        <v>0.01</v>
      </c>
      <c r="C8063">
        <v>40</v>
      </c>
      <c r="D8063">
        <v>882.45</v>
      </c>
    </row>
    <row r="8064" spans="1:4" x14ac:dyDescent="0.25">
      <c r="A8064">
        <v>545.38</v>
      </c>
      <c r="B8064">
        <v>0.02</v>
      </c>
      <c r="C8064">
        <v>24</v>
      </c>
      <c r="D8064">
        <v>89.6</v>
      </c>
    </row>
    <row r="8065" spans="1:4" x14ac:dyDescent="0.25">
      <c r="A8065">
        <v>145.86000000000001</v>
      </c>
      <c r="B8065">
        <v>0.04</v>
      </c>
      <c r="C8065">
        <v>14</v>
      </c>
      <c r="D8065">
        <v>-92.32</v>
      </c>
    </row>
    <row r="8066" spans="1:4" x14ac:dyDescent="0.25">
      <c r="A8066">
        <v>522.62</v>
      </c>
      <c r="B8066">
        <v>0.02</v>
      </c>
      <c r="C8066">
        <v>37</v>
      </c>
      <c r="D8066">
        <v>34.520000000000003</v>
      </c>
    </row>
    <row r="8067" spans="1:4" x14ac:dyDescent="0.25">
      <c r="A8067">
        <v>38.29</v>
      </c>
      <c r="B8067">
        <v>0.06</v>
      </c>
      <c r="C8067">
        <v>20</v>
      </c>
      <c r="D8067">
        <v>-16.149999999999999</v>
      </c>
    </row>
    <row r="8068" spans="1:4" x14ac:dyDescent="0.25">
      <c r="A8068">
        <v>448.07</v>
      </c>
      <c r="B8068">
        <v>0.1</v>
      </c>
      <c r="C8068">
        <v>15</v>
      </c>
      <c r="D8068">
        <v>-141.02000000000001</v>
      </c>
    </row>
    <row r="8069" spans="1:4" x14ac:dyDescent="0.25">
      <c r="A8069">
        <v>88.94</v>
      </c>
      <c r="B8069">
        <v>0.05</v>
      </c>
      <c r="C8069">
        <v>5</v>
      </c>
      <c r="D8069">
        <v>-47.54</v>
      </c>
    </row>
    <row r="8070" spans="1:4" x14ac:dyDescent="0.25">
      <c r="A8070">
        <v>1079.19</v>
      </c>
      <c r="B8070">
        <v>7.0000000000000007E-2</v>
      </c>
      <c r="C8070">
        <v>12</v>
      </c>
      <c r="D8070">
        <v>46.8</v>
      </c>
    </row>
    <row r="8071" spans="1:4" x14ac:dyDescent="0.25">
      <c r="A8071">
        <v>19.05</v>
      </c>
      <c r="B8071">
        <v>0.04</v>
      </c>
      <c r="C8071">
        <v>3</v>
      </c>
      <c r="D8071">
        <v>-14.81</v>
      </c>
    </row>
    <row r="8072" spans="1:4" x14ac:dyDescent="0.25">
      <c r="A8072">
        <v>113.98</v>
      </c>
      <c r="B8072">
        <v>0.1</v>
      </c>
      <c r="C8072">
        <v>48</v>
      </c>
      <c r="D8072">
        <v>21.29</v>
      </c>
    </row>
    <row r="8073" spans="1:4" x14ac:dyDescent="0.25">
      <c r="A8073">
        <v>2750.107</v>
      </c>
      <c r="B8073">
        <v>0</v>
      </c>
      <c r="C8073">
        <v>24</v>
      </c>
      <c r="D8073">
        <v>600.41999999999996</v>
      </c>
    </row>
    <row r="8074" spans="1:4" x14ac:dyDescent="0.25">
      <c r="A8074">
        <v>120.3</v>
      </c>
      <c r="B8074">
        <v>0.01</v>
      </c>
      <c r="C8074">
        <v>20</v>
      </c>
      <c r="D8074">
        <v>20.38</v>
      </c>
    </row>
    <row r="8075" spans="1:4" x14ac:dyDescent="0.25">
      <c r="A8075">
        <v>41.7</v>
      </c>
      <c r="B8075">
        <v>0.03</v>
      </c>
      <c r="C8075">
        <v>6</v>
      </c>
      <c r="D8075">
        <v>-14.56</v>
      </c>
    </row>
    <row r="8076" spans="1:4" x14ac:dyDescent="0.25">
      <c r="A8076">
        <v>62.54</v>
      </c>
      <c r="B8076">
        <v>0.02</v>
      </c>
      <c r="C8076">
        <v>3</v>
      </c>
      <c r="D8076">
        <v>-30.74</v>
      </c>
    </row>
    <row r="8077" spans="1:4" x14ac:dyDescent="0.25">
      <c r="A8077">
        <v>539.82000000000005</v>
      </c>
      <c r="B8077">
        <v>0</v>
      </c>
      <c r="C8077">
        <v>4</v>
      </c>
      <c r="D8077">
        <v>-64.78</v>
      </c>
    </row>
    <row r="8078" spans="1:4" x14ac:dyDescent="0.25">
      <c r="A8078">
        <v>43.29</v>
      </c>
      <c r="B8078">
        <v>0.09</v>
      </c>
      <c r="C8078">
        <v>8</v>
      </c>
      <c r="D8078">
        <v>-20.69</v>
      </c>
    </row>
    <row r="8079" spans="1:4" x14ac:dyDescent="0.25">
      <c r="A8079">
        <v>1558.9425000000001</v>
      </c>
      <c r="B8079">
        <v>0.02</v>
      </c>
      <c r="C8079">
        <v>50</v>
      </c>
      <c r="D8079">
        <v>548.44000000000005</v>
      </c>
    </row>
    <row r="8080" spans="1:4" x14ac:dyDescent="0.25">
      <c r="A8080">
        <v>17279.62</v>
      </c>
      <c r="B8080">
        <v>0.04</v>
      </c>
      <c r="C8080">
        <v>40</v>
      </c>
      <c r="D8080">
        <v>4176.25</v>
      </c>
    </row>
    <row r="8081" spans="1:4" x14ac:dyDescent="0.25">
      <c r="A8081">
        <v>1029.8855000000001</v>
      </c>
      <c r="B8081">
        <v>0.06</v>
      </c>
      <c r="C8081">
        <v>6</v>
      </c>
      <c r="D8081">
        <v>-620.83000000000004</v>
      </c>
    </row>
    <row r="8082" spans="1:4" x14ac:dyDescent="0.25">
      <c r="A8082">
        <v>299.94</v>
      </c>
      <c r="B8082">
        <v>0.06</v>
      </c>
      <c r="C8082">
        <v>45</v>
      </c>
      <c r="D8082">
        <v>38.74</v>
      </c>
    </row>
    <row r="8083" spans="1:4" x14ac:dyDescent="0.25">
      <c r="A8083">
        <v>55.38</v>
      </c>
      <c r="B8083">
        <v>0.02</v>
      </c>
      <c r="C8083">
        <v>7</v>
      </c>
      <c r="D8083">
        <v>-25.95</v>
      </c>
    </row>
    <row r="8084" spans="1:4" x14ac:dyDescent="0.25">
      <c r="A8084">
        <v>958.18</v>
      </c>
      <c r="B8084">
        <v>0.03</v>
      </c>
      <c r="C8084">
        <v>10</v>
      </c>
      <c r="D8084">
        <v>126.81</v>
      </c>
    </row>
    <row r="8085" spans="1:4" x14ac:dyDescent="0.25">
      <c r="A8085">
        <v>554.88</v>
      </c>
      <c r="B8085">
        <v>0.06</v>
      </c>
      <c r="C8085">
        <v>34</v>
      </c>
      <c r="D8085">
        <v>-145.33000000000001</v>
      </c>
    </row>
    <row r="8086" spans="1:4" x14ac:dyDescent="0.25">
      <c r="A8086">
        <v>152.37</v>
      </c>
      <c r="B8086">
        <v>0.09</v>
      </c>
      <c r="C8086">
        <v>24</v>
      </c>
      <c r="D8086">
        <v>-76.53</v>
      </c>
    </row>
    <row r="8087" spans="1:4" x14ac:dyDescent="0.25">
      <c r="A8087">
        <v>309.64999999999998</v>
      </c>
      <c r="B8087">
        <v>0.04</v>
      </c>
      <c r="C8087">
        <v>48</v>
      </c>
      <c r="D8087">
        <v>-79.81</v>
      </c>
    </row>
    <row r="8088" spans="1:4" x14ac:dyDescent="0.25">
      <c r="A8088">
        <v>417.53</v>
      </c>
      <c r="B8088">
        <v>0.02</v>
      </c>
      <c r="C8088">
        <v>41</v>
      </c>
      <c r="D8088">
        <v>-309.06</v>
      </c>
    </row>
    <row r="8089" spans="1:4" x14ac:dyDescent="0.25">
      <c r="A8089">
        <v>167.07</v>
      </c>
      <c r="B8089">
        <v>0.04</v>
      </c>
      <c r="C8089">
        <v>32</v>
      </c>
      <c r="D8089">
        <v>-93.23</v>
      </c>
    </row>
    <row r="8090" spans="1:4" x14ac:dyDescent="0.25">
      <c r="A8090">
        <v>550.67999999999995</v>
      </c>
      <c r="B8090">
        <v>0.08</v>
      </c>
      <c r="C8090">
        <v>24</v>
      </c>
      <c r="D8090">
        <v>-134.63</v>
      </c>
    </row>
    <row r="8091" spans="1:4" x14ac:dyDescent="0.25">
      <c r="A8091">
        <v>120.96</v>
      </c>
      <c r="B8091">
        <v>0.02</v>
      </c>
      <c r="C8091">
        <v>18</v>
      </c>
      <c r="D8091">
        <v>-53.69</v>
      </c>
    </row>
    <row r="8092" spans="1:4" x14ac:dyDescent="0.25">
      <c r="A8092">
        <v>226.15</v>
      </c>
      <c r="B8092">
        <v>0.01</v>
      </c>
      <c r="C8092">
        <v>31</v>
      </c>
      <c r="D8092">
        <v>35.979999999999997</v>
      </c>
    </row>
    <row r="8093" spans="1:4" x14ac:dyDescent="0.25">
      <c r="A8093">
        <v>230.63</v>
      </c>
      <c r="B8093">
        <v>0.1</v>
      </c>
      <c r="C8093">
        <v>50</v>
      </c>
      <c r="D8093">
        <v>-39.71</v>
      </c>
    </row>
    <row r="8094" spans="1:4" x14ac:dyDescent="0.25">
      <c r="A8094">
        <v>80.790000000000006</v>
      </c>
      <c r="B8094">
        <v>0.1</v>
      </c>
      <c r="C8094">
        <v>22</v>
      </c>
      <c r="D8094">
        <v>25.18</v>
      </c>
    </row>
    <row r="8095" spans="1:4" x14ac:dyDescent="0.25">
      <c r="A8095">
        <v>3832.37</v>
      </c>
      <c r="B8095">
        <v>0.01</v>
      </c>
      <c r="C8095">
        <v>36</v>
      </c>
      <c r="D8095">
        <v>1322.07</v>
      </c>
    </row>
    <row r="8096" spans="1:4" x14ac:dyDescent="0.25">
      <c r="A8096">
        <v>4851.5024999999996</v>
      </c>
      <c r="B8096">
        <v>0.01</v>
      </c>
      <c r="C8096">
        <v>44</v>
      </c>
      <c r="D8096">
        <v>1371.67</v>
      </c>
    </row>
    <row r="8097" spans="1:4" x14ac:dyDescent="0.25">
      <c r="A8097">
        <v>250.376</v>
      </c>
      <c r="B8097">
        <v>0.01</v>
      </c>
      <c r="C8097">
        <v>6</v>
      </c>
      <c r="D8097">
        <v>-131.85</v>
      </c>
    </row>
    <row r="8098" spans="1:4" x14ac:dyDescent="0.25">
      <c r="A8098">
        <v>75.680000000000007</v>
      </c>
      <c r="B8098">
        <v>0.08</v>
      </c>
      <c r="C8098">
        <v>45</v>
      </c>
      <c r="D8098">
        <v>-4.04</v>
      </c>
    </row>
    <row r="8099" spans="1:4" x14ac:dyDescent="0.25">
      <c r="A8099">
        <v>24.77</v>
      </c>
      <c r="B8099">
        <v>0.1</v>
      </c>
      <c r="C8099">
        <v>4</v>
      </c>
      <c r="D8099">
        <v>-17.07</v>
      </c>
    </row>
    <row r="8100" spans="1:4" x14ac:dyDescent="0.25">
      <c r="A8100">
        <v>100.34</v>
      </c>
      <c r="B8100">
        <v>0</v>
      </c>
      <c r="C8100">
        <v>25</v>
      </c>
      <c r="D8100">
        <v>-88.19</v>
      </c>
    </row>
    <row r="8101" spans="1:4" x14ac:dyDescent="0.25">
      <c r="A8101">
        <v>1616.66</v>
      </c>
      <c r="B8101">
        <v>0</v>
      </c>
      <c r="C8101">
        <v>15</v>
      </c>
      <c r="D8101">
        <v>112.58</v>
      </c>
    </row>
    <row r="8102" spans="1:4" x14ac:dyDescent="0.25">
      <c r="A8102">
        <v>96.21</v>
      </c>
      <c r="B8102">
        <v>0.06</v>
      </c>
      <c r="C8102">
        <v>6</v>
      </c>
      <c r="D8102">
        <v>-19.34</v>
      </c>
    </row>
    <row r="8103" spans="1:4" x14ac:dyDescent="0.25">
      <c r="A8103">
        <v>645.14</v>
      </c>
      <c r="B8103">
        <v>0.1</v>
      </c>
      <c r="C8103">
        <v>49</v>
      </c>
      <c r="D8103">
        <v>-26.32</v>
      </c>
    </row>
    <row r="8104" spans="1:4" x14ac:dyDescent="0.25">
      <c r="A8104">
        <v>1556.61</v>
      </c>
      <c r="B8104">
        <v>0.06</v>
      </c>
      <c r="C8104">
        <v>17</v>
      </c>
      <c r="D8104">
        <v>-485.55</v>
      </c>
    </row>
    <row r="8105" spans="1:4" x14ac:dyDescent="0.25">
      <c r="A8105">
        <v>839.7</v>
      </c>
      <c r="B8105">
        <v>7.0000000000000007E-2</v>
      </c>
      <c r="C8105">
        <v>44</v>
      </c>
      <c r="D8105">
        <v>211.79</v>
      </c>
    </row>
    <row r="8106" spans="1:4" x14ac:dyDescent="0.25">
      <c r="A8106">
        <v>498.49</v>
      </c>
      <c r="B8106">
        <v>0.01</v>
      </c>
      <c r="C8106">
        <v>3</v>
      </c>
      <c r="D8106">
        <v>-251.41</v>
      </c>
    </row>
    <row r="8107" spans="1:4" x14ac:dyDescent="0.25">
      <c r="A8107">
        <v>234.76</v>
      </c>
      <c r="B8107">
        <v>0.04</v>
      </c>
      <c r="C8107">
        <v>11</v>
      </c>
      <c r="D8107">
        <v>-45.65</v>
      </c>
    </row>
    <row r="8108" spans="1:4" x14ac:dyDescent="0.25">
      <c r="A8108">
        <v>35.68</v>
      </c>
      <c r="B8108">
        <v>0.01</v>
      </c>
      <c r="C8108">
        <v>3</v>
      </c>
      <c r="D8108">
        <v>-11.43</v>
      </c>
    </row>
    <row r="8109" spans="1:4" x14ac:dyDescent="0.25">
      <c r="A8109">
        <v>8673.9</v>
      </c>
      <c r="B8109">
        <v>0.1</v>
      </c>
      <c r="C8109">
        <v>23</v>
      </c>
      <c r="D8109">
        <v>3440.05</v>
      </c>
    </row>
    <row r="8110" spans="1:4" x14ac:dyDescent="0.25">
      <c r="A8110">
        <v>1662.5</v>
      </c>
      <c r="B8110">
        <v>0.01</v>
      </c>
      <c r="C8110">
        <v>46</v>
      </c>
      <c r="D8110">
        <v>289.02</v>
      </c>
    </row>
    <row r="8111" spans="1:4" x14ac:dyDescent="0.25">
      <c r="A8111">
        <v>167.55</v>
      </c>
      <c r="B8111">
        <v>0.03</v>
      </c>
      <c r="C8111">
        <v>44</v>
      </c>
      <c r="D8111">
        <v>-223.5</v>
      </c>
    </row>
    <row r="8112" spans="1:4" x14ac:dyDescent="0.25">
      <c r="A8112">
        <v>7841.57</v>
      </c>
      <c r="B8112">
        <v>0.05</v>
      </c>
      <c r="C8112">
        <v>21</v>
      </c>
      <c r="D8112">
        <v>2347.1799999999998</v>
      </c>
    </row>
    <row r="8113" spans="1:4" x14ac:dyDescent="0.25">
      <c r="A8113">
        <v>75.19</v>
      </c>
      <c r="B8113">
        <v>0.05</v>
      </c>
      <c r="C8113">
        <v>19</v>
      </c>
      <c r="D8113">
        <v>-93.67</v>
      </c>
    </row>
    <row r="8114" spans="1:4" x14ac:dyDescent="0.25">
      <c r="A8114">
        <v>641.89</v>
      </c>
      <c r="B8114">
        <v>0.03</v>
      </c>
      <c r="C8114">
        <v>37</v>
      </c>
      <c r="D8114">
        <v>207.3</v>
      </c>
    </row>
    <row r="8115" spans="1:4" x14ac:dyDescent="0.25">
      <c r="A8115">
        <v>479.13</v>
      </c>
      <c r="B8115">
        <v>0.05</v>
      </c>
      <c r="C8115">
        <v>24</v>
      </c>
      <c r="D8115">
        <v>166.92</v>
      </c>
    </row>
    <row r="8116" spans="1:4" x14ac:dyDescent="0.25">
      <c r="A8116">
        <v>156.31</v>
      </c>
      <c r="B8116">
        <v>0.06</v>
      </c>
      <c r="C8116">
        <v>21</v>
      </c>
      <c r="D8116">
        <v>-9.81</v>
      </c>
    </row>
    <row r="8117" spans="1:4" x14ac:dyDescent="0.25">
      <c r="A8117">
        <v>4300.6260000000002</v>
      </c>
      <c r="B8117">
        <v>0.06</v>
      </c>
      <c r="C8117">
        <v>26</v>
      </c>
      <c r="D8117">
        <v>685.21</v>
      </c>
    </row>
    <row r="8118" spans="1:4" x14ac:dyDescent="0.25">
      <c r="A8118">
        <v>1041.74</v>
      </c>
      <c r="B8118">
        <v>0.1</v>
      </c>
      <c r="C8118">
        <v>35</v>
      </c>
      <c r="D8118">
        <v>-51.74</v>
      </c>
    </row>
    <row r="8119" spans="1:4" x14ac:dyDescent="0.25">
      <c r="A8119">
        <v>46.86</v>
      </c>
      <c r="B8119">
        <v>0.06</v>
      </c>
      <c r="C8119">
        <v>27</v>
      </c>
      <c r="D8119">
        <v>-37.08</v>
      </c>
    </row>
    <row r="8120" spans="1:4" x14ac:dyDescent="0.25">
      <c r="A8120">
        <v>1089.5899999999999</v>
      </c>
      <c r="B8120">
        <v>0.01</v>
      </c>
      <c r="C8120">
        <v>34</v>
      </c>
      <c r="D8120">
        <v>433.24</v>
      </c>
    </row>
    <row r="8121" spans="1:4" x14ac:dyDescent="0.25">
      <c r="A8121">
        <v>15.73</v>
      </c>
      <c r="B8121">
        <v>0.09</v>
      </c>
      <c r="C8121">
        <v>1</v>
      </c>
      <c r="D8121">
        <v>-9.17</v>
      </c>
    </row>
    <row r="8122" spans="1:4" x14ac:dyDescent="0.25">
      <c r="A8122">
        <v>1033.44</v>
      </c>
      <c r="B8122">
        <v>0.1</v>
      </c>
      <c r="C8122">
        <v>37</v>
      </c>
      <c r="D8122">
        <v>385.63</v>
      </c>
    </row>
    <row r="8123" spans="1:4" x14ac:dyDescent="0.25">
      <c r="A8123">
        <v>140.63</v>
      </c>
      <c r="B8123">
        <v>0.09</v>
      </c>
      <c r="C8123">
        <v>33</v>
      </c>
      <c r="D8123">
        <v>-111.87</v>
      </c>
    </row>
    <row r="8124" spans="1:4" x14ac:dyDescent="0.25">
      <c r="A8124">
        <v>4872.6674999999996</v>
      </c>
      <c r="B8124">
        <v>0.09</v>
      </c>
      <c r="C8124">
        <v>50</v>
      </c>
      <c r="D8124">
        <v>851.31</v>
      </c>
    </row>
    <row r="8125" spans="1:4" x14ac:dyDescent="0.25">
      <c r="A8125">
        <v>124.71</v>
      </c>
      <c r="B8125">
        <v>0.01</v>
      </c>
      <c r="C8125">
        <v>16</v>
      </c>
      <c r="D8125">
        <v>-30.04</v>
      </c>
    </row>
    <row r="8126" spans="1:4" x14ac:dyDescent="0.25">
      <c r="A8126">
        <v>294.91000000000003</v>
      </c>
      <c r="B8126">
        <v>0.03</v>
      </c>
      <c r="C8126">
        <v>23</v>
      </c>
      <c r="D8126">
        <v>-37.270000000000003</v>
      </c>
    </row>
    <row r="8127" spans="1:4" x14ac:dyDescent="0.25">
      <c r="A8127">
        <v>4976.6000000000004</v>
      </c>
      <c r="B8127">
        <v>0.06</v>
      </c>
      <c r="C8127">
        <v>32</v>
      </c>
      <c r="D8127">
        <v>601.88</v>
      </c>
    </row>
    <row r="8128" spans="1:4" x14ac:dyDescent="0.25">
      <c r="A8128">
        <v>1444</v>
      </c>
      <c r="B8128">
        <v>0.08</v>
      </c>
      <c r="C8128">
        <v>48</v>
      </c>
      <c r="D8128">
        <v>617.05999999999995</v>
      </c>
    </row>
    <row r="8129" spans="1:4" x14ac:dyDescent="0.25">
      <c r="A8129">
        <v>155.72999999999999</v>
      </c>
      <c r="B8129">
        <v>0.03</v>
      </c>
      <c r="C8129">
        <v>21</v>
      </c>
      <c r="D8129">
        <v>42.86</v>
      </c>
    </row>
    <row r="8130" spans="1:4" x14ac:dyDescent="0.25">
      <c r="A8130">
        <v>282.58</v>
      </c>
      <c r="B8130">
        <v>0.1</v>
      </c>
      <c r="C8130">
        <v>36</v>
      </c>
      <c r="D8130">
        <v>21.68</v>
      </c>
    </row>
    <row r="8131" spans="1:4" x14ac:dyDescent="0.25">
      <c r="A8131">
        <v>15.69</v>
      </c>
      <c r="B8131">
        <v>0.09</v>
      </c>
      <c r="C8131">
        <v>4</v>
      </c>
      <c r="D8131">
        <v>-1.59</v>
      </c>
    </row>
    <row r="8132" spans="1:4" x14ac:dyDescent="0.25">
      <c r="A8132">
        <v>14.96</v>
      </c>
      <c r="B8132">
        <v>0.02</v>
      </c>
      <c r="C8132">
        <v>4</v>
      </c>
      <c r="D8132">
        <v>-0.03</v>
      </c>
    </row>
    <row r="8133" spans="1:4" x14ac:dyDescent="0.25">
      <c r="A8133">
        <v>40.29</v>
      </c>
      <c r="B8133">
        <v>0</v>
      </c>
      <c r="C8133">
        <v>1</v>
      </c>
      <c r="D8133">
        <v>-82.13</v>
      </c>
    </row>
    <row r="8134" spans="1:4" x14ac:dyDescent="0.25">
      <c r="A8134">
        <v>148.34399999999999</v>
      </c>
      <c r="B8134">
        <v>0.06</v>
      </c>
      <c r="C8134">
        <v>1</v>
      </c>
      <c r="D8134">
        <v>25.21</v>
      </c>
    </row>
    <row r="8135" spans="1:4" x14ac:dyDescent="0.25">
      <c r="A8135">
        <v>539.21</v>
      </c>
      <c r="B8135">
        <v>0.05</v>
      </c>
      <c r="C8135">
        <v>35</v>
      </c>
      <c r="D8135">
        <v>11.65</v>
      </c>
    </row>
    <row r="8136" spans="1:4" x14ac:dyDescent="0.25">
      <c r="A8136">
        <v>775.77</v>
      </c>
      <c r="B8136">
        <v>7.0000000000000007E-2</v>
      </c>
      <c r="C8136">
        <v>20</v>
      </c>
      <c r="D8136">
        <v>179.37</v>
      </c>
    </row>
    <row r="8137" spans="1:4" x14ac:dyDescent="0.25">
      <c r="A8137">
        <v>130.9</v>
      </c>
      <c r="B8137">
        <v>0.09</v>
      </c>
      <c r="C8137">
        <v>46</v>
      </c>
      <c r="D8137">
        <v>18.75</v>
      </c>
    </row>
    <row r="8138" spans="1:4" x14ac:dyDescent="0.25">
      <c r="A8138">
        <v>127.48</v>
      </c>
      <c r="B8138">
        <v>0.05</v>
      </c>
      <c r="C8138">
        <v>19</v>
      </c>
      <c r="D8138">
        <v>-41.99</v>
      </c>
    </row>
    <row r="8139" spans="1:4" x14ac:dyDescent="0.25">
      <c r="A8139">
        <v>6608.24</v>
      </c>
      <c r="B8139">
        <v>0.09</v>
      </c>
      <c r="C8139">
        <v>35</v>
      </c>
      <c r="D8139">
        <v>2164.64</v>
      </c>
    </row>
    <row r="8140" spans="1:4" x14ac:dyDescent="0.25">
      <c r="A8140">
        <v>373.48</v>
      </c>
      <c r="B8140">
        <v>0.1</v>
      </c>
      <c r="C8140">
        <v>9</v>
      </c>
      <c r="D8140">
        <v>112.06</v>
      </c>
    </row>
    <row r="8141" spans="1:4" x14ac:dyDescent="0.25">
      <c r="A8141">
        <v>2642.95</v>
      </c>
      <c r="B8141">
        <v>0.08</v>
      </c>
      <c r="C8141">
        <v>10</v>
      </c>
      <c r="D8141">
        <v>-474.49</v>
      </c>
    </row>
    <row r="8142" spans="1:4" x14ac:dyDescent="0.25">
      <c r="A8142">
        <v>98.39</v>
      </c>
      <c r="B8142">
        <v>0.01</v>
      </c>
      <c r="C8142">
        <v>13</v>
      </c>
      <c r="D8142">
        <v>-31.54</v>
      </c>
    </row>
    <row r="8143" spans="1:4" x14ac:dyDescent="0.25">
      <c r="A8143">
        <v>3227.38</v>
      </c>
      <c r="B8143">
        <v>0.05</v>
      </c>
      <c r="C8143">
        <v>26</v>
      </c>
      <c r="D8143">
        <v>192.31</v>
      </c>
    </row>
    <row r="8144" spans="1:4" x14ac:dyDescent="0.25">
      <c r="A8144">
        <v>134.52000000000001</v>
      </c>
      <c r="B8144">
        <v>0.03</v>
      </c>
      <c r="C8144">
        <v>48</v>
      </c>
      <c r="D8144">
        <v>-6.04</v>
      </c>
    </row>
    <row r="8145" spans="1:4" x14ac:dyDescent="0.25">
      <c r="A8145">
        <v>10330.94</v>
      </c>
      <c r="B8145">
        <v>7.0000000000000007E-2</v>
      </c>
      <c r="C8145">
        <v>25</v>
      </c>
      <c r="D8145">
        <v>2914.56</v>
      </c>
    </row>
    <row r="8146" spans="1:4" x14ac:dyDescent="0.25">
      <c r="A8146">
        <v>173.7</v>
      </c>
      <c r="B8146">
        <v>0.02</v>
      </c>
      <c r="C8146">
        <v>21</v>
      </c>
      <c r="D8146">
        <v>-31.59</v>
      </c>
    </row>
    <row r="8147" spans="1:4" x14ac:dyDescent="0.25">
      <c r="A8147">
        <v>599.52</v>
      </c>
      <c r="B8147">
        <v>0.04</v>
      </c>
      <c r="C8147">
        <v>32</v>
      </c>
      <c r="D8147">
        <v>25.14</v>
      </c>
    </row>
    <row r="8148" spans="1:4" x14ac:dyDescent="0.25">
      <c r="A8148">
        <v>1811.25</v>
      </c>
      <c r="B8148">
        <v>0.08</v>
      </c>
      <c r="C8148">
        <v>5</v>
      </c>
      <c r="D8148">
        <v>203.44</v>
      </c>
    </row>
    <row r="8149" spans="1:4" x14ac:dyDescent="0.25">
      <c r="A8149">
        <v>2143.2154999999998</v>
      </c>
      <c r="B8149">
        <v>0.02</v>
      </c>
      <c r="C8149">
        <v>37</v>
      </c>
      <c r="D8149">
        <v>464.36</v>
      </c>
    </row>
    <row r="8150" spans="1:4" x14ac:dyDescent="0.25">
      <c r="A8150">
        <v>130.16</v>
      </c>
      <c r="B8150">
        <v>0</v>
      </c>
      <c r="C8150">
        <v>18</v>
      </c>
      <c r="D8150">
        <v>28.87</v>
      </c>
    </row>
    <row r="8151" spans="1:4" x14ac:dyDescent="0.25">
      <c r="A8151">
        <v>668.8</v>
      </c>
      <c r="B8151">
        <v>0.04</v>
      </c>
      <c r="C8151">
        <v>20</v>
      </c>
      <c r="D8151">
        <v>92.34</v>
      </c>
    </row>
    <row r="8152" spans="1:4" x14ac:dyDescent="0.25">
      <c r="A8152">
        <v>48.83</v>
      </c>
      <c r="B8152">
        <v>0.06</v>
      </c>
      <c r="C8152">
        <v>23</v>
      </c>
      <c r="D8152">
        <v>1</v>
      </c>
    </row>
    <row r="8153" spans="1:4" x14ac:dyDescent="0.25">
      <c r="A8153">
        <v>8316.76</v>
      </c>
      <c r="B8153">
        <v>0.05</v>
      </c>
      <c r="C8153">
        <v>30</v>
      </c>
      <c r="D8153">
        <v>2108.8000000000002</v>
      </c>
    </row>
    <row r="8154" spans="1:4" x14ac:dyDescent="0.25">
      <c r="A8154">
        <v>2477.9899999999998</v>
      </c>
      <c r="B8154">
        <v>0</v>
      </c>
      <c r="C8154">
        <v>30</v>
      </c>
      <c r="D8154">
        <v>747.68</v>
      </c>
    </row>
    <row r="8155" spans="1:4" x14ac:dyDescent="0.25">
      <c r="A8155">
        <v>1107.6400000000001</v>
      </c>
      <c r="B8155">
        <v>0.06</v>
      </c>
      <c r="C8155">
        <v>28</v>
      </c>
      <c r="D8155">
        <v>333.17</v>
      </c>
    </row>
    <row r="8156" spans="1:4" x14ac:dyDescent="0.25">
      <c r="A8156">
        <v>1692.03</v>
      </c>
      <c r="B8156">
        <v>0.1</v>
      </c>
      <c r="C8156">
        <v>33</v>
      </c>
      <c r="D8156">
        <v>574.44000000000005</v>
      </c>
    </row>
    <row r="8157" spans="1:4" x14ac:dyDescent="0.25">
      <c r="A8157">
        <v>968.23500000000001</v>
      </c>
      <c r="B8157">
        <v>0.05</v>
      </c>
      <c r="C8157">
        <v>31</v>
      </c>
      <c r="D8157">
        <v>-158.61000000000001</v>
      </c>
    </row>
    <row r="8158" spans="1:4" x14ac:dyDescent="0.25">
      <c r="A8158">
        <v>103.11</v>
      </c>
      <c r="B8158">
        <v>0.06</v>
      </c>
      <c r="C8158">
        <v>24</v>
      </c>
      <c r="D8158">
        <v>-95.41</v>
      </c>
    </row>
    <row r="8159" spans="1:4" x14ac:dyDescent="0.25">
      <c r="A8159">
        <v>1599.0709999999999</v>
      </c>
      <c r="B8159">
        <v>0.04</v>
      </c>
      <c r="C8159">
        <v>35</v>
      </c>
      <c r="D8159">
        <v>296.66000000000003</v>
      </c>
    </row>
    <row r="8160" spans="1:4" x14ac:dyDescent="0.25">
      <c r="A8160">
        <v>5405.44</v>
      </c>
      <c r="B8160">
        <v>7.0000000000000007E-2</v>
      </c>
      <c r="C8160">
        <v>18</v>
      </c>
      <c r="D8160">
        <v>604.46</v>
      </c>
    </row>
    <row r="8161" spans="1:4" x14ac:dyDescent="0.25">
      <c r="A8161">
        <v>223.33</v>
      </c>
      <c r="B8161">
        <v>0</v>
      </c>
      <c r="C8161">
        <v>42</v>
      </c>
      <c r="D8161">
        <v>-111.89</v>
      </c>
    </row>
    <row r="8162" spans="1:4" x14ac:dyDescent="0.25">
      <c r="A8162">
        <v>1178.04</v>
      </c>
      <c r="B8162">
        <v>7.0000000000000007E-2</v>
      </c>
      <c r="C8162">
        <v>29</v>
      </c>
      <c r="D8162">
        <v>-53.81</v>
      </c>
    </row>
    <row r="8163" spans="1:4" x14ac:dyDescent="0.25">
      <c r="A8163">
        <v>121.94</v>
      </c>
      <c r="B8163">
        <v>0.01</v>
      </c>
      <c r="C8163">
        <v>43</v>
      </c>
      <c r="D8163">
        <v>-51.3</v>
      </c>
    </row>
    <row r="8164" spans="1:4" x14ac:dyDescent="0.25">
      <c r="A8164">
        <v>17.62</v>
      </c>
      <c r="B8164">
        <v>0.06</v>
      </c>
      <c r="C8164">
        <v>1</v>
      </c>
      <c r="D8164">
        <v>-15.92</v>
      </c>
    </row>
    <row r="8165" spans="1:4" x14ac:dyDescent="0.25">
      <c r="A8165">
        <v>107.56</v>
      </c>
      <c r="B8165">
        <v>0.1</v>
      </c>
      <c r="C8165">
        <v>17</v>
      </c>
      <c r="D8165">
        <v>-25</v>
      </c>
    </row>
    <row r="8166" spans="1:4" x14ac:dyDescent="0.25">
      <c r="A8166">
        <v>1386.69</v>
      </c>
      <c r="B8166">
        <v>0.05</v>
      </c>
      <c r="C8166">
        <v>15</v>
      </c>
      <c r="D8166">
        <v>363</v>
      </c>
    </row>
    <row r="8167" spans="1:4" x14ac:dyDescent="0.25">
      <c r="A8167">
        <v>290.07</v>
      </c>
      <c r="B8167">
        <v>7.0000000000000007E-2</v>
      </c>
      <c r="C8167">
        <v>18</v>
      </c>
      <c r="D8167">
        <v>-114.2</v>
      </c>
    </row>
    <row r="8168" spans="1:4" x14ac:dyDescent="0.25">
      <c r="A8168">
        <v>218.29</v>
      </c>
      <c r="B8168">
        <v>0.09</v>
      </c>
      <c r="C8168">
        <v>23</v>
      </c>
      <c r="D8168">
        <v>-32.43</v>
      </c>
    </row>
    <row r="8169" spans="1:4" x14ac:dyDescent="0.25">
      <c r="A8169">
        <v>196.81</v>
      </c>
      <c r="B8169">
        <v>0.06</v>
      </c>
      <c r="C8169">
        <v>31</v>
      </c>
      <c r="D8169">
        <v>70.39</v>
      </c>
    </row>
    <row r="8170" spans="1:4" x14ac:dyDescent="0.25">
      <c r="A8170">
        <v>975.12</v>
      </c>
      <c r="B8170">
        <v>0.03</v>
      </c>
      <c r="C8170">
        <v>30</v>
      </c>
      <c r="D8170">
        <v>-6.72</v>
      </c>
    </row>
    <row r="8171" spans="1:4" x14ac:dyDescent="0.25">
      <c r="A8171">
        <v>123.82</v>
      </c>
      <c r="B8171">
        <v>0.05</v>
      </c>
      <c r="C8171">
        <v>4</v>
      </c>
      <c r="D8171">
        <v>-0.37</v>
      </c>
    </row>
    <row r="8172" spans="1:4" x14ac:dyDescent="0.25">
      <c r="A8172">
        <v>1374.7</v>
      </c>
      <c r="B8172">
        <v>0.06</v>
      </c>
      <c r="C8172">
        <v>43</v>
      </c>
      <c r="D8172">
        <v>-90.3</v>
      </c>
    </row>
    <row r="8173" spans="1:4" x14ac:dyDescent="0.25">
      <c r="A8173">
        <v>516.62</v>
      </c>
      <c r="B8173">
        <v>0.06</v>
      </c>
      <c r="C8173">
        <v>29</v>
      </c>
      <c r="D8173">
        <v>138.33000000000001</v>
      </c>
    </row>
    <row r="8174" spans="1:4" x14ac:dyDescent="0.25">
      <c r="A8174">
        <v>1490.56</v>
      </c>
      <c r="B8174">
        <v>0.01</v>
      </c>
      <c r="C8174">
        <v>21</v>
      </c>
      <c r="D8174">
        <v>-499.51</v>
      </c>
    </row>
    <row r="8175" spans="1:4" x14ac:dyDescent="0.25">
      <c r="A8175">
        <v>105.44</v>
      </c>
      <c r="B8175">
        <v>0</v>
      </c>
      <c r="C8175">
        <v>17</v>
      </c>
      <c r="D8175">
        <v>18.760000000000002</v>
      </c>
    </row>
    <row r="8176" spans="1:4" x14ac:dyDescent="0.25">
      <c r="A8176">
        <v>1619.51</v>
      </c>
      <c r="B8176">
        <v>0.05</v>
      </c>
      <c r="C8176">
        <v>13</v>
      </c>
      <c r="D8176">
        <v>-722.23</v>
      </c>
    </row>
    <row r="8177" spans="1:4" x14ac:dyDescent="0.25">
      <c r="A8177">
        <v>366.84</v>
      </c>
      <c r="B8177">
        <v>0.08</v>
      </c>
      <c r="C8177">
        <v>37</v>
      </c>
      <c r="D8177">
        <v>-50.1</v>
      </c>
    </row>
    <row r="8178" spans="1:4" x14ac:dyDescent="0.25">
      <c r="A8178">
        <v>264.05</v>
      </c>
      <c r="B8178">
        <v>7.0000000000000007E-2</v>
      </c>
      <c r="C8178">
        <v>50</v>
      </c>
      <c r="D8178">
        <v>25.05</v>
      </c>
    </row>
    <row r="8179" spans="1:4" x14ac:dyDescent="0.25">
      <c r="A8179">
        <v>347.84</v>
      </c>
      <c r="B8179">
        <v>0</v>
      </c>
      <c r="C8179">
        <v>37</v>
      </c>
      <c r="D8179">
        <v>-99.25</v>
      </c>
    </row>
    <row r="8180" spans="1:4" x14ac:dyDescent="0.25">
      <c r="A8180">
        <v>268.71050000000002</v>
      </c>
      <c r="B8180">
        <v>0.09</v>
      </c>
      <c r="C8180">
        <v>4</v>
      </c>
      <c r="D8180">
        <v>-337.66</v>
      </c>
    </row>
    <row r="8181" spans="1:4" x14ac:dyDescent="0.25">
      <c r="A8181">
        <v>79.040000000000006</v>
      </c>
      <c r="B8181">
        <v>0.05</v>
      </c>
      <c r="C8181">
        <v>22</v>
      </c>
      <c r="D8181">
        <v>-77.930000000000007</v>
      </c>
    </row>
    <row r="8182" spans="1:4" x14ac:dyDescent="0.25">
      <c r="A8182">
        <v>378.9</v>
      </c>
      <c r="B8182">
        <v>0.02</v>
      </c>
      <c r="C8182">
        <v>25</v>
      </c>
      <c r="D8182">
        <v>28.46</v>
      </c>
    </row>
    <row r="8183" spans="1:4" x14ac:dyDescent="0.25">
      <c r="A8183">
        <v>1279.45</v>
      </c>
      <c r="B8183">
        <v>0.01</v>
      </c>
      <c r="C8183">
        <v>25</v>
      </c>
      <c r="D8183">
        <v>558.25</v>
      </c>
    </row>
    <row r="8184" spans="1:4" x14ac:dyDescent="0.25">
      <c r="A8184">
        <v>240.52</v>
      </c>
      <c r="B8184">
        <v>0.05</v>
      </c>
      <c r="C8184">
        <v>37</v>
      </c>
      <c r="D8184">
        <v>-164.18</v>
      </c>
    </row>
    <row r="8185" spans="1:4" x14ac:dyDescent="0.25">
      <c r="A8185">
        <v>723.3075</v>
      </c>
      <c r="B8185">
        <v>0.01</v>
      </c>
      <c r="C8185">
        <v>39</v>
      </c>
      <c r="D8185">
        <v>216.7</v>
      </c>
    </row>
    <row r="8186" spans="1:4" x14ac:dyDescent="0.25">
      <c r="A8186">
        <v>124.01</v>
      </c>
      <c r="B8186">
        <v>0.08</v>
      </c>
      <c r="C8186">
        <v>39</v>
      </c>
      <c r="D8186">
        <v>-109.02</v>
      </c>
    </row>
    <row r="8187" spans="1:4" x14ac:dyDescent="0.25">
      <c r="A8187">
        <v>662.51</v>
      </c>
      <c r="B8187">
        <v>0.09</v>
      </c>
      <c r="C8187">
        <v>46</v>
      </c>
      <c r="D8187">
        <v>293.32</v>
      </c>
    </row>
    <row r="8188" spans="1:4" x14ac:dyDescent="0.25">
      <c r="A8188">
        <v>1836.84</v>
      </c>
      <c r="B8188">
        <v>0.09</v>
      </c>
      <c r="C8188">
        <v>49</v>
      </c>
      <c r="D8188">
        <v>129.94999999999999</v>
      </c>
    </row>
    <row r="8189" spans="1:4" x14ac:dyDescent="0.25">
      <c r="A8189">
        <v>30.92</v>
      </c>
      <c r="B8189">
        <v>0.02</v>
      </c>
      <c r="C8189">
        <v>3</v>
      </c>
      <c r="D8189">
        <v>28.64</v>
      </c>
    </row>
    <row r="8190" spans="1:4" x14ac:dyDescent="0.25">
      <c r="A8190">
        <v>61.18</v>
      </c>
      <c r="B8190">
        <v>0</v>
      </c>
      <c r="C8190">
        <v>21</v>
      </c>
      <c r="D8190">
        <v>6.85</v>
      </c>
    </row>
    <row r="8191" spans="1:4" x14ac:dyDescent="0.25">
      <c r="A8191">
        <v>23.18</v>
      </c>
      <c r="B8191">
        <v>0.05</v>
      </c>
      <c r="C8191">
        <v>2</v>
      </c>
      <c r="D8191">
        <v>-14.88</v>
      </c>
    </row>
    <row r="8192" spans="1:4" x14ac:dyDescent="0.25">
      <c r="A8192">
        <v>1290.3699999999999</v>
      </c>
      <c r="B8192">
        <v>0.05</v>
      </c>
      <c r="C8192">
        <v>10</v>
      </c>
      <c r="D8192">
        <v>231.16</v>
      </c>
    </row>
    <row r="8193" spans="1:4" x14ac:dyDescent="0.25">
      <c r="A8193">
        <v>142.80000000000001</v>
      </c>
      <c r="B8193">
        <v>0.01</v>
      </c>
      <c r="C8193">
        <v>24</v>
      </c>
      <c r="D8193">
        <v>-25</v>
      </c>
    </row>
    <row r="8194" spans="1:4" x14ac:dyDescent="0.25">
      <c r="A8194">
        <v>496.15</v>
      </c>
      <c r="B8194">
        <v>0.03</v>
      </c>
      <c r="C8194">
        <v>23</v>
      </c>
      <c r="D8194">
        <v>213.38</v>
      </c>
    </row>
    <row r="8195" spans="1:4" x14ac:dyDescent="0.25">
      <c r="A8195">
        <v>116.63</v>
      </c>
      <c r="B8195">
        <v>0.03</v>
      </c>
      <c r="C8195">
        <v>39</v>
      </c>
      <c r="D8195">
        <v>6.81</v>
      </c>
    </row>
    <row r="8196" spans="1:4" x14ac:dyDescent="0.25">
      <c r="A8196">
        <v>871.32</v>
      </c>
      <c r="B8196">
        <v>0.1</v>
      </c>
      <c r="C8196">
        <v>23</v>
      </c>
      <c r="D8196">
        <v>315.16000000000003</v>
      </c>
    </row>
    <row r="8197" spans="1:4" x14ac:dyDescent="0.25">
      <c r="A8197">
        <v>1187.1199999999999</v>
      </c>
      <c r="B8197">
        <v>0.06</v>
      </c>
      <c r="C8197">
        <v>10</v>
      </c>
      <c r="D8197">
        <v>-127.3</v>
      </c>
    </row>
    <row r="8198" spans="1:4" x14ac:dyDescent="0.25">
      <c r="A8198">
        <v>135.31</v>
      </c>
      <c r="B8198">
        <v>0.06</v>
      </c>
      <c r="C8198">
        <v>23</v>
      </c>
      <c r="D8198">
        <v>-49.32</v>
      </c>
    </row>
    <row r="8199" spans="1:4" x14ac:dyDescent="0.25">
      <c r="A8199">
        <v>729.92</v>
      </c>
      <c r="B8199">
        <v>0</v>
      </c>
      <c r="C8199">
        <v>33</v>
      </c>
      <c r="D8199">
        <v>99.31</v>
      </c>
    </row>
    <row r="8200" spans="1:4" x14ac:dyDescent="0.25">
      <c r="A8200">
        <v>108.31</v>
      </c>
      <c r="B8200">
        <v>0.05</v>
      </c>
      <c r="C8200">
        <v>16</v>
      </c>
      <c r="D8200">
        <v>-52.77</v>
      </c>
    </row>
    <row r="8201" spans="1:4" x14ac:dyDescent="0.25">
      <c r="A8201">
        <v>961.06</v>
      </c>
      <c r="B8201">
        <v>0.05</v>
      </c>
      <c r="C8201">
        <v>28</v>
      </c>
      <c r="D8201">
        <v>361.82</v>
      </c>
    </row>
    <row r="8202" spans="1:4" x14ac:dyDescent="0.25">
      <c r="A8202">
        <v>1435.95</v>
      </c>
      <c r="B8202">
        <v>0.05</v>
      </c>
      <c r="C8202">
        <v>36</v>
      </c>
      <c r="D8202">
        <v>486.9</v>
      </c>
    </row>
    <row r="8203" spans="1:4" x14ac:dyDescent="0.25">
      <c r="A8203">
        <v>173.27</v>
      </c>
      <c r="B8203">
        <v>0.02</v>
      </c>
      <c r="C8203">
        <v>41</v>
      </c>
      <c r="D8203">
        <v>51.29</v>
      </c>
    </row>
    <row r="8204" spans="1:4" x14ac:dyDescent="0.25">
      <c r="A8204">
        <v>745.99</v>
      </c>
      <c r="B8204">
        <v>0.02</v>
      </c>
      <c r="C8204">
        <v>46</v>
      </c>
      <c r="D8204">
        <v>226.09</v>
      </c>
    </row>
    <row r="8205" spans="1:4" x14ac:dyDescent="0.25">
      <c r="A8205">
        <v>66.599999999999994</v>
      </c>
      <c r="B8205">
        <v>0.08</v>
      </c>
      <c r="C8205">
        <v>26</v>
      </c>
      <c r="D8205">
        <v>13.99</v>
      </c>
    </row>
    <row r="8206" spans="1:4" x14ac:dyDescent="0.25">
      <c r="A8206">
        <v>312.25</v>
      </c>
      <c r="B8206">
        <v>0.05</v>
      </c>
      <c r="C8206">
        <v>9</v>
      </c>
      <c r="D8206">
        <v>15.56</v>
      </c>
    </row>
    <row r="8207" spans="1:4" x14ac:dyDescent="0.25">
      <c r="A8207">
        <v>257.41000000000003</v>
      </c>
      <c r="B8207">
        <v>0.09</v>
      </c>
      <c r="C8207">
        <v>43</v>
      </c>
      <c r="D8207">
        <v>-131.08000000000001</v>
      </c>
    </row>
    <row r="8208" spans="1:4" x14ac:dyDescent="0.25">
      <c r="A8208">
        <v>1661.04</v>
      </c>
      <c r="B8208">
        <v>0.04</v>
      </c>
      <c r="C8208">
        <v>23</v>
      </c>
      <c r="D8208">
        <v>475.54</v>
      </c>
    </row>
    <row r="8209" spans="1:4" x14ac:dyDescent="0.25">
      <c r="A8209">
        <v>3601.07</v>
      </c>
      <c r="B8209">
        <v>0.04</v>
      </c>
      <c r="C8209">
        <v>50</v>
      </c>
      <c r="D8209">
        <v>174.8</v>
      </c>
    </row>
    <row r="8210" spans="1:4" x14ac:dyDescent="0.25">
      <c r="A8210">
        <v>24.09</v>
      </c>
      <c r="B8210">
        <v>0.04</v>
      </c>
      <c r="C8210">
        <v>5</v>
      </c>
      <c r="D8210">
        <v>-20.23</v>
      </c>
    </row>
    <row r="8211" spans="1:4" x14ac:dyDescent="0.25">
      <c r="A8211">
        <v>210.4</v>
      </c>
      <c r="B8211">
        <v>7.0000000000000007E-2</v>
      </c>
      <c r="C8211">
        <v>19</v>
      </c>
      <c r="D8211">
        <v>-18.96</v>
      </c>
    </row>
    <row r="8212" spans="1:4" x14ac:dyDescent="0.25">
      <c r="A8212">
        <v>4502.26</v>
      </c>
      <c r="B8212">
        <v>0.09</v>
      </c>
      <c r="C8212">
        <v>38</v>
      </c>
      <c r="D8212">
        <v>1272.17</v>
      </c>
    </row>
    <row r="8213" spans="1:4" x14ac:dyDescent="0.25">
      <c r="A8213">
        <v>5318.89</v>
      </c>
      <c r="B8213">
        <v>0.06</v>
      </c>
      <c r="C8213">
        <v>48</v>
      </c>
      <c r="D8213">
        <v>525.15</v>
      </c>
    </row>
    <row r="8214" spans="1:4" x14ac:dyDescent="0.25">
      <c r="A8214">
        <v>192.23</v>
      </c>
      <c r="B8214">
        <v>7.0000000000000007E-2</v>
      </c>
      <c r="C8214">
        <v>34</v>
      </c>
      <c r="D8214">
        <v>-149.84</v>
      </c>
    </row>
    <row r="8215" spans="1:4" x14ac:dyDescent="0.25">
      <c r="A8215">
        <v>1090.4000000000001</v>
      </c>
      <c r="B8215">
        <v>0.06</v>
      </c>
      <c r="C8215">
        <v>26</v>
      </c>
      <c r="D8215">
        <v>146.24</v>
      </c>
    </row>
    <row r="8216" spans="1:4" x14ac:dyDescent="0.25">
      <c r="A8216">
        <v>1564.1614999999999</v>
      </c>
      <c r="B8216">
        <v>0</v>
      </c>
      <c r="C8216">
        <v>20</v>
      </c>
      <c r="D8216">
        <v>682.48</v>
      </c>
    </row>
    <row r="8217" spans="1:4" x14ac:dyDescent="0.25">
      <c r="A8217">
        <v>243.49</v>
      </c>
      <c r="B8217">
        <v>0.08</v>
      </c>
      <c r="C8217">
        <v>30</v>
      </c>
      <c r="D8217">
        <v>-45.89</v>
      </c>
    </row>
    <row r="8218" spans="1:4" x14ac:dyDescent="0.25">
      <c r="A8218">
        <v>665.76250000000005</v>
      </c>
      <c r="B8218">
        <v>0.03</v>
      </c>
      <c r="C8218">
        <v>4</v>
      </c>
      <c r="D8218">
        <v>-773.34</v>
      </c>
    </row>
    <row r="8219" spans="1:4" x14ac:dyDescent="0.25">
      <c r="A8219">
        <v>28389.14</v>
      </c>
      <c r="B8219">
        <v>7.0000000000000007E-2</v>
      </c>
      <c r="C8219">
        <v>33</v>
      </c>
      <c r="D8219">
        <v>7132.18</v>
      </c>
    </row>
    <row r="8220" spans="1:4" x14ac:dyDescent="0.25">
      <c r="A8220">
        <v>9.6999999999999993</v>
      </c>
      <c r="B8220">
        <v>0.02</v>
      </c>
      <c r="C8220">
        <v>1</v>
      </c>
      <c r="D8220">
        <v>-18.03</v>
      </c>
    </row>
    <row r="8221" spans="1:4" x14ac:dyDescent="0.25">
      <c r="A8221">
        <v>4815.8620000000001</v>
      </c>
      <c r="B8221">
        <v>0.08</v>
      </c>
      <c r="C8221">
        <v>47</v>
      </c>
      <c r="D8221">
        <v>1316.79</v>
      </c>
    </row>
    <row r="8222" spans="1:4" x14ac:dyDescent="0.25">
      <c r="A8222">
        <v>14.61</v>
      </c>
      <c r="B8222">
        <v>0.03</v>
      </c>
      <c r="C8222">
        <v>5</v>
      </c>
      <c r="D8222">
        <v>1.17</v>
      </c>
    </row>
    <row r="8223" spans="1:4" x14ac:dyDescent="0.25">
      <c r="A8223">
        <v>40.75</v>
      </c>
      <c r="B8223">
        <v>0.03</v>
      </c>
      <c r="C8223">
        <v>15</v>
      </c>
      <c r="D8223">
        <v>12.76</v>
      </c>
    </row>
    <row r="8224" spans="1:4" x14ac:dyDescent="0.25">
      <c r="A8224">
        <v>788.85</v>
      </c>
      <c r="B8224">
        <v>0.06</v>
      </c>
      <c r="C8224">
        <v>21</v>
      </c>
      <c r="D8224">
        <v>317.52999999999997</v>
      </c>
    </row>
    <row r="8225" spans="1:4" x14ac:dyDescent="0.25">
      <c r="A8225">
        <v>115.71</v>
      </c>
      <c r="B8225">
        <v>0.08</v>
      </c>
      <c r="C8225">
        <v>18</v>
      </c>
      <c r="D8225">
        <v>-91.61</v>
      </c>
    </row>
    <row r="8226" spans="1:4" x14ac:dyDescent="0.25">
      <c r="A8226">
        <v>175.23</v>
      </c>
      <c r="B8226">
        <v>0.04</v>
      </c>
      <c r="C8226">
        <v>46</v>
      </c>
      <c r="D8226">
        <v>-13.35</v>
      </c>
    </row>
    <row r="8227" spans="1:4" x14ac:dyDescent="0.25">
      <c r="A8227">
        <v>128.52000000000001</v>
      </c>
      <c r="B8227">
        <v>0.06</v>
      </c>
      <c r="C8227">
        <v>23</v>
      </c>
      <c r="D8227">
        <v>42.8</v>
      </c>
    </row>
    <row r="8228" spans="1:4" x14ac:dyDescent="0.25">
      <c r="A8228">
        <v>364.59</v>
      </c>
      <c r="B8228">
        <v>7.0000000000000007E-2</v>
      </c>
      <c r="C8228">
        <v>43</v>
      </c>
      <c r="D8228">
        <v>-14.28</v>
      </c>
    </row>
    <row r="8229" spans="1:4" x14ac:dyDescent="0.25">
      <c r="A8229">
        <v>424.09</v>
      </c>
      <c r="B8229">
        <v>0.01</v>
      </c>
      <c r="C8229">
        <v>35</v>
      </c>
      <c r="D8229">
        <v>-114.18</v>
      </c>
    </row>
    <row r="8230" spans="1:4" x14ac:dyDescent="0.25">
      <c r="A8230">
        <v>287.61</v>
      </c>
      <c r="B8230">
        <v>0.02</v>
      </c>
      <c r="C8230">
        <v>43</v>
      </c>
      <c r="D8230">
        <v>-101.5</v>
      </c>
    </row>
    <row r="8231" spans="1:4" x14ac:dyDescent="0.25">
      <c r="A8231">
        <v>567.93600000000004</v>
      </c>
      <c r="B8231">
        <v>0.02</v>
      </c>
      <c r="C8231">
        <v>10</v>
      </c>
      <c r="D8231">
        <v>-126.09</v>
      </c>
    </row>
    <row r="8232" spans="1:4" x14ac:dyDescent="0.25">
      <c r="A8232">
        <v>1011.67</v>
      </c>
      <c r="B8232">
        <v>0.04</v>
      </c>
      <c r="C8232">
        <v>41</v>
      </c>
      <c r="D8232">
        <v>-74.64</v>
      </c>
    </row>
    <row r="8233" spans="1:4" x14ac:dyDescent="0.25">
      <c r="A8233">
        <v>535.57000000000005</v>
      </c>
      <c r="B8233">
        <v>0.05</v>
      </c>
      <c r="C8233">
        <v>21</v>
      </c>
      <c r="D8233">
        <v>131.05000000000001</v>
      </c>
    </row>
    <row r="8234" spans="1:4" x14ac:dyDescent="0.25">
      <c r="A8234">
        <v>412.62</v>
      </c>
      <c r="B8234">
        <v>0.08</v>
      </c>
      <c r="C8234">
        <v>43</v>
      </c>
      <c r="D8234">
        <v>175.54</v>
      </c>
    </row>
    <row r="8235" spans="1:4" x14ac:dyDescent="0.25">
      <c r="A8235">
        <v>18.46</v>
      </c>
      <c r="B8235">
        <v>0.06</v>
      </c>
      <c r="C8235">
        <v>4</v>
      </c>
      <c r="D8235">
        <v>-0.43</v>
      </c>
    </row>
    <row r="8236" spans="1:4" x14ac:dyDescent="0.25">
      <c r="A8236">
        <v>750.39</v>
      </c>
      <c r="B8236">
        <v>0.04</v>
      </c>
      <c r="C8236">
        <v>23</v>
      </c>
      <c r="D8236">
        <v>133.71</v>
      </c>
    </row>
    <row r="8237" spans="1:4" x14ac:dyDescent="0.25">
      <c r="A8237">
        <v>8549.0400000000009</v>
      </c>
      <c r="B8237">
        <v>0.03</v>
      </c>
      <c r="C8237">
        <v>42</v>
      </c>
      <c r="D8237">
        <v>2861.01</v>
      </c>
    </row>
    <row r="8238" spans="1:4" x14ac:dyDescent="0.25">
      <c r="A8238">
        <v>1026.6385</v>
      </c>
      <c r="B8238">
        <v>0</v>
      </c>
      <c r="C8238">
        <v>18</v>
      </c>
      <c r="D8238">
        <v>-201.05</v>
      </c>
    </row>
    <row r="8239" spans="1:4" x14ac:dyDescent="0.25">
      <c r="A8239">
        <v>770.53</v>
      </c>
      <c r="B8239">
        <v>0.04</v>
      </c>
      <c r="C8239">
        <v>44</v>
      </c>
      <c r="D8239">
        <v>30.17</v>
      </c>
    </row>
    <row r="8240" spans="1:4" x14ac:dyDescent="0.25">
      <c r="A8240">
        <v>1712.66</v>
      </c>
      <c r="B8240">
        <v>0.1</v>
      </c>
      <c r="C8240">
        <v>12</v>
      </c>
      <c r="D8240">
        <v>-390.77</v>
      </c>
    </row>
    <row r="8241" spans="1:4" x14ac:dyDescent="0.25">
      <c r="A8241">
        <v>2833.19</v>
      </c>
      <c r="B8241">
        <v>0.06</v>
      </c>
      <c r="C8241">
        <v>34</v>
      </c>
      <c r="D8241">
        <v>1409.87</v>
      </c>
    </row>
    <row r="8242" spans="1:4" x14ac:dyDescent="0.25">
      <c r="A8242">
        <v>4452.6499999999996</v>
      </c>
      <c r="B8242">
        <v>0.09</v>
      </c>
      <c r="C8242">
        <v>30</v>
      </c>
      <c r="D8242">
        <v>-265.12</v>
      </c>
    </row>
    <row r="8243" spans="1:4" x14ac:dyDescent="0.25">
      <c r="A8243">
        <v>603.34699999999998</v>
      </c>
      <c r="B8243">
        <v>0.08</v>
      </c>
      <c r="C8243">
        <v>13</v>
      </c>
      <c r="D8243">
        <v>142.97999999999999</v>
      </c>
    </row>
    <row r="8244" spans="1:4" x14ac:dyDescent="0.25">
      <c r="A8244">
        <v>167.37</v>
      </c>
      <c r="B8244">
        <v>0.1</v>
      </c>
      <c r="C8244">
        <v>4</v>
      </c>
      <c r="D8244">
        <v>-132.15</v>
      </c>
    </row>
    <row r="8245" spans="1:4" x14ac:dyDescent="0.25">
      <c r="A8245">
        <v>834.0625</v>
      </c>
      <c r="B8245">
        <v>0.01</v>
      </c>
      <c r="C8245">
        <v>27</v>
      </c>
      <c r="D8245">
        <v>192.29</v>
      </c>
    </row>
    <row r="8246" spans="1:4" x14ac:dyDescent="0.25">
      <c r="A8246">
        <v>95.055499999999995</v>
      </c>
      <c r="B8246">
        <v>0.1</v>
      </c>
      <c r="C8246">
        <v>2</v>
      </c>
      <c r="D8246">
        <v>-298.17</v>
      </c>
    </row>
    <row r="8247" spans="1:4" x14ac:dyDescent="0.25">
      <c r="A8247">
        <v>22.13</v>
      </c>
      <c r="B8247">
        <v>7.0000000000000007E-2</v>
      </c>
      <c r="C8247">
        <v>1</v>
      </c>
      <c r="D8247">
        <v>-2.39</v>
      </c>
    </row>
    <row r="8248" spans="1:4" x14ac:dyDescent="0.25">
      <c r="A8248">
        <v>129.84</v>
      </c>
      <c r="B8248">
        <v>0.05</v>
      </c>
      <c r="C8248">
        <v>19</v>
      </c>
      <c r="D8248">
        <v>2.39</v>
      </c>
    </row>
    <row r="8249" spans="1:4" x14ac:dyDescent="0.25">
      <c r="A8249">
        <v>89.75</v>
      </c>
      <c r="B8249">
        <v>0.03</v>
      </c>
      <c r="C8249">
        <v>6</v>
      </c>
      <c r="D8249">
        <v>-38.29</v>
      </c>
    </row>
    <row r="8250" spans="1:4" x14ac:dyDescent="0.25">
      <c r="A8250">
        <v>377.21300000000002</v>
      </c>
      <c r="B8250">
        <v>0.02</v>
      </c>
      <c r="C8250">
        <v>4</v>
      </c>
      <c r="D8250">
        <v>-411.65</v>
      </c>
    </row>
    <row r="8251" spans="1:4" x14ac:dyDescent="0.25">
      <c r="A8251">
        <v>5615.4</v>
      </c>
      <c r="B8251">
        <v>7.0000000000000007E-2</v>
      </c>
      <c r="C8251">
        <v>46</v>
      </c>
      <c r="D8251">
        <v>1807.16</v>
      </c>
    </row>
    <row r="8252" spans="1:4" x14ac:dyDescent="0.25">
      <c r="A8252">
        <v>44.64</v>
      </c>
      <c r="B8252">
        <v>0.03</v>
      </c>
      <c r="C8252">
        <v>7</v>
      </c>
      <c r="D8252">
        <v>2.08</v>
      </c>
    </row>
    <row r="8253" spans="1:4" x14ac:dyDescent="0.25">
      <c r="A8253">
        <v>214.94</v>
      </c>
      <c r="B8253">
        <v>0.06</v>
      </c>
      <c r="C8253">
        <v>12</v>
      </c>
      <c r="D8253">
        <v>26.75</v>
      </c>
    </row>
    <row r="8254" spans="1:4" x14ac:dyDescent="0.25">
      <c r="A8254">
        <v>388.9</v>
      </c>
      <c r="B8254">
        <v>0.1</v>
      </c>
      <c r="C8254">
        <v>37</v>
      </c>
      <c r="D8254">
        <v>-37.11</v>
      </c>
    </row>
    <row r="8255" spans="1:4" x14ac:dyDescent="0.25">
      <c r="A8255">
        <v>25.84</v>
      </c>
      <c r="B8255">
        <v>0.04</v>
      </c>
      <c r="C8255">
        <v>6</v>
      </c>
      <c r="D8255">
        <v>-4.13</v>
      </c>
    </row>
    <row r="8256" spans="1:4" x14ac:dyDescent="0.25">
      <c r="A8256">
        <v>1767.47</v>
      </c>
      <c r="B8256">
        <v>0.05</v>
      </c>
      <c r="C8256">
        <v>42</v>
      </c>
      <c r="D8256">
        <v>331.56</v>
      </c>
    </row>
    <row r="8257" spans="1:4" x14ac:dyDescent="0.25">
      <c r="A8257">
        <v>1276.73</v>
      </c>
      <c r="B8257">
        <v>0.08</v>
      </c>
      <c r="C8257">
        <v>47</v>
      </c>
      <c r="D8257">
        <v>357.23</v>
      </c>
    </row>
    <row r="8258" spans="1:4" x14ac:dyDescent="0.25">
      <c r="A8258">
        <v>2164.0700000000002</v>
      </c>
      <c r="B8258">
        <v>0.01</v>
      </c>
      <c r="C8258">
        <v>11</v>
      </c>
      <c r="D8258">
        <v>59.73</v>
      </c>
    </row>
    <row r="8259" spans="1:4" x14ac:dyDescent="0.25">
      <c r="A8259">
        <v>1383.2</v>
      </c>
      <c r="B8259">
        <v>0.01</v>
      </c>
      <c r="C8259">
        <v>18</v>
      </c>
      <c r="D8259">
        <v>-23.44</v>
      </c>
    </row>
    <row r="8260" spans="1:4" x14ac:dyDescent="0.25">
      <c r="A8260">
        <v>1289.6199999999999</v>
      </c>
      <c r="B8260">
        <v>0.03</v>
      </c>
      <c r="C8260">
        <v>41</v>
      </c>
      <c r="D8260">
        <v>432.52</v>
      </c>
    </row>
    <row r="8261" spans="1:4" x14ac:dyDescent="0.25">
      <c r="A8261">
        <v>172.01</v>
      </c>
      <c r="B8261">
        <v>0.06</v>
      </c>
      <c r="C8261">
        <v>26</v>
      </c>
      <c r="D8261">
        <v>27.47</v>
      </c>
    </row>
    <row r="8262" spans="1:4" x14ac:dyDescent="0.25">
      <c r="A8262">
        <v>284</v>
      </c>
      <c r="B8262">
        <v>0.01</v>
      </c>
      <c r="C8262">
        <v>4</v>
      </c>
      <c r="D8262">
        <v>208.31</v>
      </c>
    </row>
    <row r="8263" spans="1:4" x14ac:dyDescent="0.25">
      <c r="A8263">
        <v>179.45</v>
      </c>
      <c r="B8263">
        <v>7.0000000000000007E-2</v>
      </c>
      <c r="C8263">
        <v>35</v>
      </c>
      <c r="D8263">
        <v>-116.35</v>
      </c>
    </row>
    <row r="8264" spans="1:4" x14ac:dyDescent="0.25">
      <c r="A8264">
        <v>2455.2759999999998</v>
      </c>
      <c r="B8264">
        <v>0.04</v>
      </c>
      <c r="C8264">
        <v>42</v>
      </c>
      <c r="D8264">
        <v>693.06</v>
      </c>
    </row>
    <row r="8265" spans="1:4" x14ac:dyDescent="0.25">
      <c r="A8265">
        <v>7987.43</v>
      </c>
      <c r="B8265">
        <v>0.03</v>
      </c>
      <c r="C8265">
        <v>49</v>
      </c>
      <c r="D8265">
        <v>1304.9000000000001</v>
      </c>
    </row>
    <row r="8266" spans="1:4" x14ac:dyDescent="0.25">
      <c r="A8266">
        <v>286.81</v>
      </c>
      <c r="B8266">
        <v>7.0000000000000007E-2</v>
      </c>
      <c r="C8266">
        <v>39</v>
      </c>
      <c r="D8266">
        <v>110.05</v>
      </c>
    </row>
    <row r="8267" spans="1:4" x14ac:dyDescent="0.25">
      <c r="A8267">
        <v>478.27</v>
      </c>
      <c r="B8267">
        <v>0.01</v>
      </c>
      <c r="C8267">
        <v>33</v>
      </c>
      <c r="D8267">
        <v>-4.8499999999999996</v>
      </c>
    </row>
    <row r="8268" spans="1:4" x14ac:dyDescent="0.25">
      <c r="A8268">
        <v>562.15</v>
      </c>
      <c r="B8268">
        <v>0.01</v>
      </c>
      <c r="C8268">
        <v>12</v>
      </c>
      <c r="D8268">
        <v>148.34</v>
      </c>
    </row>
    <row r="8269" spans="1:4" x14ac:dyDescent="0.25">
      <c r="A8269">
        <v>370.6</v>
      </c>
      <c r="B8269">
        <v>0.03</v>
      </c>
      <c r="C8269">
        <v>47</v>
      </c>
      <c r="D8269">
        <v>160.72</v>
      </c>
    </row>
    <row r="8270" spans="1:4" x14ac:dyDescent="0.25">
      <c r="A8270">
        <v>848.19</v>
      </c>
      <c r="B8270">
        <v>0.06</v>
      </c>
      <c r="C8270">
        <v>25</v>
      </c>
      <c r="D8270">
        <v>120.02</v>
      </c>
    </row>
    <row r="8271" spans="1:4" x14ac:dyDescent="0.25">
      <c r="A8271">
        <v>140.77000000000001</v>
      </c>
      <c r="B8271">
        <v>0.01</v>
      </c>
      <c r="C8271">
        <v>7</v>
      </c>
      <c r="D8271">
        <v>100.77</v>
      </c>
    </row>
    <row r="8272" spans="1:4" x14ac:dyDescent="0.25">
      <c r="A8272">
        <v>1979.47</v>
      </c>
      <c r="B8272">
        <v>0.1</v>
      </c>
      <c r="C8272">
        <v>18</v>
      </c>
      <c r="D8272">
        <v>690.27</v>
      </c>
    </row>
    <row r="8273" spans="1:4" x14ac:dyDescent="0.25">
      <c r="A8273">
        <v>2823.0369999999998</v>
      </c>
      <c r="B8273">
        <v>0.1</v>
      </c>
      <c r="C8273">
        <v>29</v>
      </c>
      <c r="D8273">
        <v>372.4</v>
      </c>
    </row>
    <row r="8274" spans="1:4" x14ac:dyDescent="0.25">
      <c r="A8274">
        <v>187.8</v>
      </c>
      <c r="B8274">
        <v>0.08</v>
      </c>
      <c r="C8274">
        <v>23</v>
      </c>
      <c r="D8274">
        <v>-41.83</v>
      </c>
    </row>
    <row r="8275" spans="1:4" x14ac:dyDescent="0.25">
      <c r="A8275">
        <v>152.26</v>
      </c>
      <c r="B8275">
        <v>0.04</v>
      </c>
      <c r="C8275">
        <v>42</v>
      </c>
      <c r="D8275">
        <v>64.989999999999995</v>
      </c>
    </row>
    <row r="8276" spans="1:4" x14ac:dyDescent="0.25">
      <c r="A8276">
        <v>513.08000000000004</v>
      </c>
      <c r="B8276">
        <v>0.03</v>
      </c>
      <c r="C8276">
        <v>18</v>
      </c>
      <c r="D8276">
        <v>198.94</v>
      </c>
    </row>
    <row r="8277" spans="1:4" x14ac:dyDescent="0.25">
      <c r="A8277">
        <v>98.8</v>
      </c>
      <c r="B8277">
        <v>7.0000000000000007E-2</v>
      </c>
      <c r="C8277">
        <v>16</v>
      </c>
      <c r="D8277">
        <v>-62</v>
      </c>
    </row>
    <row r="8278" spans="1:4" x14ac:dyDescent="0.25">
      <c r="A8278">
        <v>157.94</v>
      </c>
      <c r="B8278">
        <v>0.04</v>
      </c>
      <c r="C8278">
        <v>6</v>
      </c>
      <c r="D8278">
        <v>9.15</v>
      </c>
    </row>
    <row r="8279" spans="1:4" x14ac:dyDescent="0.25">
      <c r="A8279">
        <v>234.24</v>
      </c>
      <c r="B8279">
        <v>0.09</v>
      </c>
      <c r="C8279">
        <v>24</v>
      </c>
      <c r="D8279">
        <v>-151.80000000000001</v>
      </c>
    </row>
    <row r="8280" spans="1:4" x14ac:dyDescent="0.25">
      <c r="A8280">
        <v>158.79</v>
      </c>
      <c r="B8280">
        <v>0.05</v>
      </c>
      <c r="C8280">
        <v>13</v>
      </c>
      <c r="D8280">
        <v>1.1599999999999999</v>
      </c>
    </row>
    <row r="8281" spans="1:4" x14ac:dyDescent="0.25">
      <c r="A8281">
        <v>262.31</v>
      </c>
      <c r="B8281">
        <v>0.04</v>
      </c>
      <c r="C8281">
        <v>23</v>
      </c>
      <c r="D8281">
        <v>27.55</v>
      </c>
    </row>
    <row r="8282" spans="1:4" x14ac:dyDescent="0.25">
      <c r="A8282">
        <v>679.52</v>
      </c>
      <c r="B8282">
        <v>0.09</v>
      </c>
      <c r="C8282">
        <v>40</v>
      </c>
      <c r="D8282">
        <v>-152.4</v>
      </c>
    </row>
    <row r="8283" spans="1:4" x14ac:dyDescent="0.25">
      <c r="A8283">
        <v>387.03</v>
      </c>
      <c r="B8283">
        <v>0.04</v>
      </c>
      <c r="C8283">
        <v>50</v>
      </c>
      <c r="D8283">
        <v>-7.73</v>
      </c>
    </row>
    <row r="8284" spans="1:4" x14ac:dyDescent="0.25">
      <c r="A8284">
        <v>367.11</v>
      </c>
      <c r="B8284">
        <v>0.09</v>
      </c>
      <c r="C8284">
        <v>14</v>
      </c>
      <c r="D8284">
        <v>116.8</v>
      </c>
    </row>
    <row r="8285" spans="1:4" x14ac:dyDescent="0.25">
      <c r="A8285">
        <v>15168.82</v>
      </c>
      <c r="B8285">
        <v>0.02</v>
      </c>
      <c r="C8285">
        <v>26</v>
      </c>
      <c r="D8285">
        <v>-1096.78</v>
      </c>
    </row>
    <row r="8286" spans="1:4" x14ac:dyDescent="0.25">
      <c r="A8286">
        <v>1696.7</v>
      </c>
      <c r="B8286">
        <v>0.04</v>
      </c>
      <c r="C8286">
        <v>9</v>
      </c>
      <c r="D8286">
        <v>-82.81</v>
      </c>
    </row>
    <row r="8287" spans="1:4" x14ac:dyDescent="0.25">
      <c r="A8287">
        <v>404.91</v>
      </c>
      <c r="B8287">
        <v>0.06</v>
      </c>
      <c r="C8287">
        <v>33</v>
      </c>
      <c r="D8287">
        <v>65.63</v>
      </c>
    </row>
    <row r="8288" spans="1:4" x14ac:dyDescent="0.25">
      <c r="A8288">
        <v>5176.2700000000004</v>
      </c>
      <c r="B8288">
        <v>0.01</v>
      </c>
      <c r="C8288">
        <v>38</v>
      </c>
      <c r="D8288">
        <v>-743.45</v>
      </c>
    </row>
    <row r="8289" spans="1:4" x14ac:dyDescent="0.25">
      <c r="A8289">
        <v>26.11</v>
      </c>
      <c r="B8289">
        <v>0.08</v>
      </c>
      <c r="C8289">
        <v>10</v>
      </c>
      <c r="D8289">
        <v>2.65</v>
      </c>
    </row>
    <row r="8290" spans="1:4" x14ac:dyDescent="0.25">
      <c r="A8290">
        <v>431.37</v>
      </c>
      <c r="B8290">
        <v>0.03</v>
      </c>
      <c r="C8290">
        <v>28</v>
      </c>
      <c r="D8290">
        <v>-28.67</v>
      </c>
    </row>
    <row r="8291" spans="1:4" x14ac:dyDescent="0.25">
      <c r="A8291">
        <v>2731.73</v>
      </c>
      <c r="B8291">
        <v>7.0000000000000007E-2</v>
      </c>
      <c r="C8291">
        <v>21</v>
      </c>
      <c r="D8291">
        <v>310.58999999999997</v>
      </c>
    </row>
    <row r="8292" spans="1:4" x14ac:dyDescent="0.25">
      <c r="A8292">
        <v>162.16</v>
      </c>
      <c r="B8292">
        <v>0.05</v>
      </c>
      <c r="C8292">
        <v>49</v>
      </c>
      <c r="D8292">
        <v>24.95</v>
      </c>
    </row>
    <row r="8293" spans="1:4" x14ac:dyDescent="0.25">
      <c r="A8293">
        <v>100.36</v>
      </c>
      <c r="B8293">
        <v>0.02</v>
      </c>
      <c r="C8293">
        <v>11</v>
      </c>
      <c r="D8293">
        <v>18.41</v>
      </c>
    </row>
    <row r="8294" spans="1:4" x14ac:dyDescent="0.25">
      <c r="A8294">
        <v>14647.26</v>
      </c>
      <c r="B8294">
        <v>7.0000000000000007E-2</v>
      </c>
      <c r="C8294">
        <v>25</v>
      </c>
      <c r="D8294">
        <v>5485.15</v>
      </c>
    </row>
    <row r="8295" spans="1:4" x14ac:dyDescent="0.25">
      <c r="A8295">
        <v>514.03</v>
      </c>
      <c r="B8295">
        <v>0.05</v>
      </c>
      <c r="C8295">
        <v>45</v>
      </c>
      <c r="D8295">
        <v>82.19</v>
      </c>
    </row>
    <row r="8296" spans="1:4" x14ac:dyDescent="0.25">
      <c r="A8296">
        <v>204.99</v>
      </c>
      <c r="B8296">
        <v>0.03</v>
      </c>
      <c r="C8296">
        <v>41</v>
      </c>
      <c r="D8296">
        <v>-95.99</v>
      </c>
    </row>
    <row r="8297" spans="1:4" x14ac:dyDescent="0.25">
      <c r="A8297">
        <v>125.57</v>
      </c>
      <c r="B8297">
        <v>0.03</v>
      </c>
      <c r="C8297">
        <v>22</v>
      </c>
      <c r="D8297">
        <v>-45.16</v>
      </c>
    </row>
    <row r="8298" spans="1:4" x14ac:dyDescent="0.25">
      <c r="A8298">
        <v>74.25</v>
      </c>
      <c r="B8298">
        <v>0.01</v>
      </c>
      <c r="C8298">
        <v>17</v>
      </c>
      <c r="D8298">
        <v>-56.17</v>
      </c>
    </row>
    <row r="8299" spans="1:4" x14ac:dyDescent="0.25">
      <c r="A8299">
        <v>104.89</v>
      </c>
      <c r="B8299">
        <v>7.0000000000000007E-2</v>
      </c>
      <c r="C8299">
        <v>24</v>
      </c>
      <c r="D8299">
        <v>22.84</v>
      </c>
    </row>
    <row r="8300" spans="1:4" x14ac:dyDescent="0.25">
      <c r="A8300">
        <v>6648.58</v>
      </c>
      <c r="B8300">
        <v>0.08</v>
      </c>
      <c r="C8300">
        <v>19</v>
      </c>
      <c r="D8300">
        <v>-555.98</v>
      </c>
    </row>
    <row r="8301" spans="1:4" x14ac:dyDescent="0.25">
      <c r="A8301">
        <v>78.17</v>
      </c>
      <c r="B8301">
        <v>0.01</v>
      </c>
      <c r="C8301">
        <v>21</v>
      </c>
      <c r="D8301">
        <v>-72.7</v>
      </c>
    </row>
    <row r="8302" spans="1:4" x14ac:dyDescent="0.25">
      <c r="A8302">
        <v>23.23</v>
      </c>
      <c r="B8302">
        <v>0.09</v>
      </c>
      <c r="C8302">
        <v>4</v>
      </c>
      <c r="D8302">
        <v>-19.059999999999999</v>
      </c>
    </row>
    <row r="8303" spans="1:4" x14ac:dyDescent="0.25">
      <c r="A8303">
        <v>267.06</v>
      </c>
      <c r="B8303">
        <v>0.03</v>
      </c>
      <c r="C8303">
        <v>42</v>
      </c>
      <c r="D8303">
        <v>-96.95</v>
      </c>
    </row>
    <row r="8304" spans="1:4" x14ac:dyDescent="0.25">
      <c r="A8304">
        <v>449.79</v>
      </c>
      <c r="B8304">
        <v>0.06</v>
      </c>
      <c r="C8304">
        <v>11</v>
      </c>
      <c r="D8304">
        <v>13.21</v>
      </c>
    </row>
    <row r="8305" spans="1:4" x14ac:dyDescent="0.25">
      <c r="A8305">
        <v>559.75</v>
      </c>
      <c r="B8305">
        <v>7.0000000000000007E-2</v>
      </c>
      <c r="C8305">
        <v>4</v>
      </c>
      <c r="D8305">
        <v>-331.08</v>
      </c>
    </row>
    <row r="8306" spans="1:4" x14ac:dyDescent="0.25">
      <c r="A8306">
        <v>2272.56</v>
      </c>
      <c r="B8306">
        <v>0.06</v>
      </c>
      <c r="C8306">
        <v>15</v>
      </c>
      <c r="D8306">
        <v>111.05</v>
      </c>
    </row>
    <row r="8307" spans="1:4" x14ac:dyDescent="0.25">
      <c r="A8307">
        <v>596.55999999999995</v>
      </c>
      <c r="B8307">
        <v>0.04</v>
      </c>
      <c r="C8307">
        <v>20</v>
      </c>
      <c r="D8307">
        <v>60.7</v>
      </c>
    </row>
    <row r="8308" spans="1:4" x14ac:dyDescent="0.25">
      <c r="A8308">
        <v>61.52</v>
      </c>
      <c r="B8308">
        <v>0.02</v>
      </c>
      <c r="C8308">
        <v>16</v>
      </c>
      <c r="D8308">
        <v>-8.89</v>
      </c>
    </row>
    <row r="8309" spans="1:4" x14ac:dyDescent="0.25">
      <c r="A8309">
        <v>98.51</v>
      </c>
      <c r="B8309">
        <v>0.1</v>
      </c>
      <c r="C8309">
        <v>21</v>
      </c>
      <c r="D8309">
        <v>45.93</v>
      </c>
    </row>
    <row r="8310" spans="1:4" x14ac:dyDescent="0.25">
      <c r="A8310">
        <v>4744.6400000000003</v>
      </c>
      <c r="B8310">
        <v>0.04</v>
      </c>
      <c r="C8310">
        <v>46</v>
      </c>
      <c r="D8310">
        <v>1033.3800000000001</v>
      </c>
    </row>
    <row r="8311" spans="1:4" x14ac:dyDescent="0.25">
      <c r="A8311">
        <v>1077.28</v>
      </c>
      <c r="B8311">
        <v>0</v>
      </c>
      <c r="C8311">
        <v>10</v>
      </c>
      <c r="D8311">
        <v>-486.12</v>
      </c>
    </row>
    <row r="8312" spans="1:4" x14ac:dyDescent="0.25">
      <c r="A8312">
        <v>92.18</v>
      </c>
      <c r="B8312">
        <v>0.02</v>
      </c>
      <c r="C8312">
        <v>31</v>
      </c>
      <c r="D8312">
        <v>5.7</v>
      </c>
    </row>
    <row r="8313" spans="1:4" x14ac:dyDescent="0.25">
      <c r="A8313">
        <v>904.93</v>
      </c>
      <c r="B8313">
        <v>0.08</v>
      </c>
      <c r="C8313">
        <v>31</v>
      </c>
      <c r="D8313">
        <v>-53.4</v>
      </c>
    </row>
    <row r="8314" spans="1:4" x14ac:dyDescent="0.25">
      <c r="A8314">
        <v>14.85</v>
      </c>
      <c r="B8314">
        <v>0.05</v>
      </c>
      <c r="C8314">
        <v>6</v>
      </c>
      <c r="D8314">
        <v>-2.79</v>
      </c>
    </row>
    <row r="8315" spans="1:4" x14ac:dyDescent="0.25">
      <c r="A8315">
        <v>40.825499999999998</v>
      </c>
      <c r="B8315">
        <v>0.01</v>
      </c>
      <c r="C8315">
        <v>2</v>
      </c>
      <c r="D8315">
        <v>-99.98</v>
      </c>
    </row>
    <row r="8316" spans="1:4" x14ac:dyDescent="0.25">
      <c r="A8316">
        <v>154.6</v>
      </c>
      <c r="B8316">
        <v>0.02</v>
      </c>
      <c r="C8316">
        <v>22</v>
      </c>
      <c r="D8316">
        <v>-23.53</v>
      </c>
    </row>
    <row r="8317" spans="1:4" x14ac:dyDescent="0.25">
      <c r="A8317">
        <v>34.22</v>
      </c>
      <c r="B8317">
        <v>7.0000000000000007E-2</v>
      </c>
      <c r="C8317">
        <v>31</v>
      </c>
      <c r="D8317">
        <v>-3.19</v>
      </c>
    </row>
    <row r="8318" spans="1:4" x14ac:dyDescent="0.25">
      <c r="A8318">
        <v>2360.4299999999998</v>
      </c>
      <c r="B8318">
        <v>0.1</v>
      </c>
      <c r="C8318">
        <v>31</v>
      </c>
      <c r="D8318">
        <v>66.22</v>
      </c>
    </row>
    <row r="8319" spans="1:4" x14ac:dyDescent="0.25">
      <c r="A8319">
        <v>7535.96</v>
      </c>
      <c r="B8319">
        <v>0.08</v>
      </c>
      <c r="C8319">
        <v>46</v>
      </c>
      <c r="D8319">
        <v>2745.87</v>
      </c>
    </row>
    <row r="8320" spans="1:4" x14ac:dyDescent="0.25">
      <c r="A8320">
        <v>127.45</v>
      </c>
      <c r="B8320">
        <v>0.06</v>
      </c>
      <c r="C8320">
        <v>17</v>
      </c>
      <c r="D8320">
        <v>-42.17</v>
      </c>
    </row>
    <row r="8321" spans="1:4" x14ac:dyDescent="0.25">
      <c r="A8321">
        <v>1502.47</v>
      </c>
      <c r="B8321">
        <v>7.0000000000000007E-2</v>
      </c>
      <c r="C8321">
        <v>43</v>
      </c>
      <c r="D8321">
        <v>214.05</v>
      </c>
    </row>
    <row r="8322" spans="1:4" x14ac:dyDescent="0.25">
      <c r="A8322">
        <v>607.13</v>
      </c>
      <c r="B8322">
        <v>0.1</v>
      </c>
      <c r="C8322">
        <v>41</v>
      </c>
      <c r="D8322">
        <v>274.66000000000003</v>
      </c>
    </row>
    <row r="8323" spans="1:4" x14ac:dyDescent="0.25">
      <c r="A8323">
        <v>1618.31</v>
      </c>
      <c r="B8323">
        <v>0.08</v>
      </c>
      <c r="C8323">
        <v>41</v>
      </c>
      <c r="D8323">
        <v>504.71</v>
      </c>
    </row>
    <row r="8324" spans="1:4" x14ac:dyDescent="0.25">
      <c r="A8324">
        <v>11.87</v>
      </c>
      <c r="B8324">
        <v>0.04</v>
      </c>
      <c r="C8324">
        <v>1</v>
      </c>
      <c r="D8324">
        <v>-8.89</v>
      </c>
    </row>
    <row r="8325" spans="1:4" x14ac:dyDescent="0.25">
      <c r="A8325">
        <v>2014.13</v>
      </c>
      <c r="B8325">
        <v>0.1</v>
      </c>
      <c r="C8325">
        <v>24</v>
      </c>
      <c r="D8325">
        <v>-794.94</v>
      </c>
    </row>
    <row r="8326" spans="1:4" x14ac:dyDescent="0.25">
      <c r="A8326">
        <v>2175.2179999999998</v>
      </c>
      <c r="B8326">
        <v>7.0000000000000007E-2</v>
      </c>
      <c r="C8326">
        <v>13</v>
      </c>
      <c r="D8326">
        <v>44.55</v>
      </c>
    </row>
    <row r="8327" spans="1:4" x14ac:dyDescent="0.25">
      <c r="A8327">
        <v>1505.67</v>
      </c>
      <c r="B8327">
        <v>0.1</v>
      </c>
      <c r="C8327">
        <v>22</v>
      </c>
      <c r="D8327">
        <v>-436.23</v>
      </c>
    </row>
    <row r="8328" spans="1:4" x14ac:dyDescent="0.25">
      <c r="A8328">
        <v>19.809999999999999</v>
      </c>
      <c r="B8328">
        <v>0.02</v>
      </c>
      <c r="C8328">
        <v>2</v>
      </c>
      <c r="D8328">
        <v>-10.39</v>
      </c>
    </row>
    <row r="8329" spans="1:4" x14ac:dyDescent="0.25">
      <c r="A8329">
        <v>475.58</v>
      </c>
      <c r="B8329">
        <v>0.04</v>
      </c>
      <c r="C8329">
        <v>29</v>
      </c>
      <c r="D8329">
        <v>108.21</v>
      </c>
    </row>
    <row r="8330" spans="1:4" x14ac:dyDescent="0.25">
      <c r="A8330">
        <v>1321.55</v>
      </c>
      <c r="B8330">
        <v>0.1</v>
      </c>
      <c r="C8330">
        <v>25</v>
      </c>
      <c r="D8330">
        <v>448.24</v>
      </c>
    </row>
    <row r="8331" spans="1:4" x14ac:dyDescent="0.25">
      <c r="A8331">
        <v>3636.37</v>
      </c>
      <c r="B8331">
        <v>0.06</v>
      </c>
      <c r="C8331">
        <v>33</v>
      </c>
      <c r="D8331">
        <v>-176.91</v>
      </c>
    </row>
    <row r="8332" spans="1:4" x14ac:dyDescent="0.25">
      <c r="A8332">
        <v>55.2</v>
      </c>
      <c r="B8332">
        <v>0.05</v>
      </c>
      <c r="C8332">
        <v>15</v>
      </c>
      <c r="D8332">
        <v>4.26</v>
      </c>
    </row>
    <row r="8333" spans="1:4" x14ac:dyDescent="0.25">
      <c r="A8333">
        <v>2966.13</v>
      </c>
      <c r="B8333">
        <v>0.08</v>
      </c>
      <c r="C8333">
        <v>31</v>
      </c>
      <c r="D8333">
        <v>-1456.31</v>
      </c>
    </row>
    <row r="8334" spans="1:4" x14ac:dyDescent="0.25">
      <c r="A8334">
        <v>10714.78</v>
      </c>
      <c r="B8334">
        <v>0</v>
      </c>
      <c r="C8334">
        <v>41</v>
      </c>
      <c r="D8334">
        <v>-627.64</v>
      </c>
    </row>
    <row r="8335" spans="1:4" x14ac:dyDescent="0.25">
      <c r="A8335">
        <v>887.94</v>
      </c>
      <c r="B8335">
        <v>0.02</v>
      </c>
      <c r="C8335">
        <v>7</v>
      </c>
      <c r="D8335">
        <v>49.45</v>
      </c>
    </row>
    <row r="8336" spans="1:4" x14ac:dyDescent="0.25">
      <c r="A8336">
        <v>926.85</v>
      </c>
      <c r="B8336">
        <v>0.09</v>
      </c>
      <c r="C8336">
        <v>34</v>
      </c>
      <c r="D8336">
        <v>382.94</v>
      </c>
    </row>
    <row r="8337" spans="1:4" x14ac:dyDescent="0.25">
      <c r="A8337">
        <v>3905.75</v>
      </c>
      <c r="B8337">
        <v>0.01</v>
      </c>
      <c r="C8337">
        <v>21</v>
      </c>
      <c r="D8337">
        <v>55.3</v>
      </c>
    </row>
    <row r="8338" spans="1:4" x14ac:dyDescent="0.25">
      <c r="A8338">
        <v>95.89</v>
      </c>
      <c r="B8338">
        <v>0</v>
      </c>
      <c r="C8338">
        <v>14</v>
      </c>
      <c r="D8338">
        <v>-46.31</v>
      </c>
    </row>
    <row r="8339" spans="1:4" x14ac:dyDescent="0.25">
      <c r="A8339">
        <v>80.38</v>
      </c>
      <c r="B8339">
        <v>0.09</v>
      </c>
      <c r="C8339">
        <v>23</v>
      </c>
      <c r="D8339">
        <v>-71.11</v>
      </c>
    </row>
    <row r="8340" spans="1:4" x14ac:dyDescent="0.25">
      <c r="A8340">
        <v>2409.96</v>
      </c>
      <c r="B8340">
        <v>7.0000000000000007E-2</v>
      </c>
      <c r="C8340">
        <v>32</v>
      </c>
      <c r="D8340">
        <v>575.1</v>
      </c>
    </row>
    <row r="8341" spans="1:4" x14ac:dyDescent="0.25">
      <c r="A8341">
        <v>139.69</v>
      </c>
      <c r="B8341">
        <v>0.01</v>
      </c>
      <c r="C8341">
        <v>16</v>
      </c>
      <c r="D8341">
        <v>-95.64</v>
      </c>
    </row>
    <row r="8342" spans="1:4" x14ac:dyDescent="0.25">
      <c r="A8342">
        <v>19.36</v>
      </c>
      <c r="B8342">
        <v>0.1</v>
      </c>
      <c r="C8342">
        <v>2</v>
      </c>
      <c r="D8342">
        <v>-11.85</v>
      </c>
    </row>
    <row r="8343" spans="1:4" x14ac:dyDescent="0.25">
      <c r="A8343">
        <v>206.27</v>
      </c>
      <c r="B8343">
        <v>0.09</v>
      </c>
      <c r="C8343">
        <v>30</v>
      </c>
      <c r="D8343">
        <v>-54.44</v>
      </c>
    </row>
    <row r="8344" spans="1:4" x14ac:dyDescent="0.25">
      <c r="A8344">
        <v>1623.09</v>
      </c>
      <c r="B8344">
        <v>0.02</v>
      </c>
      <c r="C8344">
        <v>28</v>
      </c>
      <c r="D8344">
        <v>245.88</v>
      </c>
    </row>
    <row r="8345" spans="1:4" x14ac:dyDescent="0.25">
      <c r="A8345">
        <v>6030.58</v>
      </c>
      <c r="B8345">
        <v>0.09</v>
      </c>
      <c r="C8345">
        <v>39</v>
      </c>
      <c r="D8345">
        <v>1197.8599999999999</v>
      </c>
    </row>
    <row r="8346" spans="1:4" x14ac:dyDescent="0.25">
      <c r="A8346">
        <v>525.78</v>
      </c>
      <c r="B8346">
        <v>0.03</v>
      </c>
      <c r="C8346">
        <v>20</v>
      </c>
      <c r="D8346">
        <v>180.64</v>
      </c>
    </row>
    <row r="8347" spans="1:4" x14ac:dyDescent="0.25">
      <c r="A8347">
        <v>203.48</v>
      </c>
      <c r="B8347">
        <v>0.04</v>
      </c>
      <c r="C8347">
        <v>30</v>
      </c>
      <c r="D8347">
        <v>-71.91</v>
      </c>
    </row>
    <row r="8348" spans="1:4" x14ac:dyDescent="0.25">
      <c r="A8348">
        <v>1651.09</v>
      </c>
      <c r="B8348">
        <v>0.05</v>
      </c>
      <c r="C8348">
        <v>22</v>
      </c>
      <c r="D8348">
        <v>-2.38</v>
      </c>
    </row>
    <row r="8349" spans="1:4" x14ac:dyDescent="0.25">
      <c r="A8349">
        <v>1735.3515</v>
      </c>
      <c r="B8349">
        <v>0.08</v>
      </c>
      <c r="C8349">
        <v>31</v>
      </c>
      <c r="D8349">
        <v>258.62</v>
      </c>
    </row>
    <row r="8350" spans="1:4" x14ac:dyDescent="0.25">
      <c r="A8350">
        <v>623.29</v>
      </c>
      <c r="B8350">
        <v>0</v>
      </c>
      <c r="C8350">
        <v>20</v>
      </c>
      <c r="D8350">
        <v>57.44</v>
      </c>
    </row>
    <row r="8351" spans="1:4" x14ac:dyDescent="0.25">
      <c r="A8351">
        <v>1184.1099999999999</v>
      </c>
      <c r="B8351">
        <v>7.0000000000000007E-2</v>
      </c>
      <c r="C8351">
        <v>6</v>
      </c>
      <c r="D8351">
        <v>-145.07</v>
      </c>
    </row>
    <row r="8352" spans="1:4" x14ac:dyDescent="0.25">
      <c r="A8352">
        <v>2094.9780000000001</v>
      </c>
      <c r="B8352">
        <v>0.06</v>
      </c>
      <c r="C8352">
        <v>44</v>
      </c>
      <c r="D8352">
        <v>697.29</v>
      </c>
    </row>
    <row r="8353" spans="1:4" x14ac:dyDescent="0.25">
      <c r="A8353">
        <v>2502.67</v>
      </c>
      <c r="B8353">
        <v>0.1</v>
      </c>
      <c r="C8353">
        <v>9</v>
      </c>
      <c r="D8353">
        <v>-198.8</v>
      </c>
    </row>
    <row r="8354" spans="1:4" x14ac:dyDescent="0.25">
      <c r="A8354">
        <v>36.43</v>
      </c>
      <c r="B8354">
        <v>0.04</v>
      </c>
      <c r="C8354">
        <v>5</v>
      </c>
      <c r="D8354">
        <v>-22.04</v>
      </c>
    </row>
    <row r="8355" spans="1:4" x14ac:dyDescent="0.25">
      <c r="A8355">
        <v>88.59</v>
      </c>
      <c r="B8355">
        <v>0.05</v>
      </c>
      <c r="C8355">
        <v>7</v>
      </c>
      <c r="D8355">
        <v>-26.29</v>
      </c>
    </row>
    <row r="8356" spans="1:4" x14ac:dyDescent="0.25">
      <c r="A8356">
        <v>2614.3705</v>
      </c>
      <c r="B8356">
        <v>7.0000000000000007E-2</v>
      </c>
      <c r="C8356">
        <v>25</v>
      </c>
      <c r="D8356">
        <v>384.01</v>
      </c>
    </row>
    <row r="8357" spans="1:4" x14ac:dyDescent="0.25">
      <c r="A8357">
        <v>636.5</v>
      </c>
      <c r="B8357">
        <v>0.01</v>
      </c>
      <c r="C8357">
        <v>46</v>
      </c>
      <c r="D8357">
        <v>-71.98</v>
      </c>
    </row>
    <row r="8358" spans="1:4" x14ac:dyDescent="0.25">
      <c r="A8358">
        <v>40.340000000000003</v>
      </c>
      <c r="B8358">
        <v>0.03</v>
      </c>
      <c r="C8358">
        <v>2</v>
      </c>
      <c r="D8358">
        <v>-23.62</v>
      </c>
    </row>
    <row r="8359" spans="1:4" x14ac:dyDescent="0.25">
      <c r="A8359">
        <v>1759.65</v>
      </c>
      <c r="B8359">
        <v>0.06</v>
      </c>
      <c r="C8359">
        <v>3</v>
      </c>
      <c r="D8359">
        <v>-2213.75</v>
      </c>
    </row>
    <row r="8360" spans="1:4" x14ac:dyDescent="0.25">
      <c r="A8360">
        <v>539.66</v>
      </c>
      <c r="B8360">
        <v>0</v>
      </c>
      <c r="C8360">
        <v>26</v>
      </c>
      <c r="D8360">
        <v>147.08000000000001</v>
      </c>
    </row>
    <row r="8361" spans="1:4" x14ac:dyDescent="0.25">
      <c r="A8361">
        <v>514.22</v>
      </c>
      <c r="B8361">
        <v>0.02</v>
      </c>
      <c r="C8361">
        <v>17</v>
      </c>
      <c r="D8361">
        <v>187.37</v>
      </c>
    </row>
    <row r="8362" spans="1:4" x14ac:dyDescent="0.25">
      <c r="A8362">
        <v>2173.2600000000002</v>
      </c>
      <c r="B8362">
        <v>0</v>
      </c>
      <c r="C8362">
        <v>35</v>
      </c>
      <c r="D8362">
        <v>-465.66</v>
      </c>
    </row>
    <row r="8363" spans="1:4" x14ac:dyDescent="0.25">
      <c r="A8363">
        <v>128.31</v>
      </c>
      <c r="B8363">
        <v>0.05</v>
      </c>
      <c r="C8363">
        <v>39</v>
      </c>
      <c r="D8363">
        <v>-55.72</v>
      </c>
    </row>
    <row r="8364" spans="1:4" x14ac:dyDescent="0.25">
      <c r="A8364">
        <v>1175.53</v>
      </c>
      <c r="B8364">
        <v>0.03</v>
      </c>
      <c r="C8364">
        <v>18</v>
      </c>
      <c r="D8364">
        <v>257.58999999999997</v>
      </c>
    </row>
    <row r="8365" spans="1:4" x14ac:dyDescent="0.25">
      <c r="A8365">
        <v>134.68</v>
      </c>
      <c r="B8365">
        <v>0.1</v>
      </c>
      <c r="C8365">
        <v>29</v>
      </c>
      <c r="D8365">
        <v>-66.459999999999994</v>
      </c>
    </row>
    <row r="8366" spans="1:4" x14ac:dyDescent="0.25">
      <c r="A8366">
        <v>416.99</v>
      </c>
      <c r="B8366">
        <v>0.02</v>
      </c>
      <c r="C8366">
        <v>32</v>
      </c>
      <c r="D8366">
        <v>-93.62</v>
      </c>
    </row>
    <row r="8367" spans="1:4" x14ac:dyDescent="0.25">
      <c r="A8367">
        <v>107.63</v>
      </c>
      <c r="B8367">
        <v>0</v>
      </c>
      <c r="C8367">
        <v>15</v>
      </c>
      <c r="D8367">
        <v>-29.89</v>
      </c>
    </row>
    <row r="8368" spans="1:4" x14ac:dyDescent="0.25">
      <c r="A8368">
        <v>12073.06</v>
      </c>
      <c r="B8368">
        <v>0.03</v>
      </c>
      <c r="C8368">
        <v>39</v>
      </c>
      <c r="D8368">
        <v>5081.87</v>
      </c>
    </row>
    <row r="8369" spans="1:4" x14ac:dyDescent="0.25">
      <c r="A8369">
        <v>6685.05</v>
      </c>
      <c r="B8369">
        <v>0.09</v>
      </c>
      <c r="C8369">
        <v>25</v>
      </c>
      <c r="D8369">
        <v>1653.6</v>
      </c>
    </row>
    <row r="8370" spans="1:4" x14ac:dyDescent="0.25">
      <c r="A8370">
        <v>438.66</v>
      </c>
      <c r="B8370">
        <v>0.01</v>
      </c>
      <c r="C8370">
        <v>41</v>
      </c>
      <c r="D8370">
        <v>58.86</v>
      </c>
    </row>
    <row r="8371" spans="1:4" x14ac:dyDescent="0.25">
      <c r="A8371">
        <v>1169.26</v>
      </c>
      <c r="B8371">
        <v>0.02</v>
      </c>
      <c r="C8371">
        <v>41</v>
      </c>
      <c r="D8371">
        <v>515.62</v>
      </c>
    </row>
    <row r="8372" spans="1:4" x14ac:dyDescent="0.25">
      <c r="A8372">
        <v>62.78</v>
      </c>
      <c r="B8372">
        <v>0.04</v>
      </c>
      <c r="C8372">
        <v>20</v>
      </c>
      <c r="D8372">
        <v>-17.75</v>
      </c>
    </row>
    <row r="8373" spans="1:4" x14ac:dyDescent="0.25">
      <c r="A8373">
        <v>4924.1350000000002</v>
      </c>
      <c r="B8373">
        <v>7.0000000000000007E-2</v>
      </c>
      <c r="C8373">
        <v>28</v>
      </c>
      <c r="D8373">
        <v>1049.54</v>
      </c>
    </row>
    <row r="8374" spans="1:4" x14ac:dyDescent="0.25">
      <c r="A8374">
        <v>56.9</v>
      </c>
      <c r="B8374">
        <v>0.03</v>
      </c>
      <c r="C8374">
        <v>7</v>
      </c>
      <c r="D8374">
        <v>12.64</v>
      </c>
    </row>
    <row r="8375" spans="1:4" x14ac:dyDescent="0.25">
      <c r="A8375">
        <v>106.64</v>
      </c>
      <c r="B8375">
        <v>0.1</v>
      </c>
      <c r="C8375">
        <v>30</v>
      </c>
      <c r="D8375">
        <v>-31.95</v>
      </c>
    </row>
    <row r="8376" spans="1:4" x14ac:dyDescent="0.25">
      <c r="A8376">
        <v>1082.6600000000001</v>
      </c>
      <c r="B8376">
        <v>0.08</v>
      </c>
      <c r="C8376">
        <v>14</v>
      </c>
      <c r="D8376">
        <v>-256.93</v>
      </c>
    </row>
    <row r="8377" spans="1:4" x14ac:dyDescent="0.25">
      <c r="A8377">
        <v>1413.82</v>
      </c>
      <c r="B8377">
        <v>0.1</v>
      </c>
      <c r="C8377">
        <v>47</v>
      </c>
      <c r="D8377">
        <v>226.53</v>
      </c>
    </row>
    <row r="8378" spans="1:4" x14ac:dyDescent="0.25">
      <c r="A8378">
        <v>1211</v>
      </c>
      <c r="B8378">
        <v>0</v>
      </c>
      <c r="C8378">
        <v>36</v>
      </c>
      <c r="D8378">
        <v>-27.99</v>
      </c>
    </row>
    <row r="8379" spans="1:4" x14ac:dyDescent="0.25">
      <c r="A8379">
        <v>34.01</v>
      </c>
      <c r="B8379">
        <v>0</v>
      </c>
      <c r="C8379">
        <v>12</v>
      </c>
      <c r="D8379">
        <v>10.58</v>
      </c>
    </row>
    <row r="8380" spans="1:4" x14ac:dyDescent="0.25">
      <c r="A8380">
        <v>1361.91</v>
      </c>
      <c r="B8380">
        <v>0.05</v>
      </c>
      <c r="C8380">
        <v>20</v>
      </c>
      <c r="D8380">
        <v>312.52</v>
      </c>
    </row>
    <row r="8381" spans="1:4" x14ac:dyDescent="0.25">
      <c r="A8381">
        <v>1008.95</v>
      </c>
      <c r="B8381">
        <v>0.04</v>
      </c>
      <c r="C8381">
        <v>41</v>
      </c>
      <c r="D8381">
        <v>69.31</v>
      </c>
    </row>
    <row r="8382" spans="1:4" x14ac:dyDescent="0.25">
      <c r="A8382">
        <v>308.92</v>
      </c>
      <c r="B8382">
        <v>0.04</v>
      </c>
      <c r="C8382">
        <v>45</v>
      </c>
      <c r="D8382">
        <v>-143.58000000000001</v>
      </c>
    </row>
    <row r="8383" spans="1:4" x14ac:dyDescent="0.25">
      <c r="A8383">
        <v>2836.0504999999998</v>
      </c>
      <c r="B8383">
        <v>0.01</v>
      </c>
      <c r="C8383">
        <v>25</v>
      </c>
      <c r="D8383">
        <v>561.13</v>
      </c>
    </row>
    <row r="8384" spans="1:4" x14ac:dyDescent="0.25">
      <c r="A8384">
        <v>120.98</v>
      </c>
      <c r="B8384">
        <v>0</v>
      </c>
      <c r="C8384">
        <v>28</v>
      </c>
      <c r="D8384">
        <v>-92.85</v>
      </c>
    </row>
    <row r="8385" spans="1:4" x14ac:dyDescent="0.25">
      <c r="A8385">
        <v>3508.33</v>
      </c>
      <c r="B8385">
        <v>0.04</v>
      </c>
      <c r="C8385">
        <v>21</v>
      </c>
      <c r="D8385">
        <v>-546.98</v>
      </c>
    </row>
    <row r="8386" spans="1:4" x14ac:dyDescent="0.25">
      <c r="A8386">
        <v>59.62</v>
      </c>
      <c r="B8386">
        <v>0.04</v>
      </c>
      <c r="C8386">
        <v>10</v>
      </c>
      <c r="D8386">
        <v>-56.3</v>
      </c>
    </row>
    <row r="8387" spans="1:4" x14ac:dyDescent="0.25">
      <c r="A8387">
        <v>611.16</v>
      </c>
      <c r="B8387">
        <v>0.04</v>
      </c>
      <c r="C8387">
        <v>46</v>
      </c>
      <c r="D8387">
        <v>100.22</v>
      </c>
    </row>
    <row r="8388" spans="1:4" x14ac:dyDescent="0.25">
      <c r="A8388">
        <v>121.87</v>
      </c>
      <c r="B8388">
        <v>7.0000000000000007E-2</v>
      </c>
      <c r="C8388">
        <v>39</v>
      </c>
      <c r="D8388">
        <v>11.32</v>
      </c>
    </row>
    <row r="8389" spans="1:4" x14ac:dyDescent="0.25">
      <c r="A8389">
        <v>41.06</v>
      </c>
      <c r="B8389">
        <v>0.04</v>
      </c>
      <c r="C8389">
        <v>4</v>
      </c>
      <c r="D8389">
        <v>-16.39</v>
      </c>
    </row>
    <row r="8390" spans="1:4" x14ac:dyDescent="0.25">
      <c r="A8390">
        <v>994.04</v>
      </c>
      <c r="B8390">
        <v>0.03</v>
      </c>
      <c r="C8390">
        <v>10</v>
      </c>
      <c r="D8390">
        <v>-335.06</v>
      </c>
    </row>
    <row r="8391" spans="1:4" x14ac:dyDescent="0.25">
      <c r="A8391">
        <v>159.41</v>
      </c>
      <c r="B8391">
        <v>0</v>
      </c>
      <c r="C8391">
        <v>44</v>
      </c>
      <c r="D8391">
        <v>34.68</v>
      </c>
    </row>
    <row r="8392" spans="1:4" x14ac:dyDescent="0.25">
      <c r="A8392">
        <v>316.99</v>
      </c>
      <c r="B8392">
        <v>0.04</v>
      </c>
      <c r="C8392">
        <v>47</v>
      </c>
      <c r="D8392">
        <v>-276.54000000000002</v>
      </c>
    </row>
    <row r="8393" spans="1:4" x14ac:dyDescent="0.25">
      <c r="A8393">
        <v>1991.8985</v>
      </c>
      <c r="B8393">
        <v>7.0000000000000007E-2</v>
      </c>
      <c r="C8393">
        <v>20</v>
      </c>
      <c r="D8393">
        <v>88.36</v>
      </c>
    </row>
    <row r="8394" spans="1:4" x14ac:dyDescent="0.25">
      <c r="A8394">
        <v>181.5</v>
      </c>
      <c r="B8394">
        <v>0.08</v>
      </c>
      <c r="C8394">
        <v>43</v>
      </c>
      <c r="D8394">
        <v>-6.24</v>
      </c>
    </row>
    <row r="8395" spans="1:4" x14ac:dyDescent="0.25">
      <c r="A8395">
        <v>356.72</v>
      </c>
      <c r="B8395">
        <v>7.0000000000000007E-2</v>
      </c>
      <c r="C8395">
        <v>9</v>
      </c>
      <c r="D8395">
        <v>12.61</v>
      </c>
    </row>
    <row r="8396" spans="1:4" x14ac:dyDescent="0.25">
      <c r="A8396">
        <v>2841.4395</v>
      </c>
      <c r="B8396">
        <v>0.08</v>
      </c>
      <c r="C8396">
        <v>28</v>
      </c>
      <c r="D8396">
        <v>374.63</v>
      </c>
    </row>
    <row r="8397" spans="1:4" x14ac:dyDescent="0.25">
      <c r="A8397">
        <v>127.16</v>
      </c>
      <c r="B8397">
        <v>0.1</v>
      </c>
      <c r="C8397">
        <v>20</v>
      </c>
      <c r="D8397">
        <v>-74.03</v>
      </c>
    </row>
    <row r="8398" spans="1:4" x14ac:dyDescent="0.25">
      <c r="A8398">
        <v>243.05</v>
      </c>
      <c r="B8398">
        <v>0.02</v>
      </c>
      <c r="C8398">
        <v>39</v>
      </c>
      <c r="D8398">
        <v>-70.849999999999994</v>
      </c>
    </row>
    <row r="8399" spans="1:4" x14ac:dyDescent="0.25">
      <c r="A8399">
        <v>3872.87</v>
      </c>
      <c r="B8399">
        <v>0.03</v>
      </c>
      <c r="C8399">
        <v>23</v>
      </c>
      <c r="D8399">
        <v>565.34</v>
      </c>
    </row>
    <row r="8400" spans="1:4" x14ac:dyDescent="0.25">
      <c r="A8400">
        <v>603.69000000000005</v>
      </c>
      <c r="B8400">
        <v>0</v>
      </c>
      <c r="C8400">
        <v>47</v>
      </c>
      <c r="D8400">
        <v>131.38999999999999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6AD3-6140-4F10-A84F-255946FA7CC0}">
  <dimension ref="A1:K11"/>
  <sheetViews>
    <sheetView tabSelected="1" workbookViewId="0">
      <selection activeCell="D11" sqref="D11"/>
    </sheetView>
  </sheetViews>
  <sheetFormatPr defaultRowHeight="15" x14ac:dyDescent="0.25"/>
  <cols>
    <col min="1" max="1" width="19.85546875" customWidth="1"/>
    <col min="2" max="2" width="16.28515625" customWidth="1"/>
    <col min="3" max="3" width="17.5703125" customWidth="1"/>
    <col min="4" max="4" width="9.5703125" customWidth="1"/>
    <col min="5" max="5" width="15.7109375" customWidth="1"/>
    <col min="6" max="6" width="18.140625" customWidth="1"/>
    <col min="7" max="7" width="17" customWidth="1"/>
    <col min="8" max="8" width="14" customWidth="1"/>
    <col min="9" max="10" width="15.5703125" customWidth="1"/>
  </cols>
  <sheetData>
    <row r="1" spans="1:11" x14ac:dyDescent="0.25">
      <c r="A1" s="1" t="s">
        <v>0</v>
      </c>
      <c r="B1" s="2" t="s">
        <v>5</v>
      </c>
      <c r="C1" s="2" t="s">
        <v>9</v>
      </c>
      <c r="D1" s="2" t="s">
        <v>12</v>
      </c>
      <c r="E1" s="2" t="s">
        <v>16</v>
      </c>
      <c r="F1" s="2" t="s">
        <v>18</v>
      </c>
      <c r="G1" s="2" t="s">
        <v>20</v>
      </c>
      <c r="H1" s="2" t="s">
        <v>22</v>
      </c>
      <c r="I1" s="2" t="s">
        <v>24</v>
      </c>
      <c r="J1" s="2" t="s">
        <v>26</v>
      </c>
      <c r="K1" s="2" t="s">
        <v>28</v>
      </c>
    </row>
    <row r="2" spans="1:11" x14ac:dyDescent="0.25">
      <c r="A2" s="1" t="s">
        <v>1</v>
      </c>
      <c r="B2" s="2" t="s">
        <v>6</v>
      </c>
      <c r="C2" s="2" t="s">
        <v>10</v>
      </c>
      <c r="D2" s="2" t="s">
        <v>13</v>
      </c>
      <c r="E2" s="2" t="s">
        <v>17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</row>
    <row r="3" spans="1:11" x14ac:dyDescent="0.25">
      <c r="A3" s="1" t="s">
        <v>2</v>
      </c>
      <c r="B3" s="2" t="s">
        <v>7</v>
      </c>
      <c r="C3" s="2" t="s">
        <v>7</v>
      </c>
      <c r="D3" s="2" t="s">
        <v>14</v>
      </c>
      <c r="E3" s="2" t="s">
        <v>7</v>
      </c>
      <c r="F3" s="2" t="s">
        <v>7</v>
      </c>
      <c r="G3" s="2" t="s">
        <v>14</v>
      </c>
      <c r="H3" s="2" t="s">
        <v>7</v>
      </c>
      <c r="I3" s="2" t="s">
        <v>7</v>
      </c>
      <c r="J3" s="2" t="s">
        <v>7</v>
      </c>
      <c r="K3" s="2" t="s">
        <v>7</v>
      </c>
    </row>
    <row r="4" spans="1:11" x14ac:dyDescent="0.25">
      <c r="A4" s="1" t="s">
        <v>3</v>
      </c>
      <c r="B4" s="2" t="s">
        <v>8</v>
      </c>
      <c r="C4" s="2" t="s">
        <v>11</v>
      </c>
      <c r="D4" s="2" t="s">
        <v>15</v>
      </c>
      <c r="E4" s="2" t="s">
        <v>8</v>
      </c>
      <c r="F4" s="2" t="s">
        <v>8</v>
      </c>
      <c r="G4" s="2" t="s">
        <v>8</v>
      </c>
      <c r="H4" s="2" t="s">
        <v>11</v>
      </c>
      <c r="I4" s="2" t="s">
        <v>8</v>
      </c>
      <c r="J4" s="2" t="s">
        <v>8</v>
      </c>
      <c r="K4" s="2" t="s">
        <v>11</v>
      </c>
    </row>
    <row r="5" spans="1:11" x14ac:dyDescent="0.25">
      <c r="A5" s="1" t="s">
        <v>4</v>
      </c>
      <c r="B5" s="2">
        <v>32</v>
      </c>
      <c r="C5" s="2">
        <v>25</v>
      </c>
      <c r="D5" s="2">
        <v>36</v>
      </c>
      <c r="E5" s="2">
        <v>25</v>
      </c>
      <c r="F5" s="2">
        <v>58</v>
      </c>
      <c r="G5" s="2">
        <v>24</v>
      </c>
      <c r="H5" s="2">
        <v>56</v>
      </c>
      <c r="I5" s="2">
        <v>27</v>
      </c>
      <c r="J5" s="2">
        <v>40</v>
      </c>
      <c r="K5" s="2">
        <v>28</v>
      </c>
    </row>
    <row r="6" spans="1:11" x14ac:dyDescent="0.25">
      <c r="A6" s="1" t="s">
        <v>115</v>
      </c>
      <c r="B6" s="2">
        <v>1562</v>
      </c>
      <c r="C6" s="2">
        <v>1582</v>
      </c>
      <c r="D6" s="2">
        <v>2587</v>
      </c>
      <c r="E6" s="2">
        <v>3549</v>
      </c>
      <c r="F6" s="2">
        <v>2468</v>
      </c>
      <c r="G6" s="2">
        <v>2554</v>
      </c>
      <c r="H6" s="2">
        <v>3598</v>
      </c>
      <c r="I6" s="2">
        <v>2456</v>
      </c>
      <c r="J6" s="2">
        <v>6548</v>
      </c>
      <c r="K6" s="2">
        <v>5486</v>
      </c>
    </row>
    <row r="7" spans="1:11" x14ac:dyDescent="0.25">
      <c r="A7" s="1" t="s">
        <v>110</v>
      </c>
      <c r="B7" s="2">
        <v>96</v>
      </c>
      <c r="C7" s="2">
        <v>60</v>
      </c>
      <c r="D7" s="2">
        <v>93</v>
      </c>
      <c r="E7" s="2">
        <v>78</v>
      </c>
      <c r="F7" s="2">
        <v>80</v>
      </c>
      <c r="G7" s="2">
        <v>63</v>
      </c>
      <c r="H7" s="2">
        <v>88</v>
      </c>
      <c r="I7" s="2">
        <v>92</v>
      </c>
      <c r="J7" s="2">
        <v>42</v>
      </c>
      <c r="K7" s="2">
        <v>15</v>
      </c>
    </row>
    <row r="8" spans="1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B11" s="2"/>
      <c r="D11">
        <f>HLOOKUP(D1,A1:K7,7,FALSE)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Hon Sunny Ibuot</cp:lastModifiedBy>
  <dcterms:created xsi:type="dcterms:W3CDTF">2021-10-29T22:00:00Z</dcterms:created>
  <dcterms:modified xsi:type="dcterms:W3CDTF">2021-11-26T21:58:34Z</dcterms:modified>
</cp:coreProperties>
</file>