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7393FF5-126B-4336-8E3F-397BFBE09144}" xr6:coauthVersionLast="43" xr6:coauthVersionMax="43" xr10:uidLastSave="{00000000-0000-0000-0000-000000000000}"/>
  <bookViews>
    <workbookView xWindow="3120" yWindow="312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9" i="1" l="1"/>
  <c r="G23" i="1" s="1"/>
  <c r="E5" i="1" l="1"/>
  <c r="E16" i="1" l="1"/>
  <c r="E8" i="1"/>
  <c r="E13" i="1"/>
  <c r="E3" i="1" l="1"/>
  <c r="E7" i="1" l="1"/>
  <c r="E12" i="1" l="1"/>
  <c r="E4" i="1" l="1"/>
  <c r="E10" i="1"/>
  <c r="E11" i="1"/>
  <c r="E2" i="1" l="1"/>
  <c r="E6" i="1"/>
  <c r="E9" i="1"/>
</calcChain>
</file>

<file path=xl/sharedStrings.xml><?xml version="1.0" encoding="utf-8"?>
<sst xmlns="http://schemas.openxmlformats.org/spreadsheetml/2006/main" count="39" uniqueCount="38">
  <si>
    <t>名称</t>
    <phoneticPr fontId="1" type="noConversion"/>
  </si>
  <si>
    <t>单价</t>
    <phoneticPr fontId="1" type="noConversion"/>
  </si>
  <si>
    <t>数量</t>
    <phoneticPr fontId="1" type="noConversion"/>
  </si>
  <si>
    <t>价格</t>
    <phoneticPr fontId="1" type="noConversion"/>
  </si>
  <si>
    <t>合计</t>
    <phoneticPr fontId="1" type="noConversion"/>
  </si>
  <si>
    <t>备注</t>
    <phoneticPr fontId="1" type="noConversion"/>
  </si>
  <si>
    <t>57减速箱</t>
    <phoneticPr fontId="1" type="noConversion"/>
  </si>
  <si>
    <t>电机支架（定制）</t>
    <phoneticPr fontId="1" type="noConversion"/>
  </si>
  <si>
    <t>底盘玻纤板（定制）</t>
    <phoneticPr fontId="1" type="noConversion"/>
  </si>
  <si>
    <t>甲板亚克力（定制）</t>
    <phoneticPr fontId="1" type="noConversion"/>
  </si>
  <si>
    <t>螺丝螺母</t>
    <phoneticPr fontId="1" type="noConversion"/>
  </si>
  <si>
    <t>管扎</t>
    <phoneticPr fontId="1" type="noConversion"/>
  </si>
  <si>
    <t>3M胶</t>
    <phoneticPr fontId="1" type="noConversion"/>
  </si>
  <si>
    <t>序号</t>
    <phoneticPr fontId="1" type="noConversion"/>
  </si>
  <si>
    <t>前后两块</t>
    <phoneticPr fontId="1" type="noConversion"/>
  </si>
  <si>
    <t xml:space="preserve">法兰联轴器 </t>
    <phoneticPr fontId="1" type="noConversion"/>
  </si>
  <si>
    <t>14mm 有键槽</t>
    <phoneticPr fontId="1" type="noConversion"/>
  </si>
  <si>
    <t>共轴双板连接器</t>
    <phoneticPr fontId="1" type="noConversion"/>
  </si>
  <si>
    <t>大号</t>
    <phoneticPr fontId="1" type="noConversion"/>
  </si>
  <si>
    <t>麦克纳姆轮</t>
    <phoneticPr fontId="1" type="noConversion"/>
  </si>
  <si>
    <t xml:space="preserve">一组4个  直径 100mm </t>
    <phoneticPr fontId="1" type="noConversion"/>
  </si>
  <si>
    <t>电池</t>
    <phoneticPr fontId="1" type="noConversion"/>
  </si>
  <si>
    <t>Nvidia Jetson Nano</t>
    <phoneticPr fontId="1" type="noConversion"/>
  </si>
  <si>
    <t>明纬开关电源</t>
    <phoneticPr fontId="1" type="noConversion"/>
  </si>
  <si>
    <t>40 pieces</t>
    <phoneticPr fontId="1" type="noConversion"/>
  </si>
  <si>
    <t>24v 30a 720W (调试用)</t>
    <phoneticPr fontId="1" type="noConversion"/>
  </si>
  <si>
    <t>24v 10ah 放电电流30a（移动用）</t>
    <phoneticPr fontId="1" type="noConversion"/>
  </si>
  <si>
    <t>DC-DC降压模块</t>
    <phoneticPr fontId="1" type="noConversion"/>
  </si>
  <si>
    <t>57BL75S10-230TF9 0.32NM 3000rpm 100w 5.9A</t>
    <phoneticPr fontId="1" type="noConversion"/>
  </si>
  <si>
    <t>减速比 10：1</t>
    <phoneticPr fontId="1" type="noConversion"/>
  </si>
  <si>
    <t>57直流无刷电机</t>
    <phoneticPr fontId="1" type="noConversion"/>
  </si>
  <si>
    <t>TF卡</t>
    <phoneticPr fontId="1" type="noConversion"/>
  </si>
  <si>
    <t>三星 64g UHS-1</t>
    <phoneticPr fontId="1" type="noConversion"/>
  </si>
  <si>
    <t>24vTo5v 8.5a 80W</t>
    <phoneticPr fontId="1" type="noConversion"/>
  </si>
  <si>
    <t>直流无刷电机驱动板</t>
    <phoneticPr fontId="1" type="noConversion"/>
  </si>
  <si>
    <t>3.3v pwm控制 三相有霍尔</t>
    <phoneticPr fontId="1" type="noConversion"/>
  </si>
  <si>
    <t>（烧了一个）加购一个</t>
    <phoneticPr fontId="1" type="noConversion"/>
  </si>
  <si>
    <t>运费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</si>
</sst>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61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horizontal="right"/>
    </xf>
    <xf numFmtId="0" fontId="3" fillId="2" borderId="0" xfId="2" applyAlignment="1">
      <alignment horizontal="center"/>
    </xf>
  </cellXfs>
  <cellStyles count="3">
    <cellStyle name="常规" xfId="0" builtinId="0"/>
    <cellStyle name="超链接" xfId="1" builtinId="8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="145" zoomScaleNormal="145" workbookViewId="0">
      <selection activeCell="E9" sqref="E9"/>
    </sheetView>
  </sheetViews>
  <sheetFormatPr defaultRowHeight="14.25" x14ac:dyDescent="0.2"/>
  <cols>
    <col min="1" max="1" width="4.625" style="1" customWidth="1"/>
    <col min="2" max="2" width="58.5" customWidth="1"/>
    <col min="6" max="6" width="41.5" customWidth="1"/>
    <col min="7" max="7" width="21.5" customWidth="1"/>
    <col min="8" max="8" width="26.75" customWidth="1"/>
  </cols>
  <sheetData>
    <row r="1" spans="1:8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H1" s="1"/>
    </row>
    <row r="2" spans="1:8" x14ac:dyDescent="0.2">
      <c r="A2" s="1">
        <v>1</v>
      </c>
      <c r="B2" s="1" t="s">
        <v>30</v>
      </c>
      <c r="C2" s="1">
        <v>118</v>
      </c>
      <c r="D2" s="1">
        <v>4</v>
      </c>
      <c r="E2" s="1">
        <f t="shared" ref="E2:E17" si="0">C2*D2</f>
        <v>472</v>
      </c>
      <c r="F2" t="s">
        <v>28</v>
      </c>
      <c r="H2" s="2"/>
    </row>
    <row r="3" spans="1:8" x14ac:dyDescent="0.2">
      <c r="A3" s="1">
        <v>2</v>
      </c>
      <c r="B3" s="1" t="s">
        <v>6</v>
      </c>
      <c r="C3" s="1">
        <v>175</v>
      </c>
      <c r="D3" s="1">
        <v>4</v>
      </c>
      <c r="E3" s="1">
        <f t="shared" si="0"/>
        <v>700</v>
      </c>
      <c r="F3" t="s">
        <v>29</v>
      </c>
      <c r="H3" s="2"/>
    </row>
    <row r="4" spans="1:8" x14ac:dyDescent="0.2">
      <c r="A4" s="1">
        <v>3</v>
      </c>
      <c r="B4" s="1" t="s">
        <v>7</v>
      </c>
      <c r="C4" s="1">
        <v>60</v>
      </c>
      <c r="D4" s="1">
        <v>4</v>
      </c>
      <c r="E4" s="1">
        <f t="shared" si="0"/>
        <v>240</v>
      </c>
      <c r="H4" s="2"/>
    </row>
    <row r="5" spans="1:8" x14ac:dyDescent="0.2">
      <c r="A5" s="1">
        <v>4</v>
      </c>
      <c r="B5" s="1" t="s">
        <v>34</v>
      </c>
      <c r="C5" s="1">
        <v>49</v>
      </c>
      <c r="D5" s="1">
        <v>5</v>
      </c>
      <c r="E5" s="1">
        <f t="shared" si="0"/>
        <v>245</v>
      </c>
      <c r="F5" t="s">
        <v>35</v>
      </c>
      <c r="G5" t="s">
        <v>36</v>
      </c>
      <c r="H5" s="2"/>
    </row>
    <row r="6" spans="1:8" x14ac:dyDescent="0.2">
      <c r="A6" s="1">
        <v>5</v>
      </c>
      <c r="B6" s="1" t="s">
        <v>19</v>
      </c>
      <c r="C6" s="1">
        <v>510</v>
      </c>
      <c r="D6" s="1">
        <v>1</v>
      </c>
      <c r="E6" s="4">
        <f t="shared" si="0"/>
        <v>510</v>
      </c>
      <c r="F6" t="s">
        <v>20</v>
      </c>
      <c r="H6" s="2"/>
    </row>
    <row r="7" spans="1:8" x14ac:dyDescent="0.2">
      <c r="A7" s="1">
        <v>6</v>
      </c>
      <c r="B7" s="1" t="s">
        <v>17</v>
      </c>
      <c r="C7" s="1">
        <v>56</v>
      </c>
      <c r="D7" s="1">
        <v>1</v>
      </c>
      <c r="E7" s="1">
        <f t="shared" si="0"/>
        <v>56</v>
      </c>
      <c r="F7" t="s">
        <v>18</v>
      </c>
      <c r="H7" s="2"/>
    </row>
    <row r="8" spans="1:8" x14ac:dyDescent="0.2">
      <c r="A8" s="1">
        <v>7</v>
      </c>
      <c r="B8" s="1" t="s">
        <v>15</v>
      </c>
      <c r="C8" s="1">
        <v>200</v>
      </c>
      <c r="D8" s="1">
        <v>1</v>
      </c>
      <c r="E8" s="4">
        <f t="shared" si="0"/>
        <v>200</v>
      </c>
      <c r="F8" t="s">
        <v>16</v>
      </c>
      <c r="H8" s="2"/>
    </row>
    <row r="9" spans="1:8" x14ac:dyDescent="0.2">
      <c r="A9" s="1">
        <v>8</v>
      </c>
      <c r="B9" s="1" t="s">
        <v>8</v>
      </c>
      <c r="C9" s="1">
        <v>140</v>
      </c>
      <c r="D9" s="1">
        <v>1</v>
      </c>
      <c r="E9" s="4">
        <f t="shared" si="0"/>
        <v>140</v>
      </c>
      <c r="F9" t="s">
        <v>14</v>
      </c>
    </row>
    <row r="10" spans="1:8" x14ac:dyDescent="0.2">
      <c r="A10" s="1">
        <v>9</v>
      </c>
      <c r="B10" s="1" t="s">
        <v>9</v>
      </c>
      <c r="C10" s="1">
        <v>30</v>
      </c>
      <c r="D10" s="1">
        <v>1</v>
      </c>
      <c r="E10" s="1">
        <f t="shared" si="0"/>
        <v>30</v>
      </c>
      <c r="F10" t="s">
        <v>14</v>
      </c>
    </row>
    <row r="11" spans="1:8" x14ac:dyDescent="0.2">
      <c r="A11" s="1">
        <v>10</v>
      </c>
      <c r="B11" s="1" t="s">
        <v>10</v>
      </c>
      <c r="C11" s="1">
        <v>54.6</v>
      </c>
      <c r="D11" s="1">
        <v>1</v>
      </c>
      <c r="E11" s="1">
        <f t="shared" si="0"/>
        <v>54.6</v>
      </c>
    </row>
    <row r="12" spans="1:8" x14ac:dyDescent="0.2">
      <c r="A12" s="1">
        <v>11</v>
      </c>
      <c r="B12" s="1" t="s">
        <v>11</v>
      </c>
      <c r="C12" s="1">
        <v>1.1399999999999999</v>
      </c>
      <c r="D12" s="1">
        <v>8</v>
      </c>
      <c r="E12" s="1">
        <f t="shared" si="0"/>
        <v>9.1199999999999992</v>
      </c>
    </row>
    <row r="13" spans="1:8" x14ac:dyDescent="0.2">
      <c r="A13" s="1">
        <v>12</v>
      </c>
      <c r="B13" s="1" t="s">
        <v>12</v>
      </c>
      <c r="C13" s="1">
        <v>15</v>
      </c>
      <c r="D13" s="1">
        <v>1</v>
      </c>
      <c r="E13" s="1">
        <f t="shared" si="0"/>
        <v>15</v>
      </c>
      <c r="F13" t="s">
        <v>24</v>
      </c>
    </row>
    <row r="14" spans="1:8" x14ac:dyDescent="0.2">
      <c r="A14" s="1">
        <v>13</v>
      </c>
      <c r="B14" s="1" t="s">
        <v>21</v>
      </c>
      <c r="C14" s="1">
        <v>458</v>
      </c>
      <c r="D14" s="1">
        <v>1</v>
      </c>
      <c r="E14" s="1"/>
      <c r="F14" t="s">
        <v>26</v>
      </c>
    </row>
    <row r="15" spans="1:8" x14ac:dyDescent="0.2">
      <c r="A15" s="1">
        <v>14</v>
      </c>
      <c r="B15" s="1" t="s">
        <v>27</v>
      </c>
      <c r="C15" s="1">
        <v>19.5</v>
      </c>
      <c r="D15" s="1">
        <v>1</v>
      </c>
      <c r="E15" s="1"/>
      <c r="F15" t="s">
        <v>33</v>
      </c>
    </row>
    <row r="16" spans="1:8" x14ac:dyDescent="0.2">
      <c r="A16" s="1">
        <v>15</v>
      </c>
      <c r="B16" s="1" t="s">
        <v>23</v>
      </c>
      <c r="C16" s="1">
        <v>160</v>
      </c>
      <c r="D16" s="1">
        <v>1</v>
      </c>
      <c r="E16" s="4">
        <f t="shared" si="0"/>
        <v>160</v>
      </c>
      <c r="F16" t="s">
        <v>25</v>
      </c>
    </row>
    <row r="17" spans="1:7" x14ac:dyDescent="0.2">
      <c r="A17" s="1">
        <v>16</v>
      </c>
      <c r="B17" s="1" t="s">
        <v>31</v>
      </c>
      <c r="C17" s="1">
        <v>126</v>
      </c>
      <c r="D17" s="1">
        <v>1</v>
      </c>
      <c r="E17" s="4">
        <f t="shared" si="0"/>
        <v>126</v>
      </c>
      <c r="F17" t="s">
        <v>32</v>
      </c>
    </row>
    <row r="18" spans="1:7" x14ac:dyDescent="0.2">
      <c r="A18" s="1">
        <v>17</v>
      </c>
      <c r="B18" s="1" t="s">
        <v>22</v>
      </c>
      <c r="C18" s="1">
        <v>899</v>
      </c>
      <c r="D18" s="1">
        <v>1</v>
      </c>
      <c r="E18" s="4">
        <v>899</v>
      </c>
    </row>
    <row r="19" spans="1:7" x14ac:dyDescent="0.2">
      <c r="A19" s="1">
        <v>18</v>
      </c>
      <c r="B19" s="1" t="s">
        <v>37</v>
      </c>
      <c r="C19" s="1">
        <v>26</v>
      </c>
      <c r="D19" s="1">
        <v>1</v>
      </c>
      <c r="E19" s="4">
        <f>C19*D19</f>
        <v>26</v>
      </c>
    </row>
    <row r="20" spans="1:7" x14ac:dyDescent="0.2">
      <c r="E20" s="1"/>
    </row>
    <row r="21" spans="1:7" x14ac:dyDescent="0.2">
      <c r="E21" s="1"/>
    </row>
    <row r="22" spans="1:7" x14ac:dyDescent="0.2">
      <c r="E22" s="1"/>
    </row>
    <row r="23" spans="1:7" x14ac:dyDescent="0.2">
      <c r="F23" s="3" t="s">
        <v>4</v>
      </c>
      <c r="G23">
        <f>SUM(E2:E22)</f>
        <v>3882.72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2019-05-02T07:23:46Z</dcterms:modified>
</cp:coreProperties>
</file>